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1695" windowWidth="11340" windowHeight="4110"/>
  </bookViews>
  <sheets>
    <sheet name="A-2 " sheetId="4" r:id="rId1"/>
  </sheets>
  <definedNames>
    <definedName name="_xlnm._FilterDatabase" localSheetId="0" hidden="1">'A-2 '!$C$7:$D$266</definedName>
    <definedName name="_xlnm.Print_Titles" localSheetId="0">'A-2 '!$1:$5</definedName>
  </definedNames>
  <calcPr calcId="125725" refMode="R1C1"/>
</workbook>
</file>

<file path=xl/calcChain.xml><?xml version="1.0" encoding="utf-8"?>
<calcChain xmlns="http://schemas.openxmlformats.org/spreadsheetml/2006/main">
  <c r="F255" i="4"/>
  <c r="G255" s="1"/>
  <c r="F242"/>
  <c r="G242" s="1"/>
  <c r="F225"/>
  <c r="G225" s="1"/>
  <c r="F190"/>
  <c r="G190" s="1"/>
  <c r="F177"/>
  <c r="G177" s="1"/>
  <c r="F164"/>
  <c r="G164" s="1"/>
  <c r="F138"/>
  <c r="G138" s="1"/>
  <c r="F125"/>
  <c r="G125" s="1"/>
  <c r="F112"/>
  <c r="G112" s="1"/>
  <c r="F99"/>
  <c r="G99" s="1"/>
  <c r="F86"/>
  <c r="G86" s="1"/>
  <c r="F73"/>
  <c r="G73" s="1"/>
  <c r="F60"/>
  <c r="G60" s="1"/>
  <c r="F49"/>
  <c r="G49" s="1"/>
  <c r="F48"/>
  <c r="G48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56"/>
  <c r="G256" s="1"/>
  <c r="F254"/>
  <c r="G254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43"/>
  <c r="G243" s="1"/>
  <c r="F241"/>
  <c r="G241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28"/>
  <c r="G228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15"/>
  <c r="G215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02"/>
  <c r="G202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191"/>
  <c r="G191" s="1"/>
  <c r="F189"/>
  <c r="G189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78"/>
  <c r="G178" s="1"/>
  <c r="F176"/>
  <c r="G176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65"/>
  <c r="G165" s="1"/>
  <c r="F163"/>
  <c r="G163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50"/>
  <c r="G150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39"/>
  <c r="G139" s="1"/>
  <c r="F137"/>
  <c r="G137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26"/>
  <c r="G126" s="1"/>
  <c r="F124"/>
  <c r="G124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13"/>
  <c r="G113" s="1"/>
  <c r="F111"/>
  <c r="G111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0"/>
  <c r="G100" s="1"/>
  <c r="F98"/>
  <c r="G98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87"/>
  <c r="G87" s="1"/>
  <c r="F85"/>
  <c r="G85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74"/>
  <c r="G74" s="1"/>
  <c r="F72"/>
  <c r="G72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61"/>
  <c r="G61" s="1"/>
  <c r="F59"/>
  <c r="G59" s="1"/>
  <c r="F51"/>
  <c r="G51" s="1"/>
  <c r="F52"/>
  <c r="G52" s="1"/>
  <c r="F53"/>
  <c r="G53" s="1"/>
  <c r="F54"/>
  <c r="G54" s="1"/>
  <c r="F55"/>
  <c r="G55" s="1"/>
  <c r="F56"/>
  <c r="G56" s="1"/>
  <c r="F57"/>
  <c r="G57" s="1"/>
  <c r="F50"/>
  <c r="G50" s="1"/>
  <c r="F47"/>
  <c r="G47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34"/>
  <c r="G34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1"/>
  <c r="G21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0"/>
  <c r="G10" s="1"/>
  <c r="F9"/>
  <c r="G9" s="1"/>
  <c r="F8"/>
  <c r="G8" s="1"/>
</calcChain>
</file>

<file path=xl/sharedStrings.xml><?xml version="1.0" encoding="utf-8"?>
<sst xmlns="http://schemas.openxmlformats.org/spreadsheetml/2006/main" count="78" uniqueCount="39">
  <si>
    <t>West Bengal</t>
  </si>
  <si>
    <t>Persons</t>
  </si>
  <si>
    <t>Males</t>
  </si>
  <si>
    <t>Females</t>
  </si>
  <si>
    <t>Absolute</t>
  </si>
  <si>
    <t>Percentage</t>
  </si>
  <si>
    <t xml:space="preserve">  A - 2  DECADAL VARIATION  IN  POPULATION  SINCE  1901</t>
  </si>
  <si>
    <t xml:space="preserve">                       ---</t>
  </si>
  <si>
    <t xml:space="preserve">    </t>
  </si>
  <si>
    <t xml:space="preserve">     </t>
  </si>
  <si>
    <t xml:space="preserve">       </t>
  </si>
  <si>
    <t xml:space="preserve"> Note :  Districts formed after the 2001 Census are printed in italics.</t>
  </si>
  <si>
    <t>Census Year</t>
  </si>
  <si>
    <t>State/Union Territory/District</t>
  </si>
  <si>
    <t xml:space="preserve">Variation since the preceding census </t>
  </si>
  <si>
    <t>000</t>
  </si>
  <si>
    <t>327</t>
  </si>
  <si>
    <t>Purba Medinipur</t>
  </si>
  <si>
    <t>Paschim Medinipur</t>
  </si>
  <si>
    <t>South Twenty Four Parganas</t>
  </si>
  <si>
    <t>Kolkata</t>
  </si>
  <si>
    <t xml:space="preserve"> Haora</t>
  </si>
  <si>
    <t>Puruliya</t>
  </si>
  <si>
    <t>Bankura</t>
  </si>
  <si>
    <t>Hugli</t>
  </si>
  <si>
    <t>North Twenty</t>
  </si>
  <si>
    <t xml:space="preserve"> Four Parganas</t>
  </si>
  <si>
    <t>Nadia</t>
  </si>
  <si>
    <t>Barddhaman</t>
  </si>
  <si>
    <t>Birbhum</t>
  </si>
  <si>
    <t>Murshidabad</t>
  </si>
  <si>
    <t>Maldah</t>
  </si>
  <si>
    <t>Dakshin  Dinajpur</t>
  </si>
  <si>
    <t>Uttar Dinajpur</t>
  </si>
  <si>
    <t>Koch Bihar</t>
  </si>
  <si>
    <t>Jalpaiguri</t>
  </si>
  <si>
    <t>Darjiling</t>
  </si>
  <si>
    <t>State Code</t>
  </si>
  <si>
    <t>District Code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</si>
</sst>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_(* #,##0_);_(* \(#,##0\);_(* &quot;-&quot;??_);_(@_)"/>
    <numFmt numFmtId="166" formatCode="\+##,##0\ \ \ \ "/>
    <numFmt numFmtId="167" formatCode="#,##0_ ;\-#,##0\ "/>
    <numFmt numFmtId="168" formatCode="\+#.#0\ \ \ \ \ \ \ \ \ \ "/>
    <numFmt numFmtId="169" formatCode="#,##0.00_ ;\-#,##0.00\ "/>
  </numFmts>
  <fonts count="6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3" fillId="0" borderId="0" xfId="0" quotePrefix="1" applyFont="1" applyBorder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/>
    <xf numFmtId="166" fontId="3" fillId="0" borderId="0" xfId="0" applyNumberFormat="1" applyFont="1" applyBorder="1" applyAlignment="1">
      <alignment horizontal="right" wrapText="1"/>
    </xf>
    <xf numFmtId="168" fontId="3" fillId="0" borderId="0" xfId="0" applyNumberFormat="1" applyFont="1" applyBorder="1" applyAlignment="1">
      <alignment horizontal="right" wrapText="1"/>
    </xf>
    <xf numFmtId="167" fontId="3" fillId="0" borderId="0" xfId="0" applyNumberFormat="1" applyFont="1" applyBorder="1" applyAlignment="1">
      <alignment horizontal="right" wrapText="1"/>
    </xf>
    <xf numFmtId="169" fontId="3" fillId="0" borderId="0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horizontal="left"/>
    </xf>
    <xf numFmtId="165" fontId="3" fillId="0" borderId="0" xfId="0" applyNumberFormat="1" applyFont="1" applyBorder="1"/>
    <xf numFmtId="2" fontId="3" fillId="0" borderId="0" xfId="0" applyNumberFormat="1" applyFont="1" applyBorder="1"/>
    <xf numFmtId="2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quotePrefix="1" applyFont="1" applyFill="1" applyBorder="1" applyAlignment="1">
      <alignment horizontal="right" wrapText="1"/>
    </xf>
    <xf numFmtId="164" fontId="3" fillId="0" borderId="0" xfId="1" applyFont="1" applyFill="1" applyBorder="1" applyAlignment="1">
      <alignment horizontal="right"/>
    </xf>
    <xf numFmtId="165" fontId="3" fillId="0" borderId="0" xfId="1" quotePrefix="1" applyNumberFormat="1" applyFont="1" applyFill="1" applyBorder="1" applyAlignment="1">
      <alignment horizontal="right" wrapText="1"/>
    </xf>
    <xf numFmtId="0" fontId="5" fillId="0" borderId="0" xfId="2" applyFont="1" applyFill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5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</cellXfs>
  <cellStyles count="3">
    <cellStyle name="Comma" xfId="1" builtinId="3"/>
    <cellStyle name="Normal" xfId="0" builtinId="0"/>
    <cellStyle name="Normal 1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6"/>
  <sheetViews>
    <sheetView tabSelected="1" workbookViewId="0">
      <selection sqref="A1:I1"/>
    </sheetView>
  </sheetViews>
  <sheetFormatPr defaultRowHeight="15.75"/>
  <cols>
    <col min="1" max="2" width="9.140625" style="1"/>
    <col min="3" max="3" width="17.7109375" style="2" customWidth="1"/>
    <col min="4" max="4" width="7.7109375" style="2" customWidth="1"/>
    <col min="5" max="5" width="13.42578125" style="31" customWidth="1"/>
    <col min="6" max="6" width="15.28515625" style="31" customWidth="1"/>
    <col min="7" max="7" width="13.140625" style="31" customWidth="1"/>
    <col min="8" max="8" width="13.28515625" style="31" customWidth="1"/>
    <col min="9" max="9" width="13.85546875" style="31" customWidth="1"/>
    <col min="10" max="16384" width="9.140625" style="2"/>
  </cols>
  <sheetData>
    <row r="1" spans="1:9" ht="18.75" customHeight="1">
      <c r="A1" s="32" t="s">
        <v>6</v>
      </c>
      <c r="B1" s="40"/>
      <c r="C1" s="40"/>
      <c r="D1" s="40"/>
      <c r="E1" s="40"/>
      <c r="F1" s="40"/>
      <c r="G1" s="40"/>
      <c r="H1" s="40"/>
      <c r="I1" s="40"/>
    </row>
    <row r="2" spans="1:9" ht="18.75" customHeight="1">
      <c r="A2" s="37" t="s">
        <v>37</v>
      </c>
      <c r="B2" s="41" t="s">
        <v>38</v>
      </c>
      <c r="C2" s="33" t="s">
        <v>13</v>
      </c>
      <c r="D2" s="41" t="s">
        <v>12</v>
      </c>
      <c r="E2" s="41" t="s">
        <v>1</v>
      </c>
      <c r="F2" s="36" t="s">
        <v>14</v>
      </c>
      <c r="G2" s="37"/>
      <c r="H2" s="41" t="s">
        <v>2</v>
      </c>
      <c r="I2" s="36" t="s">
        <v>3</v>
      </c>
    </row>
    <row r="3" spans="1:9" ht="15.75" customHeight="1">
      <c r="A3" s="48"/>
      <c r="B3" s="49"/>
      <c r="C3" s="34"/>
      <c r="D3" s="42"/>
      <c r="E3" s="44"/>
      <c r="F3" s="38"/>
      <c r="G3" s="39"/>
      <c r="H3" s="44"/>
      <c r="I3" s="46"/>
    </row>
    <row r="4" spans="1:9" ht="17.25" customHeight="1">
      <c r="A4" s="50"/>
      <c r="B4" s="51"/>
      <c r="C4" s="35"/>
      <c r="D4" s="43"/>
      <c r="E4" s="45"/>
      <c r="F4" s="4" t="s">
        <v>4</v>
      </c>
      <c r="G4" s="3" t="s">
        <v>5</v>
      </c>
      <c r="H4" s="45"/>
      <c r="I4" s="47"/>
    </row>
    <row r="5" spans="1:9" s="8" customFormat="1" ht="15.75" customHeight="1">
      <c r="A5" s="5">
        <v>1</v>
      </c>
      <c r="B5" s="5">
        <v>2</v>
      </c>
      <c r="C5" s="6">
        <v>3</v>
      </c>
      <c r="D5" s="6">
        <v>4</v>
      </c>
      <c r="E5" s="7">
        <v>5</v>
      </c>
      <c r="F5" s="6">
        <v>6</v>
      </c>
      <c r="G5" s="6">
        <v>7</v>
      </c>
      <c r="H5" s="6">
        <v>8</v>
      </c>
      <c r="I5" s="6">
        <v>9</v>
      </c>
    </row>
    <row r="6" spans="1:9" ht="15" customHeight="1">
      <c r="C6" s="9"/>
      <c r="D6" s="9"/>
      <c r="E6" s="10"/>
      <c r="F6" s="11"/>
      <c r="G6" s="11"/>
      <c r="H6" s="10"/>
      <c r="I6" s="10"/>
    </row>
    <row r="7" spans="1:9" ht="17.25" customHeight="1">
      <c r="A7" s="1">
        <v>19</v>
      </c>
      <c r="B7" s="12" t="s">
        <v>15</v>
      </c>
      <c r="C7" s="13" t="s">
        <v>0</v>
      </c>
      <c r="D7" s="14">
        <v>1901</v>
      </c>
      <c r="E7" s="15">
        <v>16940088</v>
      </c>
      <c r="F7" s="16" t="s">
        <v>7</v>
      </c>
      <c r="G7" s="16" t="s">
        <v>7</v>
      </c>
      <c r="H7" s="15">
        <v>8708978</v>
      </c>
      <c r="I7" s="15">
        <v>8231110</v>
      </c>
    </row>
    <row r="8" spans="1:9" ht="17.25" customHeight="1">
      <c r="C8" s="17"/>
      <c r="D8" s="14">
        <v>1911</v>
      </c>
      <c r="E8" s="15">
        <v>17998769</v>
      </c>
      <c r="F8" s="18">
        <f>E8-E7</f>
        <v>1058681</v>
      </c>
      <c r="G8" s="19">
        <f t="shared" ref="G8:G18" si="0">F8*100/E7</f>
        <v>6.2495602147993567</v>
      </c>
      <c r="H8" s="15">
        <v>9349419</v>
      </c>
      <c r="I8" s="15">
        <v>8649350</v>
      </c>
    </row>
    <row r="9" spans="1:9" ht="17.25" customHeight="1">
      <c r="C9" s="17"/>
      <c r="D9" s="14">
        <v>1921</v>
      </c>
      <c r="E9" s="15">
        <v>17474348</v>
      </c>
      <c r="F9" s="20">
        <f>E9-E8</f>
        <v>-524421</v>
      </c>
      <c r="G9" s="21">
        <f>F9*100/E8</f>
        <v>-2.9136492612355878</v>
      </c>
      <c r="H9" s="15">
        <v>9173148</v>
      </c>
      <c r="I9" s="15">
        <v>8301200</v>
      </c>
    </row>
    <row r="10" spans="1:9" ht="17.25" customHeight="1">
      <c r="C10" s="17"/>
      <c r="D10" s="14">
        <v>1931</v>
      </c>
      <c r="E10" s="15">
        <v>18897036</v>
      </c>
      <c r="F10" s="18">
        <f>E10-E9</f>
        <v>1422688</v>
      </c>
      <c r="G10" s="19">
        <f t="shared" si="0"/>
        <v>8.1415798746825914</v>
      </c>
      <c r="H10" s="15">
        <v>9997035</v>
      </c>
      <c r="I10" s="15">
        <v>8900001</v>
      </c>
    </row>
    <row r="11" spans="1:9" ht="17.25" customHeight="1">
      <c r="C11" s="17"/>
      <c r="D11" s="14">
        <v>1941</v>
      </c>
      <c r="E11" s="15">
        <v>23229552</v>
      </c>
      <c r="F11" s="18">
        <f t="shared" ref="F11:F18" si="1">E11-E10</f>
        <v>4332516</v>
      </c>
      <c r="G11" s="19">
        <f t="shared" si="0"/>
        <v>22.926960609060597</v>
      </c>
      <c r="H11" s="15">
        <v>12545269</v>
      </c>
      <c r="I11" s="15">
        <v>10684283</v>
      </c>
    </row>
    <row r="12" spans="1:9" ht="17.25" customHeight="1">
      <c r="C12" s="17"/>
      <c r="D12" s="14">
        <v>1951</v>
      </c>
      <c r="E12" s="15">
        <v>26299980</v>
      </c>
      <c r="F12" s="18">
        <f t="shared" si="1"/>
        <v>3070428</v>
      </c>
      <c r="G12" s="19">
        <f t="shared" si="0"/>
        <v>13.217766748149081</v>
      </c>
      <c r="H12" s="15">
        <v>14105519</v>
      </c>
      <c r="I12" s="15">
        <v>12194461</v>
      </c>
    </row>
    <row r="13" spans="1:9" ht="17.25" customHeight="1">
      <c r="C13" s="17"/>
      <c r="D13" s="14">
        <v>1961</v>
      </c>
      <c r="E13" s="15">
        <v>34926279</v>
      </c>
      <c r="F13" s="18">
        <f t="shared" si="1"/>
        <v>8626299</v>
      </c>
      <c r="G13" s="19">
        <f t="shared" si="0"/>
        <v>32.799640912274455</v>
      </c>
      <c r="H13" s="15">
        <v>18599144</v>
      </c>
      <c r="I13" s="15">
        <v>16327135</v>
      </c>
    </row>
    <row r="14" spans="1:9" ht="17.25" customHeight="1">
      <c r="C14" s="17"/>
      <c r="D14" s="14">
        <v>1971</v>
      </c>
      <c r="E14" s="15">
        <v>44312011</v>
      </c>
      <c r="F14" s="18">
        <f t="shared" si="1"/>
        <v>9385732</v>
      </c>
      <c r="G14" s="19">
        <f t="shared" si="0"/>
        <v>26.872980084709283</v>
      </c>
      <c r="H14" s="15">
        <v>23435987</v>
      </c>
      <c r="I14" s="15">
        <v>20876024</v>
      </c>
    </row>
    <row r="15" spans="1:9" ht="17.25" customHeight="1">
      <c r="C15" s="17"/>
      <c r="D15" s="14">
        <v>1981</v>
      </c>
      <c r="E15" s="15">
        <v>54580647</v>
      </c>
      <c r="F15" s="18">
        <f t="shared" si="1"/>
        <v>10268636</v>
      </c>
      <c r="G15" s="19">
        <f t="shared" si="0"/>
        <v>23.173482241643242</v>
      </c>
      <c r="H15" s="15">
        <v>28560901</v>
      </c>
      <c r="I15" s="15">
        <v>26019746</v>
      </c>
    </row>
    <row r="16" spans="1:9" ht="17.25" customHeight="1">
      <c r="C16" s="17"/>
      <c r="D16" s="14">
        <v>1991</v>
      </c>
      <c r="E16" s="15">
        <v>68077965</v>
      </c>
      <c r="F16" s="18">
        <f t="shared" si="1"/>
        <v>13497318</v>
      </c>
      <c r="G16" s="19">
        <f t="shared" si="0"/>
        <v>24.729127890330798</v>
      </c>
      <c r="H16" s="15">
        <v>35510633</v>
      </c>
      <c r="I16" s="15">
        <v>32567332</v>
      </c>
    </row>
    <row r="17" spans="1:13" ht="17.25" customHeight="1">
      <c r="C17" s="17"/>
      <c r="D17" s="14">
        <v>2001</v>
      </c>
      <c r="E17" s="15">
        <v>80176197</v>
      </c>
      <c r="F17" s="18">
        <f t="shared" si="1"/>
        <v>12098232</v>
      </c>
      <c r="G17" s="19">
        <f t="shared" si="0"/>
        <v>17.771142248449994</v>
      </c>
      <c r="H17" s="15">
        <v>41465985</v>
      </c>
      <c r="I17" s="15">
        <v>38710212</v>
      </c>
    </row>
    <row r="18" spans="1:13" ht="17.25" customHeight="1">
      <c r="C18" s="17"/>
      <c r="D18" s="14">
        <v>2011</v>
      </c>
      <c r="E18" s="15">
        <v>91276115</v>
      </c>
      <c r="F18" s="18">
        <f t="shared" si="1"/>
        <v>11099918</v>
      </c>
      <c r="G18" s="19">
        <f t="shared" si="0"/>
        <v>13.844405715576658</v>
      </c>
      <c r="H18" s="15">
        <v>46809027</v>
      </c>
      <c r="I18" s="15">
        <v>44467088</v>
      </c>
    </row>
    <row r="19" spans="1:13" ht="17.25" customHeight="1">
      <c r="C19" s="17"/>
      <c r="D19" s="14"/>
      <c r="E19" s="15"/>
      <c r="F19" s="16"/>
      <c r="G19" s="16"/>
      <c r="H19" s="15"/>
      <c r="I19" s="15"/>
    </row>
    <row r="20" spans="1:13" ht="17.25" customHeight="1">
      <c r="A20" s="1">
        <v>19</v>
      </c>
      <c r="B20" s="22" t="s">
        <v>16</v>
      </c>
      <c r="C20" s="17" t="s">
        <v>36</v>
      </c>
      <c r="D20" s="14">
        <v>1901</v>
      </c>
      <c r="E20" s="15">
        <v>265780</v>
      </c>
      <c r="F20" s="16" t="s">
        <v>7</v>
      </c>
      <c r="G20" s="16" t="s">
        <v>7</v>
      </c>
      <c r="H20" s="15">
        <v>141697</v>
      </c>
      <c r="I20" s="15">
        <v>124083</v>
      </c>
    </row>
    <row r="21" spans="1:13" ht="17.25" customHeight="1">
      <c r="C21" s="17"/>
      <c r="D21" s="14">
        <v>1911</v>
      </c>
      <c r="E21" s="15">
        <v>279899</v>
      </c>
      <c r="F21" s="18">
        <f t="shared" ref="F21:F31" si="2">E21-E20</f>
        <v>14119</v>
      </c>
      <c r="G21" s="19">
        <f t="shared" ref="G21:G31" si="3">F21*100/E20</f>
        <v>5.312288358792987</v>
      </c>
      <c r="H21" s="15">
        <v>149636</v>
      </c>
      <c r="I21" s="15">
        <v>130263</v>
      </c>
    </row>
    <row r="22" spans="1:13" ht="17.25" customHeight="1">
      <c r="C22" s="17"/>
      <c r="D22" s="14">
        <v>1921</v>
      </c>
      <c r="E22" s="15">
        <v>294237</v>
      </c>
      <c r="F22" s="18">
        <f t="shared" si="2"/>
        <v>14338</v>
      </c>
      <c r="G22" s="19">
        <f t="shared" si="3"/>
        <v>5.1225620670313221</v>
      </c>
      <c r="H22" s="15">
        <v>155014</v>
      </c>
      <c r="I22" s="15">
        <v>139223</v>
      </c>
    </row>
    <row r="23" spans="1:13" ht="17.25" customHeight="1">
      <c r="C23" s="17"/>
      <c r="D23" s="14">
        <v>1931</v>
      </c>
      <c r="E23" s="15">
        <v>332061</v>
      </c>
      <c r="F23" s="18">
        <f t="shared" si="2"/>
        <v>37824</v>
      </c>
      <c r="G23" s="19">
        <f t="shared" si="3"/>
        <v>12.854943463942332</v>
      </c>
      <c r="H23" s="15">
        <v>176551</v>
      </c>
      <c r="I23" s="15">
        <v>155510</v>
      </c>
    </row>
    <row r="24" spans="1:13" ht="17.25" customHeight="1">
      <c r="C24" s="17"/>
      <c r="D24" s="14">
        <v>1941</v>
      </c>
      <c r="E24" s="15">
        <v>390899</v>
      </c>
      <c r="F24" s="18">
        <f t="shared" si="2"/>
        <v>58838</v>
      </c>
      <c r="G24" s="19">
        <f t="shared" si="3"/>
        <v>17.719033551064413</v>
      </c>
      <c r="H24" s="15">
        <v>207508</v>
      </c>
      <c r="I24" s="15">
        <v>183391</v>
      </c>
    </row>
    <row r="25" spans="1:13" ht="17.25" customHeight="1">
      <c r="C25" s="17"/>
      <c r="D25" s="14">
        <v>1951</v>
      </c>
      <c r="E25" s="15">
        <v>459617</v>
      </c>
      <c r="F25" s="18">
        <f t="shared" si="2"/>
        <v>68718</v>
      </c>
      <c r="G25" s="19">
        <f t="shared" si="3"/>
        <v>17.579477051616912</v>
      </c>
      <c r="H25" s="15">
        <v>246738</v>
      </c>
      <c r="I25" s="15">
        <v>212879</v>
      </c>
    </row>
    <row r="26" spans="1:13" ht="17.25" customHeight="1">
      <c r="C26" s="17"/>
      <c r="D26" s="14">
        <v>1961</v>
      </c>
      <c r="E26" s="15">
        <v>624640</v>
      </c>
      <c r="F26" s="18">
        <f t="shared" si="2"/>
        <v>165023</v>
      </c>
      <c r="G26" s="19">
        <f t="shared" si="3"/>
        <v>35.904459582652514</v>
      </c>
      <c r="H26" s="15">
        <v>335036</v>
      </c>
      <c r="I26" s="15">
        <v>289604</v>
      </c>
    </row>
    <row r="27" spans="1:13" ht="17.25" customHeight="1">
      <c r="C27" s="17"/>
      <c r="D27" s="14">
        <v>1971</v>
      </c>
      <c r="E27" s="15">
        <v>781777</v>
      </c>
      <c r="F27" s="18">
        <f t="shared" si="2"/>
        <v>157137</v>
      </c>
      <c r="G27" s="19">
        <f t="shared" si="3"/>
        <v>25.156410092213115</v>
      </c>
      <c r="H27" s="15">
        <v>415442</v>
      </c>
      <c r="I27" s="15">
        <v>366335</v>
      </c>
      <c r="K27" s="23"/>
      <c r="L27" s="24"/>
      <c r="M27" s="24"/>
    </row>
    <row r="28" spans="1:13" ht="17.25" customHeight="1">
      <c r="C28" s="17"/>
      <c r="D28" s="14">
        <v>1981</v>
      </c>
      <c r="E28" s="15">
        <v>1024269</v>
      </c>
      <c r="F28" s="18">
        <f t="shared" si="2"/>
        <v>242492</v>
      </c>
      <c r="G28" s="19">
        <f t="shared" si="3"/>
        <v>31.018052462530875</v>
      </c>
      <c r="H28" s="15">
        <v>542567</v>
      </c>
      <c r="I28" s="15">
        <v>481702</v>
      </c>
      <c r="K28" s="23"/>
      <c r="L28" s="24"/>
      <c r="M28" s="24"/>
    </row>
    <row r="29" spans="1:13" ht="17.25" customHeight="1">
      <c r="C29" s="17"/>
      <c r="D29" s="14">
        <v>1991</v>
      </c>
      <c r="E29" s="15">
        <v>1299919</v>
      </c>
      <c r="F29" s="18">
        <f t="shared" si="2"/>
        <v>275650</v>
      </c>
      <c r="G29" s="19">
        <f t="shared" si="3"/>
        <v>26.911875688905941</v>
      </c>
      <c r="H29" s="15">
        <v>679323</v>
      </c>
      <c r="I29" s="15">
        <v>620596</v>
      </c>
      <c r="K29" s="23"/>
      <c r="L29" s="24"/>
      <c r="M29" s="24"/>
    </row>
    <row r="30" spans="1:13" ht="17.25" customHeight="1">
      <c r="C30" s="17"/>
      <c r="D30" s="14">
        <v>2001</v>
      </c>
      <c r="E30" s="15">
        <v>1609172</v>
      </c>
      <c r="F30" s="18">
        <f t="shared" si="2"/>
        <v>309253</v>
      </c>
      <c r="G30" s="19">
        <f t="shared" si="3"/>
        <v>23.790174618572387</v>
      </c>
      <c r="H30" s="15">
        <v>830644</v>
      </c>
      <c r="I30" s="15">
        <v>778528</v>
      </c>
      <c r="K30" s="23"/>
      <c r="L30" s="24"/>
      <c r="M30" s="24"/>
    </row>
    <row r="31" spans="1:13" ht="17.25" customHeight="1">
      <c r="C31" s="17"/>
      <c r="D31" s="14">
        <v>2011</v>
      </c>
      <c r="E31" s="15">
        <v>1846823</v>
      </c>
      <c r="F31" s="18">
        <f t="shared" si="2"/>
        <v>237651</v>
      </c>
      <c r="G31" s="19">
        <f t="shared" si="3"/>
        <v>14.768526919434343</v>
      </c>
      <c r="H31" s="15">
        <v>937259</v>
      </c>
      <c r="I31" s="15">
        <v>909564</v>
      </c>
      <c r="K31" s="23"/>
      <c r="L31" s="24"/>
      <c r="M31" s="24"/>
    </row>
    <row r="32" spans="1:13" ht="17.25" customHeight="1">
      <c r="C32" s="17"/>
      <c r="D32" s="14"/>
      <c r="E32" s="15"/>
      <c r="F32" s="16"/>
      <c r="G32" s="16"/>
      <c r="H32" s="15"/>
      <c r="I32" s="15"/>
      <c r="K32" s="23"/>
      <c r="L32" s="24"/>
      <c r="M32" s="24"/>
    </row>
    <row r="33" spans="1:13" ht="17.25" customHeight="1">
      <c r="A33" s="1">
        <v>19</v>
      </c>
      <c r="B33" s="1">
        <v>328</v>
      </c>
      <c r="C33" s="17" t="s">
        <v>35</v>
      </c>
      <c r="D33" s="14">
        <v>1901</v>
      </c>
      <c r="E33" s="15">
        <v>546764</v>
      </c>
      <c r="F33" s="16" t="s">
        <v>7</v>
      </c>
      <c r="G33" s="16" t="s">
        <v>7</v>
      </c>
      <c r="H33" s="15">
        <v>296630</v>
      </c>
      <c r="I33" s="15">
        <v>250134</v>
      </c>
      <c r="K33" s="23"/>
      <c r="L33" s="24"/>
      <c r="M33" s="24"/>
    </row>
    <row r="34" spans="1:13" ht="17.25" customHeight="1">
      <c r="C34" s="17"/>
      <c r="D34" s="14">
        <v>1911</v>
      </c>
      <c r="E34" s="15">
        <v>663222</v>
      </c>
      <c r="F34" s="18">
        <f t="shared" ref="F34:F44" si="4">E34-E33</f>
        <v>116458</v>
      </c>
      <c r="G34" s="19">
        <f t="shared" ref="G34:G44" si="5">F34*100/E33</f>
        <v>21.299500332867563</v>
      </c>
      <c r="H34" s="15">
        <v>362649</v>
      </c>
      <c r="I34" s="15">
        <v>300573</v>
      </c>
      <c r="K34" s="23"/>
      <c r="L34" s="24"/>
      <c r="M34" s="24"/>
    </row>
    <row r="35" spans="1:13" ht="17.25" customHeight="1">
      <c r="C35" s="17"/>
      <c r="D35" s="14">
        <v>1921</v>
      </c>
      <c r="E35" s="15">
        <v>695946</v>
      </c>
      <c r="F35" s="18">
        <f t="shared" si="4"/>
        <v>32724</v>
      </c>
      <c r="G35" s="19">
        <f t="shared" si="5"/>
        <v>4.9340944661063713</v>
      </c>
      <c r="H35" s="15">
        <v>375025</v>
      </c>
      <c r="I35" s="15">
        <v>320921</v>
      </c>
      <c r="K35" s="23"/>
      <c r="L35" s="24"/>
      <c r="M35" s="24"/>
    </row>
    <row r="36" spans="1:13" ht="17.25" customHeight="1">
      <c r="C36" s="17"/>
      <c r="D36" s="14">
        <v>1931</v>
      </c>
      <c r="E36" s="15">
        <v>740993</v>
      </c>
      <c r="F36" s="18">
        <f t="shared" si="4"/>
        <v>45047</v>
      </c>
      <c r="G36" s="19">
        <f t="shared" si="5"/>
        <v>6.4727723127943833</v>
      </c>
      <c r="H36" s="15">
        <v>404873</v>
      </c>
      <c r="I36" s="15">
        <v>336120</v>
      </c>
      <c r="K36" s="23"/>
      <c r="L36" s="24"/>
      <c r="M36" s="24"/>
    </row>
    <row r="37" spans="1:13" ht="17.25" customHeight="1">
      <c r="C37" s="17"/>
      <c r="D37" s="14">
        <v>1941</v>
      </c>
      <c r="E37" s="15">
        <v>847841</v>
      </c>
      <c r="F37" s="18">
        <f t="shared" si="4"/>
        <v>106848</v>
      </c>
      <c r="G37" s="19">
        <f t="shared" si="5"/>
        <v>14.419569415635506</v>
      </c>
      <c r="H37" s="15">
        <v>461676</v>
      </c>
      <c r="I37" s="15">
        <v>386165</v>
      </c>
      <c r="K37" s="23"/>
      <c r="L37" s="24"/>
      <c r="M37" s="24"/>
    </row>
    <row r="38" spans="1:13" ht="17.25" customHeight="1">
      <c r="C38" s="17"/>
      <c r="D38" s="14">
        <v>1951</v>
      </c>
      <c r="E38" s="15">
        <v>916747</v>
      </c>
      <c r="F38" s="18">
        <f t="shared" si="4"/>
        <v>68906</v>
      </c>
      <c r="G38" s="19">
        <f t="shared" si="5"/>
        <v>8.1272314030578841</v>
      </c>
      <c r="H38" s="15">
        <v>502280</v>
      </c>
      <c r="I38" s="15">
        <v>414467</v>
      </c>
      <c r="K38" s="23"/>
      <c r="L38" s="24"/>
      <c r="M38" s="24"/>
    </row>
    <row r="39" spans="1:13" ht="17.25" customHeight="1">
      <c r="C39" s="17"/>
      <c r="D39" s="14">
        <v>1961</v>
      </c>
      <c r="E39" s="15">
        <v>1359292</v>
      </c>
      <c r="F39" s="18">
        <f t="shared" si="4"/>
        <v>442545</v>
      </c>
      <c r="G39" s="19">
        <f t="shared" si="5"/>
        <v>48.273405857886637</v>
      </c>
      <c r="H39" s="15">
        <v>733339</v>
      </c>
      <c r="I39" s="15">
        <v>625953</v>
      </c>
      <c r="K39" s="23"/>
      <c r="L39" s="24"/>
      <c r="M39" s="24"/>
    </row>
    <row r="40" spans="1:13" ht="17.25" customHeight="1">
      <c r="C40" s="17"/>
      <c r="D40" s="14">
        <v>1971</v>
      </c>
      <c r="E40" s="15">
        <v>1750159</v>
      </c>
      <c r="F40" s="18">
        <f t="shared" si="4"/>
        <v>390867</v>
      </c>
      <c r="G40" s="19">
        <f t="shared" si="5"/>
        <v>28.755190201958079</v>
      </c>
      <c r="H40" s="15">
        <v>927707</v>
      </c>
      <c r="I40" s="15">
        <v>822452</v>
      </c>
      <c r="K40" s="23"/>
      <c r="L40" s="24"/>
      <c r="M40" s="24"/>
    </row>
    <row r="41" spans="1:13" ht="17.25" customHeight="1">
      <c r="C41" s="17"/>
      <c r="D41" s="14">
        <v>1981</v>
      </c>
      <c r="E41" s="15">
        <v>2214871</v>
      </c>
      <c r="F41" s="18">
        <f t="shared" si="4"/>
        <v>464712</v>
      </c>
      <c r="G41" s="19">
        <f t="shared" si="5"/>
        <v>26.552558938930691</v>
      </c>
      <c r="H41" s="15">
        <v>1159843</v>
      </c>
      <c r="I41" s="15">
        <v>1055028</v>
      </c>
      <c r="K41" s="23"/>
      <c r="L41" s="24"/>
      <c r="M41" s="24"/>
    </row>
    <row r="42" spans="1:13" ht="17.25" customHeight="1">
      <c r="C42" s="17"/>
      <c r="D42" s="14">
        <v>1991</v>
      </c>
      <c r="E42" s="15">
        <v>2800543</v>
      </c>
      <c r="F42" s="18">
        <f t="shared" si="4"/>
        <v>585672</v>
      </c>
      <c r="G42" s="19">
        <f t="shared" si="5"/>
        <v>26.442713819450432</v>
      </c>
      <c r="H42" s="15">
        <v>1453194</v>
      </c>
      <c r="I42" s="15">
        <v>1347349</v>
      </c>
      <c r="K42" s="23"/>
      <c r="L42" s="24"/>
      <c r="M42" s="24"/>
    </row>
    <row r="43" spans="1:13" ht="17.25" customHeight="1">
      <c r="C43" s="17"/>
      <c r="D43" s="14">
        <v>2001</v>
      </c>
      <c r="E43" s="15">
        <v>3401173</v>
      </c>
      <c r="F43" s="18">
        <f t="shared" si="4"/>
        <v>600630</v>
      </c>
      <c r="G43" s="19">
        <f t="shared" si="5"/>
        <v>21.446912259515386</v>
      </c>
      <c r="H43" s="15">
        <v>1751145</v>
      </c>
      <c r="I43" s="15">
        <v>1650028</v>
      </c>
      <c r="K43" s="23"/>
      <c r="L43" s="24"/>
      <c r="M43" s="24"/>
    </row>
    <row r="44" spans="1:13" ht="17.25" customHeight="1">
      <c r="C44" s="17"/>
      <c r="D44" s="14">
        <v>2011</v>
      </c>
      <c r="E44" s="15">
        <v>3872846</v>
      </c>
      <c r="F44" s="18">
        <f t="shared" si="4"/>
        <v>471673</v>
      </c>
      <c r="G44" s="19">
        <f t="shared" si="5"/>
        <v>13.867950851074026</v>
      </c>
      <c r="H44" s="15">
        <v>1983064</v>
      </c>
      <c r="I44" s="15">
        <v>1889782</v>
      </c>
      <c r="K44" s="23"/>
      <c r="L44" s="24"/>
      <c r="M44" s="24"/>
    </row>
    <row r="45" spans="1:13" ht="17.25" customHeight="1">
      <c r="C45" s="17"/>
      <c r="D45" s="14"/>
      <c r="E45" s="15"/>
      <c r="F45" s="16"/>
      <c r="G45" s="16"/>
      <c r="H45" s="15"/>
      <c r="I45" s="15"/>
      <c r="K45" s="23"/>
      <c r="L45" s="24"/>
      <c r="M45" s="24"/>
    </row>
    <row r="46" spans="1:13" ht="17.25" customHeight="1">
      <c r="A46" s="1">
        <v>19</v>
      </c>
      <c r="B46" s="1">
        <v>329</v>
      </c>
      <c r="C46" s="17" t="s">
        <v>34</v>
      </c>
      <c r="D46" s="14">
        <v>1901</v>
      </c>
      <c r="E46" s="15">
        <v>565116</v>
      </c>
      <c r="F46" s="16" t="s">
        <v>7</v>
      </c>
      <c r="G46" s="16" t="s">
        <v>7</v>
      </c>
      <c r="H46" s="15">
        <v>300413</v>
      </c>
      <c r="I46" s="15">
        <v>264703</v>
      </c>
      <c r="K46" s="23"/>
      <c r="L46" s="24"/>
      <c r="M46" s="24"/>
    </row>
    <row r="47" spans="1:13" ht="17.25" customHeight="1">
      <c r="C47" s="17"/>
      <c r="D47" s="14">
        <v>1911</v>
      </c>
      <c r="E47" s="15">
        <v>591012</v>
      </c>
      <c r="F47" s="18">
        <f>E47-E46</f>
        <v>25896</v>
      </c>
      <c r="G47" s="19">
        <f>F47*100/E46</f>
        <v>4.582422016010872</v>
      </c>
      <c r="H47" s="15">
        <v>315536</v>
      </c>
      <c r="I47" s="15">
        <v>275476</v>
      </c>
      <c r="K47" s="23"/>
      <c r="L47" s="24"/>
      <c r="M47" s="24"/>
    </row>
    <row r="48" spans="1:13" ht="17.25" customHeight="1">
      <c r="C48" s="17"/>
      <c r="D48" s="14">
        <v>1921</v>
      </c>
      <c r="E48" s="15">
        <v>590599</v>
      </c>
      <c r="F48" s="20">
        <f>E48-E47</f>
        <v>-413</v>
      </c>
      <c r="G48" s="21">
        <f>F48*100/E47</f>
        <v>-6.9880137797540487E-2</v>
      </c>
      <c r="H48" s="15">
        <v>314631</v>
      </c>
      <c r="I48" s="15">
        <v>275968</v>
      </c>
      <c r="K48" s="23"/>
      <c r="L48" s="24"/>
      <c r="M48" s="24"/>
    </row>
    <row r="49" spans="1:13" ht="17.25" customHeight="1">
      <c r="C49" s="17"/>
      <c r="D49" s="14">
        <v>1931</v>
      </c>
      <c r="E49" s="15">
        <v>589053</v>
      </c>
      <c r="F49" s="20">
        <f>E49-E48</f>
        <v>-1546</v>
      </c>
      <c r="G49" s="21">
        <f>F49*100/E48</f>
        <v>-0.26176813709471231</v>
      </c>
      <c r="H49" s="15">
        <v>312265</v>
      </c>
      <c r="I49" s="15">
        <v>276788</v>
      </c>
      <c r="K49" s="23"/>
      <c r="L49" s="24"/>
      <c r="M49" s="24"/>
    </row>
    <row r="50" spans="1:13" ht="17.25" customHeight="1">
      <c r="C50" s="17"/>
      <c r="D50" s="14">
        <v>1941</v>
      </c>
      <c r="E50" s="15">
        <v>638703</v>
      </c>
      <c r="F50" s="18">
        <f t="shared" ref="F50:F57" si="6">E50-E49</f>
        <v>49650</v>
      </c>
      <c r="G50" s="19">
        <f t="shared" ref="G50:G57" si="7">F50*100/E49</f>
        <v>8.4287831485452074</v>
      </c>
      <c r="H50" s="15">
        <v>339845</v>
      </c>
      <c r="I50" s="15">
        <v>298858</v>
      </c>
      <c r="K50" s="23"/>
      <c r="L50" s="24"/>
      <c r="M50" s="24"/>
    </row>
    <row r="51" spans="1:13" ht="17.25" customHeight="1">
      <c r="C51" s="17"/>
      <c r="D51" s="14">
        <v>1951</v>
      </c>
      <c r="E51" s="15">
        <v>668949</v>
      </c>
      <c r="F51" s="18">
        <f t="shared" si="6"/>
        <v>30246</v>
      </c>
      <c r="G51" s="19">
        <f t="shared" si="7"/>
        <v>4.7355343563440284</v>
      </c>
      <c r="H51" s="15">
        <v>360670</v>
      </c>
      <c r="I51" s="15">
        <v>308279</v>
      </c>
      <c r="K51" s="23"/>
      <c r="L51" s="24"/>
      <c r="M51" s="24"/>
    </row>
    <row r="52" spans="1:13" ht="17.25" customHeight="1">
      <c r="C52" s="17"/>
      <c r="D52" s="14">
        <v>1961</v>
      </c>
      <c r="E52" s="15">
        <v>1019806</v>
      </c>
      <c r="F52" s="18">
        <f t="shared" si="6"/>
        <v>350857</v>
      </c>
      <c r="G52" s="19">
        <f t="shared" si="7"/>
        <v>52.448990879723269</v>
      </c>
      <c r="H52" s="15">
        <v>539694</v>
      </c>
      <c r="I52" s="15">
        <v>480112</v>
      </c>
      <c r="K52" s="23"/>
      <c r="L52" s="24"/>
      <c r="M52" s="24"/>
    </row>
    <row r="53" spans="1:13" ht="17.25" customHeight="1">
      <c r="C53" s="17"/>
      <c r="D53" s="14">
        <v>1971</v>
      </c>
      <c r="E53" s="15">
        <v>1414183</v>
      </c>
      <c r="F53" s="18">
        <f t="shared" si="6"/>
        <v>394377</v>
      </c>
      <c r="G53" s="19">
        <f t="shared" si="7"/>
        <v>38.671766983132088</v>
      </c>
      <c r="H53" s="15">
        <v>737931</v>
      </c>
      <c r="I53" s="15">
        <v>676252</v>
      </c>
      <c r="K53" s="23"/>
      <c r="L53" s="24"/>
      <c r="M53" s="24"/>
    </row>
    <row r="54" spans="1:13" ht="17.25" customHeight="1">
      <c r="C54" s="17"/>
      <c r="D54" s="14">
        <v>1981</v>
      </c>
      <c r="E54" s="15">
        <v>1771643</v>
      </c>
      <c r="F54" s="18">
        <f t="shared" si="6"/>
        <v>357460</v>
      </c>
      <c r="G54" s="19">
        <f t="shared" si="7"/>
        <v>25.276785253393655</v>
      </c>
      <c r="H54" s="15">
        <v>915461</v>
      </c>
      <c r="I54" s="15">
        <v>856182</v>
      </c>
      <c r="K54" s="23"/>
      <c r="L54" s="24"/>
      <c r="M54" s="24"/>
    </row>
    <row r="55" spans="1:13" ht="17.25" customHeight="1">
      <c r="C55" s="17"/>
      <c r="D55" s="14">
        <v>1991</v>
      </c>
      <c r="E55" s="15">
        <v>2171145</v>
      </c>
      <c r="F55" s="18">
        <f t="shared" si="6"/>
        <v>399502</v>
      </c>
      <c r="G55" s="19">
        <f t="shared" si="7"/>
        <v>22.549802640825494</v>
      </c>
      <c r="H55" s="15">
        <v>1122306</v>
      </c>
      <c r="I55" s="15">
        <v>1048839</v>
      </c>
      <c r="K55" s="23"/>
      <c r="L55" s="24"/>
      <c r="M55" s="24"/>
    </row>
    <row r="56" spans="1:13" ht="17.25" customHeight="1">
      <c r="C56" s="17"/>
      <c r="D56" s="14">
        <v>2001</v>
      </c>
      <c r="E56" s="15">
        <v>2479155</v>
      </c>
      <c r="F56" s="18">
        <f t="shared" si="6"/>
        <v>308010</v>
      </c>
      <c r="G56" s="19">
        <f t="shared" si="7"/>
        <v>14.18652370062801</v>
      </c>
      <c r="H56" s="15">
        <v>1272094</v>
      </c>
      <c r="I56" s="15">
        <v>1207061</v>
      </c>
      <c r="K56" s="23"/>
      <c r="L56" s="24"/>
      <c r="M56" s="24"/>
    </row>
    <row r="57" spans="1:13" ht="17.25" customHeight="1">
      <c r="C57" s="17"/>
      <c r="D57" s="14">
        <v>2011</v>
      </c>
      <c r="E57" s="15">
        <v>2819086</v>
      </c>
      <c r="F57" s="18">
        <f t="shared" si="6"/>
        <v>339931</v>
      </c>
      <c r="G57" s="19">
        <f t="shared" si="7"/>
        <v>13.711567046029796</v>
      </c>
      <c r="H57" s="15">
        <v>1451542</v>
      </c>
      <c r="I57" s="15">
        <v>1367544</v>
      </c>
      <c r="K57" s="23"/>
      <c r="L57" s="24"/>
      <c r="M57" s="24"/>
    </row>
    <row r="58" spans="1:13" ht="17.25" customHeight="1">
      <c r="A58" s="1">
        <v>19</v>
      </c>
      <c r="B58" s="1">
        <v>330</v>
      </c>
      <c r="C58" s="17" t="s">
        <v>33</v>
      </c>
      <c r="D58" s="14">
        <v>1901</v>
      </c>
      <c r="E58" s="15">
        <v>401121</v>
      </c>
      <c r="F58" s="16" t="s">
        <v>7</v>
      </c>
      <c r="G58" s="16" t="s">
        <v>7</v>
      </c>
      <c r="H58" s="15">
        <v>209105</v>
      </c>
      <c r="I58" s="15">
        <v>192016</v>
      </c>
      <c r="K58" s="23"/>
      <c r="L58" s="24"/>
      <c r="M58" s="24"/>
    </row>
    <row r="59" spans="1:13" ht="17.25" customHeight="1">
      <c r="C59" s="17"/>
      <c r="D59" s="14">
        <v>1911</v>
      </c>
      <c r="E59" s="15">
        <v>428300</v>
      </c>
      <c r="F59" s="18">
        <f>E59-E58</f>
        <v>27179</v>
      </c>
      <c r="G59" s="19">
        <f>F59*100/E58</f>
        <v>6.7757609299936927</v>
      </c>
      <c r="H59" s="15">
        <v>223068</v>
      </c>
      <c r="I59" s="15">
        <v>205232</v>
      </c>
      <c r="K59" s="23"/>
      <c r="L59" s="24"/>
      <c r="M59" s="24"/>
    </row>
    <row r="60" spans="1:13" ht="17.25" customHeight="1">
      <c r="C60" s="17"/>
      <c r="D60" s="14">
        <v>1921</v>
      </c>
      <c r="E60" s="15">
        <v>376366</v>
      </c>
      <c r="F60" s="20">
        <f>E60-E59</f>
        <v>-51934</v>
      </c>
      <c r="G60" s="21">
        <f>F60*100/E59</f>
        <v>-12.125612888162502</v>
      </c>
      <c r="H60" s="15">
        <v>195095</v>
      </c>
      <c r="I60" s="15">
        <v>181271</v>
      </c>
      <c r="K60" s="23"/>
      <c r="L60" s="24"/>
      <c r="M60" s="24"/>
    </row>
    <row r="61" spans="1:13" ht="17.25" customHeight="1">
      <c r="C61" s="17"/>
      <c r="D61" s="14">
        <v>1931</v>
      </c>
      <c r="E61" s="15">
        <v>403576</v>
      </c>
      <c r="F61" s="18">
        <f t="shared" ref="F61:F69" si="8">E61-E60</f>
        <v>27210</v>
      </c>
      <c r="G61" s="19">
        <f t="shared" ref="G61:G69" si="9">F61*100/E60</f>
        <v>7.2296647412359247</v>
      </c>
      <c r="H61" s="15">
        <v>209885</v>
      </c>
      <c r="I61" s="15">
        <v>193691</v>
      </c>
      <c r="K61" s="23"/>
      <c r="L61" s="24"/>
      <c r="M61" s="24"/>
    </row>
    <row r="62" spans="1:13" ht="17.25" customHeight="1">
      <c r="C62" s="17"/>
      <c r="D62" s="14">
        <v>1941</v>
      </c>
      <c r="E62" s="15">
        <v>451684</v>
      </c>
      <c r="F62" s="18">
        <f t="shared" si="8"/>
        <v>48108</v>
      </c>
      <c r="G62" s="19">
        <f t="shared" si="9"/>
        <v>11.920431343786548</v>
      </c>
      <c r="H62" s="15">
        <v>236471</v>
      </c>
      <c r="I62" s="15">
        <v>215213</v>
      </c>
      <c r="K62" s="23"/>
      <c r="L62" s="24"/>
      <c r="M62" s="24"/>
    </row>
    <row r="63" spans="1:13" ht="17.25" customHeight="1">
      <c r="C63" s="17"/>
      <c r="D63" s="14">
        <v>1951</v>
      </c>
      <c r="E63" s="15">
        <v>528607</v>
      </c>
      <c r="F63" s="18">
        <f t="shared" si="8"/>
        <v>76923</v>
      </c>
      <c r="G63" s="19">
        <f t="shared" si="9"/>
        <v>17.030268949088299</v>
      </c>
      <c r="H63" s="15">
        <v>284214</v>
      </c>
      <c r="I63" s="15">
        <v>244393</v>
      </c>
      <c r="K63" s="23"/>
      <c r="L63" s="24"/>
      <c r="M63" s="24"/>
    </row>
    <row r="64" spans="1:13" ht="17.25" customHeight="1">
      <c r="C64" s="17"/>
      <c r="D64" s="14">
        <v>1961</v>
      </c>
      <c r="E64" s="15">
        <v>760199</v>
      </c>
      <c r="F64" s="18">
        <f t="shared" si="8"/>
        <v>231592</v>
      </c>
      <c r="G64" s="19">
        <f t="shared" si="9"/>
        <v>43.81175429004913</v>
      </c>
      <c r="H64" s="15">
        <v>402722</v>
      </c>
      <c r="I64" s="15">
        <v>357477</v>
      </c>
      <c r="K64" s="23"/>
      <c r="L64" s="24"/>
      <c r="M64" s="24"/>
    </row>
    <row r="65" spans="1:13" ht="17.25" customHeight="1">
      <c r="C65" s="17"/>
      <c r="D65" s="14">
        <v>1971</v>
      </c>
      <c r="E65" s="15">
        <v>1087269</v>
      </c>
      <c r="F65" s="18">
        <f t="shared" si="8"/>
        <v>327070</v>
      </c>
      <c r="G65" s="19">
        <f t="shared" si="9"/>
        <v>43.024260752776577</v>
      </c>
      <c r="H65" s="15">
        <v>569848</v>
      </c>
      <c r="I65" s="15">
        <v>517421</v>
      </c>
      <c r="K65" s="23"/>
      <c r="L65" s="24"/>
      <c r="M65" s="24"/>
    </row>
    <row r="66" spans="1:13" ht="17.25" customHeight="1">
      <c r="C66" s="17"/>
      <c r="D66" s="14">
        <v>1981</v>
      </c>
      <c r="E66" s="15">
        <v>1415653</v>
      </c>
      <c r="F66" s="18">
        <f t="shared" si="8"/>
        <v>328384</v>
      </c>
      <c r="G66" s="19">
        <f t="shared" si="9"/>
        <v>30.202645343516647</v>
      </c>
      <c r="H66" s="15">
        <v>733303</v>
      </c>
      <c r="I66" s="15">
        <v>682350</v>
      </c>
      <c r="K66" s="23"/>
      <c r="L66" s="24"/>
      <c r="M66" s="24"/>
    </row>
    <row r="67" spans="1:13" ht="17.25" customHeight="1">
      <c r="C67" s="17"/>
      <c r="D67" s="14">
        <v>1991</v>
      </c>
      <c r="E67" s="15">
        <v>1897045</v>
      </c>
      <c r="F67" s="18">
        <f t="shared" si="8"/>
        <v>481392</v>
      </c>
      <c r="G67" s="19">
        <f t="shared" si="9"/>
        <v>34.004943301783698</v>
      </c>
      <c r="H67" s="15">
        <v>987771</v>
      </c>
      <c r="I67" s="15">
        <v>909274</v>
      </c>
      <c r="K67" s="23"/>
      <c r="L67" s="24"/>
      <c r="M67" s="24"/>
    </row>
    <row r="68" spans="1:13" ht="17.25" customHeight="1">
      <c r="C68" s="17"/>
      <c r="D68" s="14">
        <v>2001</v>
      </c>
      <c r="E68" s="15">
        <v>2441794</v>
      </c>
      <c r="F68" s="18">
        <f t="shared" si="8"/>
        <v>544749</v>
      </c>
      <c r="G68" s="19">
        <f t="shared" si="9"/>
        <v>28.715660408688251</v>
      </c>
      <c r="H68" s="15">
        <v>1259737</v>
      </c>
      <c r="I68" s="15">
        <v>1182057</v>
      </c>
      <c r="K68" s="23"/>
      <c r="L68" s="24"/>
      <c r="M68" s="24"/>
    </row>
    <row r="69" spans="1:13" ht="17.25" customHeight="1">
      <c r="C69" s="17"/>
      <c r="D69" s="14">
        <v>2011</v>
      </c>
      <c r="E69" s="15">
        <v>3007134</v>
      </c>
      <c r="F69" s="18">
        <f t="shared" si="8"/>
        <v>565340</v>
      </c>
      <c r="G69" s="19">
        <f t="shared" si="9"/>
        <v>23.152649240681235</v>
      </c>
      <c r="H69" s="15">
        <v>1551066</v>
      </c>
      <c r="I69" s="15">
        <v>1456068</v>
      </c>
      <c r="K69" s="23"/>
      <c r="L69" s="24"/>
      <c r="M69" s="24"/>
    </row>
    <row r="70" spans="1:13" ht="17.25" customHeight="1">
      <c r="C70" s="17"/>
      <c r="D70" s="14"/>
      <c r="E70" s="15"/>
      <c r="F70" s="16"/>
      <c r="G70" s="16"/>
      <c r="H70" s="15"/>
      <c r="I70" s="15"/>
      <c r="K70" s="23"/>
      <c r="L70" s="24"/>
      <c r="M70" s="24"/>
    </row>
    <row r="71" spans="1:13" ht="17.25" customHeight="1">
      <c r="A71" s="1">
        <v>19</v>
      </c>
      <c r="B71" s="1">
        <v>331</v>
      </c>
      <c r="C71" s="17" t="s">
        <v>32</v>
      </c>
      <c r="D71" s="14">
        <v>1901</v>
      </c>
      <c r="E71" s="15">
        <v>340163</v>
      </c>
      <c r="F71" s="16" t="s">
        <v>7</v>
      </c>
      <c r="G71" s="16" t="s">
        <v>7</v>
      </c>
      <c r="H71" s="15">
        <v>177327</v>
      </c>
      <c r="I71" s="15">
        <v>162836</v>
      </c>
      <c r="K71" s="23"/>
      <c r="L71" s="24"/>
      <c r="M71" s="24"/>
    </row>
    <row r="72" spans="1:13" ht="17.25" customHeight="1">
      <c r="C72" s="17" t="s">
        <v>8</v>
      </c>
      <c r="D72" s="14">
        <v>1911</v>
      </c>
      <c r="E72" s="15">
        <v>363212</v>
      </c>
      <c r="F72" s="18">
        <f>E72-E71</f>
        <v>23049</v>
      </c>
      <c r="G72" s="19">
        <f>F72*100/E71</f>
        <v>6.7758692156407365</v>
      </c>
      <c r="H72" s="15">
        <v>189169</v>
      </c>
      <c r="I72" s="15">
        <v>174043</v>
      </c>
      <c r="K72" s="23"/>
      <c r="L72" s="24"/>
      <c r="M72" s="24"/>
    </row>
    <row r="73" spans="1:13" ht="17.25" customHeight="1">
      <c r="C73" s="17"/>
      <c r="D73" s="14">
        <v>1921</v>
      </c>
      <c r="E73" s="15">
        <v>319170</v>
      </c>
      <c r="F73" s="20">
        <f>E73-E72</f>
        <v>-44042</v>
      </c>
      <c r="G73" s="21">
        <f>F73*100/E72</f>
        <v>-12.12570069270839</v>
      </c>
      <c r="H73" s="15">
        <v>165447</v>
      </c>
      <c r="I73" s="15">
        <v>153723</v>
      </c>
      <c r="K73" s="23"/>
      <c r="L73" s="24"/>
      <c r="M73" s="24"/>
    </row>
    <row r="74" spans="1:13" ht="17.25" customHeight="1">
      <c r="C74" s="17"/>
      <c r="D74" s="14">
        <v>1931</v>
      </c>
      <c r="E74" s="15">
        <v>342245</v>
      </c>
      <c r="F74" s="18">
        <f t="shared" ref="F74:F82" si="10">E74-E73</f>
        <v>23075</v>
      </c>
      <c r="G74" s="19">
        <f t="shared" ref="G74:G82" si="11">F74*100/E73</f>
        <v>7.2296895071591942</v>
      </c>
      <c r="H74" s="15">
        <v>177989</v>
      </c>
      <c r="I74" s="15">
        <v>164256</v>
      </c>
      <c r="K74" s="23"/>
      <c r="L74" s="24"/>
      <c r="M74" s="24"/>
    </row>
    <row r="75" spans="1:13" ht="17.25" customHeight="1">
      <c r="C75" s="17"/>
      <c r="D75" s="14">
        <v>1941</v>
      </c>
      <c r="E75" s="15">
        <v>383042</v>
      </c>
      <c r="F75" s="18">
        <f t="shared" si="10"/>
        <v>40797</v>
      </c>
      <c r="G75" s="19">
        <f t="shared" si="11"/>
        <v>11.920407894929072</v>
      </c>
      <c r="H75" s="15">
        <v>200534</v>
      </c>
      <c r="I75" s="15">
        <v>182508</v>
      </c>
      <c r="K75" s="23"/>
      <c r="L75" s="24"/>
      <c r="M75" s="24"/>
    </row>
    <row r="76" spans="1:13" ht="17.25" customHeight="1">
      <c r="C76" s="17"/>
      <c r="D76" s="14">
        <v>1951</v>
      </c>
      <c r="E76" s="15">
        <v>448275</v>
      </c>
      <c r="F76" s="18">
        <f t="shared" si="10"/>
        <v>65233</v>
      </c>
      <c r="G76" s="19">
        <f t="shared" si="11"/>
        <v>17.030247335801295</v>
      </c>
      <c r="H76" s="15">
        <v>234270</v>
      </c>
      <c r="I76" s="15">
        <v>214005</v>
      </c>
      <c r="K76" s="23"/>
      <c r="L76" s="24"/>
      <c r="M76" s="24"/>
    </row>
    <row r="77" spans="1:13" ht="17.25" customHeight="1">
      <c r="C77" s="17"/>
      <c r="D77" s="14">
        <v>1961</v>
      </c>
      <c r="E77" s="15">
        <v>563598</v>
      </c>
      <c r="F77" s="18">
        <f t="shared" si="10"/>
        <v>115323</v>
      </c>
      <c r="G77" s="19">
        <f t="shared" si="11"/>
        <v>25.725949472979757</v>
      </c>
      <c r="H77" s="15">
        <v>291650</v>
      </c>
      <c r="I77" s="15">
        <v>271948</v>
      </c>
      <c r="K77" s="23"/>
      <c r="L77" s="24"/>
      <c r="M77" s="24"/>
    </row>
    <row r="78" spans="1:13" ht="17.25" customHeight="1">
      <c r="C78" s="17"/>
      <c r="D78" s="14">
        <v>1971</v>
      </c>
      <c r="E78" s="15">
        <v>772618</v>
      </c>
      <c r="F78" s="18">
        <f t="shared" si="10"/>
        <v>209020</v>
      </c>
      <c r="G78" s="19">
        <f t="shared" si="11"/>
        <v>37.086717837891548</v>
      </c>
      <c r="H78" s="15">
        <v>398089</v>
      </c>
      <c r="I78" s="15">
        <v>374529</v>
      </c>
      <c r="K78" s="23"/>
      <c r="L78" s="24"/>
      <c r="M78" s="24"/>
    </row>
    <row r="79" spans="1:13" ht="17.25" customHeight="1">
      <c r="C79" s="17"/>
      <c r="D79" s="14">
        <v>1981</v>
      </c>
      <c r="E79" s="15">
        <v>989294</v>
      </c>
      <c r="F79" s="18">
        <f t="shared" si="10"/>
        <v>216676</v>
      </c>
      <c r="G79" s="19">
        <f t="shared" si="11"/>
        <v>28.044389335997867</v>
      </c>
      <c r="H79" s="15">
        <v>508308</v>
      </c>
      <c r="I79" s="15">
        <v>480986</v>
      </c>
      <c r="K79" s="23"/>
      <c r="L79" s="24"/>
      <c r="M79" s="24"/>
    </row>
    <row r="80" spans="1:13" ht="17.25" customHeight="1">
      <c r="C80" s="17"/>
      <c r="D80" s="14">
        <v>1991</v>
      </c>
      <c r="E80" s="15">
        <v>1230608</v>
      </c>
      <c r="F80" s="18">
        <f t="shared" si="10"/>
        <v>241314</v>
      </c>
      <c r="G80" s="19">
        <f t="shared" si="11"/>
        <v>24.392546603941803</v>
      </c>
      <c r="H80" s="15">
        <v>632969</v>
      </c>
      <c r="I80" s="15">
        <v>597639</v>
      </c>
      <c r="K80" s="23"/>
      <c r="L80" s="24"/>
      <c r="M80" s="24"/>
    </row>
    <row r="81" spans="1:13" ht="17.25" customHeight="1">
      <c r="C81" s="17"/>
      <c r="D81" s="14">
        <v>2001</v>
      </c>
      <c r="E81" s="15">
        <v>1503178</v>
      </c>
      <c r="F81" s="18">
        <f t="shared" si="10"/>
        <v>272570</v>
      </c>
      <c r="G81" s="19">
        <f t="shared" si="11"/>
        <v>22.149214047040161</v>
      </c>
      <c r="H81" s="15">
        <v>770335</v>
      </c>
      <c r="I81" s="15">
        <v>732843</v>
      </c>
      <c r="K81" s="23"/>
      <c r="L81" s="24"/>
      <c r="M81" s="24"/>
    </row>
    <row r="82" spans="1:13" ht="17.25" customHeight="1">
      <c r="C82" s="17"/>
      <c r="D82" s="14">
        <v>2011</v>
      </c>
      <c r="E82" s="15">
        <v>1676276</v>
      </c>
      <c r="F82" s="18">
        <f t="shared" si="10"/>
        <v>173098</v>
      </c>
      <c r="G82" s="19">
        <f t="shared" si="11"/>
        <v>11.515469225866797</v>
      </c>
      <c r="H82" s="15">
        <v>857199</v>
      </c>
      <c r="I82" s="15">
        <v>819077</v>
      </c>
      <c r="K82" s="23"/>
      <c r="L82" s="24"/>
      <c r="M82" s="24"/>
    </row>
    <row r="83" spans="1:13" ht="17.25" customHeight="1">
      <c r="C83" s="17"/>
      <c r="D83" s="14"/>
      <c r="E83" s="15"/>
      <c r="F83" s="16"/>
      <c r="G83" s="16"/>
      <c r="H83" s="15"/>
      <c r="I83" s="15"/>
      <c r="K83" s="23"/>
      <c r="L83" s="24"/>
      <c r="M83" s="24"/>
    </row>
    <row r="84" spans="1:13" ht="17.25" customHeight="1">
      <c r="A84" s="1">
        <v>19</v>
      </c>
      <c r="B84" s="1">
        <v>332</v>
      </c>
      <c r="C84" s="17" t="s">
        <v>31</v>
      </c>
      <c r="D84" s="14">
        <v>1901</v>
      </c>
      <c r="E84" s="15">
        <v>603649</v>
      </c>
      <c r="F84" s="16" t="s">
        <v>7</v>
      </c>
      <c r="G84" s="16" t="s">
        <v>7</v>
      </c>
      <c r="H84" s="15">
        <v>300743</v>
      </c>
      <c r="I84" s="15">
        <v>302906</v>
      </c>
      <c r="K84" s="23"/>
      <c r="L84" s="24"/>
      <c r="M84" s="24"/>
    </row>
    <row r="85" spans="1:13" ht="17.25" customHeight="1">
      <c r="C85" s="17"/>
      <c r="D85" s="14">
        <v>1911</v>
      </c>
      <c r="E85" s="15">
        <v>698547</v>
      </c>
      <c r="F85" s="18">
        <f>E85-E84</f>
        <v>94898</v>
      </c>
      <c r="G85" s="19">
        <f>F85*100/E84</f>
        <v>15.720725123374676</v>
      </c>
      <c r="H85" s="15">
        <v>348522</v>
      </c>
      <c r="I85" s="15">
        <v>350025</v>
      </c>
      <c r="K85" s="23"/>
      <c r="L85" s="24"/>
      <c r="M85" s="24"/>
    </row>
    <row r="86" spans="1:13" ht="17.25" customHeight="1">
      <c r="C86" s="17"/>
      <c r="D86" s="14">
        <v>1921</v>
      </c>
      <c r="E86" s="15">
        <v>686174</v>
      </c>
      <c r="F86" s="20">
        <f>E86-E85</f>
        <v>-12373</v>
      </c>
      <c r="G86" s="21">
        <f>F86*100/E85</f>
        <v>-1.7712480334179375</v>
      </c>
      <c r="H86" s="15">
        <v>344650</v>
      </c>
      <c r="I86" s="15">
        <v>341524</v>
      </c>
      <c r="K86" s="23"/>
      <c r="L86" s="24"/>
      <c r="M86" s="24"/>
    </row>
    <row r="87" spans="1:13" ht="17.25" customHeight="1">
      <c r="C87" s="17"/>
      <c r="D87" s="14">
        <v>1931</v>
      </c>
      <c r="E87" s="15">
        <v>720440</v>
      </c>
      <c r="F87" s="18">
        <f t="shared" ref="F87:F95" si="12">E87-E86</f>
        <v>34266</v>
      </c>
      <c r="G87" s="19">
        <f t="shared" ref="G87:G95" si="13">F87*100/E86</f>
        <v>4.9937770886101776</v>
      </c>
      <c r="H87" s="15">
        <v>362168</v>
      </c>
      <c r="I87" s="15">
        <v>358272</v>
      </c>
      <c r="K87" s="23"/>
      <c r="L87" s="24"/>
      <c r="M87" s="24"/>
    </row>
    <row r="88" spans="1:13" ht="17.25" customHeight="1">
      <c r="C88" s="17"/>
      <c r="D88" s="14">
        <v>1941</v>
      </c>
      <c r="E88" s="15">
        <v>844315</v>
      </c>
      <c r="F88" s="18">
        <f t="shared" si="12"/>
        <v>123875</v>
      </c>
      <c r="G88" s="19">
        <f t="shared" si="13"/>
        <v>17.194353450669034</v>
      </c>
      <c r="H88" s="15">
        <v>425832</v>
      </c>
      <c r="I88" s="15">
        <v>418483</v>
      </c>
      <c r="K88" s="23"/>
      <c r="L88" s="24"/>
      <c r="M88" s="24"/>
    </row>
    <row r="89" spans="1:13" ht="17.25" customHeight="1">
      <c r="C89" s="17"/>
      <c r="D89" s="14">
        <v>1951</v>
      </c>
      <c r="E89" s="15">
        <v>937580</v>
      </c>
      <c r="F89" s="18">
        <f t="shared" si="12"/>
        <v>93265</v>
      </c>
      <c r="G89" s="19">
        <f t="shared" si="13"/>
        <v>11.046232744887869</v>
      </c>
      <c r="H89" s="15">
        <v>476794</v>
      </c>
      <c r="I89" s="15">
        <v>460786</v>
      </c>
      <c r="K89" s="23"/>
      <c r="L89" s="24"/>
      <c r="M89" s="24"/>
    </row>
    <row r="90" spans="1:13" ht="17.25" customHeight="1">
      <c r="C90" s="17"/>
      <c r="D90" s="14">
        <v>1961</v>
      </c>
      <c r="E90" s="15">
        <v>1221923</v>
      </c>
      <c r="F90" s="18">
        <f t="shared" si="12"/>
        <v>284343</v>
      </c>
      <c r="G90" s="19">
        <f t="shared" si="13"/>
        <v>30.327332067663558</v>
      </c>
      <c r="H90" s="15">
        <v>621990</v>
      </c>
      <c r="I90" s="15">
        <v>599933</v>
      </c>
      <c r="K90" s="23"/>
      <c r="L90" s="24"/>
      <c r="M90" s="24"/>
    </row>
    <row r="91" spans="1:13" ht="17.25" customHeight="1">
      <c r="C91" s="17"/>
      <c r="D91" s="14">
        <v>1971</v>
      </c>
      <c r="E91" s="15">
        <v>1612657</v>
      </c>
      <c r="F91" s="18">
        <f t="shared" si="12"/>
        <v>390734</v>
      </c>
      <c r="G91" s="19">
        <f t="shared" si="13"/>
        <v>31.976973999179982</v>
      </c>
      <c r="H91" s="15">
        <v>827706</v>
      </c>
      <c r="I91" s="15">
        <v>784951</v>
      </c>
      <c r="K91" s="23"/>
      <c r="L91" s="24"/>
      <c r="M91" s="24"/>
    </row>
    <row r="92" spans="1:13" ht="17.25" customHeight="1">
      <c r="C92" s="17"/>
      <c r="D92" s="14">
        <v>1981</v>
      </c>
      <c r="E92" s="15">
        <v>2031871</v>
      </c>
      <c r="F92" s="18">
        <f t="shared" si="12"/>
        <v>419214</v>
      </c>
      <c r="G92" s="19">
        <f t="shared" si="13"/>
        <v>25.995236432793831</v>
      </c>
      <c r="H92" s="15">
        <v>1042498</v>
      </c>
      <c r="I92" s="15">
        <v>989373</v>
      </c>
      <c r="K92" s="23"/>
      <c r="L92" s="24"/>
      <c r="M92" s="24"/>
    </row>
    <row r="93" spans="1:13" ht="17.25" customHeight="1">
      <c r="C93" s="17"/>
      <c r="D93" s="14">
        <v>1991</v>
      </c>
      <c r="E93" s="15">
        <v>2637032</v>
      </c>
      <c r="F93" s="18">
        <f t="shared" si="12"/>
        <v>605161</v>
      </c>
      <c r="G93" s="19">
        <f t="shared" si="13"/>
        <v>29.78343605474954</v>
      </c>
      <c r="H93" s="15">
        <v>1360541</v>
      </c>
      <c r="I93" s="15">
        <v>1276491</v>
      </c>
      <c r="K93" s="23"/>
      <c r="L93" s="24"/>
      <c r="M93" s="24"/>
    </row>
    <row r="94" spans="1:13" ht="17.25" customHeight="1">
      <c r="C94" s="17"/>
      <c r="D94" s="14">
        <v>2001</v>
      </c>
      <c r="E94" s="15">
        <v>3290468</v>
      </c>
      <c r="F94" s="18">
        <f t="shared" si="12"/>
        <v>653436</v>
      </c>
      <c r="G94" s="19">
        <f t="shared" si="13"/>
        <v>24.779221488400594</v>
      </c>
      <c r="H94" s="15">
        <v>1689406</v>
      </c>
      <c r="I94" s="15">
        <v>1601062</v>
      </c>
      <c r="K94" s="23"/>
      <c r="L94" s="24"/>
      <c r="M94" s="24"/>
    </row>
    <row r="95" spans="1:13" ht="17.25" customHeight="1">
      <c r="C95" s="17"/>
      <c r="D95" s="14">
        <v>2011</v>
      </c>
      <c r="E95" s="15">
        <v>3988845</v>
      </c>
      <c r="F95" s="18">
        <f t="shared" si="12"/>
        <v>698377</v>
      </c>
      <c r="G95" s="19">
        <f t="shared" si="13"/>
        <v>21.224245304923191</v>
      </c>
      <c r="H95" s="15">
        <v>2051541</v>
      </c>
      <c r="I95" s="15">
        <v>1937304</v>
      </c>
      <c r="K95" s="23"/>
      <c r="L95" s="24"/>
      <c r="M95" s="24"/>
    </row>
    <row r="96" spans="1:13" ht="17.25" customHeight="1">
      <c r="C96" s="17"/>
      <c r="D96" s="14"/>
      <c r="E96" s="15"/>
      <c r="F96" s="16"/>
      <c r="G96" s="16"/>
      <c r="H96" s="15"/>
      <c r="I96" s="15"/>
      <c r="K96" s="23"/>
      <c r="L96" s="24"/>
      <c r="M96" s="24"/>
    </row>
    <row r="97" spans="1:13" ht="17.25" customHeight="1">
      <c r="A97" s="1">
        <v>19</v>
      </c>
      <c r="B97" s="1">
        <v>333</v>
      </c>
      <c r="C97" s="17" t="s">
        <v>30</v>
      </c>
      <c r="D97" s="14">
        <v>1901</v>
      </c>
      <c r="E97" s="15">
        <v>1323479</v>
      </c>
      <c r="F97" s="16" t="s">
        <v>7</v>
      </c>
      <c r="G97" s="16" t="s">
        <v>7</v>
      </c>
      <c r="H97" s="15">
        <v>648836</v>
      </c>
      <c r="I97" s="15">
        <v>674643</v>
      </c>
      <c r="K97" s="23"/>
      <c r="L97" s="24"/>
      <c r="M97" s="24"/>
    </row>
    <row r="98" spans="1:13" ht="17.25" customHeight="1">
      <c r="C98" s="17"/>
      <c r="D98" s="14">
        <v>1911</v>
      </c>
      <c r="E98" s="15">
        <v>1346069</v>
      </c>
      <c r="F98" s="18">
        <f>E98-E97</f>
        <v>22590</v>
      </c>
      <c r="G98" s="19">
        <f>F98*100/E97</f>
        <v>1.706865012591813</v>
      </c>
      <c r="H98" s="15">
        <v>665726</v>
      </c>
      <c r="I98" s="15">
        <v>680343</v>
      </c>
      <c r="K98" s="23"/>
      <c r="L98" s="24"/>
      <c r="M98" s="24"/>
    </row>
    <row r="99" spans="1:13" ht="17.25" customHeight="1">
      <c r="C99" s="17"/>
      <c r="D99" s="14">
        <v>1921</v>
      </c>
      <c r="E99" s="15">
        <v>1225095</v>
      </c>
      <c r="F99" s="20">
        <f>E99-E98</f>
        <v>-120974</v>
      </c>
      <c r="G99" s="21">
        <f>F99*100/E98</f>
        <v>-8.9872064507837273</v>
      </c>
      <c r="H99" s="15">
        <v>610629</v>
      </c>
      <c r="I99" s="15">
        <v>614466</v>
      </c>
      <c r="K99" s="23"/>
      <c r="L99" s="24"/>
      <c r="M99" s="24"/>
    </row>
    <row r="100" spans="1:13" ht="17.25" customHeight="1">
      <c r="C100" s="17"/>
      <c r="D100" s="14">
        <v>1931</v>
      </c>
      <c r="E100" s="15">
        <v>1371604</v>
      </c>
      <c r="F100" s="18">
        <f t="shared" ref="F100:F108" si="14">E100-E99</f>
        <v>146509</v>
      </c>
      <c r="G100" s="19">
        <f t="shared" ref="G100:G108" si="15">F100*100/E99</f>
        <v>11.958990935396846</v>
      </c>
      <c r="H100" s="15">
        <v>683958</v>
      </c>
      <c r="I100" s="15">
        <v>687646</v>
      </c>
      <c r="K100" s="23"/>
      <c r="L100" s="24"/>
      <c r="M100" s="24"/>
    </row>
    <row r="101" spans="1:13" ht="17.25" customHeight="1">
      <c r="C101" s="17"/>
      <c r="D101" s="14">
        <v>1941</v>
      </c>
      <c r="E101" s="15">
        <v>1641610</v>
      </c>
      <c r="F101" s="18">
        <f t="shared" si="14"/>
        <v>270006</v>
      </c>
      <c r="G101" s="19">
        <f t="shared" si="15"/>
        <v>19.685419406767551</v>
      </c>
      <c r="H101" s="15">
        <v>825038</v>
      </c>
      <c r="I101" s="15">
        <v>816572</v>
      </c>
      <c r="K101" s="23"/>
      <c r="L101" s="24"/>
      <c r="M101" s="24"/>
    </row>
    <row r="102" spans="1:13" ht="17.25" customHeight="1">
      <c r="C102" s="17"/>
      <c r="D102" s="14">
        <v>1951</v>
      </c>
      <c r="E102" s="15">
        <v>1717229</v>
      </c>
      <c r="F102" s="18">
        <f t="shared" si="14"/>
        <v>75619</v>
      </c>
      <c r="G102" s="19">
        <f t="shared" si="15"/>
        <v>4.6063925049189516</v>
      </c>
      <c r="H102" s="15">
        <v>870222</v>
      </c>
      <c r="I102" s="15">
        <v>847007</v>
      </c>
      <c r="K102" s="23"/>
      <c r="L102" s="24"/>
      <c r="M102" s="24"/>
    </row>
    <row r="103" spans="1:13" ht="17.25" customHeight="1">
      <c r="C103" s="17"/>
      <c r="D103" s="14">
        <v>1961</v>
      </c>
      <c r="E103" s="15">
        <v>2291863</v>
      </c>
      <c r="F103" s="18">
        <f t="shared" si="14"/>
        <v>574634</v>
      </c>
      <c r="G103" s="19">
        <f t="shared" si="15"/>
        <v>33.462863718234438</v>
      </c>
      <c r="H103" s="15">
        <v>1161220</v>
      </c>
      <c r="I103" s="15">
        <v>1130643</v>
      </c>
      <c r="K103" s="23"/>
      <c r="L103" s="24"/>
      <c r="M103" s="24"/>
    </row>
    <row r="104" spans="1:13" ht="17.25" customHeight="1">
      <c r="C104" s="17"/>
      <c r="D104" s="14">
        <v>1971</v>
      </c>
      <c r="E104" s="15">
        <v>2946563</v>
      </c>
      <c r="F104" s="18">
        <f t="shared" si="14"/>
        <v>654700</v>
      </c>
      <c r="G104" s="19">
        <f t="shared" si="15"/>
        <v>28.566279921618353</v>
      </c>
      <c r="H104" s="15">
        <v>1506774</v>
      </c>
      <c r="I104" s="15">
        <v>1439789</v>
      </c>
      <c r="K104" s="23"/>
      <c r="L104" s="24"/>
      <c r="M104" s="24"/>
    </row>
    <row r="105" spans="1:13" ht="17.25" customHeight="1">
      <c r="C105" s="17"/>
      <c r="D105" s="14">
        <v>1981</v>
      </c>
      <c r="E105" s="15">
        <v>3697552</v>
      </c>
      <c r="F105" s="18">
        <f t="shared" si="14"/>
        <v>750989</v>
      </c>
      <c r="G105" s="19">
        <f t="shared" si="15"/>
        <v>25.486948692425717</v>
      </c>
      <c r="H105" s="15">
        <v>1887426</v>
      </c>
      <c r="I105" s="15">
        <v>1810126</v>
      </c>
      <c r="K105" s="23"/>
      <c r="L105" s="24"/>
      <c r="M105" s="24"/>
    </row>
    <row r="106" spans="1:13" ht="17.25" customHeight="1">
      <c r="C106" s="17"/>
      <c r="D106" s="14">
        <v>1991</v>
      </c>
      <c r="E106" s="15">
        <v>4740149</v>
      </c>
      <c r="F106" s="18">
        <f t="shared" si="14"/>
        <v>1042597</v>
      </c>
      <c r="G106" s="19">
        <f t="shared" si="15"/>
        <v>28.196953011073273</v>
      </c>
      <c r="H106" s="15">
        <v>2439342</v>
      </c>
      <c r="I106" s="15">
        <v>2300807</v>
      </c>
      <c r="K106" s="23"/>
      <c r="L106" s="24"/>
      <c r="M106" s="24"/>
    </row>
    <row r="107" spans="1:13" ht="17.25" customHeight="1">
      <c r="C107" s="17"/>
      <c r="D107" s="14">
        <v>2001</v>
      </c>
      <c r="E107" s="15">
        <v>5866569</v>
      </c>
      <c r="F107" s="18">
        <f t="shared" si="14"/>
        <v>1126420</v>
      </c>
      <c r="G107" s="19">
        <f t="shared" si="15"/>
        <v>23.763388028519778</v>
      </c>
      <c r="H107" s="15">
        <v>3005000</v>
      </c>
      <c r="I107" s="15">
        <v>2861569</v>
      </c>
      <c r="K107" s="23"/>
      <c r="L107" s="24"/>
      <c r="M107" s="24"/>
    </row>
    <row r="108" spans="1:13" ht="17.25" customHeight="1">
      <c r="C108" s="17"/>
      <c r="D108" s="14">
        <v>2011</v>
      </c>
      <c r="E108" s="15">
        <v>7103807</v>
      </c>
      <c r="F108" s="18">
        <f t="shared" si="14"/>
        <v>1237238</v>
      </c>
      <c r="G108" s="19">
        <f t="shared" si="15"/>
        <v>21.089635185403939</v>
      </c>
      <c r="H108" s="15">
        <v>3627564</v>
      </c>
      <c r="I108" s="15">
        <v>3476243</v>
      </c>
      <c r="K108" s="23"/>
      <c r="L108" s="24"/>
      <c r="M108" s="24"/>
    </row>
    <row r="109" spans="1:13" ht="17.25" customHeight="1">
      <c r="C109" s="17"/>
      <c r="D109" s="14"/>
      <c r="E109" s="15"/>
      <c r="F109" s="18"/>
      <c r="G109" s="25"/>
      <c r="H109" s="15"/>
      <c r="I109" s="15"/>
      <c r="K109" s="23"/>
      <c r="L109" s="24"/>
      <c r="M109" s="24"/>
    </row>
    <row r="110" spans="1:13" ht="17.25" customHeight="1">
      <c r="A110" s="1">
        <v>19</v>
      </c>
      <c r="B110" s="1">
        <v>334</v>
      </c>
      <c r="C110" s="17" t="s">
        <v>29</v>
      </c>
      <c r="D110" s="14">
        <v>1901</v>
      </c>
      <c r="E110" s="15">
        <v>906891</v>
      </c>
      <c r="F110" s="16" t="s">
        <v>7</v>
      </c>
      <c r="G110" s="16" t="s">
        <v>7</v>
      </c>
      <c r="H110" s="15">
        <v>446930</v>
      </c>
      <c r="I110" s="15">
        <v>459961</v>
      </c>
      <c r="K110" s="23"/>
      <c r="L110" s="24"/>
      <c r="M110" s="24"/>
    </row>
    <row r="111" spans="1:13" ht="17.25" customHeight="1">
      <c r="C111" s="17"/>
      <c r="D111" s="14">
        <v>1911</v>
      </c>
      <c r="E111" s="15">
        <v>940162</v>
      </c>
      <c r="F111" s="18">
        <f>E111-E110</f>
        <v>33271</v>
      </c>
      <c r="G111" s="19">
        <f>F111*100/E110</f>
        <v>3.6686878577469617</v>
      </c>
      <c r="H111" s="15">
        <v>466127</v>
      </c>
      <c r="I111" s="15">
        <v>474035</v>
      </c>
      <c r="K111" s="23"/>
      <c r="L111" s="24"/>
      <c r="M111" s="24"/>
    </row>
    <row r="112" spans="1:13" ht="17.25" customHeight="1">
      <c r="C112" s="17"/>
      <c r="D112" s="14">
        <v>1921</v>
      </c>
      <c r="E112" s="15">
        <v>851725</v>
      </c>
      <c r="F112" s="20">
        <f>E112-E111</f>
        <v>-88437</v>
      </c>
      <c r="G112" s="21">
        <f>F112*100/E111</f>
        <v>-9.4065703570235772</v>
      </c>
      <c r="H112" s="15">
        <v>425038</v>
      </c>
      <c r="I112" s="15">
        <v>426687</v>
      </c>
      <c r="K112" s="23"/>
      <c r="L112" s="24"/>
      <c r="M112" s="24"/>
    </row>
    <row r="113" spans="1:13" ht="17.25" customHeight="1">
      <c r="C113" s="17"/>
      <c r="D113" s="14">
        <v>1931</v>
      </c>
      <c r="E113" s="15">
        <v>947554</v>
      </c>
      <c r="F113" s="18">
        <f t="shared" ref="F113:F121" si="16">E113-E112</f>
        <v>95829</v>
      </c>
      <c r="G113" s="19">
        <f t="shared" ref="G113:G121" si="17">F113*100/E112</f>
        <v>11.251166749831224</v>
      </c>
      <c r="H113" s="15">
        <v>472687</v>
      </c>
      <c r="I113" s="15">
        <v>474867</v>
      </c>
      <c r="K113" s="23"/>
      <c r="L113" s="24"/>
      <c r="M113" s="24"/>
    </row>
    <row r="114" spans="1:13" ht="17.25" customHeight="1">
      <c r="C114" s="17"/>
      <c r="D114" s="14">
        <v>1941</v>
      </c>
      <c r="E114" s="15">
        <v>1048317</v>
      </c>
      <c r="F114" s="18">
        <f t="shared" si="16"/>
        <v>100763</v>
      </c>
      <c r="G114" s="19">
        <f t="shared" si="17"/>
        <v>10.634011359774746</v>
      </c>
      <c r="H114" s="15">
        <v>524517</v>
      </c>
      <c r="I114" s="15">
        <v>523800</v>
      </c>
      <c r="K114" s="23"/>
      <c r="L114" s="24"/>
      <c r="M114" s="24"/>
    </row>
    <row r="115" spans="1:13" ht="17.25" customHeight="1">
      <c r="C115" s="17"/>
      <c r="D115" s="14">
        <v>1951</v>
      </c>
      <c r="E115" s="15">
        <v>1066889</v>
      </c>
      <c r="F115" s="18">
        <f t="shared" si="16"/>
        <v>18572</v>
      </c>
      <c r="G115" s="19">
        <f t="shared" si="17"/>
        <v>1.7716015289268419</v>
      </c>
      <c r="H115" s="15">
        <v>540361</v>
      </c>
      <c r="I115" s="15">
        <v>526528</v>
      </c>
      <c r="K115" s="23"/>
      <c r="L115" s="24"/>
      <c r="M115" s="24"/>
    </row>
    <row r="116" spans="1:13" ht="17.25" customHeight="1">
      <c r="C116" s="17"/>
      <c r="D116" s="14">
        <v>1961</v>
      </c>
      <c r="E116" s="15">
        <v>1446158</v>
      </c>
      <c r="F116" s="18">
        <f t="shared" si="16"/>
        <v>379269</v>
      </c>
      <c r="G116" s="19">
        <f t="shared" si="17"/>
        <v>35.549058993016146</v>
      </c>
      <c r="H116" s="15">
        <v>732922</v>
      </c>
      <c r="I116" s="15">
        <v>713236</v>
      </c>
      <c r="K116" s="23"/>
      <c r="L116" s="24"/>
      <c r="M116" s="24"/>
    </row>
    <row r="117" spans="1:13" ht="17.25" customHeight="1">
      <c r="C117" s="17"/>
      <c r="D117" s="14">
        <v>1971</v>
      </c>
      <c r="E117" s="15">
        <v>1775909</v>
      </c>
      <c r="F117" s="18">
        <f t="shared" si="16"/>
        <v>329751</v>
      </c>
      <c r="G117" s="19">
        <f t="shared" si="17"/>
        <v>22.801865356344191</v>
      </c>
      <c r="H117" s="15">
        <v>902441</v>
      </c>
      <c r="I117" s="15">
        <v>873468</v>
      </c>
      <c r="K117" s="23"/>
      <c r="L117" s="24"/>
      <c r="M117" s="24"/>
    </row>
    <row r="118" spans="1:13" ht="17.25" customHeight="1">
      <c r="C118" s="17"/>
      <c r="D118" s="14">
        <v>1981</v>
      </c>
      <c r="E118" s="15">
        <v>2095829</v>
      </c>
      <c r="F118" s="18">
        <f t="shared" si="16"/>
        <v>319920</v>
      </c>
      <c r="G118" s="19">
        <f t="shared" si="17"/>
        <v>18.014436550521452</v>
      </c>
      <c r="H118" s="15">
        <v>1068171</v>
      </c>
      <c r="I118" s="15">
        <v>1027658</v>
      </c>
      <c r="K118" s="23"/>
      <c r="L118" s="24"/>
      <c r="M118" s="24"/>
    </row>
    <row r="119" spans="1:13" ht="17.25" customHeight="1">
      <c r="C119" s="17"/>
      <c r="D119" s="14">
        <v>1991</v>
      </c>
      <c r="E119" s="15">
        <v>2555664</v>
      </c>
      <c r="F119" s="18">
        <f t="shared" si="16"/>
        <v>459835</v>
      </c>
      <c r="G119" s="19">
        <f t="shared" si="17"/>
        <v>21.940482739765507</v>
      </c>
      <c r="H119" s="15">
        <v>1313285</v>
      </c>
      <c r="I119" s="15">
        <v>1242379</v>
      </c>
      <c r="K119" s="23"/>
      <c r="L119" s="24"/>
      <c r="M119" s="24"/>
    </row>
    <row r="120" spans="1:13" ht="17.25" customHeight="1">
      <c r="C120" s="17"/>
      <c r="D120" s="14">
        <v>2001</v>
      </c>
      <c r="E120" s="15">
        <v>3015422</v>
      </c>
      <c r="F120" s="18">
        <f t="shared" si="16"/>
        <v>459758</v>
      </c>
      <c r="G120" s="19">
        <f t="shared" si="17"/>
        <v>17.98976704292896</v>
      </c>
      <c r="H120" s="15">
        <v>1546633</v>
      </c>
      <c r="I120" s="15">
        <v>1468789</v>
      </c>
      <c r="K120" s="23"/>
      <c r="L120" s="24"/>
      <c r="M120" s="24"/>
    </row>
    <row r="121" spans="1:13" ht="17.25" customHeight="1">
      <c r="C121" s="17"/>
      <c r="D121" s="14">
        <v>2011</v>
      </c>
      <c r="E121" s="15">
        <v>3502404</v>
      </c>
      <c r="F121" s="18">
        <f t="shared" si="16"/>
        <v>486982</v>
      </c>
      <c r="G121" s="19">
        <f t="shared" si="17"/>
        <v>16.149713041823002</v>
      </c>
      <c r="H121" s="15">
        <v>1790920</v>
      </c>
      <c r="I121" s="15">
        <v>1711484</v>
      </c>
      <c r="K121" s="23"/>
      <c r="L121" s="24"/>
      <c r="M121" s="24"/>
    </row>
    <row r="122" spans="1:13" ht="17.25" customHeight="1">
      <c r="C122" s="17"/>
      <c r="D122" s="14"/>
      <c r="E122" s="15"/>
      <c r="F122" s="16"/>
      <c r="G122" s="16"/>
      <c r="H122" s="15"/>
      <c r="I122" s="15"/>
      <c r="K122" s="23"/>
      <c r="L122" s="24"/>
      <c r="M122" s="24"/>
    </row>
    <row r="123" spans="1:13" ht="17.25" customHeight="1">
      <c r="A123" s="1">
        <v>19</v>
      </c>
      <c r="B123" s="1">
        <v>335</v>
      </c>
      <c r="C123" s="17" t="s">
        <v>28</v>
      </c>
      <c r="D123" s="14">
        <v>1901</v>
      </c>
      <c r="E123" s="15">
        <v>1528283</v>
      </c>
      <c r="F123" s="16" t="s">
        <v>7</v>
      </c>
      <c r="G123" s="16" t="s">
        <v>7</v>
      </c>
      <c r="H123" s="15">
        <v>762691</v>
      </c>
      <c r="I123" s="15">
        <v>765592</v>
      </c>
      <c r="K123" s="23"/>
      <c r="L123" s="24"/>
      <c r="M123" s="24"/>
    </row>
    <row r="124" spans="1:13" ht="17.25" customHeight="1">
      <c r="C124" s="17"/>
      <c r="D124" s="14">
        <v>1911</v>
      </c>
      <c r="E124" s="15">
        <v>1533868</v>
      </c>
      <c r="F124" s="18">
        <f>E124-E123</f>
        <v>5585</v>
      </c>
      <c r="G124" s="19">
        <f>F124*100/E123</f>
        <v>0.36544278775593264</v>
      </c>
      <c r="H124" s="15">
        <v>768129</v>
      </c>
      <c r="I124" s="15">
        <v>765739</v>
      </c>
      <c r="K124" s="23"/>
      <c r="L124" s="24"/>
      <c r="M124" s="24"/>
    </row>
    <row r="125" spans="1:13" ht="17.25" customHeight="1">
      <c r="C125" s="17"/>
      <c r="D125" s="14">
        <v>1921</v>
      </c>
      <c r="E125" s="15">
        <v>1434766</v>
      </c>
      <c r="F125" s="20">
        <f>E125-E124</f>
        <v>-99102</v>
      </c>
      <c r="G125" s="21">
        <f>F125*100/E124</f>
        <v>-6.4609210179754708</v>
      </c>
      <c r="H125" s="15">
        <v>730315</v>
      </c>
      <c r="I125" s="15">
        <v>704451</v>
      </c>
      <c r="K125" s="23"/>
      <c r="L125" s="24"/>
      <c r="M125" s="24"/>
    </row>
    <row r="126" spans="1:13" ht="17.25" customHeight="1">
      <c r="C126" s="17"/>
      <c r="D126" s="14">
        <v>1931</v>
      </c>
      <c r="E126" s="15">
        <v>1575694</v>
      </c>
      <c r="F126" s="18">
        <f t="shared" ref="F126:F134" si="18">E126-E125</f>
        <v>140928</v>
      </c>
      <c r="G126" s="19">
        <f t="shared" ref="G126:G134" si="19">F126*100/E125</f>
        <v>9.8223682468081908</v>
      </c>
      <c r="H126" s="15">
        <v>814888</v>
      </c>
      <c r="I126" s="15">
        <v>760806</v>
      </c>
      <c r="K126" s="23"/>
      <c r="L126" s="24"/>
      <c r="M126" s="24"/>
    </row>
    <row r="127" spans="1:13" ht="17.25" customHeight="1">
      <c r="C127" s="17"/>
      <c r="D127" s="14">
        <v>1941</v>
      </c>
      <c r="E127" s="15">
        <v>1890726</v>
      </c>
      <c r="F127" s="18">
        <f t="shared" si="18"/>
        <v>315032</v>
      </c>
      <c r="G127" s="19">
        <f t="shared" si="19"/>
        <v>19.993222034227458</v>
      </c>
      <c r="H127" s="15">
        <v>998822</v>
      </c>
      <c r="I127" s="15">
        <v>891904</v>
      </c>
      <c r="K127" s="23"/>
      <c r="L127" s="24"/>
      <c r="M127" s="24"/>
    </row>
    <row r="128" spans="1:13" ht="17.25" customHeight="1">
      <c r="C128" s="17"/>
      <c r="D128" s="14">
        <v>1951</v>
      </c>
      <c r="E128" s="15">
        <v>2191660</v>
      </c>
      <c r="F128" s="18">
        <f t="shared" si="18"/>
        <v>300934</v>
      </c>
      <c r="G128" s="19">
        <f t="shared" si="19"/>
        <v>15.916319974443679</v>
      </c>
      <c r="H128" s="15">
        <v>1160757</v>
      </c>
      <c r="I128" s="15">
        <v>1030903</v>
      </c>
      <c r="K128" s="23"/>
      <c r="L128" s="24"/>
      <c r="M128" s="24"/>
    </row>
    <row r="129" spans="1:13" ht="17.25" customHeight="1">
      <c r="C129" s="17"/>
      <c r="D129" s="14">
        <v>1961</v>
      </c>
      <c r="E129" s="15">
        <v>3082617</v>
      </c>
      <c r="F129" s="18">
        <f t="shared" si="18"/>
        <v>890957</v>
      </c>
      <c r="G129" s="19">
        <f t="shared" si="19"/>
        <v>40.652154074993383</v>
      </c>
      <c r="H129" s="15">
        <v>1658842</v>
      </c>
      <c r="I129" s="15">
        <v>1423775</v>
      </c>
      <c r="K129" s="23"/>
      <c r="L129" s="24"/>
      <c r="M129" s="24"/>
    </row>
    <row r="130" spans="1:13" ht="17.25" customHeight="1">
      <c r="C130" s="17"/>
      <c r="D130" s="14">
        <v>1971</v>
      </c>
      <c r="E130" s="15">
        <v>3916174</v>
      </c>
      <c r="F130" s="18">
        <f t="shared" si="18"/>
        <v>833557</v>
      </c>
      <c r="G130" s="19">
        <f t="shared" si="19"/>
        <v>27.040563261670197</v>
      </c>
      <c r="H130" s="15">
        <v>2076210</v>
      </c>
      <c r="I130" s="15">
        <v>1839964</v>
      </c>
      <c r="K130" s="23"/>
      <c r="L130" s="24"/>
      <c r="M130" s="24"/>
    </row>
    <row r="131" spans="1:13" ht="17.25" customHeight="1">
      <c r="C131" s="17"/>
      <c r="D131" s="14">
        <v>1981</v>
      </c>
      <c r="E131" s="15">
        <v>4835388</v>
      </c>
      <c r="F131" s="18">
        <f t="shared" si="18"/>
        <v>919214</v>
      </c>
      <c r="G131" s="19">
        <f t="shared" si="19"/>
        <v>23.472246125938224</v>
      </c>
      <c r="H131" s="15">
        <v>2548603</v>
      </c>
      <c r="I131" s="15">
        <v>2286785</v>
      </c>
      <c r="K131" s="23"/>
      <c r="L131" s="24"/>
      <c r="M131" s="24"/>
    </row>
    <row r="132" spans="1:13" ht="17.25" customHeight="1">
      <c r="C132" s="17"/>
      <c r="D132" s="14">
        <v>1991</v>
      </c>
      <c r="E132" s="15">
        <v>6050605</v>
      </c>
      <c r="F132" s="18">
        <f t="shared" si="18"/>
        <v>1215217</v>
      </c>
      <c r="G132" s="19">
        <f t="shared" si="19"/>
        <v>25.13173710155214</v>
      </c>
      <c r="H132" s="15">
        <v>3186833</v>
      </c>
      <c r="I132" s="15">
        <v>2863772</v>
      </c>
      <c r="K132" s="23"/>
      <c r="L132" s="24"/>
      <c r="M132" s="24"/>
    </row>
    <row r="133" spans="1:13" ht="17.25" customHeight="1">
      <c r="C133" s="17"/>
      <c r="D133" s="14">
        <v>2001</v>
      </c>
      <c r="E133" s="15">
        <v>6895514</v>
      </c>
      <c r="F133" s="18">
        <f t="shared" si="18"/>
        <v>844909</v>
      </c>
      <c r="G133" s="19">
        <f t="shared" si="19"/>
        <v>13.964041612367689</v>
      </c>
      <c r="H133" s="15">
        <v>3588376</v>
      </c>
      <c r="I133" s="15">
        <v>3307138</v>
      </c>
      <c r="K133" s="23"/>
      <c r="L133" s="24"/>
      <c r="M133" s="24"/>
    </row>
    <row r="134" spans="1:13" ht="17.25" customHeight="1">
      <c r="C134" s="17"/>
      <c r="D134" s="14">
        <v>2011</v>
      </c>
      <c r="E134" s="15">
        <v>7717563</v>
      </c>
      <c r="F134" s="18">
        <f t="shared" si="18"/>
        <v>822049</v>
      </c>
      <c r="G134" s="19">
        <f t="shared" si="19"/>
        <v>11.921504328756347</v>
      </c>
      <c r="H134" s="15">
        <v>3966889</v>
      </c>
      <c r="I134" s="15">
        <v>3750674</v>
      </c>
      <c r="K134" s="23"/>
      <c r="L134" s="24"/>
      <c r="M134" s="24"/>
    </row>
    <row r="135" spans="1:13" ht="17.25" customHeight="1">
      <c r="C135" s="17"/>
      <c r="D135" s="14"/>
      <c r="E135" s="15"/>
      <c r="F135" s="16"/>
      <c r="G135" s="16"/>
      <c r="H135" s="15"/>
      <c r="I135" s="15"/>
      <c r="K135" s="23"/>
      <c r="L135" s="24"/>
      <c r="M135" s="24"/>
    </row>
    <row r="136" spans="1:13" ht="17.25" customHeight="1">
      <c r="A136" s="1">
        <v>19</v>
      </c>
      <c r="B136" s="1">
        <v>336</v>
      </c>
      <c r="C136" s="17" t="s">
        <v>27</v>
      </c>
      <c r="D136" s="14">
        <v>1901</v>
      </c>
      <c r="E136" s="15">
        <v>771672</v>
      </c>
      <c r="F136" s="16" t="s">
        <v>7</v>
      </c>
      <c r="G136" s="16" t="s">
        <v>7</v>
      </c>
      <c r="H136" s="15">
        <v>383184</v>
      </c>
      <c r="I136" s="15">
        <v>388488</v>
      </c>
      <c r="K136" s="23"/>
      <c r="L136" s="24"/>
      <c r="M136" s="24"/>
    </row>
    <row r="137" spans="1:13" ht="17.25" customHeight="1">
      <c r="C137" s="17"/>
      <c r="D137" s="14">
        <v>1911</v>
      </c>
      <c r="E137" s="15">
        <v>774459</v>
      </c>
      <c r="F137" s="18">
        <f>E137-E136</f>
        <v>2787</v>
      </c>
      <c r="G137" s="19">
        <f>F137*100/E136</f>
        <v>0.36116381053089913</v>
      </c>
      <c r="H137" s="15">
        <v>387994</v>
      </c>
      <c r="I137" s="15">
        <v>386465</v>
      </c>
      <c r="K137" s="23"/>
      <c r="L137" s="24"/>
      <c r="M137" s="24"/>
    </row>
    <row r="138" spans="1:13" ht="17.25" customHeight="1">
      <c r="C138" s="17"/>
      <c r="D138" s="14">
        <v>1921</v>
      </c>
      <c r="E138" s="15">
        <v>710455</v>
      </c>
      <c r="F138" s="20">
        <f>E138-E137</f>
        <v>-64004</v>
      </c>
      <c r="G138" s="21">
        <f>F138*100/E137</f>
        <v>-8.2643496944318553</v>
      </c>
      <c r="H138" s="15">
        <v>363308</v>
      </c>
      <c r="I138" s="15">
        <v>347147</v>
      </c>
      <c r="K138" s="23"/>
      <c r="L138" s="24"/>
      <c r="M138" s="24"/>
    </row>
    <row r="139" spans="1:13" ht="17.25" customHeight="1">
      <c r="C139" s="17"/>
      <c r="D139" s="14">
        <v>1931</v>
      </c>
      <c r="E139" s="15">
        <v>720944</v>
      </c>
      <c r="F139" s="18">
        <f t="shared" ref="F139:F147" si="20">E139-E138</f>
        <v>10489</v>
      </c>
      <c r="G139" s="19">
        <f t="shared" ref="G139:G147" si="21">F139*100/E138</f>
        <v>1.4763778142176494</v>
      </c>
      <c r="H139" s="15">
        <v>369572</v>
      </c>
      <c r="I139" s="15">
        <v>351372</v>
      </c>
      <c r="K139" s="23"/>
      <c r="L139" s="24"/>
      <c r="M139" s="24"/>
    </row>
    <row r="140" spans="1:13" ht="17.25" customHeight="1">
      <c r="C140" s="17"/>
      <c r="D140" s="14">
        <v>1941</v>
      </c>
      <c r="E140" s="15">
        <v>839308</v>
      </c>
      <c r="F140" s="18">
        <f t="shared" si="20"/>
        <v>118364</v>
      </c>
      <c r="G140" s="19">
        <f t="shared" si="21"/>
        <v>16.417918728777824</v>
      </c>
      <c r="H140" s="15">
        <v>431405</v>
      </c>
      <c r="I140" s="15">
        <v>407903</v>
      </c>
      <c r="K140" s="23"/>
      <c r="L140" s="24"/>
      <c r="M140" s="24"/>
    </row>
    <row r="141" spans="1:13" ht="17.25" customHeight="1">
      <c r="C141" s="17"/>
      <c r="D141" s="14">
        <v>1951</v>
      </c>
      <c r="E141" s="15">
        <v>1142686</v>
      </c>
      <c r="F141" s="18">
        <f t="shared" si="20"/>
        <v>303378</v>
      </c>
      <c r="G141" s="19">
        <f t="shared" si="21"/>
        <v>36.146206160313021</v>
      </c>
      <c r="H141" s="15">
        <v>589809</v>
      </c>
      <c r="I141" s="15">
        <v>552877</v>
      </c>
      <c r="K141" s="23"/>
      <c r="L141" s="24"/>
      <c r="M141" s="24"/>
    </row>
    <row r="142" spans="1:13" ht="17.25" customHeight="1">
      <c r="C142" s="17"/>
      <c r="D142" s="14">
        <v>1961</v>
      </c>
      <c r="E142" s="15">
        <v>1711830</v>
      </c>
      <c r="F142" s="18">
        <f t="shared" si="20"/>
        <v>569144</v>
      </c>
      <c r="G142" s="19">
        <f t="shared" si="21"/>
        <v>49.807558681912617</v>
      </c>
      <c r="H142" s="15">
        <v>878773</v>
      </c>
      <c r="I142" s="15">
        <v>833057</v>
      </c>
      <c r="K142" s="23"/>
      <c r="L142" s="24"/>
      <c r="M142" s="24"/>
    </row>
    <row r="143" spans="1:13" ht="17.25" customHeight="1">
      <c r="C143" s="17"/>
      <c r="D143" s="14">
        <v>1971</v>
      </c>
      <c r="E143" s="15">
        <v>2223911</v>
      </c>
      <c r="F143" s="18">
        <f t="shared" si="20"/>
        <v>512081</v>
      </c>
      <c r="G143" s="19">
        <f t="shared" si="21"/>
        <v>29.914243820940165</v>
      </c>
      <c r="H143" s="15">
        <v>1141630</v>
      </c>
      <c r="I143" s="15">
        <v>1082281</v>
      </c>
      <c r="K143" s="23"/>
      <c r="L143" s="24"/>
      <c r="M143" s="24"/>
    </row>
    <row r="144" spans="1:13" ht="17.25" customHeight="1">
      <c r="C144" s="17"/>
      <c r="D144" s="14">
        <v>1981</v>
      </c>
      <c r="E144" s="15">
        <v>2964253</v>
      </c>
      <c r="F144" s="18">
        <f t="shared" si="20"/>
        <v>740342</v>
      </c>
      <c r="G144" s="19">
        <f t="shared" si="21"/>
        <v>33.290091195196212</v>
      </c>
      <c r="H144" s="15">
        <v>1522936</v>
      </c>
      <c r="I144" s="15">
        <v>1441317</v>
      </c>
      <c r="K144" s="23"/>
      <c r="L144" s="24"/>
      <c r="M144" s="24"/>
    </row>
    <row r="145" spans="1:13" ht="17.25" customHeight="1">
      <c r="C145" s="17"/>
      <c r="D145" s="14">
        <v>1991</v>
      </c>
      <c r="E145" s="15">
        <v>3852097</v>
      </c>
      <c r="F145" s="18">
        <f t="shared" si="20"/>
        <v>887844</v>
      </c>
      <c r="G145" s="19">
        <f t="shared" si="21"/>
        <v>29.951694406651523</v>
      </c>
      <c r="H145" s="15">
        <v>1989841</v>
      </c>
      <c r="I145" s="15">
        <v>1862256</v>
      </c>
      <c r="K145" s="23"/>
      <c r="L145" s="24"/>
      <c r="M145" s="24"/>
    </row>
    <row r="146" spans="1:13" ht="17.25" customHeight="1">
      <c r="C146" s="17"/>
      <c r="D146" s="14">
        <v>2001</v>
      </c>
      <c r="E146" s="15">
        <v>4604827</v>
      </c>
      <c r="F146" s="18">
        <f t="shared" si="20"/>
        <v>752730</v>
      </c>
      <c r="G146" s="19">
        <f t="shared" si="21"/>
        <v>19.540785187911936</v>
      </c>
      <c r="H146" s="15">
        <v>2366853</v>
      </c>
      <c r="I146" s="15">
        <v>2237974</v>
      </c>
      <c r="K146" s="23"/>
      <c r="L146" s="24"/>
      <c r="M146" s="24"/>
    </row>
    <row r="147" spans="1:13" ht="17.25" customHeight="1">
      <c r="C147" s="17"/>
      <c r="D147" s="14">
        <v>2011</v>
      </c>
      <c r="E147" s="15">
        <v>5167600</v>
      </c>
      <c r="F147" s="18">
        <f t="shared" si="20"/>
        <v>562773</v>
      </c>
      <c r="G147" s="19">
        <f t="shared" si="21"/>
        <v>12.221371182891344</v>
      </c>
      <c r="H147" s="15">
        <v>2653768</v>
      </c>
      <c r="I147" s="15">
        <v>2513832</v>
      </c>
      <c r="K147" s="23"/>
      <c r="L147" s="24"/>
      <c r="M147" s="24"/>
    </row>
    <row r="148" spans="1:13" ht="17.25" customHeight="1">
      <c r="C148" s="17"/>
      <c r="D148" s="14"/>
      <c r="E148" s="15"/>
      <c r="F148" s="16"/>
      <c r="G148" s="16"/>
      <c r="H148" s="15"/>
      <c r="I148" s="15"/>
      <c r="K148" s="23"/>
      <c r="L148" s="24"/>
      <c r="M148" s="24"/>
    </row>
    <row r="149" spans="1:13" ht="17.25" customHeight="1">
      <c r="A149" s="1">
        <v>19</v>
      </c>
      <c r="B149" s="1">
        <v>337</v>
      </c>
      <c r="C149" s="2" t="s">
        <v>25</v>
      </c>
      <c r="D149" s="14">
        <v>1901</v>
      </c>
      <c r="E149" s="15">
        <v>1016001</v>
      </c>
      <c r="F149" s="16" t="s">
        <v>7</v>
      </c>
      <c r="G149" s="16" t="s">
        <v>7</v>
      </c>
      <c r="H149" s="15">
        <v>529690</v>
      </c>
      <c r="I149" s="15">
        <v>486311</v>
      </c>
      <c r="K149" s="23"/>
      <c r="L149" s="24"/>
      <c r="M149" s="24"/>
    </row>
    <row r="150" spans="1:13" ht="17.25" customHeight="1">
      <c r="C150" s="26" t="s">
        <v>26</v>
      </c>
      <c r="D150" s="14">
        <v>1911</v>
      </c>
      <c r="E150" s="15">
        <v>1166158</v>
      </c>
      <c r="F150" s="18">
        <f t="shared" ref="F150:F160" si="22">E150-E149</f>
        <v>150157</v>
      </c>
      <c r="G150" s="19">
        <f t="shared" ref="G150:G160" si="23">F150*100/E149</f>
        <v>14.779217736990416</v>
      </c>
      <c r="H150" s="15">
        <v>620029</v>
      </c>
      <c r="I150" s="15">
        <v>546129</v>
      </c>
      <c r="K150" s="23"/>
      <c r="L150" s="24"/>
      <c r="M150" s="24"/>
    </row>
    <row r="151" spans="1:13" ht="17.25" customHeight="1">
      <c r="C151" s="17" t="s">
        <v>9</v>
      </c>
      <c r="D151" s="14">
        <v>1921</v>
      </c>
      <c r="E151" s="15">
        <v>1239719</v>
      </c>
      <c r="F151" s="18">
        <f t="shared" si="22"/>
        <v>73561</v>
      </c>
      <c r="G151" s="19">
        <f t="shared" si="23"/>
        <v>6.3079788502072622</v>
      </c>
      <c r="H151" s="15">
        <v>668231</v>
      </c>
      <c r="I151" s="15">
        <v>571488</v>
      </c>
      <c r="K151" s="23"/>
      <c r="L151" s="24"/>
      <c r="M151" s="24"/>
    </row>
    <row r="152" spans="1:13" ht="17.25" customHeight="1">
      <c r="C152" s="17"/>
      <c r="D152" s="14">
        <v>1931</v>
      </c>
      <c r="E152" s="15">
        <v>1357831</v>
      </c>
      <c r="F152" s="18">
        <f t="shared" si="22"/>
        <v>118112</v>
      </c>
      <c r="G152" s="19">
        <f t="shared" si="23"/>
        <v>9.5273203040366408</v>
      </c>
      <c r="H152" s="15">
        <v>734357</v>
      </c>
      <c r="I152" s="15">
        <v>623474</v>
      </c>
      <c r="K152" s="23"/>
      <c r="L152" s="24"/>
      <c r="M152" s="24"/>
    </row>
    <row r="153" spans="1:13" ht="17.25" customHeight="1">
      <c r="C153" s="17"/>
      <c r="D153" s="14">
        <v>1941</v>
      </c>
      <c r="E153" s="15">
        <v>1711806</v>
      </c>
      <c r="F153" s="18">
        <f t="shared" si="22"/>
        <v>353975</v>
      </c>
      <c r="G153" s="19">
        <f t="shared" si="23"/>
        <v>26.069149989947203</v>
      </c>
      <c r="H153" s="15">
        <v>937460</v>
      </c>
      <c r="I153" s="15">
        <v>774346</v>
      </c>
      <c r="K153" s="23"/>
      <c r="L153" s="24"/>
      <c r="M153" s="24"/>
    </row>
    <row r="154" spans="1:13" ht="17.25" customHeight="1">
      <c r="C154" s="17"/>
      <c r="D154" s="14">
        <v>1951</v>
      </c>
      <c r="E154" s="15">
        <v>2114097</v>
      </c>
      <c r="F154" s="18">
        <f t="shared" si="22"/>
        <v>402291</v>
      </c>
      <c r="G154" s="19">
        <f t="shared" si="23"/>
        <v>23.500969151878191</v>
      </c>
      <c r="H154" s="15">
        <v>1145100</v>
      </c>
      <c r="I154" s="15">
        <v>968997</v>
      </c>
      <c r="K154" s="23"/>
      <c r="L154" s="24"/>
      <c r="M154" s="24"/>
    </row>
    <row r="155" spans="1:13" ht="17.25" customHeight="1">
      <c r="C155" s="17"/>
      <c r="D155" s="14">
        <v>1961</v>
      </c>
      <c r="E155" s="15">
        <v>3127685</v>
      </c>
      <c r="F155" s="18">
        <f t="shared" si="22"/>
        <v>1013588</v>
      </c>
      <c r="G155" s="19">
        <f t="shared" si="23"/>
        <v>47.94425232144031</v>
      </c>
      <c r="H155" s="15">
        <v>1705516</v>
      </c>
      <c r="I155" s="15">
        <v>1422169</v>
      </c>
      <c r="K155" s="23"/>
      <c r="L155" s="24"/>
      <c r="M155" s="24"/>
    </row>
    <row r="156" spans="1:13" ht="17.25" customHeight="1">
      <c r="C156" s="17"/>
      <c r="D156" s="14">
        <v>1971</v>
      </c>
      <c r="E156" s="15">
        <v>4207420</v>
      </c>
      <c r="F156" s="18">
        <f t="shared" si="22"/>
        <v>1079735</v>
      </c>
      <c r="G156" s="19">
        <f t="shared" si="23"/>
        <v>34.5218588189028</v>
      </c>
      <c r="H156" s="15">
        <v>2259331</v>
      </c>
      <c r="I156" s="15">
        <v>1948089</v>
      </c>
      <c r="K156" s="23"/>
      <c r="L156" s="24"/>
      <c r="M156" s="24"/>
    </row>
    <row r="157" spans="1:13" ht="17.25" customHeight="1">
      <c r="C157" s="17"/>
      <c r="D157" s="14">
        <v>1981</v>
      </c>
      <c r="E157" s="15">
        <v>5529497</v>
      </c>
      <c r="F157" s="18">
        <f t="shared" si="22"/>
        <v>1322077</v>
      </c>
      <c r="G157" s="19">
        <f t="shared" si="23"/>
        <v>31.422510707274292</v>
      </c>
      <c r="H157" s="15">
        <v>2924329</v>
      </c>
      <c r="I157" s="15">
        <v>2605168</v>
      </c>
      <c r="K157" s="23"/>
      <c r="L157" s="24"/>
      <c r="M157" s="24"/>
    </row>
    <row r="158" spans="1:13" ht="17.25" customHeight="1">
      <c r="C158" s="17"/>
      <c r="D158" s="14">
        <v>1991</v>
      </c>
      <c r="E158" s="15">
        <v>7281881</v>
      </c>
      <c r="F158" s="18">
        <f t="shared" si="22"/>
        <v>1752384</v>
      </c>
      <c r="G158" s="19">
        <f t="shared" si="23"/>
        <v>31.69156254176465</v>
      </c>
      <c r="H158" s="15">
        <v>3818197</v>
      </c>
      <c r="I158" s="15">
        <v>3463684</v>
      </c>
      <c r="K158" s="23"/>
      <c r="L158" s="24"/>
      <c r="M158" s="24"/>
    </row>
    <row r="159" spans="1:13" ht="17.25" customHeight="1">
      <c r="C159" s="17"/>
      <c r="D159" s="14">
        <v>2001</v>
      </c>
      <c r="E159" s="15">
        <v>8934286</v>
      </c>
      <c r="F159" s="18">
        <f t="shared" si="22"/>
        <v>1652405</v>
      </c>
      <c r="G159" s="19">
        <f t="shared" si="23"/>
        <v>22.692007738110522</v>
      </c>
      <c r="H159" s="15">
        <v>4638756</v>
      </c>
      <c r="I159" s="15">
        <v>4295530</v>
      </c>
      <c r="K159" s="23"/>
      <c r="L159" s="24"/>
      <c r="M159" s="24"/>
    </row>
    <row r="160" spans="1:13" ht="17.25" customHeight="1">
      <c r="C160" s="17"/>
      <c r="D160" s="14">
        <v>2011</v>
      </c>
      <c r="E160" s="15">
        <v>10009781</v>
      </c>
      <c r="F160" s="18">
        <f t="shared" si="22"/>
        <v>1075495</v>
      </c>
      <c r="G160" s="19">
        <f t="shared" si="23"/>
        <v>12.037839397574691</v>
      </c>
      <c r="H160" s="15">
        <v>5119389</v>
      </c>
      <c r="I160" s="15">
        <v>4890392</v>
      </c>
      <c r="K160" s="23"/>
      <c r="L160" s="24"/>
      <c r="M160" s="24"/>
    </row>
    <row r="161" spans="1:13" ht="17.25" customHeight="1">
      <c r="C161" s="17"/>
      <c r="D161" s="14"/>
      <c r="E161" s="15"/>
      <c r="F161" s="18"/>
      <c r="G161" s="27"/>
      <c r="H161" s="15"/>
      <c r="I161" s="15"/>
      <c r="K161" s="23"/>
      <c r="L161" s="24"/>
      <c r="M161" s="24"/>
    </row>
    <row r="162" spans="1:13" ht="17.25" customHeight="1">
      <c r="A162" s="1">
        <v>19</v>
      </c>
      <c r="B162" s="1">
        <v>338</v>
      </c>
      <c r="C162" s="17" t="s">
        <v>24</v>
      </c>
      <c r="D162" s="14">
        <v>1901</v>
      </c>
      <c r="E162" s="15">
        <v>1076416</v>
      </c>
      <c r="F162" s="16" t="s">
        <v>7</v>
      </c>
      <c r="G162" s="16" t="s">
        <v>7</v>
      </c>
      <c r="H162" s="15">
        <v>542958</v>
      </c>
      <c r="I162" s="15">
        <v>533458</v>
      </c>
      <c r="K162" s="23"/>
      <c r="L162" s="24"/>
      <c r="M162" s="24"/>
    </row>
    <row r="163" spans="1:13" ht="17.25" customHeight="1">
      <c r="C163" s="17"/>
      <c r="D163" s="14">
        <v>1911</v>
      </c>
      <c r="E163" s="15">
        <v>1115927</v>
      </c>
      <c r="F163" s="18">
        <f>E163-E162</f>
        <v>39511</v>
      </c>
      <c r="G163" s="19">
        <f>F163*100/E162</f>
        <v>3.670606902907426</v>
      </c>
      <c r="H163" s="15">
        <v>569771</v>
      </c>
      <c r="I163" s="15">
        <v>546156</v>
      </c>
      <c r="K163" s="23"/>
      <c r="L163" s="24"/>
      <c r="M163" s="24"/>
    </row>
    <row r="164" spans="1:13" ht="17.25" customHeight="1">
      <c r="C164" s="17"/>
      <c r="D164" s="14">
        <v>1921</v>
      </c>
      <c r="E164" s="15">
        <v>1105907</v>
      </c>
      <c r="F164" s="20">
        <f>E164-E163</f>
        <v>-10020</v>
      </c>
      <c r="G164" s="21">
        <f>F164*100/E163</f>
        <v>-0.8979081965038932</v>
      </c>
      <c r="H164" s="15">
        <v>575739</v>
      </c>
      <c r="I164" s="15">
        <v>530168</v>
      </c>
      <c r="K164" s="23"/>
      <c r="L164" s="24"/>
      <c r="M164" s="24"/>
    </row>
    <row r="165" spans="1:13" ht="17.25" customHeight="1">
      <c r="C165" s="17"/>
      <c r="D165" s="14">
        <v>1931</v>
      </c>
      <c r="E165" s="15">
        <v>1141558</v>
      </c>
      <c r="F165" s="18">
        <f t="shared" ref="F165:F173" si="24">E165-E164</f>
        <v>35651</v>
      </c>
      <c r="G165" s="19">
        <f t="shared" ref="G165:G173" si="25">F165*100/E164</f>
        <v>3.2236887911913028</v>
      </c>
      <c r="H165" s="15">
        <v>607547</v>
      </c>
      <c r="I165" s="15">
        <v>534011</v>
      </c>
      <c r="K165" s="23"/>
      <c r="L165" s="24"/>
      <c r="M165" s="24"/>
    </row>
    <row r="166" spans="1:13" ht="17.25" customHeight="1">
      <c r="C166" s="17"/>
      <c r="D166" s="14">
        <v>1941</v>
      </c>
      <c r="E166" s="15">
        <v>1415934</v>
      </c>
      <c r="F166" s="18">
        <f t="shared" si="24"/>
        <v>274376</v>
      </c>
      <c r="G166" s="19">
        <f t="shared" si="25"/>
        <v>24.035222038652439</v>
      </c>
      <c r="H166" s="15">
        <v>759814</v>
      </c>
      <c r="I166" s="15">
        <v>656120</v>
      </c>
      <c r="K166" s="23"/>
      <c r="L166" s="24"/>
      <c r="M166" s="24"/>
    </row>
    <row r="167" spans="1:13" ht="17.25" customHeight="1">
      <c r="C167" s="17"/>
      <c r="D167" s="14">
        <v>1951</v>
      </c>
      <c r="E167" s="15">
        <v>1605004</v>
      </c>
      <c r="F167" s="18">
        <f t="shared" si="24"/>
        <v>189070</v>
      </c>
      <c r="G167" s="19">
        <f t="shared" si="25"/>
        <v>13.353023516632838</v>
      </c>
      <c r="H167" s="15">
        <v>852510</v>
      </c>
      <c r="I167" s="15">
        <v>752494</v>
      </c>
      <c r="K167" s="23"/>
      <c r="L167" s="24"/>
      <c r="M167" s="24"/>
    </row>
    <row r="168" spans="1:13" ht="17.25" customHeight="1">
      <c r="C168" s="17"/>
      <c r="D168" s="14">
        <v>1961</v>
      </c>
      <c r="E168" s="15">
        <v>2231288</v>
      </c>
      <c r="F168" s="18">
        <f t="shared" si="24"/>
        <v>626284</v>
      </c>
      <c r="G168" s="19">
        <f t="shared" si="25"/>
        <v>39.020712720965179</v>
      </c>
      <c r="H168" s="15">
        <v>1179121</v>
      </c>
      <c r="I168" s="15">
        <v>1052167</v>
      </c>
      <c r="K168" s="23"/>
      <c r="L168" s="24"/>
      <c r="M168" s="24"/>
    </row>
    <row r="169" spans="1:13" ht="17.25" customHeight="1">
      <c r="C169" s="17"/>
      <c r="D169" s="14">
        <v>1971</v>
      </c>
      <c r="E169" s="15">
        <v>2872116</v>
      </c>
      <c r="F169" s="18">
        <f t="shared" si="24"/>
        <v>640828</v>
      </c>
      <c r="G169" s="19">
        <f t="shared" si="25"/>
        <v>28.720093506530755</v>
      </c>
      <c r="H169" s="15">
        <v>1514874</v>
      </c>
      <c r="I169" s="15">
        <v>1357242</v>
      </c>
      <c r="K169" s="23"/>
      <c r="L169" s="24"/>
      <c r="M169" s="24"/>
    </row>
    <row r="170" spans="1:13" ht="17.25" customHeight="1">
      <c r="C170" s="17"/>
      <c r="D170" s="14">
        <v>1981</v>
      </c>
      <c r="E170" s="15">
        <v>3557306</v>
      </c>
      <c r="F170" s="18">
        <f t="shared" si="24"/>
        <v>685190</v>
      </c>
      <c r="G170" s="19">
        <f t="shared" si="25"/>
        <v>23.856626960749495</v>
      </c>
      <c r="H170" s="15">
        <v>1863782</v>
      </c>
      <c r="I170" s="15">
        <v>1693524</v>
      </c>
      <c r="K170" s="23"/>
      <c r="L170" s="24"/>
      <c r="M170" s="24"/>
    </row>
    <row r="171" spans="1:13" ht="17.25" customHeight="1">
      <c r="C171" s="17"/>
      <c r="D171" s="14">
        <v>1991</v>
      </c>
      <c r="E171" s="15">
        <v>4355230</v>
      </c>
      <c r="F171" s="18">
        <f t="shared" si="24"/>
        <v>797924</v>
      </c>
      <c r="G171" s="19">
        <f t="shared" si="25"/>
        <v>22.430569650179095</v>
      </c>
      <c r="H171" s="15">
        <v>2271792</v>
      </c>
      <c r="I171" s="15">
        <v>2083438</v>
      </c>
      <c r="K171" s="23"/>
      <c r="L171" s="24"/>
      <c r="M171" s="24"/>
    </row>
    <row r="172" spans="1:13" ht="17.25" customHeight="1">
      <c r="C172" s="17"/>
      <c r="D172" s="14">
        <v>2001</v>
      </c>
      <c r="E172" s="15">
        <v>5041976</v>
      </c>
      <c r="F172" s="18">
        <f t="shared" si="24"/>
        <v>686746</v>
      </c>
      <c r="G172" s="19">
        <f t="shared" si="25"/>
        <v>15.768306151454688</v>
      </c>
      <c r="H172" s="15">
        <v>2589625</v>
      </c>
      <c r="I172" s="15">
        <v>2452351</v>
      </c>
      <c r="K172" s="23"/>
      <c r="L172" s="24"/>
      <c r="M172" s="24"/>
    </row>
    <row r="173" spans="1:13" ht="17.25" customHeight="1">
      <c r="C173" s="17"/>
      <c r="D173" s="14">
        <v>2011</v>
      </c>
      <c r="E173" s="15">
        <v>5519145</v>
      </c>
      <c r="F173" s="18">
        <f t="shared" si="24"/>
        <v>477169</v>
      </c>
      <c r="G173" s="19">
        <f t="shared" si="25"/>
        <v>9.4639284280607452</v>
      </c>
      <c r="H173" s="15">
        <v>2814653</v>
      </c>
      <c r="I173" s="15">
        <v>2704492</v>
      </c>
      <c r="K173" s="23"/>
      <c r="L173" s="24"/>
      <c r="M173" s="24"/>
    </row>
    <row r="174" spans="1:13" ht="17.25" customHeight="1">
      <c r="C174" s="17"/>
      <c r="D174" s="14"/>
      <c r="E174" s="15"/>
      <c r="F174" s="16"/>
      <c r="G174" s="16"/>
      <c r="H174" s="15"/>
      <c r="I174" s="15"/>
      <c r="K174" s="23"/>
      <c r="L174" s="24"/>
      <c r="M174" s="24"/>
    </row>
    <row r="175" spans="1:13" ht="17.25" customHeight="1">
      <c r="A175" s="1">
        <v>19</v>
      </c>
      <c r="B175" s="1">
        <v>339</v>
      </c>
      <c r="C175" s="17" t="s">
        <v>23</v>
      </c>
      <c r="D175" s="14">
        <v>1901</v>
      </c>
      <c r="E175" s="15">
        <v>1116411</v>
      </c>
      <c r="F175" s="16" t="s">
        <v>7</v>
      </c>
      <c r="G175" s="16" t="s">
        <v>7</v>
      </c>
      <c r="H175" s="15">
        <v>549484</v>
      </c>
      <c r="I175" s="15">
        <v>566927</v>
      </c>
      <c r="K175" s="23"/>
      <c r="L175" s="24"/>
      <c r="M175" s="24"/>
    </row>
    <row r="176" spans="1:13" ht="17.25" customHeight="1">
      <c r="C176" s="17"/>
      <c r="D176" s="14">
        <v>1911</v>
      </c>
      <c r="E176" s="15">
        <v>1138670</v>
      </c>
      <c r="F176" s="18">
        <f>E176-E175</f>
        <v>22259</v>
      </c>
      <c r="G176" s="19">
        <f>F176*100/E175</f>
        <v>1.9937997744558231</v>
      </c>
      <c r="H176" s="15">
        <v>562585</v>
      </c>
      <c r="I176" s="15">
        <v>576085</v>
      </c>
      <c r="K176" s="23"/>
      <c r="L176" s="24"/>
      <c r="M176" s="24"/>
    </row>
    <row r="177" spans="1:13" ht="17.25" customHeight="1">
      <c r="C177" s="17"/>
      <c r="D177" s="14">
        <v>1921</v>
      </c>
      <c r="E177" s="15">
        <v>1019941</v>
      </c>
      <c r="F177" s="20">
        <f>E177-E176</f>
        <v>-118729</v>
      </c>
      <c r="G177" s="21">
        <f>F177*100/E176</f>
        <v>-10.426989382349584</v>
      </c>
      <c r="H177" s="15">
        <v>509334</v>
      </c>
      <c r="I177" s="15">
        <v>510607</v>
      </c>
      <c r="K177" s="23"/>
      <c r="L177" s="24"/>
      <c r="M177" s="24"/>
    </row>
    <row r="178" spans="1:13" ht="17.25" customHeight="1">
      <c r="C178" s="17"/>
      <c r="D178" s="14">
        <v>1931</v>
      </c>
      <c r="E178" s="15">
        <v>1111721</v>
      </c>
      <c r="F178" s="18">
        <f t="shared" ref="F178:F186" si="26">E178-E177</f>
        <v>91780</v>
      </c>
      <c r="G178" s="19">
        <f t="shared" ref="G178:G186" si="27">F178*100/E177</f>
        <v>8.9985597206112899</v>
      </c>
      <c r="H178" s="15">
        <v>557074</v>
      </c>
      <c r="I178" s="15">
        <v>554647</v>
      </c>
      <c r="K178" s="23"/>
      <c r="L178" s="24"/>
      <c r="M178" s="24"/>
    </row>
    <row r="179" spans="1:13" ht="17.25" customHeight="1">
      <c r="C179" s="17"/>
      <c r="D179" s="14">
        <v>1941</v>
      </c>
      <c r="E179" s="15">
        <v>1289640</v>
      </c>
      <c r="F179" s="18">
        <f t="shared" si="26"/>
        <v>177919</v>
      </c>
      <c r="G179" s="19">
        <f t="shared" si="27"/>
        <v>16.003925445323063</v>
      </c>
      <c r="H179" s="15">
        <v>651881</v>
      </c>
      <c r="I179" s="15">
        <v>637759</v>
      </c>
      <c r="K179" s="23"/>
      <c r="L179" s="24"/>
      <c r="M179" s="24"/>
    </row>
    <row r="180" spans="1:13" ht="17.25" customHeight="1">
      <c r="C180" s="17"/>
      <c r="D180" s="14">
        <v>1951</v>
      </c>
      <c r="E180" s="15">
        <v>1319259</v>
      </c>
      <c r="F180" s="18">
        <f t="shared" si="26"/>
        <v>29619</v>
      </c>
      <c r="G180" s="19">
        <f t="shared" si="27"/>
        <v>2.2966874476598123</v>
      </c>
      <c r="H180" s="15">
        <v>665853</v>
      </c>
      <c r="I180" s="15">
        <v>653406</v>
      </c>
      <c r="K180" s="23"/>
      <c r="L180" s="24"/>
      <c r="M180" s="24"/>
    </row>
    <row r="181" spans="1:13" ht="17.25" customHeight="1">
      <c r="C181" s="17"/>
      <c r="D181" s="14">
        <v>1961</v>
      </c>
      <c r="E181" s="15">
        <v>1664513</v>
      </c>
      <c r="F181" s="18">
        <f t="shared" si="26"/>
        <v>345254</v>
      </c>
      <c r="G181" s="19">
        <f t="shared" si="27"/>
        <v>26.170297113758558</v>
      </c>
      <c r="H181" s="15">
        <v>840423</v>
      </c>
      <c r="I181" s="15">
        <v>824090</v>
      </c>
      <c r="K181" s="23"/>
      <c r="L181" s="24"/>
      <c r="M181" s="24"/>
    </row>
    <row r="182" spans="1:13" ht="17.25" customHeight="1">
      <c r="C182" s="17"/>
      <c r="D182" s="14">
        <v>1971</v>
      </c>
      <c r="E182" s="15">
        <v>2031039</v>
      </c>
      <c r="F182" s="18">
        <f t="shared" si="26"/>
        <v>366526</v>
      </c>
      <c r="G182" s="19">
        <f t="shared" si="27"/>
        <v>22.02001426242991</v>
      </c>
      <c r="H182" s="15">
        <v>1037267</v>
      </c>
      <c r="I182" s="15">
        <v>993772</v>
      </c>
      <c r="K182" s="23"/>
      <c r="L182" s="24"/>
      <c r="M182" s="24"/>
    </row>
    <row r="183" spans="1:13" ht="17.25" customHeight="1">
      <c r="C183" s="17"/>
      <c r="D183" s="14">
        <v>1981</v>
      </c>
      <c r="E183" s="15">
        <v>2374815</v>
      </c>
      <c r="F183" s="18">
        <f t="shared" si="26"/>
        <v>343776</v>
      </c>
      <c r="G183" s="19">
        <f t="shared" si="27"/>
        <v>16.926115155838957</v>
      </c>
      <c r="H183" s="15">
        <v>1208867</v>
      </c>
      <c r="I183" s="15">
        <v>1165948</v>
      </c>
      <c r="K183" s="23"/>
      <c r="L183" s="24"/>
      <c r="M183" s="24"/>
    </row>
    <row r="184" spans="1:13" ht="17.25" customHeight="1">
      <c r="C184" s="28"/>
      <c r="D184" s="14">
        <v>1991</v>
      </c>
      <c r="E184" s="15">
        <v>2805065</v>
      </c>
      <c r="F184" s="18">
        <f t="shared" si="26"/>
        <v>430250</v>
      </c>
      <c r="G184" s="19">
        <f t="shared" si="27"/>
        <v>18.117200708265695</v>
      </c>
      <c r="H184" s="15">
        <v>1437515</v>
      </c>
      <c r="I184" s="15">
        <v>1367550</v>
      </c>
      <c r="K184" s="23"/>
      <c r="L184" s="24"/>
      <c r="M184" s="24"/>
    </row>
    <row r="185" spans="1:13" ht="17.25" customHeight="1">
      <c r="C185" s="17"/>
      <c r="D185" s="14">
        <v>2001</v>
      </c>
      <c r="E185" s="15">
        <v>3192695</v>
      </c>
      <c r="F185" s="18">
        <f t="shared" si="26"/>
        <v>387630</v>
      </c>
      <c r="G185" s="19">
        <f t="shared" si="27"/>
        <v>13.818931112113267</v>
      </c>
      <c r="H185" s="15">
        <v>1636002</v>
      </c>
      <c r="I185" s="15">
        <v>1556693</v>
      </c>
      <c r="K185" s="23"/>
      <c r="L185" s="24"/>
      <c r="M185" s="24"/>
    </row>
    <row r="186" spans="1:13" ht="17.25" customHeight="1">
      <c r="C186" s="17"/>
      <c r="D186" s="14">
        <v>2011</v>
      </c>
      <c r="E186" s="15">
        <v>3596674</v>
      </c>
      <c r="F186" s="18">
        <f t="shared" si="26"/>
        <v>403979</v>
      </c>
      <c r="G186" s="19">
        <f t="shared" si="27"/>
        <v>12.65322869863861</v>
      </c>
      <c r="H186" s="15">
        <v>1838095</v>
      </c>
      <c r="I186" s="15">
        <v>1758579</v>
      </c>
      <c r="K186" s="23"/>
      <c r="L186" s="24"/>
      <c r="M186" s="24"/>
    </row>
    <row r="187" spans="1:13" ht="17.25" customHeight="1">
      <c r="C187" s="17"/>
      <c r="D187" s="14"/>
      <c r="E187" s="15"/>
      <c r="F187" s="16"/>
      <c r="G187" s="16"/>
      <c r="H187" s="15"/>
      <c r="I187" s="15"/>
      <c r="K187" s="23"/>
      <c r="L187" s="24"/>
      <c r="M187" s="24"/>
    </row>
    <row r="188" spans="1:13" ht="17.25" customHeight="1">
      <c r="A188" s="1">
        <v>19</v>
      </c>
      <c r="B188" s="1">
        <v>340</v>
      </c>
      <c r="C188" s="17" t="s">
        <v>22</v>
      </c>
      <c r="D188" s="14">
        <v>1901</v>
      </c>
      <c r="E188" s="15">
        <v>777801</v>
      </c>
      <c r="F188" s="16" t="s">
        <v>7</v>
      </c>
      <c r="G188" s="16" t="s">
        <v>7</v>
      </c>
      <c r="H188" s="15">
        <v>386741</v>
      </c>
      <c r="I188" s="15">
        <v>391060</v>
      </c>
      <c r="K188" s="23"/>
      <c r="L188" s="24"/>
      <c r="M188" s="24"/>
    </row>
    <row r="189" spans="1:13" ht="17.25" customHeight="1">
      <c r="C189" s="17"/>
      <c r="D189" s="14">
        <v>1911</v>
      </c>
      <c r="E189" s="15">
        <v>884372</v>
      </c>
      <c r="F189" s="18">
        <f>E189-E188</f>
        <v>106571</v>
      </c>
      <c r="G189" s="19">
        <f>F189*100/E188</f>
        <v>13.701576624355074</v>
      </c>
      <c r="H189" s="15">
        <v>441874</v>
      </c>
      <c r="I189" s="15">
        <v>442498</v>
      </c>
      <c r="K189" s="23"/>
      <c r="L189" s="24"/>
      <c r="M189" s="24"/>
    </row>
    <row r="190" spans="1:13" ht="17.25" customHeight="1">
      <c r="C190" s="17"/>
      <c r="D190" s="14">
        <v>1921</v>
      </c>
      <c r="E190" s="15">
        <v>831497</v>
      </c>
      <c r="F190" s="20">
        <f>E190-E189</f>
        <v>-52875</v>
      </c>
      <c r="G190" s="21">
        <f>F190*100/E189</f>
        <v>-5.9788188680781387</v>
      </c>
      <c r="H190" s="15">
        <v>416347</v>
      </c>
      <c r="I190" s="15">
        <v>415150</v>
      </c>
      <c r="K190" s="23"/>
      <c r="L190" s="24"/>
      <c r="M190" s="24"/>
    </row>
    <row r="191" spans="1:13" ht="17.25" customHeight="1">
      <c r="C191" s="17"/>
      <c r="D191" s="14">
        <v>1931</v>
      </c>
      <c r="E191" s="15">
        <v>972077</v>
      </c>
      <c r="F191" s="18">
        <f t="shared" ref="F191:F199" si="28">E191-E190</f>
        <v>140580</v>
      </c>
      <c r="G191" s="19">
        <f t="shared" ref="G191:G199" si="29">F191*100/E190</f>
        <v>16.906855947766498</v>
      </c>
      <c r="H191" s="15">
        <v>488804</v>
      </c>
      <c r="I191" s="15">
        <v>483273</v>
      </c>
      <c r="K191" s="23"/>
      <c r="L191" s="24"/>
      <c r="M191" s="24"/>
    </row>
    <row r="192" spans="1:13" ht="17.25" customHeight="1">
      <c r="C192" s="17"/>
      <c r="D192" s="14">
        <v>1941</v>
      </c>
      <c r="E192" s="15">
        <v>1088201</v>
      </c>
      <c r="F192" s="18">
        <f t="shared" si="28"/>
        <v>116124</v>
      </c>
      <c r="G192" s="19">
        <f t="shared" si="29"/>
        <v>11.945967243335662</v>
      </c>
      <c r="H192" s="15">
        <v>550477</v>
      </c>
      <c r="I192" s="15">
        <v>537724</v>
      </c>
      <c r="K192" s="23"/>
      <c r="L192" s="24"/>
      <c r="M192" s="24"/>
    </row>
    <row r="193" spans="1:13" ht="17.25" customHeight="1">
      <c r="C193" s="17"/>
      <c r="D193" s="14">
        <v>1951</v>
      </c>
      <c r="E193" s="15">
        <v>1169097</v>
      </c>
      <c r="F193" s="18">
        <f t="shared" si="28"/>
        <v>80896</v>
      </c>
      <c r="G193" s="19">
        <f t="shared" si="29"/>
        <v>7.4339207554486721</v>
      </c>
      <c r="H193" s="15">
        <v>589507</v>
      </c>
      <c r="I193" s="15">
        <v>579590</v>
      </c>
      <c r="K193" s="23"/>
      <c r="L193" s="24"/>
      <c r="M193" s="24"/>
    </row>
    <row r="194" spans="1:13" ht="17.25" customHeight="1">
      <c r="C194" s="17"/>
      <c r="D194" s="14">
        <v>1961</v>
      </c>
      <c r="E194" s="15">
        <v>1360016</v>
      </c>
      <c r="F194" s="18">
        <f t="shared" si="28"/>
        <v>190919</v>
      </c>
      <c r="G194" s="19">
        <f t="shared" si="29"/>
        <v>16.330467018562189</v>
      </c>
      <c r="H194" s="15">
        <v>689351</v>
      </c>
      <c r="I194" s="15">
        <v>670665</v>
      </c>
      <c r="K194" s="23"/>
      <c r="L194" s="24"/>
      <c r="M194" s="24"/>
    </row>
    <row r="195" spans="1:13" ht="17.25" customHeight="1">
      <c r="C195" s="17"/>
      <c r="D195" s="14">
        <v>1971</v>
      </c>
      <c r="E195" s="15">
        <v>1602875</v>
      </c>
      <c r="F195" s="18">
        <f t="shared" si="28"/>
        <v>242859</v>
      </c>
      <c r="G195" s="19">
        <f t="shared" si="29"/>
        <v>17.857069328596133</v>
      </c>
      <c r="H195" s="15">
        <v>816544</v>
      </c>
      <c r="I195" s="15">
        <v>786331</v>
      </c>
      <c r="K195" s="23"/>
      <c r="L195" s="24"/>
      <c r="M195" s="24"/>
    </row>
    <row r="196" spans="1:13" ht="17.25" customHeight="1">
      <c r="C196" s="17"/>
      <c r="D196" s="14">
        <v>1981</v>
      </c>
      <c r="E196" s="15">
        <v>1853801</v>
      </c>
      <c r="F196" s="18">
        <f t="shared" si="28"/>
        <v>250926</v>
      </c>
      <c r="G196" s="19">
        <f t="shared" si="29"/>
        <v>15.654745379396397</v>
      </c>
      <c r="H196" s="15">
        <v>947195</v>
      </c>
      <c r="I196" s="15">
        <v>906606</v>
      </c>
      <c r="K196" s="23"/>
      <c r="L196" s="24"/>
      <c r="M196" s="24"/>
    </row>
    <row r="197" spans="1:13" ht="17.25" customHeight="1">
      <c r="C197" s="17"/>
      <c r="D197" s="14">
        <v>1991</v>
      </c>
      <c r="E197" s="15">
        <v>2224577</v>
      </c>
      <c r="F197" s="18">
        <f t="shared" si="28"/>
        <v>370776</v>
      </c>
      <c r="G197" s="19">
        <f t="shared" si="29"/>
        <v>20.000852302917089</v>
      </c>
      <c r="H197" s="15">
        <v>1142771</v>
      </c>
      <c r="I197" s="15">
        <v>1081806</v>
      </c>
      <c r="K197" s="23"/>
      <c r="L197" s="24"/>
      <c r="M197" s="24"/>
    </row>
    <row r="198" spans="1:13" ht="17.25" customHeight="1">
      <c r="C198" s="17"/>
      <c r="D198" s="14">
        <v>2001</v>
      </c>
      <c r="E198" s="15">
        <v>2536516</v>
      </c>
      <c r="F198" s="18">
        <f t="shared" si="28"/>
        <v>311939</v>
      </c>
      <c r="G198" s="19">
        <f t="shared" si="29"/>
        <v>14.022396167900684</v>
      </c>
      <c r="H198" s="15">
        <v>1298078</v>
      </c>
      <c r="I198" s="15">
        <v>1238438</v>
      </c>
      <c r="K198" s="23"/>
      <c r="L198" s="24"/>
      <c r="M198" s="24"/>
    </row>
    <row r="199" spans="1:13" ht="17.25" customHeight="1">
      <c r="C199" s="17"/>
      <c r="D199" s="14">
        <v>2011</v>
      </c>
      <c r="E199" s="15">
        <v>2930115</v>
      </c>
      <c r="F199" s="18">
        <f t="shared" si="28"/>
        <v>393599</v>
      </c>
      <c r="G199" s="19">
        <f t="shared" si="29"/>
        <v>15.517307992537797</v>
      </c>
      <c r="H199" s="15">
        <v>1496996</v>
      </c>
      <c r="I199" s="15">
        <v>1433119</v>
      </c>
      <c r="K199" s="23"/>
      <c r="L199" s="24"/>
      <c r="M199" s="24"/>
    </row>
    <row r="200" spans="1:13" ht="17.25" customHeight="1">
      <c r="C200" s="17"/>
      <c r="D200" s="14"/>
      <c r="E200" s="15"/>
      <c r="F200" s="16"/>
      <c r="G200" s="16"/>
      <c r="H200" s="15"/>
      <c r="I200" s="15"/>
      <c r="K200" s="23"/>
      <c r="L200" s="24"/>
      <c r="M200" s="24"/>
    </row>
    <row r="201" spans="1:13" ht="17.25" customHeight="1">
      <c r="A201" s="1">
        <v>19</v>
      </c>
      <c r="B201" s="1">
        <v>341</v>
      </c>
      <c r="C201" s="17" t="s">
        <v>21</v>
      </c>
      <c r="D201" s="14">
        <v>1901</v>
      </c>
      <c r="E201" s="15">
        <v>850514</v>
      </c>
      <c r="F201" s="16" t="s">
        <v>7</v>
      </c>
      <c r="G201" s="16" t="s">
        <v>7</v>
      </c>
      <c r="H201" s="15">
        <v>439525</v>
      </c>
      <c r="I201" s="15">
        <v>410989</v>
      </c>
      <c r="K201" s="23"/>
      <c r="L201" s="24"/>
      <c r="M201" s="24"/>
    </row>
    <row r="202" spans="1:13" ht="17.25" customHeight="1">
      <c r="C202" s="17"/>
      <c r="D202" s="14">
        <v>1911</v>
      </c>
      <c r="E202" s="15">
        <v>943502</v>
      </c>
      <c r="F202" s="18">
        <f t="shared" ref="F202:F212" si="30">E202-E201</f>
        <v>92988</v>
      </c>
      <c r="G202" s="19">
        <f t="shared" ref="G202:G212" si="31">F202*100/E201</f>
        <v>10.933153363730638</v>
      </c>
      <c r="H202" s="15">
        <v>498641</v>
      </c>
      <c r="I202" s="15">
        <v>444861</v>
      </c>
      <c r="K202" s="23"/>
      <c r="L202" s="24"/>
      <c r="M202" s="24"/>
    </row>
    <row r="203" spans="1:13" ht="17.25" customHeight="1">
      <c r="C203" s="17"/>
      <c r="D203" s="14">
        <v>1921</v>
      </c>
      <c r="E203" s="15">
        <v>997403</v>
      </c>
      <c r="F203" s="18">
        <f t="shared" si="30"/>
        <v>53901</v>
      </c>
      <c r="G203" s="19">
        <f t="shared" si="31"/>
        <v>5.7128654735231086</v>
      </c>
      <c r="H203" s="15">
        <v>535151</v>
      </c>
      <c r="I203" s="15">
        <v>462252</v>
      </c>
      <c r="K203" s="23"/>
      <c r="L203" s="24"/>
      <c r="M203" s="24"/>
    </row>
    <row r="204" spans="1:13" ht="17.25" customHeight="1">
      <c r="C204" s="17"/>
      <c r="D204" s="14">
        <v>1931</v>
      </c>
      <c r="E204" s="15">
        <v>1098867</v>
      </c>
      <c r="F204" s="18">
        <f t="shared" si="30"/>
        <v>101464</v>
      </c>
      <c r="G204" s="19">
        <f t="shared" si="31"/>
        <v>10.172818810450741</v>
      </c>
      <c r="H204" s="15">
        <v>599075</v>
      </c>
      <c r="I204" s="15">
        <v>499792</v>
      </c>
      <c r="K204" s="23"/>
      <c r="L204" s="24"/>
      <c r="M204" s="24"/>
    </row>
    <row r="205" spans="1:13" ht="17.25" customHeight="1">
      <c r="C205" s="17"/>
      <c r="D205" s="14">
        <v>1941</v>
      </c>
      <c r="E205" s="15">
        <v>1490304</v>
      </c>
      <c r="F205" s="18">
        <f t="shared" si="30"/>
        <v>391437</v>
      </c>
      <c r="G205" s="19">
        <f t="shared" si="31"/>
        <v>35.621872346698915</v>
      </c>
      <c r="H205" s="15">
        <v>833431</v>
      </c>
      <c r="I205" s="15">
        <v>656873</v>
      </c>
      <c r="K205" s="23"/>
      <c r="L205" s="24"/>
      <c r="M205" s="24"/>
    </row>
    <row r="206" spans="1:13" ht="17.25" customHeight="1">
      <c r="C206" s="17"/>
      <c r="D206" s="14">
        <v>1951</v>
      </c>
      <c r="E206" s="15">
        <v>1611373</v>
      </c>
      <c r="F206" s="18">
        <f t="shared" si="30"/>
        <v>121069</v>
      </c>
      <c r="G206" s="19">
        <f t="shared" si="31"/>
        <v>8.1237787726530968</v>
      </c>
      <c r="H206" s="15">
        <v>890204</v>
      </c>
      <c r="I206" s="15">
        <v>721169</v>
      </c>
      <c r="K206" s="23"/>
      <c r="L206" s="24"/>
      <c r="M206" s="24"/>
    </row>
    <row r="207" spans="1:13" ht="17.25" customHeight="1">
      <c r="C207" s="17"/>
      <c r="D207" s="14">
        <v>1961</v>
      </c>
      <c r="E207" s="15">
        <v>2038477</v>
      </c>
      <c r="F207" s="18">
        <f t="shared" si="30"/>
        <v>427104</v>
      </c>
      <c r="G207" s="19">
        <f t="shared" si="31"/>
        <v>26.505594918122618</v>
      </c>
      <c r="H207" s="15">
        <v>1127392</v>
      </c>
      <c r="I207" s="15">
        <v>911085</v>
      </c>
      <c r="K207" s="23"/>
      <c r="L207" s="24"/>
      <c r="M207" s="24"/>
    </row>
    <row r="208" spans="1:13" ht="17.25" customHeight="1">
      <c r="C208" s="17"/>
      <c r="D208" s="14">
        <v>1971</v>
      </c>
      <c r="E208" s="15">
        <v>2417286</v>
      </c>
      <c r="F208" s="18">
        <f t="shared" si="30"/>
        <v>378809</v>
      </c>
      <c r="G208" s="19">
        <f t="shared" si="31"/>
        <v>18.582942069005441</v>
      </c>
      <c r="H208" s="15">
        <v>1318715</v>
      </c>
      <c r="I208" s="15">
        <v>1098571</v>
      </c>
      <c r="K208" s="23"/>
      <c r="L208" s="24"/>
      <c r="M208" s="24"/>
    </row>
    <row r="209" spans="1:13" ht="17.25" customHeight="1">
      <c r="C209" s="17"/>
      <c r="D209" s="14">
        <v>1981</v>
      </c>
      <c r="E209" s="15">
        <v>2966861</v>
      </c>
      <c r="F209" s="18">
        <f t="shared" si="30"/>
        <v>549575</v>
      </c>
      <c r="G209" s="19">
        <f t="shared" si="31"/>
        <v>22.735207997729685</v>
      </c>
      <c r="H209" s="15">
        <v>1583808</v>
      </c>
      <c r="I209" s="15">
        <v>1383053</v>
      </c>
      <c r="K209" s="23"/>
      <c r="L209" s="24"/>
      <c r="M209" s="24"/>
    </row>
    <row r="210" spans="1:13" ht="17.25" customHeight="1">
      <c r="C210" s="17"/>
      <c r="D210" s="14">
        <v>1991</v>
      </c>
      <c r="E210" s="15">
        <v>3729644</v>
      </c>
      <c r="F210" s="18">
        <f t="shared" si="30"/>
        <v>762783</v>
      </c>
      <c r="G210" s="19">
        <f t="shared" si="31"/>
        <v>25.710102360710529</v>
      </c>
      <c r="H210" s="15">
        <v>1982457</v>
      </c>
      <c r="I210" s="15">
        <v>1747187</v>
      </c>
      <c r="K210" s="23"/>
      <c r="L210" s="24"/>
      <c r="M210" s="24"/>
    </row>
    <row r="211" spans="1:13" ht="17.25" customHeight="1">
      <c r="C211" s="17"/>
      <c r="D211" s="14">
        <v>2001</v>
      </c>
      <c r="E211" s="15">
        <v>4273099</v>
      </c>
      <c r="F211" s="18">
        <f t="shared" si="30"/>
        <v>543455</v>
      </c>
      <c r="G211" s="19">
        <f t="shared" si="31"/>
        <v>14.571229854645644</v>
      </c>
      <c r="H211" s="15">
        <v>2241898</v>
      </c>
      <c r="I211" s="15">
        <v>2031201</v>
      </c>
      <c r="K211" s="23"/>
      <c r="L211" s="24"/>
      <c r="M211" s="24"/>
    </row>
    <row r="212" spans="1:13" ht="17.25" customHeight="1">
      <c r="C212" s="17"/>
      <c r="D212" s="14">
        <v>2011</v>
      </c>
      <c r="E212" s="15">
        <v>4850029</v>
      </c>
      <c r="F212" s="18">
        <f t="shared" si="30"/>
        <v>576930</v>
      </c>
      <c r="G212" s="19">
        <f t="shared" si="31"/>
        <v>13.501442395788162</v>
      </c>
      <c r="H212" s="15">
        <v>2500819</v>
      </c>
      <c r="I212" s="15">
        <v>2349210</v>
      </c>
      <c r="K212" s="23"/>
      <c r="L212" s="24"/>
      <c r="M212" s="24"/>
    </row>
    <row r="213" spans="1:13" ht="17.25" customHeight="1">
      <c r="C213" s="17"/>
      <c r="D213" s="14"/>
      <c r="E213" s="15"/>
      <c r="F213" s="18"/>
      <c r="G213" s="27"/>
      <c r="H213" s="15"/>
      <c r="I213" s="15"/>
      <c r="K213" s="23"/>
      <c r="L213" s="24"/>
      <c r="M213" s="24"/>
    </row>
    <row r="214" spans="1:13" ht="17.25" customHeight="1">
      <c r="A214" s="1">
        <v>19</v>
      </c>
      <c r="B214" s="1">
        <v>342</v>
      </c>
      <c r="C214" s="17" t="s">
        <v>20</v>
      </c>
      <c r="D214" s="14">
        <v>1901</v>
      </c>
      <c r="E214" s="15">
        <v>1009853</v>
      </c>
      <c r="F214" s="16" t="s">
        <v>7</v>
      </c>
      <c r="G214" s="16" t="s">
        <v>7</v>
      </c>
      <c r="H214" s="15">
        <v>657464</v>
      </c>
      <c r="I214" s="15">
        <v>352389</v>
      </c>
      <c r="K214" s="23"/>
      <c r="L214" s="24"/>
      <c r="M214" s="24"/>
    </row>
    <row r="215" spans="1:13" ht="17.25" customHeight="1">
      <c r="C215" s="17"/>
      <c r="D215" s="14">
        <v>1911</v>
      </c>
      <c r="E215" s="15">
        <v>1117966</v>
      </c>
      <c r="F215" s="18">
        <f t="shared" ref="F215:F224" si="32">E215-E214</f>
        <v>108113</v>
      </c>
      <c r="G215" s="19">
        <f t="shared" ref="G215:G224" si="33">F215*100/E214</f>
        <v>10.705815598904</v>
      </c>
      <c r="H215" s="15">
        <v>739862</v>
      </c>
      <c r="I215" s="15">
        <v>378104</v>
      </c>
      <c r="K215" s="23"/>
      <c r="L215" s="24"/>
      <c r="M215" s="24"/>
    </row>
    <row r="216" spans="1:13" ht="17.25" customHeight="1">
      <c r="C216" s="17"/>
      <c r="D216" s="14">
        <v>1921</v>
      </c>
      <c r="E216" s="15">
        <v>1158497</v>
      </c>
      <c r="F216" s="18">
        <f t="shared" si="32"/>
        <v>40531</v>
      </c>
      <c r="G216" s="19">
        <f t="shared" si="33"/>
        <v>3.6254233134102467</v>
      </c>
      <c r="H216" s="15">
        <v>770807</v>
      </c>
      <c r="I216" s="15">
        <v>387690</v>
      </c>
      <c r="K216" s="23"/>
      <c r="L216" s="24"/>
      <c r="M216" s="24"/>
    </row>
    <row r="217" spans="1:13" ht="17.25" customHeight="1">
      <c r="C217" s="17"/>
      <c r="D217" s="14">
        <v>1931</v>
      </c>
      <c r="E217" s="15">
        <v>1289461</v>
      </c>
      <c r="F217" s="18">
        <f t="shared" si="32"/>
        <v>130964</v>
      </c>
      <c r="G217" s="19">
        <f t="shared" si="33"/>
        <v>11.304647314580874</v>
      </c>
      <c r="H217" s="15">
        <v>867481</v>
      </c>
      <c r="I217" s="15">
        <v>421980</v>
      </c>
      <c r="K217" s="23"/>
      <c r="L217" s="24"/>
      <c r="M217" s="24"/>
    </row>
    <row r="218" spans="1:13" ht="17.25" customHeight="1">
      <c r="C218" s="17"/>
      <c r="D218" s="14">
        <v>1941</v>
      </c>
      <c r="E218" s="15">
        <v>2352399</v>
      </c>
      <c r="F218" s="18">
        <f t="shared" si="32"/>
        <v>1062938</v>
      </c>
      <c r="G218" s="19">
        <f t="shared" si="33"/>
        <v>82.432737399580134</v>
      </c>
      <c r="H218" s="15">
        <v>1600541</v>
      </c>
      <c r="I218" s="15">
        <v>751858</v>
      </c>
      <c r="K218" s="23"/>
      <c r="L218" s="24"/>
      <c r="M218" s="24"/>
    </row>
    <row r="219" spans="1:13" ht="17.25" customHeight="1">
      <c r="C219" s="17"/>
      <c r="D219" s="14">
        <v>1951</v>
      </c>
      <c r="E219" s="15">
        <v>2956475</v>
      </c>
      <c r="F219" s="18">
        <f t="shared" si="32"/>
        <v>604076</v>
      </c>
      <c r="G219" s="19">
        <f t="shared" si="33"/>
        <v>25.679147117474542</v>
      </c>
      <c r="H219" s="15">
        <v>1855953</v>
      </c>
      <c r="I219" s="15">
        <v>1100522</v>
      </c>
      <c r="K219" s="23"/>
      <c r="L219" s="24"/>
      <c r="M219" s="24"/>
    </row>
    <row r="220" spans="1:13" ht="17.25" customHeight="1">
      <c r="C220" s="17"/>
      <c r="D220" s="14">
        <v>1961</v>
      </c>
      <c r="E220" s="15">
        <v>3351250</v>
      </c>
      <c r="F220" s="18">
        <f t="shared" si="32"/>
        <v>394775</v>
      </c>
      <c r="G220" s="19">
        <f t="shared" si="33"/>
        <v>13.352894917088763</v>
      </c>
      <c r="H220" s="15">
        <v>2056328</v>
      </c>
      <c r="I220" s="15">
        <v>1294922</v>
      </c>
      <c r="K220" s="23"/>
      <c r="L220" s="24"/>
      <c r="M220" s="24"/>
    </row>
    <row r="221" spans="1:13" ht="17.25" customHeight="1">
      <c r="C221" s="17"/>
      <c r="D221" s="14">
        <v>1971</v>
      </c>
      <c r="E221" s="15">
        <v>3727020</v>
      </c>
      <c r="F221" s="18">
        <f t="shared" si="32"/>
        <v>375770</v>
      </c>
      <c r="G221" s="19">
        <f t="shared" si="33"/>
        <v>11.212831033196569</v>
      </c>
      <c r="H221" s="15">
        <v>2242106</v>
      </c>
      <c r="I221" s="15">
        <v>1484914</v>
      </c>
      <c r="K221" s="23"/>
      <c r="L221" s="24"/>
      <c r="M221" s="24"/>
    </row>
    <row r="222" spans="1:13" ht="17.25" customHeight="1">
      <c r="C222" s="17"/>
      <c r="D222" s="14">
        <v>1981</v>
      </c>
      <c r="E222" s="15">
        <v>4126846</v>
      </c>
      <c r="F222" s="18">
        <f t="shared" si="32"/>
        <v>399826</v>
      </c>
      <c r="G222" s="19">
        <f t="shared" si="33"/>
        <v>10.727766419284039</v>
      </c>
      <c r="H222" s="15">
        <v>2370868</v>
      </c>
      <c r="I222" s="15">
        <v>1755978</v>
      </c>
      <c r="K222" s="23"/>
      <c r="L222" s="24"/>
      <c r="M222" s="24"/>
    </row>
    <row r="223" spans="1:13" ht="17.25" customHeight="1">
      <c r="C223" s="17"/>
      <c r="D223" s="14">
        <v>1991</v>
      </c>
      <c r="E223" s="15">
        <v>4399819</v>
      </c>
      <c r="F223" s="18">
        <f t="shared" si="32"/>
        <v>272973</v>
      </c>
      <c r="G223" s="19">
        <f t="shared" si="33"/>
        <v>6.6145671537052753</v>
      </c>
      <c r="H223" s="15">
        <v>2445328</v>
      </c>
      <c r="I223" s="15">
        <v>1954491</v>
      </c>
      <c r="K223" s="23"/>
      <c r="L223" s="24"/>
      <c r="M223" s="24"/>
    </row>
    <row r="224" spans="1:13" ht="17.25" customHeight="1">
      <c r="C224" s="17"/>
      <c r="D224" s="14">
        <v>2001</v>
      </c>
      <c r="E224" s="15">
        <v>4572876</v>
      </c>
      <c r="F224" s="18">
        <f t="shared" si="32"/>
        <v>173057</v>
      </c>
      <c r="G224" s="19">
        <f t="shared" si="33"/>
        <v>3.9332754370122953</v>
      </c>
      <c r="H224" s="29">
        <v>2500040</v>
      </c>
      <c r="I224" s="15">
        <v>2072836</v>
      </c>
      <c r="K224" s="23"/>
      <c r="L224" s="24"/>
      <c r="M224" s="24"/>
    </row>
    <row r="225" spans="1:13" ht="17.25" customHeight="1">
      <c r="C225" s="17"/>
      <c r="D225" s="14">
        <v>2011</v>
      </c>
      <c r="E225" s="15">
        <v>4496694</v>
      </c>
      <c r="F225" s="20">
        <f>E225-E224</f>
        <v>-76182</v>
      </c>
      <c r="G225" s="21">
        <f>F225*100/E224</f>
        <v>-1.6659537673884006</v>
      </c>
      <c r="H225" s="15">
        <v>2356766</v>
      </c>
      <c r="I225" s="15">
        <v>2139928</v>
      </c>
      <c r="K225" s="23"/>
      <c r="L225" s="24"/>
      <c r="M225" s="24"/>
    </row>
    <row r="226" spans="1:13" ht="17.25" customHeight="1">
      <c r="C226" s="17"/>
      <c r="D226" s="14"/>
      <c r="E226" s="15"/>
      <c r="F226" s="16"/>
      <c r="G226" s="16"/>
      <c r="H226" s="15"/>
      <c r="I226" s="15"/>
      <c r="K226" s="23"/>
      <c r="L226" s="24"/>
      <c r="M226" s="24"/>
    </row>
    <row r="227" spans="1:13" ht="17.25" customHeight="1">
      <c r="A227" s="1">
        <v>19</v>
      </c>
      <c r="B227" s="1">
        <v>343</v>
      </c>
      <c r="C227" s="17" t="s">
        <v>19</v>
      </c>
      <c r="D227" s="14">
        <v>1901</v>
      </c>
      <c r="E227" s="15">
        <v>1051060</v>
      </c>
      <c r="F227" s="16" t="s">
        <v>7</v>
      </c>
      <c r="G227" s="16" t="s">
        <v>7</v>
      </c>
      <c r="H227" s="15">
        <v>545327</v>
      </c>
      <c r="I227" s="15">
        <v>505733</v>
      </c>
      <c r="K227" s="23"/>
      <c r="L227" s="24"/>
      <c r="M227" s="24"/>
    </row>
    <row r="228" spans="1:13" ht="17.25" customHeight="1">
      <c r="C228" s="17"/>
      <c r="D228" s="14">
        <v>1911</v>
      </c>
      <c r="E228" s="15">
        <v>1192223</v>
      </c>
      <c r="F228" s="18">
        <f t="shared" ref="F228:F238" si="34">E228-E227</f>
        <v>141163</v>
      </c>
      <c r="G228" s="19">
        <f t="shared" ref="G228:G238" si="35">F228*100/E227</f>
        <v>13.430536791429605</v>
      </c>
      <c r="H228" s="15">
        <v>629387</v>
      </c>
      <c r="I228" s="15">
        <v>562836</v>
      </c>
      <c r="K228" s="23"/>
      <c r="L228" s="24"/>
      <c r="M228" s="24"/>
    </row>
    <row r="229" spans="1:13" ht="17.25" customHeight="1">
      <c r="C229" s="17" t="s">
        <v>10</v>
      </c>
      <c r="D229" s="14">
        <v>1921</v>
      </c>
      <c r="E229" s="15">
        <v>1270191</v>
      </c>
      <c r="F229" s="18">
        <f t="shared" si="34"/>
        <v>77968</v>
      </c>
      <c r="G229" s="19">
        <f t="shared" si="35"/>
        <v>6.5397161437080147</v>
      </c>
      <c r="H229" s="15">
        <v>678735</v>
      </c>
      <c r="I229" s="15">
        <v>591456</v>
      </c>
      <c r="K229" s="23"/>
      <c r="L229" s="24"/>
      <c r="M229" s="24"/>
    </row>
    <row r="230" spans="1:13" ht="17.25" customHeight="1">
      <c r="C230" s="17"/>
      <c r="D230" s="14">
        <v>1931</v>
      </c>
      <c r="E230" s="15">
        <v>1382264</v>
      </c>
      <c r="F230" s="18">
        <f t="shared" si="34"/>
        <v>112073</v>
      </c>
      <c r="G230" s="19">
        <f t="shared" si="35"/>
        <v>8.8233186977391593</v>
      </c>
      <c r="H230" s="15">
        <v>740836</v>
      </c>
      <c r="I230" s="15">
        <v>641428</v>
      </c>
      <c r="K230" s="23"/>
      <c r="L230" s="24"/>
      <c r="M230" s="24"/>
    </row>
    <row r="231" spans="1:13" ht="17.25" customHeight="1">
      <c r="C231" s="17"/>
      <c r="D231" s="14">
        <v>1941</v>
      </c>
      <c r="E231" s="15">
        <v>1714176</v>
      </c>
      <c r="F231" s="18">
        <f t="shared" si="34"/>
        <v>331912</v>
      </c>
      <c r="G231" s="19">
        <f t="shared" si="35"/>
        <v>24.012200274332546</v>
      </c>
      <c r="H231" s="15">
        <v>928344</v>
      </c>
      <c r="I231" s="15">
        <v>785832</v>
      </c>
      <c r="K231" s="23"/>
      <c r="L231" s="24"/>
      <c r="M231" s="24"/>
    </row>
    <row r="232" spans="1:13" ht="17.25" customHeight="1">
      <c r="C232" s="17"/>
      <c r="D232" s="14">
        <v>1951</v>
      </c>
      <c r="E232" s="15">
        <v>2087414</v>
      </c>
      <c r="F232" s="18">
        <f t="shared" si="34"/>
        <v>373238</v>
      </c>
      <c r="G232" s="19">
        <f t="shared" si="35"/>
        <v>21.773610177718041</v>
      </c>
      <c r="H232" s="15">
        <v>1121818</v>
      </c>
      <c r="I232" s="15">
        <v>965596</v>
      </c>
      <c r="K232" s="23"/>
      <c r="L232" s="24"/>
      <c r="M232" s="24"/>
    </row>
    <row r="233" spans="1:13" ht="17.25" customHeight="1">
      <c r="C233" s="17"/>
      <c r="D233" s="14">
        <v>1961</v>
      </c>
      <c r="E233" s="15">
        <v>2729269</v>
      </c>
      <c r="F233" s="18">
        <f t="shared" si="34"/>
        <v>641855</v>
      </c>
      <c r="G233" s="19">
        <f t="shared" si="35"/>
        <v>30.748811687571319</v>
      </c>
      <c r="H233" s="15">
        <v>1420752</v>
      </c>
      <c r="I233" s="15">
        <v>1308517</v>
      </c>
      <c r="K233" s="23"/>
      <c r="L233" s="24"/>
      <c r="M233" s="24"/>
    </row>
    <row r="234" spans="1:13" ht="17.25" customHeight="1">
      <c r="C234" s="17"/>
      <c r="D234" s="14">
        <v>1971</v>
      </c>
      <c r="E234" s="15">
        <v>3663788</v>
      </c>
      <c r="F234" s="18">
        <f t="shared" si="34"/>
        <v>934519</v>
      </c>
      <c r="G234" s="19">
        <f t="shared" si="35"/>
        <v>34.240633664178944</v>
      </c>
      <c r="H234" s="15">
        <v>1911509</v>
      </c>
      <c r="I234" s="15">
        <v>1752279</v>
      </c>
      <c r="K234" s="23"/>
      <c r="L234" s="24"/>
      <c r="M234" s="24"/>
    </row>
    <row r="235" spans="1:13" ht="17.25" customHeight="1">
      <c r="C235" s="17"/>
      <c r="D235" s="14">
        <v>1981</v>
      </c>
      <c r="E235" s="15">
        <v>4388102</v>
      </c>
      <c r="F235" s="18">
        <f t="shared" si="34"/>
        <v>724314</v>
      </c>
      <c r="G235" s="19">
        <f t="shared" si="35"/>
        <v>19.769539067216773</v>
      </c>
      <c r="H235" s="15">
        <v>2277561</v>
      </c>
      <c r="I235" s="15">
        <v>2110541</v>
      </c>
      <c r="K235" s="23"/>
      <c r="L235" s="24"/>
      <c r="M235" s="24"/>
    </row>
    <row r="236" spans="1:13" ht="17.25" customHeight="1">
      <c r="C236" s="17"/>
      <c r="D236" s="14">
        <v>1991</v>
      </c>
      <c r="E236" s="15">
        <v>5715030</v>
      </c>
      <c r="F236" s="18">
        <f t="shared" si="34"/>
        <v>1326928</v>
      </c>
      <c r="G236" s="19">
        <f t="shared" si="35"/>
        <v>30.239224156594354</v>
      </c>
      <c r="H236" s="15">
        <v>2962214</v>
      </c>
      <c r="I236" s="15">
        <v>2752816</v>
      </c>
      <c r="K236" s="23"/>
      <c r="L236" s="24"/>
      <c r="M236" s="24"/>
    </row>
    <row r="237" spans="1:13" ht="17.25" customHeight="1">
      <c r="C237" s="17"/>
      <c r="D237" s="14">
        <v>2001</v>
      </c>
      <c r="E237" s="15">
        <v>6906689</v>
      </c>
      <c r="F237" s="18">
        <f t="shared" si="34"/>
        <v>1191659</v>
      </c>
      <c r="G237" s="19">
        <f t="shared" si="35"/>
        <v>20.851316616010763</v>
      </c>
      <c r="H237" s="15">
        <v>3564993</v>
      </c>
      <c r="I237" s="15">
        <v>3341696</v>
      </c>
      <c r="K237" s="23"/>
      <c r="L237" s="24"/>
      <c r="M237" s="24"/>
    </row>
    <row r="238" spans="1:13" ht="17.25" customHeight="1">
      <c r="C238" s="17"/>
      <c r="D238" s="14">
        <v>2011</v>
      </c>
      <c r="E238" s="15">
        <v>8161961</v>
      </c>
      <c r="F238" s="18">
        <f t="shared" si="34"/>
        <v>1255272</v>
      </c>
      <c r="G238" s="19">
        <f t="shared" si="35"/>
        <v>18.17472887515277</v>
      </c>
      <c r="H238" s="15">
        <v>4173778</v>
      </c>
      <c r="I238" s="15">
        <v>3988183</v>
      </c>
      <c r="K238" s="23"/>
      <c r="L238" s="24"/>
      <c r="M238" s="24"/>
    </row>
    <row r="239" spans="1:13" ht="17.25" customHeight="1">
      <c r="C239" s="17"/>
      <c r="D239" s="14"/>
      <c r="E239" s="15"/>
      <c r="F239" s="16"/>
      <c r="G239" s="16"/>
      <c r="H239" s="15"/>
      <c r="I239" s="15"/>
      <c r="K239" s="23"/>
      <c r="L239" s="24"/>
      <c r="M239" s="24"/>
    </row>
    <row r="240" spans="1:13" ht="17.25" customHeight="1">
      <c r="A240" s="1">
        <v>19</v>
      </c>
      <c r="B240" s="1">
        <v>344</v>
      </c>
      <c r="C240" s="17" t="s">
        <v>18</v>
      </c>
      <c r="D240" s="14">
        <v>1901</v>
      </c>
      <c r="E240" s="15">
        <v>1520130</v>
      </c>
      <c r="F240" s="16" t="s">
        <v>7</v>
      </c>
      <c r="G240" s="16" t="s">
        <v>7</v>
      </c>
      <c r="H240" s="15">
        <v>757708</v>
      </c>
      <c r="I240" s="15">
        <v>762422</v>
      </c>
      <c r="K240" s="23"/>
      <c r="L240" s="24"/>
      <c r="M240" s="24"/>
    </row>
    <row r="241" spans="1:13" ht="17.25" customHeight="1">
      <c r="C241" s="17"/>
      <c r="D241" s="14">
        <v>1911</v>
      </c>
      <c r="E241" s="15">
        <v>1537618</v>
      </c>
      <c r="F241" s="18">
        <f>E241-E240</f>
        <v>17488</v>
      </c>
      <c r="G241" s="19">
        <f>F241*100/E240</f>
        <v>1.1504279239275588</v>
      </c>
      <c r="H241" s="15">
        <v>768871</v>
      </c>
      <c r="I241" s="15">
        <v>768747</v>
      </c>
      <c r="K241" s="23"/>
      <c r="L241" s="24"/>
      <c r="M241" s="24"/>
    </row>
    <row r="242" spans="1:13" ht="17.25" customHeight="1">
      <c r="C242" s="17"/>
      <c r="D242" s="14">
        <v>1921</v>
      </c>
      <c r="E242" s="15">
        <v>1453390</v>
      </c>
      <c r="F242" s="20">
        <f>E242-E241</f>
        <v>-84228</v>
      </c>
      <c r="G242" s="21">
        <f>F242*100/E241</f>
        <v>-5.4778234906199073</v>
      </c>
      <c r="H242" s="15">
        <v>730141</v>
      </c>
      <c r="I242" s="15">
        <v>723249</v>
      </c>
      <c r="K242" s="23"/>
      <c r="L242" s="24"/>
      <c r="M242" s="24"/>
    </row>
    <row r="243" spans="1:13" ht="17.25" customHeight="1">
      <c r="C243" s="17"/>
      <c r="D243" s="14">
        <v>1931</v>
      </c>
      <c r="E243" s="15">
        <v>1525569</v>
      </c>
      <c r="F243" s="18">
        <f t="shared" ref="F243:F251" si="36">E243-E242</f>
        <v>72179</v>
      </c>
      <c r="G243" s="19">
        <f t="shared" ref="G243:G251" si="37">F243*100/E242</f>
        <v>4.9662513158890595</v>
      </c>
      <c r="H243" s="15">
        <v>772311</v>
      </c>
      <c r="I243" s="15">
        <v>753258</v>
      </c>
      <c r="K243" s="23"/>
      <c r="L243" s="24"/>
      <c r="M243" s="24"/>
    </row>
    <row r="244" spans="1:13" ht="17.25" customHeight="1">
      <c r="C244" s="17"/>
      <c r="D244" s="14">
        <v>1941</v>
      </c>
      <c r="E244" s="15">
        <v>1738975</v>
      </c>
      <c r="F244" s="18">
        <f t="shared" si="36"/>
        <v>213406</v>
      </c>
      <c r="G244" s="19">
        <f t="shared" si="37"/>
        <v>13.988616706291227</v>
      </c>
      <c r="H244" s="15">
        <v>889299</v>
      </c>
      <c r="I244" s="15">
        <v>849676</v>
      </c>
      <c r="K244" s="23"/>
      <c r="L244" s="24"/>
      <c r="M244" s="24"/>
    </row>
    <row r="245" spans="1:13" ht="17.25" customHeight="1">
      <c r="C245" s="17"/>
      <c r="D245" s="14">
        <v>1951</v>
      </c>
      <c r="E245" s="15">
        <v>1830743</v>
      </c>
      <c r="F245" s="18">
        <f t="shared" si="36"/>
        <v>91768</v>
      </c>
      <c r="G245" s="19">
        <f t="shared" si="37"/>
        <v>5.2771316436406508</v>
      </c>
      <c r="H245" s="15">
        <v>934045</v>
      </c>
      <c r="I245" s="15">
        <v>896698</v>
      </c>
      <c r="K245" s="23"/>
      <c r="L245" s="24"/>
      <c r="M245" s="24"/>
    </row>
    <row r="246" spans="1:13" ht="17.25" customHeight="1">
      <c r="C246" s="17"/>
      <c r="D246" s="14">
        <v>1961</v>
      </c>
      <c r="E246" s="15">
        <v>2380446</v>
      </c>
      <c r="F246" s="18">
        <f t="shared" si="36"/>
        <v>549703</v>
      </c>
      <c r="G246" s="19">
        <f t="shared" si="37"/>
        <v>30.026224325314914</v>
      </c>
      <c r="H246" s="15">
        <v>1218968</v>
      </c>
      <c r="I246" s="15">
        <v>1161478</v>
      </c>
      <c r="K246" s="23"/>
      <c r="L246" s="24"/>
      <c r="M246" s="24"/>
    </row>
    <row r="247" spans="1:13" ht="17.25" customHeight="1">
      <c r="C247" s="17"/>
      <c r="D247" s="14">
        <v>1971</v>
      </c>
      <c r="E247" s="15">
        <v>3035385</v>
      </c>
      <c r="F247" s="18">
        <f t="shared" si="36"/>
        <v>654939</v>
      </c>
      <c r="G247" s="19">
        <f t="shared" si="37"/>
        <v>27.513289526416479</v>
      </c>
      <c r="H247" s="15">
        <v>1559229</v>
      </c>
      <c r="I247" s="15">
        <v>1476156</v>
      </c>
      <c r="K247" s="23"/>
      <c r="L247" s="24"/>
      <c r="M247" s="24"/>
    </row>
    <row r="248" spans="1:13" ht="17.25" customHeight="1">
      <c r="C248" s="17"/>
      <c r="D248" s="14">
        <v>1981</v>
      </c>
      <c r="E248" s="15">
        <v>3697899</v>
      </c>
      <c r="F248" s="18">
        <f t="shared" si="36"/>
        <v>662514</v>
      </c>
      <c r="G248" s="19">
        <f t="shared" si="37"/>
        <v>21.826358106138102</v>
      </c>
      <c r="H248" s="15">
        <v>1891902</v>
      </c>
      <c r="I248" s="15">
        <v>1805997</v>
      </c>
      <c r="K248" s="23"/>
      <c r="L248" s="24"/>
      <c r="M248" s="24"/>
    </row>
    <row r="249" spans="1:13" ht="17.25" customHeight="1">
      <c r="C249" s="17"/>
      <c r="D249" s="14">
        <v>1991</v>
      </c>
      <c r="E249" s="15">
        <v>4486279</v>
      </c>
      <c r="F249" s="18">
        <f t="shared" si="36"/>
        <v>788380</v>
      </c>
      <c r="G249" s="19">
        <f t="shared" si="37"/>
        <v>21.319673684976252</v>
      </c>
      <c r="H249" s="15">
        <v>2301869</v>
      </c>
      <c r="I249" s="15">
        <v>2184410</v>
      </c>
      <c r="K249" s="23"/>
      <c r="L249" s="24"/>
      <c r="M249" s="24"/>
    </row>
    <row r="250" spans="1:13" ht="17.25" customHeight="1">
      <c r="C250" s="17"/>
      <c r="D250" s="14">
        <v>2001</v>
      </c>
      <c r="E250" s="15">
        <v>5193411</v>
      </c>
      <c r="F250" s="18">
        <f t="shared" si="36"/>
        <v>707132</v>
      </c>
      <c r="G250" s="19">
        <f t="shared" si="37"/>
        <v>15.762104853487712</v>
      </c>
      <c r="H250" s="15">
        <v>2648048</v>
      </c>
      <c r="I250" s="15">
        <v>2545363</v>
      </c>
      <c r="K250" s="23"/>
      <c r="L250" s="24"/>
      <c r="M250" s="24"/>
    </row>
    <row r="251" spans="1:13" ht="17.25" customHeight="1">
      <c r="C251" s="17"/>
      <c r="D251" s="14">
        <v>2011</v>
      </c>
      <c r="E251" s="15">
        <v>5913457</v>
      </c>
      <c r="F251" s="18">
        <f t="shared" si="36"/>
        <v>720046</v>
      </c>
      <c r="G251" s="19">
        <f t="shared" si="37"/>
        <v>13.864606517758752</v>
      </c>
      <c r="H251" s="15">
        <v>3007885</v>
      </c>
      <c r="I251" s="15">
        <v>2905572</v>
      </c>
      <c r="K251" s="23"/>
      <c r="L251" s="24"/>
      <c r="M251" s="24"/>
    </row>
    <row r="252" spans="1:13" ht="17.25" customHeight="1">
      <c r="C252" s="9"/>
      <c r="D252" s="9"/>
      <c r="E252" s="10"/>
      <c r="F252" s="11"/>
      <c r="G252" s="11"/>
      <c r="H252" s="10"/>
      <c r="I252" s="10"/>
      <c r="K252" s="23"/>
      <c r="L252" s="24"/>
      <c r="M252" s="24"/>
    </row>
    <row r="253" spans="1:13" ht="17.25" customHeight="1">
      <c r="A253" s="1">
        <v>19</v>
      </c>
      <c r="B253" s="1">
        <v>345</v>
      </c>
      <c r="C253" s="30" t="s">
        <v>17</v>
      </c>
      <c r="D253" s="14">
        <v>1901</v>
      </c>
      <c r="E253" s="15">
        <v>1268984</v>
      </c>
      <c r="F253" s="16" t="s">
        <v>7</v>
      </c>
      <c r="G253" s="16" t="s">
        <v>7</v>
      </c>
      <c r="H253" s="15">
        <v>632525</v>
      </c>
      <c r="I253" s="15">
        <v>636459</v>
      </c>
      <c r="K253" s="23"/>
      <c r="L253" s="24"/>
      <c r="M253" s="24"/>
    </row>
    <row r="254" spans="1:13" ht="17.25" customHeight="1">
      <c r="C254" s="17"/>
      <c r="D254" s="14">
        <v>1911</v>
      </c>
      <c r="E254" s="15">
        <v>1283583</v>
      </c>
      <c r="F254" s="18">
        <f>E254-E253</f>
        <v>14599</v>
      </c>
      <c r="G254" s="19">
        <f>F254*100/E253</f>
        <v>1.1504479173890294</v>
      </c>
      <c r="H254" s="15">
        <v>641843</v>
      </c>
      <c r="I254" s="15">
        <v>641740</v>
      </c>
      <c r="K254" s="23"/>
      <c r="L254" s="24"/>
      <c r="M254" s="24"/>
    </row>
    <row r="255" spans="1:13" ht="17.25" customHeight="1">
      <c r="C255" s="17"/>
      <c r="D255" s="14">
        <v>1921</v>
      </c>
      <c r="E255" s="15">
        <v>1213270</v>
      </c>
      <c r="F255" s="20">
        <f>E255-E254</f>
        <v>-70313</v>
      </c>
      <c r="G255" s="21">
        <f>F255*100/E254</f>
        <v>-5.4778693703484702</v>
      </c>
      <c r="H255" s="15">
        <v>609511</v>
      </c>
      <c r="I255" s="15">
        <v>603759</v>
      </c>
      <c r="K255" s="23"/>
      <c r="L255" s="24"/>
      <c r="M255" s="24"/>
    </row>
    <row r="256" spans="1:13" ht="17.25" customHeight="1">
      <c r="C256" s="17"/>
      <c r="D256" s="14">
        <v>1931</v>
      </c>
      <c r="E256" s="15">
        <v>1273524</v>
      </c>
      <c r="F256" s="18">
        <f t="shared" ref="F256:F264" si="38">E256-E255</f>
        <v>60254</v>
      </c>
      <c r="G256" s="19">
        <f t="shared" ref="G256:G264" si="39">F256*100/E255</f>
        <v>4.9662482382322155</v>
      </c>
      <c r="H256" s="15">
        <v>644714</v>
      </c>
      <c r="I256" s="15">
        <v>628810</v>
      </c>
      <c r="K256" s="23"/>
      <c r="L256" s="24"/>
      <c r="M256" s="24"/>
    </row>
    <row r="257" spans="3:13" ht="17.25" customHeight="1">
      <c r="C257" s="17"/>
      <c r="D257" s="14">
        <v>1941</v>
      </c>
      <c r="E257" s="15">
        <v>1451672</v>
      </c>
      <c r="F257" s="18">
        <f t="shared" si="38"/>
        <v>178148</v>
      </c>
      <c r="G257" s="19">
        <f t="shared" si="39"/>
        <v>13.988586002305414</v>
      </c>
      <c r="H257" s="15">
        <v>742374</v>
      </c>
      <c r="I257" s="15">
        <v>709298</v>
      </c>
      <c r="K257" s="23"/>
      <c r="L257" s="24"/>
      <c r="M257" s="24"/>
    </row>
    <row r="258" spans="3:13" ht="17.25" customHeight="1">
      <c r="C258" s="17"/>
      <c r="D258" s="14">
        <v>1951</v>
      </c>
      <c r="E258" s="15">
        <v>1528279</v>
      </c>
      <c r="F258" s="18">
        <f t="shared" si="38"/>
        <v>76607</v>
      </c>
      <c r="G258" s="19">
        <f t="shared" si="39"/>
        <v>5.2771562722157626</v>
      </c>
      <c r="H258" s="15">
        <v>784414</v>
      </c>
      <c r="I258" s="15">
        <v>743865</v>
      </c>
      <c r="K258" s="23"/>
      <c r="L258" s="24"/>
      <c r="M258" s="24"/>
    </row>
    <row r="259" spans="3:13" ht="17.25" customHeight="1">
      <c r="C259" s="17"/>
      <c r="D259" s="14">
        <v>1961</v>
      </c>
      <c r="E259" s="15">
        <v>1961409</v>
      </c>
      <c r="F259" s="18">
        <f t="shared" si="38"/>
        <v>433130</v>
      </c>
      <c r="G259" s="19">
        <f t="shared" si="39"/>
        <v>28.341029353933411</v>
      </c>
      <c r="H259" s="15">
        <v>1005105</v>
      </c>
      <c r="I259" s="15">
        <v>956304</v>
      </c>
      <c r="K259" s="23"/>
      <c r="L259" s="24"/>
      <c r="M259" s="24"/>
    </row>
    <row r="260" spans="3:13" ht="17.25" customHeight="1">
      <c r="C260" s="17"/>
      <c r="D260" s="14">
        <v>1971</v>
      </c>
      <c r="E260" s="15">
        <v>2473862</v>
      </c>
      <c r="F260" s="18">
        <f t="shared" si="38"/>
        <v>512453</v>
      </c>
      <c r="G260" s="19">
        <f t="shared" si="39"/>
        <v>26.126779269392564</v>
      </c>
      <c r="H260" s="15">
        <v>1272634</v>
      </c>
      <c r="I260" s="15">
        <v>1201228</v>
      </c>
      <c r="K260" s="23"/>
      <c r="L260" s="24"/>
      <c r="M260" s="24"/>
    </row>
    <row r="261" spans="3:13" ht="17.25" customHeight="1">
      <c r="C261" s="17"/>
      <c r="D261" s="14">
        <v>1981</v>
      </c>
      <c r="E261" s="15">
        <v>3044897</v>
      </c>
      <c r="F261" s="18">
        <f t="shared" si="38"/>
        <v>571035</v>
      </c>
      <c r="G261" s="19">
        <f t="shared" si="39"/>
        <v>23.08273460686166</v>
      </c>
      <c r="H261" s="15">
        <v>1563473</v>
      </c>
      <c r="I261" s="15">
        <v>1481424</v>
      </c>
      <c r="K261" s="23"/>
      <c r="L261" s="24"/>
      <c r="M261" s="24"/>
    </row>
    <row r="262" spans="3:13" ht="17.25" customHeight="1">
      <c r="C262" s="17"/>
      <c r="D262" s="14">
        <v>1991</v>
      </c>
      <c r="E262" s="15">
        <v>3845633</v>
      </c>
      <c r="F262" s="18">
        <f t="shared" si="38"/>
        <v>800736</v>
      </c>
      <c r="G262" s="19">
        <f t="shared" si="39"/>
        <v>26.297638310918234</v>
      </c>
      <c r="H262" s="15">
        <v>1983085</v>
      </c>
      <c r="I262" s="15">
        <v>1862548</v>
      </c>
      <c r="K262" s="23"/>
      <c r="L262" s="24"/>
      <c r="M262" s="24"/>
    </row>
    <row r="263" spans="3:13" ht="17.25" customHeight="1">
      <c r="C263" s="17"/>
      <c r="D263" s="14">
        <v>2001</v>
      </c>
      <c r="E263" s="15">
        <v>4417377</v>
      </c>
      <c r="F263" s="18">
        <f t="shared" si="38"/>
        <v>571744</v>
      </c>
      <c r="G263" s="19">
        <f t="shared" si="39"/>
        <v>14.867357337530649</v>
      </c>
      <c r="H263" s="15">
        <v>2268322</v>
      </c>
      <c r="I263" s="15">
        <v>2149055</v>
      </c>
      <c r="K263" s="23"/>
      <c r="L263" s="24"/>
      <c r="M263" s="24"/>
    </row>
    <row r="264" spans="3:13" ht="17.25" customHeight="1">
      <c r="C264" s="17"/>
      <c r="D264" s="14">
        <v>2011</v>
      </c>
      <c r="E264" s="15">
        <v>5095875</v>
      </c>
      <c r="F264" s="18">
        <f t="shared" si="38"/>
        <v>678498</v>
      </c>
      <c r="G264" s="19">
        <f t="shared" si="39"/>
        <v>15.359748556666094</v>
      </c>
      <c r="H264" s="15">
        <v>2629834</v>
      </c>
      <c r="I264" s="15">
        <v>2466041</v>
      </c>
      <c r="K264" s="23"/>
      <c r="L264" s="24"/>
      <c r="M264" s="24"/>
    </row>
    <row r="265" spans="3:13" ht="12.75" customHeight="1">
      <c r="C265" s="17"/>
      <c r="D265" s="14"/>
      <c r="E265" s="15"/>
      <c r="F265" s="18"/>
      <c r="G265" s="19"/>
      <c r="H265" s="15"/>
      <c r="I265" s="15"/>
      <c r="K265" s="23"/>
      <c r="L265" s="24"/>
      <c r="M265" s="24"/>
    </row>
    <row r="266" spans="3:13" ht="12.75" customHeight="1">
      <c r="C266" s="17" t="s">
        <v>11</v>
      </c>
      <c r="D266" s="14"/>
      <c r="E266" s="15"/>
      <c r="F266" s="16"/>
      <c r="G266" s="16"/>
      <c r="H266" s="15"/>
      <c r="I266" s="15"/>
    </row>
  </sheetData>
  <mergeCells count="9">
    <mergeCell ref="C2:C4"/>
    <mergeCell ref="F2:G3"/>
    <mergeCell ref="A1:I1"/>
    <mergeCell ref="D2:D4"/>
    <mergeCell ref="E2:E4"/>
    <mergeCell ref="H2:H4"/>
    <mergeCell ref="I2:I4"/>
    <mergeCell ref="A2:A4"/>
    <mergeCell ref="B2:B4"/>
  </mergeCells>
  <pageMargins left="0.7" right="0.7" top="0.95499999999999996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 </vt:lpstr>
      <vt:lpstr>'A-2 '!Print_Titles</vt:lpstr>
    </vt:vector>
  </TitlesOfParts>
  <Company>Govt of India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DCO,W.B.</dc:creator>
  <cp:lastModifiedBy>N-Anurag</cp:lastModifiedBy>
  <cp:lastPrinted>2013-09-27T06:21:58Z</cp:lastPrinted>
  <dcterms:created xsi:type="dcterms:W3CDTF">2004-04-29T07:01:46Z</dcterms:created>
  <dcterms:modified xsi:type="dcterms:W3CDTF">2022-05-31T05:23:49Z</dcterms:modified>
</cp:coreProperties>
</file>