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Vedant\Fiver\Excel_to_API\"/>
    </mc:Choice>
  </mc:AlternateContent>
  <xr:revisionPtr revIDLastSave="0" documentId="13_ncr:1_{028F1EE8-6817-4DF9-BE74-70BB83259C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vision 1A" sheetId="1" r:id="rId1"/>
    <sheet name="Division 1B" sheetId="2" r:id="rId2"/>
    <sheet name="Division 2A" sheetId="3" r:id="rId3"/>
    <sheet name="Division 2B" sheetId="4" r:id="rId4"/>
    <sheet name="Division 3A" sheetId="5" r:id="rId5"/>
    <sheet name="Division 3B" sheetId="6" r:id="rId6"/>
    <sheet name="Division 3 Knockout Stage" sheetId="7" r:id="rId7"/>
    <sheet name="Tables" sheetId="8" r:id="rId8"/>
    <sheet name="Facts" sheetId="9" r:id="rId9"/>
  </sheets>
  <calcPr calcId="191029"/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</calcChain>
</file>

<file path=xl/sharedStrings.xml><?xml version="1.0" encoding="utf-8"?>
<sst xmlns="http://schemas.openxmlformats.org/spreadsheetml/2006/main" count="684" uniqueCount="156">
  <si>
    <t>Matchday</t>
  </si>
  <si>
    <t>Date</t>
  </si>
  <si>
    <t>Time</t>
  </si>
  <si>
    <t>Venue</t>
  </si>
  <si>
    <t>Team 1</t>
  </si>
  <si>
    <t>Team 1 Goals</t>
  </si>
  <si>
    <t>Team 1 Points</t>
  </si>
  <si>
    <t>Team 1 Total</t>
  </si>
  <si>
    <t>Team 2</t>
  </si>
  <si>
    <t>Team 2 Goals</t>
  </si>
  <si>
    <t>Team 2 Points</t>
  </si>
  <si>
    <t>Team 2 Total</t>
  </si>
  <si>
    <t>Referee</t>
  </si>
  <si>
    <t>Team 1 Win</t>
  </si>
  <si>
    <t>Team 2 Win</t>
  </si>
  <si>
    <t>Draw</t>
  </si>
  <si>
    <t>Neutral Venue</t>
  </si>
  <si>
    <t>Extra Time Yes/No</t>
  </si>
  <si>
    <t>Penalties Yes/No</t>
  </si>
  <si>
    <t>Winner</t>
  </si>
  <si>
    <t>UPMC Nowlan Park</t>
  </si>
  <si>
    <t>Kilkenny</t>
  </si>
  <si>
    <t>Cork</t>
  </si>
  <si>
    <t>Gavin Donegan</t>
  </si>
  <si>
    <t>No</t>
  </si>
  <si>
    <t>Yes</t>
  </si>
  <si>
    <t>Cusack Park</t>
  </si>
  <si>
    <t>Clare</t>
  </si>
  <si>
    <t>Galway</t>
  </si>
  <si>
    <t>John Dermody</t>
  </si>
  <si>
    <t>Seán Treacy's GAA</t>
  </si>
  <si>
    <t>Tipperary</t>
  </si>
  <si>
    <t>Waterford</t>
  </si>
  <si>
    <t>Liz Dempsey</t>
  </si>
  <si>
    <t>Justin Heffernan</t>
  </si>
  <si>
    <t>The Ragg</t>
  </si>
  <si>
    <t>Aaron Hogg</t>
  </si>
  <si>
    <t>SETU Arena</t>
  </si>
  <si>
    <t>Ray Kelly</t>
  </si>
  <si>
    <t>Páirc Uí Rinn</t>
  </si>
  <si>
    <t>Barry Nea</t>
  </si>
  <si>
    <t>Cathal McAllister</t>
  </si>
  <si>
    <t>Final</t>
  </si>
  <si>
    <t>Oulart</t>
  </si>
  <si>
    <t>Wexford</t>
  </si>
  <si>
    <t>Dublin</t>
  </si>
  <si>
    <t>Atticall GAA</t>
  </si>
  <si>
    <t>Down</t>
  </si>
  <si>
    <t>Antrim</t>
  </si>
  <si>
    <t>Philip McDonald</t>
  </si>
  <si>
    <t>Ballyheigue</t>
  </si>
  <si>
    <t>Kerry</t>
  </si>
  <si>
    <t>Limerick</t>
  </si>
  <si>
    <t>Kilmallock GAA</t>
  </si>
  <si>
    <t>Austin Stack Park</t>
  </si>
  <si>
    <t>Mike Ryan</t>
  </si>
  <si>
    <t>St. Patrick's Park, Enniscorthy</t>
  </si>
  <si>
    <t>Parnell Park</t>
  </si>
  <si>
    <t>Ciaran Goff</t>
  </si>
  <si>
    <t>St. Loman's GAA</t>
  </si>
  <si>
    <t>Westmeath</t>
  </si>
  <si>
    <t>Offaly</t>
  </si>
  <si>
    <t>Brian Kearney</t>
  </si>
  <si>
    <t>Owenbeg</t>
  </si>
  <si>
    <t>Derry</t>
  </si>
  <si>
    <t>Carlow</t>
  </si>
  <si>
    <t>Paul O'Neill</t>
  </si>
  <si>
    <t>Trim</t>
  </si>
  <si>
    <t>Meath</t>
  </si>
  <si>
    <t>Cavan</t>
  </si>
  <si>
    <t>Karol Collins</t>
  </si>
  <si>
    <t>Enda Loughnane</t>
  </si>
  <si>
    <t>Kingspan Breffni</t>
  </si>
  <si>
    <t>Netwatch Cullen Park</t>
  </si>
  <si>
    <t>Corlough GAA Grounds</t>
  </si>
  <si>
    <t>Martin Molloy</t>
  </si>
  <si>
    <t>Joristown Park</t>
  </si>
  <si>
    <t>Jason Buckley</t>
  </si>
  <si>
    <t>Kinvara</t>
  </si>
  <si>
    <t>Patrick Murphy</t>
  </si>
  <si>
    <t>Shane Foley</t>
  </si>
  <si>
    <t>Meelick</t>
  </si>
  <si>
    <t>Graiguenamanagh GAA</t>
  </si>
  <si>
    <t>Inagh GAA</t>
  </si>
  <si>
    <t>Cork Camogie Grounds</t>
  </si>
  <si>
    <t>Joseph Mullins</t>
  </si>
  <si>
    <t>Fr. McNamara Park</t>
  </si>
  <si>
    <t>HWH-Bunclody GAA</t>
  </si>
  <si>
    <t>BOX-IT Athletic Grounds</t>
  </si>
  <si>
    <t>Armagh</t>
  </si>
  <si>
    <t>Roscommon</t>
  </si>
  <si>
    <t>Francis Caldwell</t>
  </si>
  <si>
    <t>Manguard Park</t>
  </si>
  <si>
    <t>Kildare</t>
  </si>
  <si>
    <t>Laois</t>
  </si>
  <si>
    <t>John Burke</t>
  </si>
  <si>
    <t>Pádraig Pearses GAA</t>
  </si>
  <si>
    <t>Granemore St. Mary's GAA</t>
  </si>
  <si>
    <t>Bernard Heaney</t>
  </si>
  <si>
    <t>St. Aidan's GAA, Ballyforan</t>
  </si>
  <si>
    <t>Donnacha O'Callaghan</t>
  </si>
  <si>
    <t>TU Blanchardstown</t>
  </si>
  <si>
    <t>Orla Donnelly</t>
  </si>
  <si>
    <t>Coláiste Foirste</t>
  </si>
  <si>
    <t>Kevin O'Donnell</t>
  </si>
  <si>
    <t>Cappamore GAA</t>
  </si>
  <si>
    <t>Cathán Treacy</t>
  </si>
  <si>
    <t>Woodlands Playing Fields</t>
  </si>
  <si>
    <t>St. Malachy's High School</t>
  </si>
  <si>
    <t>Semi-Final</t>
  </si>
  <si>
    <t>Division 1A</t>
  </si>
  <si>
    <t>Played</t>
  </si>
  <si>
    <t>W</t>
  </si>
  <si>
    <t>D</t>
  </si>
  <si>
    <t>L</t>
  </si>
  <si>
    <t>GF</t>
  </si>
  <si>
    <t>PF</t>
  </si>
  <si>
    <t>For (Overall)</t>
  </si>
  <si>
    <t>GA</t>
  </si>
  <si>
    <t>PA</t>
  </si>
  <si>
    <t>Against (Overall)</t>
  </si>
  <si>
    <t>SD</t>
  </si>
  <si>
    <t>Points</t>
  </si>
  <si>
    <t>+4</t>
  </si>
  <si>
    <t>+6</t>
  </si>
  <si>
    <t>+3</t>
  </si>
  <si>
    <t>0</t>
  </si>
  <si>
    <t>-19</t>
  </si>
  <si>
    <t>Division 1B</t>
  </si>
  <si>
    <t>+56</t>
  </si>
  <si>
    <t>+47</t>
  </si>
  <si>
    <t>+8</t>
  </si>
  <si>
    <t>-48</t>
  </si>
  <si>
    <t>Division 2A</t>
  </si>
  <si>
    <t>+29</t>
  </si>
  <si>
    <t>+12</t>
  </si>
  <si>
    <t>+1</t>
  </si>
  <si>
    <t>+17</t>
  </si>
  <si>
    <t>-23</t>
  </si>
  <si>
    <t>-46</t>
  </si>
  <si>
    <t>Division 2B</t>
  </si>
  <si>
    <t>+5</t>
  </si>
  <si>
    <t>-12</t>
  </si>
  <si>
    <t>-11</t>
  </si>
  <si>
    <t>Division 3A</t>
  </si>
  <si>
    <t>+14</t>
  </si>
  <si>
    <t>-1</t>
  </si>
  <si>
    <t>Division 3B</t>
  </si>
  <si>
    <t>+60</t>
  </si>
  <si>
    <t>+50</t>
  </si>
  <si>
    <t>-50</t>
  </si>
  <si>
    <t>-60</t>
  </si>
  <si>
    <t>XX Home/Away matches in the Camogie National Leagues (Non-Neutral)</t>
  </si>
  <si>
    <t>XX Neutral matches in the Camogie National League</t>
  </si>
  <si>
    <t>X Matches went to a replay</t>
  </si>
  <si>
    <t>Of the XX Home/Away matches: XX Home Wins (XX.XX%), X Draws (XX.XX%), XX Away Wins (XX.XX%)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</si>
</sst>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2" xfId="0" applyBorder="1"/>
    <xf numFmtId="14" fontId="0" fillId="0" borderId="2" xfId="0" applyNumberFormat="1" applyBorder="1"/>
    <xf numFmtId="20" fontId="0" fillId="0" borderId="2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1:X1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" sqref="F2:F24"/>
    </sheetView>
  </sheetViews>
  <sheetFormatPr defaultColWidth="14.44140625" defaultRowHeight="15" customHeight="1" x14ac:dyDescent="0.3"/>
  <cols>
    <col min="1" max="1" width="11" customWidth="1"/>
    <col min="2" max="2" width="12.109375" customWidth="1"/>
    <col min="3" max="3" width="8.6640625" customWidth="1"/>
    <col min="4" max="4" width="19.88671875" customWidth="1"/>
    <col min="5" max="5" width="14.5546875" customWidth="1"/>
    <col min="6" max="6" width="13" customWidth="1"/>
    <col min="7" max="7" width="12.88671875" customWidth="1"/>
    <col min="8" max="8" width="13.5546875" customWidth="1"/>
    <col min="9" max="9" width="13.109375" customWidth="1"/>
    <col min="10" max="11" width="13.5546875" customWidth="1"/>
    <col min="12" max="12" width="13.44140625" customWidth="1"/>
    <col min="13" max="13" width="16.109375" customWidth="1"/>
    <col min="14" max="15" width="12.88671875" customWidth="1"/>
    <col min="16" max="16" width="8.6640625" customWidth="1"/>
    <col min="17" max="17" width="15.109375" customWidth="1"/>
    <col min="18" max="18" width="19.44140625" customWidth="1"/>
    <col min="19" max="19" width="19.109375" customWidth="1"/>
    <col min="20" max="20" width="10.109375" customWidth="1"/>
    <col min="21" max="24" width="8.6640625" customWidth="1"/>
  </cols>
  <sheetData>
    <row r="1" spans="1:2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4" ht="14.4" x14ac:dyDescent="0.3">
      <c r="A2">
        <v>1</v>
      </c>
      <c r="B2" s="2">
        <v>45339</v>
      </c>
      <c r="C2" s="3">
        <v>0.58333333333333337</v>
      </c>
      <c r="D2" t="s">
        <v>20</v>
      </c>
      <c r="E2" t="s">
        <v>21</v>
      </c>
      <c r="F2">
        <v>1</v>
      </c>
      <c r="G2">
        <v>16</v>
      </c>
      <c r="H2">
        <f t="shared" ref="H2:H7" si="0">SUM(F2*3+G2)</f>
        <v>19</v>
      </c>
      <c r="I2" t="s">
        <v>22</v>
      </c>
      <c r="J2">
        <v>1</v>
      </c>
      <c r="K2">
        <v>17</v>
      </c>
      <c r="L2">
        <v>20</v>
      </c>
      <c r="M2" t="s">
        <v>23</v>
      </c>
      <c r="N2" t="s">
        <v>24</v>
      </c>
      <c r="O2" t="s">
        <v>25</v>
      </c>
      <c r="P2" t="s">
        <v>24</v>
      </c>
      <c r="Q2" t="s">
        <v>24</v>
      </c>
    </row>
    <row r="3" spans="1:24" ht="14.4" x14ac:dyDescent="0.3">
      <c r="A3">
        <v>1</v>
      </c>
      <c r="B3" s="2">
        <v>45339</v>
      </c>
      <c r="C3" s="3">
        <v>0.58333333333333337</v>
      </c>
      <c r="D3" t="s">
        <v>26</v>
      </c>
      <c r="E3" t="s">
        <v>27</v>
      </c>
      <c r="F3">
        <v>0</v>
      </c>
      <c r="G3">
        <v>8</v>
      </c>
      <c r="H3">
        <f t="shared" si="0"/>
        <v>8</v>
      </c>
      <c r="I3" t="s">
        <v>28</v>
      </c>
      <c r="J3">
        <v>0</v>
      </c>
      <c r="K3">
        <v>17</v>
      </c>
      <c r="L3">
        <v>17</v>
      </c>
      <c r="M3" t="s">
        <v>29</v>
      </c>
      <c r="N3" t="s">
        <v>24</v>
      </c>
      <c r="O3" t="s">
        <v>25</v>
      </c>
      <c r="P3" t="s">
        <v>24</v>
      </c>
      <c r="Q3" t="s">
        <v>24</v>
      </c>
    </row>
    <row r="4" spans="1:24" ht="14.4" x14ac:dyDescent="0.3">
      <c r="A4" s="4">
        <v>1</v>
      </c>
      <c r="B4" s="5">
        <v>45339</v>
      </c>
      <c r="C4" s="6">
        <v>0.58333333333333337</v>
      </c>
      <c r="D4" s="4" t="s">
        <v>30</v>
      </c>
      <c r="E4" s="4" t="s">
        <v>31</v>
      </c>
      <c r="F4" s="4">
        <v>0</v>
      </c>
      <c r="G4" s="4">
        <v>10</v>
      </c>
      <c r="H4" s="4">
        <f t="shared" si="0"/>
        <v>10</v>
      </c>
      <c r="I4" s="4" t="s">
        <v>32</v>
      </c>
      <c r="J4" s="4">
        <v>1</v>
      </c>
      <c r="K4" s="4">
        <v>10</v>
      </c>
      <c r="L4" s="4">
        <v>13</v>
      </c>
      <c r="M4" s="4" t="s">
        <v>33</v>
      </c>
      <c r="N4" s="4" t="s">
        <v>24</v>
      </c>
      <c r="O4" s="4" t="s">
        <v>25</v>
      </c>
      <c r="P4" s="4" t="s">
        <v>24</v>
      </c>
      <c r="Q4" s="4" t="s">
        <v>24</v>
      </c>
      <c r="R4" s="4"/>
      <c r="S4" s="4"/>
      <c r="T4" s="4"/>
      <c r="U4" s="4"/>
      <c r="V4" s="4"/>
      <c r="W4" s="4"/>
      <c r="X4" s="4"/>
    </row>
    <row r="5" spans="1:24" ht="14.4" x14ac:dyDescent="0.3">
      <c r="A5">
        <v>2</v>
      </c>
      <c r="B5" s="2">
        <v>45346</v>
      </c>
      <c r="C5" s="3">
        <v>0.58333333333333337</v>
      </c>
      <c r="D5" t="s">
        <v>20</v>
      </c>
      <c r="E5" t="s">
        <v>21</v>
      </c>
      <c r="F5">
        <v>1</v>
      </c>
      <c r="G5">
        <v>19</v>
      </c>
      <c r="H5">
        <f t="shared" si="0"/>
        <v>22</v>
      </c>
      <c r="I5" t="s">
        <v>27</v>
      </c>
      <c r="J5">
        <v>1</v>
      </c>
      <c r="K5">
        <v>9</v>
      </c>
      <c r="L5">
        <v>12</v>
      </c>
      <c r="M5" t="s">
        <v>34</v>
      </c>
      <c r="N5" t="s">
        <v>25</v>
      </c>
      <c r="O5" t="s">
        <v>24</v>
      </c>
      <c r="P5" t="s">
        <v>24</v>
      </c>
      <c r="Q5" t="s">
        <v>24</v>
      </c>
    </row>
    <row r="6" spans="1:24" ht="14.4" x14ac:dyDescent="0.3">
      <c r="A6">
        <v>2</v>
      </c>
      <c r="B6" s="2">
        <v>45346</v>
      </c>
      <c r="C6" s="3">
        <v>0.58333333333333337</v>
      </c>
      <c r="D6" t="s">
        <v>35</v>
      </c>
      <c r="E6" t="s">
        <v>31</v>
      </c>
      <c r="F6">
        <v>3</v>
      </c>
      <c r="G6">
        <v>10</v>
      </c>
      <c r="H6">
        <f t="shared" si="0"/>
        <v>19</v>
      </c>
      <c r="I6" t="s">
        <v>28</v>
      </c>
      <c r="J6">
        <v>1</v>
      </c>
      <c r="K6">
        <v>13</v>
      </c>
      <c r="L6">
        <v>16</v>
      </c>
      <c r="M6" t="s">
        <v>36</v>
      </c>
      <c r="N6" t="s">
        <v>25</v>
      </c>
      <c r="O6" t="s">
        <v>24</v>
      </c>
      <c r="P6" t="s">
        <v>24</v>
      </c>
      <c r="Q6" t="s">
        <v>24</v>
      </c>
    </row>
    <row r="7" spans="1:24" ht="14.4" x14ac:dyDescent="0.3">
      <c r="A7" s="4">
        <v>2</v>
      </c>
      <c r="B7" s="5">
        <v>45346</v>
      </c>
      <c r="C7" s="6">
        <v>0.58333333333333337</v>
      </c>
      <c r="D7" s="4" t="s">
        <v>37</v>
      </c>
      <c r="E7" s="4" t="s">
        <v>32</v>
      </c>
      <c r="F7" s="4">
        <v>0</v>
      </c>
      <c r="G7" s="4">
        <v>6</v>
      </c>
      <c r="H7" s="4">
        <f t="shared" si="0"/>
        <v>6</v>
      </c>
      <c r="I7" s="4" t="s">
        <v>22</v>
      </c>
      <c r="J7" s="4">
        <v>1</v>
      </c>
      <c r="K7" s="4">
        <v>6</v>
      </c>
      <c r="L7" s="4">
        <v>9</v>
      </c>
      <c r="M7" s="4" t="s">
        <v>38</v>
      </c>
      <c r="N7" s="4" t="s">
        <v>24</v>
      </c>
      <c r="O7" s="4" t="s">
        <v>25</v>
      </c>
      <c r="P7" s="4" t="s">
        <v>24</v>
      </c>
      <c r="Q7" s="4" t="s">
        <v>24</v>
      </c>
      <c r="R7" s="4"/>
      <c r="S7" s="4"/>
      <c r="T7" s="4"/>
      <c r="U7" s="4"/>
      <c r="V7" s="4"/>
      <c r="W7" s="4"/>
      <c r="X7" s="4"/>
    </row>
    <row r="8" spans="1:24" ht="14.4" x14ac:dyDescent="0.3">
      <c r="A8">
        <v>3</v>
      </c>
      <c r="B8" s="2">
        <v>45360</v>
      </c>
      <c r="C8" s="3">
        <v>0.5</v>
      </c>
      <c r="D8" t="s">
        <v>39</v>
      </c>
      <c r="E8" t="s">
        <v>22</v>
      </c>
      <c r="I8" t="s">
        <v>31</v>
      </c>
      <c r="M8" t="s">
        <v>40</v>
      </c>
      <c r="Q8" t="s">
        <v>24</v>
      </c>
    </row>
    <row r="9" spans="1:24" ht="14.4" x14ac:dyDescent="0.3">
      <c r="A9">
        <v>3</v>
      </c>
      <c r="B9" s="2">
        <v>45360</v>
      </c>
      <c r="C9" s="3">
        <v>0.58333333333333337</v>
      </c>
      <c r="E9" t="s">
        <v>32</v>
      </c>
      <c r="I9" t="s">
        <v>27</v>
      </c>
      <c r="M9" t="s">
        <v>41</v>
      </c>
    </row>
    <row r="10" spans="1:24" ht="14.4" x14ac:dyDescent="0.3">
      <c r="A10" s="4">
        <v>3</v>
      </c>
      <c r="B10" s="5">
        <v>45360</v>
      </c>
      <c r="C10" s="6">
        <v>0.58333333333333337</v>
      </c>
      <c r="D10" s="4"/>
      <c r="E10" s="4" t="s">
        <v>28</v>
      </c>
      <c r="F10" s="4"/>
      <c r="G10" s="4"/>
      <c r="H10" s="4"/>
      <c r="I10" s="4" t="s">
        <v>21</v>
      </c>
      <c r="J10" s="4"/>
      <c r="K10" s="4"/>
      <c r="L10" s="4"/>
      <c r="M10" s="4" t="s">
        <v>23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4" x14ac:dyDescent="0.3">
      <c r="A11">
        <v>4</v>
      </c>
      <c r="B11" s="2">
        <v>45374</v>
      </c>
      <c r="C11" s="3">
        <v>0.58333333333333337</v>
      </c>
      <c r="E11" t="s">
        <v>21</v>
      </c>
      <c r="I11" t="s">
        <v>31</v>
      </c>
      <c r="M11" t="s">
        <v>34</v>
      </c>
    </row>
    <row r="12" spans="1:24" ht="14.4" x14ac:dyDescent="0.3">
      <c r="A12">
        <v>4</v>
      </c>
      <c r="B12" s="2">
        <v>45374</v>
      </c>
      <c r="C12" s="3">
        <v>0.58333333333333337</v>
      </c>
      <c r="E12" t="s">
        <v>28</v>
      </c>
      <c r="I12" t="s">
        <v>32</v>
      </c>
      <c r="M12" t="s">
        <v>36</v>
      </c>
    </row>
    <row r="13" spans="1:24" ht="14.4" x14ac:dyDescent="0.3">
      <c r="A13" s="4">
        <v>4</v>
      </c>
      <c r="B13" s="5">
        <v>45374</v>
      </c>
      <c r="C13" s="6">
        <v>0.58333333333333337</v>
      </c>
      <c r="D13" s="4"/>
      <c r="E13" s="4" t="s">
        <v>22</v>
      </c>
      <c r="F13" s="4"/>
      <c r="G13" s="4"/>
      <c r="H13" s="4"/>
      <c r="I13" s="4" t="s">
        <v>27</v>
      </c>
      <c r="J13" s="4"/>
      <c r="K13" s="4"/>
      <c r="L13" s="4"/>
      <c r="M13" s="4" t="s">
        <v>33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4.4" x14ac:dyDescent="0.3">
      <c r="A14">
        <v>5</v>
      </c>
      <c r="B14" s="2"/>
      <c r="C14" s="3"/>
    </row>
    <row r="15" spans="1:24" ht="14.4" x14ac:dyDescent="0.3">
      <c r="A15">
        <v>5</v>
      </c>
      <c r="B15" s="2"/>
      <c r="C15" s="3"/>
    </row>
    <row r="16" spans="1:24" ht="14.4" x14ac:dyDescent="0.3">
      <c r="A16" s="4">
        <v>5</v>
      </c>
      <c r="B16" s="5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" ht="14.4" x14ac:dyDescent="0.3">
      <c r="A17" s="7" t="s">
        <v>42</v>
      </c>
      <c r="B17" s="2"/>
      <c r="C17" s="3"/>
    </row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8D08D"/>
  </sheetPr>
  <dimension ref="A1:T1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4140625" defaultRowHeight="15" customHeight="1" x14ac:dyDescent="0.3"/>
  <cols>
    <col min="1" max="1" width="8.6640625" customWidth="1"/>
    <col min="2" max="2" width="12.6640625" customWidth="1"/>
    <col min="3" max="3" width="8.6640625" customWidth="1"/>
    <col min="4" max="4" width="27.109375" customWidth="1"/>
    <col min="5" max="5" width="11.109375" customWidth="1"/>
    <col min="6" max="6" width="13.44140625" customWidth="1"/>
    <col min="7" max="7" width="14" customWidth="1"/>
    <col min="8" max="8" width="12" customWidth="1"/>
    <col min="9" max="9" width="11.109375" customWidth="1"/>
    <col min="10" max="11" width="13.5546875" customWidth="1"/>
    <col min="12" max="12" width="13" customWidth="1"/>
    <col min="13" max="13" width="20.33203125" customWidth="1"/>
    <col min="14" max="14" width="12" customWidth="1"/>
    <col min="15" max="15" width="12.5546875" customWidth="1"/>
    <col min="16" max="16" width="8.6640625" customWidth="1"/>
    <col min="17" max="17" width="14" customWidth="1"/>
    <col min="18" max="18" width="19.44140625" customWidth="1"/>
    <col min="19" max="19" width="19.109375" customWidth="1"/>
    <col min="20" max="20" width="10.109375" customWidth="1"/>
  </cols>
  <sheetData>
    <row r="1" spans="1:2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4" x14ac:dyDescent="0.3">
      <c r="A2">
        <v>1</v>
      </c>
      <c r="B2" s="2">
        <v>45346</v>
      </c>
      <c r="C2" s="3">
        <v>0.58333333333333337</v>
      </c>
      <c r="D2" t="s">
        <v>43</v>
      </c>
      <c r="E2" t="s">
        <v>44</v>
      </c>
      <c r="F2">
        <v>2</v>
      </c>
      <c r="G2">
        <v>15</v>
      </c>
      <c r="H2">
        <v>21</v>
      </c>
      <c r="I2" t="s">
        <v>45</v>
      </c>
      <c r="J2">
        <v>0</v>
      </c>
      <c r="K2">
        <v>17</v>
      </c>
      <c r="L2">
        <v>17</v>
      </c>
      <c r="M2" t="s">
        <v>33</v>
      </c>
      <c r="N2" t="s">
        <v>25</v>
      </c>
      <c r="O2" t="s">
        <v>24</v>
      </c>
      <c r="P2" t="s">
        <v>24</v>
      </c>
      <c r="Q2" t="s">
        <v>24</v>
      </c>
    </row>
    <row r="3" spans="1:20" ht="14.4" x14ac:dyDescent="0.3">
      <c r="A3">
        <v>1</v>
      </c>
      <c r="B3" s="2">
        <v>45346</v>
      </c>
      <c r="C3" s="3">
        <v>0.58333333333333337</v>
      </c>
      <c r="D3" t="s">
        <v>46</v>
      </c>
      <c r="E3" t="s">
        <v>47</v>
      </c>
      <c r="F3">
        <v>1</v>
      </c>
      <c r="G3">
        <v>8</v>
      </c>
      <c r="H3">
        <v>11</v>
      </c>
      <c r="I3" t="s">
        <v>48</v>
      </c>
      <c r="J3">
        <v>2</v>
      </c>
      <c r="K3">
        <v>9</v>
      </c>
      <c r="L3">
        <v>15</v>
      </c>
      <c r="M3" t="s">
        <v>49</v>
      </c>
      <c r="N3" t="s">
        <v>24</v>
      </c>
      <c r="O3" t="s">
        <v>25</v>
      </c>
      <c r="P3" t="s">
        <v>24</v>
      </c>
      <c r="Q3" t="s">
        <v>24</v>
      </c>
    </row>
    <row r="4" spans="1:20" ht="14.4" x14ac:dyDescent="0.3">
      <c r="A4" s="4">
        <v>1</v>
      </c>
      <c r="B4" s="5">
        <v>45346</v>
      </c>
      <c r="C4" s="6">
        <v>0.58333333333333337</v>
      </c>
      <c r="D4" s="4" t="s">
        <v>50</v>
      </c>
      <c r="E4" s="4" t="s">
        <v>51</v>
      </c>
      <c r="F4" s="4">
        <v>1</v>
      </c>
      <c r="G4" s="4">
        <v>4</v>
      </c>
      <c r="H4" s="4">
        <v>7</v>
      </c>
      <c r="I4" s="4" t="s">
        <v>52</v>
      </c>
      <c r="J4" s="4">
        <v>3</v>
      </c>
      <c r="K4" s="4">
        <v>23</v>
      </c>
      <c r="L4" s="4">
        <v>32</v>
      </c>
      <c r="M4" s="4" t="s">
        <v>41</v>
      </c>
      <c r="N4" s="4" t="s">
        <v>24</v>
      </c>
      <c r="O4" s="4" t="s">
        <v>25</v>
      </c>
      <c r="P4" s="4" t="s">
        <v>24</v>
      </c>
      <c r="Q4" s="4" t="s">
        <v>24</v>
      </c>
      <c r="R4" s="4"/>
      <c r="S4" s="4"/>
      <c r="T4" s="4"/>
    </row>
    <row r="5" spans="1:20" ht="14.4" x14ac:dyDescent="0.3">
      <c r="A5">
        <v>2</v>
      </c>
      <c r="B5" s="2">
        <v>45353</v>
      </c>
      <c r="C5" s="3">
        <v>0.54166666666666663</v>
      </c>
      <c r="D5" t="s">
        <v>53</v>
      </c>
      <c r="E5" t="s">
        <v>52</v>
      </c>
      <c r="F5">
        <v>3</v>
      </c>
      <c r="G5">
        <v>19</v>
      </c>
      <c r="H5">
        <v>28</v>
      </c>
      <c r="I5" t="s">
        <v>47</v>
      </c>
      <c r="J5">
        <v>0</v>
      </c>
      <c r="K5">
        <v>6</v>
      </c>
      <c r="L5">
        <v>6</v>
      </c>
      <c r="M5" t="s">
        <v>36</v>
      </c>
      <c r="N5" t="s">
        <v>25</v>
      </c>
      <c r="O5" t="s">
        <v>24</v>
      </c>
      <c r="P5" t="s">
        <v>24</v>
      </c>
      <c r="Q5" t="s">
        <v>24</v>
      </c>
    </row>
    <row r="6" spans="1:20" ht="14.4" x14ac:dyDescent="0.3">
      <c r="A6">
        <v>2</v>
      </c>
      <c r="B6" s="2">
        <v>45353</v>
      </c>
      <c r="C6" s="3">
        <v>0.54166666666666663</v>
      </c>
      <c r="D6" t="s">
        <v>54</v>
      </c>
      <c r="E6" t="s">
        <v>51</v>
      </c>
      <c r="F6">
        <v>0</v>
      </c>
      <c r="G6">
        <v>8</v>
      </c>
      <c r="H6">
        <v>8</v>
      </c>
      <c r="I6" t="s">
        <v>45</v>
      </c>
      <c r="J6">
        <v>2</v>
      </c>
      <c r="K6">
        <v>14</v>
      </c>
      <c r="L6">
        <v>20</v>
      </c>
      <c r="M6" t="s">
        <v>55</v>
      </c>
      <c r="N6" t="s">
        <v>24</v>
      </c>
      <c r="O6" t="s">
        <v>25</v>
      </c>
      <c r="P6" t="s">
        <v>24</v>
      </c>
      <c r="Q6" t="s">
        <v>24</v>
      </c>
    </row>
    <row r="7" spans="1:20" ht="14.4" x14ac:dyDescent="0.3">
      <c r="A7" s="4">
        <v>2</v>
      </c>
      <c r="B7" s="5">
        <v>45353</v>
      </c>
      <c r="C7" s="6">
        <v>0.58333333333333337</v>
      </c>
      <c r="D7" s="4" t="s">
        <v>56</v>
      </c>
      <c r="E7" s="4" t="s">
        <v>44</v>
      </c>
      <c r="F7" s="4">
        <v>12</v>
      </c>
      <c r="G7" s="4">
        <v>20</v>
      </c>
      <c r="H7" s="4">
        <v>56</v>
      </c>
      <c r="I7" s="4" t="s">
        <v>48</v>
      </c>
      <c r="J7" s="4">
        <v>0</v>
      </c>
      <c r="K7" s="4">
        <v>4</v>
      </c>
      <c r="L7" s="4">
        <v>4</v>
      </c>
      <c r="M7" s="4" t="s">
        <v>33</v>
      </c>
      <c r="N7" s="4" t="s">
        <v>25</v>
      </c>
      <c r="O7" s="4" t="s">
        <v>24</v>
      </c>
      <c r="P7" s="4" t="s">
        <v>24</v>
      </c>
      <c r="Q7" s="4" t="s">
        <v>24</v>
      </c>
      <c r="R7" s="4"/>
      <c r="S7" s="4"/>
      <c r="T7" s="4"/>
    </row>
    <row r="8" spans="1:20" ht="14.4" x14ac:dyDescent="0.3">
      <c r="A8">
        <v>3</v>
      </c>
      <c r="B8" s="2">
        <v>45360</v>
      </c>
      <c r="C8" s="3">
        <v>0.58333333333333337</v>
      </c>
      <c r="E8" t="s">
        <v>47</v>
      </c>
      <c r="I8" t="s">
        <v>44</v>
      </c>
      <c r="M8" t="s">
        <v>49</v>
      </c>
    </row>
    <row r="9" spans="1:20" ht="14.4" x14ac:dyDescent="0.3">
      <c r="A9">
        <v>3</v>
      </c>
      <c r="B9" s="2">
        <v>45360</v>
      </c>
      <c r="C9" s="3">
        <v>0.58333333333333337</v>
      </c>
      <c r="D9" t="s">
        <v>57</v>
      </c>
      <c r="E9" t="s">
        <v>45</v>
      </c>
      <c r="I9" t="s">
        <v>52</v>
      </c>
      <c r="Q9" t="s">
        <v>24</v>
      </c>
    </row>
    <row r="10" spans="1:20" ht="14.4" x14ac:dyDescent="0.3">
      <c r="A10" s="4">
        <v>3</v>
      </c>
      <c r="B10" s="5">
        <v>45360</v>
      </c>
      <c r="C10" s="6">
        <v>0.58333333333333337</v>
      </c>
      <c r="D10" s="4"/>
      <c r="E10" s="4" t="s">
        <v>48</v>
      </c>
      <c r="F10" s="4"/>
      <c r="G10" s="4"/>
      <c r="H10" s="4"/>
      <c r="I10" s="4" t="s">
        <v>51</v>
      </c>
      <c r="J10" s="4"/>
      <c r="K10" s="4"/>
      <c r="L10" s="4"/>
      <c r="M10" s="4" t="s">
        <v>38</v>
      </c>
      <c r="N10" s="4"/>
      <c r="O10" s="4"/>
      <c r="P10" s="4"/>
      <c r="Q10" s="4"/>
      <c r="R10" s="4"/>
      <c r="S10" s="4"/>
      <c r="T10" s="4"/>
    </row>
    <row r="11" spans="1:20" ht="14.4" x14ac:dyDescent="0.3">
      <c r="A11">
        <v>4</v>
      </c>
      <c r="B11" s="2">
        <v>45374</v>
      </c>
      <c r="C11" s="3">
        <v>0.58333333333333337</v>
      </c>
      <c r="E11" t="s">
        <v>48</v>
      </c>
      <c r="I11" t="s">
        <v>52</v>
      </c>
      <c r="M11" t="s">
        <v>49</v>
      </c>
    </row>
    <row r="12" spans="1:20" ht="14.4" x14ac:dyDescent="0.3">
      <c r="A12">
        <v>4</v>
      </c>
      <c r="B12" s="2">
        <v>45374</v>
      </c>
      <c r="C12" s="3">
        <v>0.58333333333333337</v>
      </c>
      <c r="E12" t="s">
        <v>47</v>
      </c>
      <c r="I12" t="s">
        <v>45</v>
      </c>
      <c r="M12" t="s">
        <v>40</v>
      </c>
    </row>
    <row r="13" spans="1:20" ht="14.4" x14ac:dyDescent="0.3">
      <c r="A13" s="4">
        <v>4</v>
      </c>
      <c r="B13" s="5">
        <v>45374</v>
      </c>
      <c r="C13" s="6">
        <v>0.58333333333333337</v>
      </c>
      <c r="D13" s="4"/>
      <c r="E13" s="4" t="s">
        <v>44</v>
      </c>
      <c r="F13" s="4"/>
      <c r="G13" s="4"/>
      <c r="H13" s="4"/>
      <c r="I13" s="4" t="s">
        <v>51</v>
      </c>
      <c r="J13" s="4"/>
      <c r="K13" s="4"/>
      <c r="L13" s="4"/>
      <c r="M13" s="4" t="s">
        <v>58</v>
      </c>
      <c r="N13" s="4"/>
      <c r="O13" s="4"/>
      <c r="P13" s="4"/>
      <c r="Q13" s="4"/>
      <c r="R13" s="4"/>
      <c r="S13" s="4"/>
      <c r="T13" s="4"/>
    </row>
    <row r="14" spans="1:20" ht="14.4" x14ac:dyDescent="0.3">
      <c r="A14">
        <v>5</v>
      </c>
      <c r="B14" s="2"/>
      <c r="C14" s="3"/>
    </row>
    <row r="15" spans="1:20" ht="14.4" x14ac:dyDescent="0.3">
      <c r="A15">
        <v>5</v>
      </c>
      <c r="B15" s="2"/>
      <c r="C15" s="3"/>
    </row>
    <row r="16" spans="1:20" ht="14.4" x14ac:dyDescent="0.3">
      <c r="A16" s="4">
        <v>5</v>
      </c>
      <c r="B16" s="5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3" ht="14.4" x14ac:dyDescent="0.3">
      <c r="A17" s="7" t="s">
        <v>42</v>
      </c>
      <c r="B17" s="2"/>
      <c r="C17" s="3"/>
    </row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472C4"/>
  </sheetPr>
  <dimension ref="A1:T1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4140625" defaultRowHeight="15" customHeight="1" x14ac:dyDescent="0.3"/>
  <cols>
    <col min="1" max="1" width="8.6640625" customWidth="1"/>
    <col min="2" max="2" width="13" customWidth="1"/>
    <col min="3" max="3" width="8.6640625" customWidth="1"/>
    <col min="4" max="4" width="26.109375" customWidth="1"/>
    <col min="5" max="5" width="16.5546875" customWidth="1"/>
    <col min="6" max="7" width="12.88671875" customWidth="1"/>
    <col min="8" max="8" width="14.5546875" customWidth="1"/>
    <col min="9" max="10" width="13" customWidth="1"/>
    <col min="11" max="11" width="13.5546875" customWidth="1"/>
    <col min="12" max="12" width="13" customWidth="1"/>
    <col min="13" max="13" width="16.5546875" customWidth="1"/>
    <col min="14" max="14" width="12.5546875" customWidth="1"/>
    <col min="15" max="15" width="12" customWidth="1"/>
    <col min="16" max="16" width="8.6640625" customWidth="1"/>
    <col min="17" max="17" width="15" customWidth="1"/>
    <col min="18" max="18" width="19.44140625" customWidth="1"/>
    <col min="19" max="19" width="19.109375" customWidth="1"/>
    <col min="20" max="20" width="10.109375" customWidth="1"/>
  </cols>
  <sheetData>
    <row r="1" spans="1:2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4" x14ac:dyDescent="0.3">
      <c r="A2">
        <v>1</v>
      </c>
      <c r="B2" s="2">
        <v>45339</v>
      </c>
      <c r="C2" s="3">
        <v>0.58333333333333337</v>
      </c>
      <c r="D2" t="s">
        <v>59</v>
      </c>
      <c r="E2" t="s">
        <v>60</v>
      </c>
      <c r="F2">
        <v>4</v>
      </c>
      <c r="G2">
        <v>11</v>
      </c>
      <c r="H2">
        <v>23</v>
      </c>
      <c r="I2" t="s">
        <v>61</v>
      </c>
      <c r="J2">
        <v>3</v>
      </c>
      <c r="K2">
        <v>13</v>
      </c>
      <c r="L2">
        <v>22</v>
      </c>
      <c r="M2" t="s">
        <v>62</v>
      </c>
      <c r="N2" t="s">
        <v>25</v>
      </c>
      <c r="O2" t="s">
        <v>24</v>
      </c>
      <c r="P2" t="s">
        <v>24</v>
      </c>
      <c r="Q2" t="s">
        <v>24</v>
      </c>
    </row>
    <row r="3" spans="1:20" ht="14.4" x14ac:dyDescent="0.3">
      <c r="A3">
        <v>1</v>
      </c>
      <c r="B3" s="2">
        <v>45339</v>
      </c>
      <c r="C3" s="3">
        <v>0.58333333333333337</v>
      </c>
      <c r="D3" t="s">
        <v>63</v>
      </c>
      <c r="E3" t="s">
        <v>64</v>
      </c>
      <c r="F3">
        <v>1</v>
      </c>
      <c r="G3">
        <v>10</v>
      </c>
      <c r="H3">
        <v>13</v>
      </c>
      <c r="I3" t="s">
        <v>65</v>
      </c>
      <c r="J3">
        <v>1</v>
      </c>
      <c r="K3">
        <v>5</v>
      </c>
      <c r="L3">
        <v>8</v>
      </c>
      <c r="M3" t="s">
        <v>66</v>
      </c>
      <c r="N3" t="s">
        <v>25</v>
      </c>
      <c r="O3" t="s">
        <v>24</v>
      </c>
      <c r="P3" t="s">
        <v>24</v>
      </c>
      <c r="Q3" t="s">
        <v>24</v>
      </c>
    </row>
    <row r="4" spans="1:20" ht="14.4" x14ac:dyDescent="0.3">
      <c r="A4" s="4">
        <v>1</v>
      </c>
      <c r="B4" s="5">
        <v>45339</v>
      </c>
      <c r="C4" s="6">
        <v>0.58333333333333337</v>
      </c>
      <c r="D4" s="4" t="s">
        <v>67</v>
      </c>
      <c r="E4" s="4" t="s">
        <v>68</v>
      </c>
      <c r="F4" s="4">
        <v>1</v>
      </c>
      <c r="G4" s="4">
        <v>13</v>
      </c>
      <c r="H4" s="4">
        <v>16</v>
      </c>
      <c r="I4" s="4" t="s">
        <v>69</v>
      </c>
      <c r="J4" s="4">
        <v>0</v>
      </c>
      <c r="K4" s="4">
        <v>4</v>
      </c>
      <c r="L4" s="4">
        <v>4</v>
      </c>
      <c r="M4" s="4" t="s">
        <v>70</v>
      </c>
      <c r="N4" s="4" t="s">
        <v>25</v>
      </c>
      <c r="O4" s="4" t="s">
        <v>24</v>
      </c>
      <c r="P4" s="4" t="s">
        <v>24</v>
      </c>
      <c r="Q4" s="4" t="s">
        <v>24</v>
      </c>
      <c r="R4" s="4"/>
      <c r="S4" s="4"/>
      <c r="T4" s="4"/>
    </row>
    <row r="5" spans="1:20" ht="14.4" x14ac:dyDescent="0.3">
      <c r="A5">
        <v>2</v>
      </c>
      <c r="B5" s="2">
        <v>45346</v>
      </c>
      <c r="C5" s="3">
        <v>0.58333333333333337</v>
      </c>
      <c r="D5" t="s">
        <v>67</v>
      </c>
      <c r="E5" t="s">
        <v>68</v>
      </c>
      <c r="F5">
        <v>0</v>
      </c>
      <c r="G5">
        <v>13</v>
      </c>
      <c r="H5">
        <v>13</v>
      </c>
      <c r="I5" t="s">
        <v>60</v>
      </c>
      <c r="J5">
        <v>2</v>
      </c>
      <c r="K5">
        <v>7</v>
      </c>
      <c r="L5">
        <v>13</v>
      </c>
      <c r="M5" t="s">
        <v>71</v>
      </c>
      <c r="N5" t="s">
        <v>24</v>
      </c>
      <c r="O5" t="s">
        <v>24</v>
      </c>
      <c r="P5" t="s">
        <v>25</v>
      </c>
      <c r="Q5" t="s">
        <v>24</v>
      </c>
    </row>
    <row r="6" spans="1:20" ht="14.4" x14ac:dyDescent="0.3">
      <c r="A6">
        <v>2</v>
      </c>
      <c r="B6" s="2">
        <v>45346</v>
      </c>
      <c r="C6" s="3">
        <v>0.58333333333333337</v>
      </c>
      <c r="D6" t="s">
        <v>72</v>
      </c>
      <c r="E6" t="s">
        <v>69</v>
      </c>
      <c r="F6">
        <v>1</v>
      </c>
      <c r="G6">
        <v>2</v>
      </c>
      <c r="H6">
        <v>5</v>
      </c>
      <c r="I6" t="s">
        <v>64</v>
      </c>
      <c r="J6">
        <v>3</v>
      </c>
      <c r="K6">
        <v>20</v>
      </c>
      <c r="L6">
        <v>29</v>
      </c>
      <c r="M6" t="s">
        <v>66</v>
      </c>
      <c r="N6" t="s">
        <v>24</v>
      </c>
      <c r="O6" t="s">
        <v>25</v>
      </c>
      <c r="P6" t="s">
        <v>24</v>
      </c>
      <c r="Q6" t="s">
        <v>24</v>
      </c>
    </row>
    <row r="7" spans="1:20" ht="14.4" x14ac:dyDescent="0.3">
      <c r="A7" s="4">
        <v>2</v>
      </c>
      <c r="B7" s="5">
        <v>45346</v>
      </c>
      <c r="C7" s="6">
        <v>0.58333333333333337</v>
      </c>
      <c r="D7" s="4" t="s">
        <v>73</v>
      </c>
      <c r="E7" s="4" t="s">
        <v>65</v>
      </c>
      <c r="F7" s="4">
        <v>1</v>
      </c>
      <c r="G7" s="4">
        <v>7</v>
      </c>
      <c r="H7" s="4">
        <v>10</v>
      </c>
      <c r="I7" s="4" t="s">
        <v>61</v>
      </c>
      <c r="J7" s="4">
        <v>5</v>
      </c>
      <c r="K7" s="4">
        <v>13</v>
      </c>
      <c r="L7" s="4">
        <v>28</v>
      </c>
      <c r="M7" s="4" t="s">
        <v>55</v>
      </c>
      <c r="N7" s="4" t="s">
        <v>24</v>
      </c>
      <c r="O7" s="4" t="s">
        <v>25</v>
      </c>
      <c r="P7" s="4" t="s">
        <v>24</v>
      </c>
      <c r="Q7" s="4" t="s">
        <v>24</v>
      </c>
      <c r="R7" s="4"/>
      <c r="S7" s="4"/>
      <c r="T7" s="4"/>
    </row>
    <row r="8" spans="1:20" ht="14.4" x14ac:dyDescent="0.3">
      <c r="A8">
        <v>3</v>
      </c>
      <c r="B8" s="2">
        <v>45360</v>
      </c>
      <c r="C8" s="3">
        <v>0.58333333333333337</v>
      </c>
      <c r="D8" t="s">
        <v>63</v>
      </c>
      <c r="E8" t="s">
        <v>64</v>
      </c>
      <c r="I8" t="s">
        <v>68</v>
      </c>
      <c r="Q8" t="s">
        <v>24</v>
      </c>
    </row>
    <row r="9" spans="1:20" ht="14.4" x14ac:dyDescent="0.3">
      <c r="A9">
        <v>3</v>
      </c>
      <c r="B9" s="2">
        <v>45360</v>
      </c>
      <c r="C9" s="3">
        <v>0.58333333333333337</v>
      </c>
      <c r="D9" t="s">
        <v>74</v>
      </c>
      <c r="E9" t="s">
        <v>69</v>
      </c>
      <c r="I9" t="s">
        <v>61</v>
      </c>
      <c r="M9" t="s">
        <v>75</v>
      </c>
      <c r="Q9" t="s">
        <v>24</v>
      </c>
    </row>
    <row r="10" spans="1:20" ht="14.4" x14ac:dyDescent="0.3">
      <c r="A10" s="4">
        <v>3</v>
      </c>
      <c r="B10" s="8">
        <v>45360</v>
      </c>
      <c r="C10" s="6">
        <v>0.58333333333333337</v>
      </c>
      <c r="D10" s="4" t="s">
        <v>76</v>
      </c>
      <c r="E10" s="4" t="s">
        <v>60</v>
      </c>
      <c r="F10" s="4"/>
      <c r="G10" s="4"/>
      <c r="H10" s="4"/>
      <c r="I10" s="4" t="s">
        <v>65</v>
      </c>
      <c r="J10" s="4"/>
      <c r="K10" s="4"/>
      <c r="L10" s="4"/>
      <c r="M10" s="4" t="s">
        <v>70</v>
      </c>
      <c r="N10" s="4"/>
      <c r="O10" s="4"/>
      <c r="P10" s="4"/>
      <c r="Q10" s="4" t="s">
        <v>24</v>
      </c>
      <c r="R10" s="4"/>
      <c r="S10" s="4"/>
      <c r="T10" s="4"/>
    </row>
    <row r="11" spans="1:20" ht="14.4" x14ac:dyDescent="0.3">
      <c r="A11">
        <v>4</v>
      </c>
      <c r="B11" s="2">
        <v>45374</v>
      </c>
      <c r="C11" s="3">
        <v>0.58333333333333337</v>
      </c>
      <c r="E11" t="s">
        <v>69</v>
      </c>
      <c r="I11" t="s">
        <v>60</v>
      </c>
      <c r="M11" t="s">
        <v>77</v>
      </c>
    </row>
    <row r="12" spans="1:20" ht="14.4" x14ac:dyDescent="0.3">
      <c r="A12">
        <v>4</v>
      </c>
      <c r="B12" s="2">
        <v>45374</v>
      </c>
      <c r="C12" s="3">
        <v>0.58333333333333337</v>
      </c>
      <c r="E12" t="s">
        <v>65</v>
      </c>
      <c r="I12" t="s">
        <v>68</v>
      </c>
    </row>
    <row r="13" spans="1:20" ht="14.4" x14ac:dyDescent="0.3">
      <c r="A13" s="4">
        <v>4</v>
      </c>
      <c r="B13" s="5">
        <v>45374</v>
      </c>
      <c r="C13" s="6">
        <v>0.58333333333333337</v>
      </c>
      <c r="D13" s="4"/>
      <c r="E13" s="4" t="s">
        <v>61</v>
      </c>
      <c r="F13" s="4"/>
      <c r="G13" s="4"/>
      <c r="H13" s="4"/>
      <c r="I13" s="4" t="s">
        <v>64</v>
      </c>
      <c r="J13" s="4"/>
      <c r="K13" s="4"/>
      <c r="L13" s="4"/>
      <c r="M13" s="4" t="s">
        <v>75</v>
      </c>
      <c r="N13" s="4"/>
      <c r="O13" s="4"/>
      <c r="P13" s="4"/>
      <c r="Q13" s="4"/>
      <c r="R13" s="4"/>
      <c r="S13" s="4"/>
      <c r="T13" s="4"/>
    </row>
    <row r="14" spans="1:20" ht="14.4" x14ac:dyDescent="0.3">
      <c r="A14">
        <v>5</v>
      </c>
      <c r="B14" s="2"/>
      <c r="C14" s="3"/>
    </row>
    <row r="15" spans="1:20" ht="14.4" x14ac:dyDescent="0.3">
      <c r="A15">
        <v>5</v>
      </c>
      <c r="B15" s="2"/>
      <c r="C15" s="3"/>
    </row>
    <row r="16" spans="1:20" ht="14.4" x14ac:dyDescent="0.3">
      <c r="A16" s="4">
        <v>5</v>
      </c>
      <c r="B16" s="5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3" ht="14.4" x14ac:dyDescent="0.3">
      <c r="A17" s="7" t="s">
        <v>42</v>
      </c>
      <c r="B17" s="2"/>
      <c r="C17" s="3"/>
    </row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D7D31"/>
  </sheetPr>
  <dimension ref="A1:Q1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4140625" defaultRowHeight="15" customHeight="1" x14ac:dyDescent="0.3"/>
  <cols>
    <col min="1" max="1" width="12.88671875" customWidth="1"/>
    <col min="2" max="2" width="13" customWidth="1"/>
    <col min="3" max="3" width="9.88671875" customWidth="1"/>
    <col min="4" max="4" width="27.109375" customWidth="1"/>
    <col min="5" max="5" width="13.44140625" customWidth="1"/>
    <col min="6" max="6" width="13.33203125" customWidth="1"/>
    <col min="7" max="7" width="14.33203125" customWidth="1"/>
    <col min="8" max="8" width="14" customWidth="1"/>
    <col min="9" max="9" width="15" customWidth="1"/>
    <col min="10" max="10" width="12.6640625" customWidth="1"/>
    <col min="11" max="11" width="13.44140625" customWidth="1"/>
    <col min="12" max="12" width="13.6640625" customWidth="1"/>
    <col min="13" max="13" width="19.6640625" customWidth="1"/>
    <col min="14" max="14" width="14" customWidth="1"/>
    <col min="15" max="15" width="13.33203125" customWidth="1"/>
    <col min="16" max="16" width="8.6640625" customWidth="1"/>
    <col min="17" max="17" width="14.44140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1</v>
      </c>
      <c r="B2" s="2">
        <v>45318</v>
      </c>
      <c r="C2" s="3">
        <v>0.58333333333333337</v>
      </c>
      <c r="D2" t="s">
        <v>35</v>
      </c>
      <c r="E2" t="s">
        <v>31</v>
      </c>
      <c r="F2">
        <v>0</v>
      </c>
      <c r="G2">
        <v>9</v>
      </c>
      <c r="H2">
        <v>9</v>
      </c>
      <c r="I2" t="s">
        <v>22</v>
      </c>
      <c r="J2">
        <v>1</v>
      </c>
      <c r="K2">
        <v>10</v>
      </c>
      <c r="L2">
        <v>13</v>
      </c>
      <c r="M2" t="s">
        <v>58</v>
      </c>
      <c r="N2" t="s">
        <v>24</v>
      </c>
      <c r="O2" t="s">
        <v>25</v>
      </c>
      <c r="P2" t="s">
        <v>24</v>
      </c>
      <c r="Q2" t="s">
        <v>24</v>
      </c>
    </row>
    <row r="3" spans="1:17" ht="14.4" x14ac:dyDescent="0.3">
      <c r="A3">
        <v>1</v>
      </c>
      <c r="B3" s="2">
        <v>45318</v>
      </c>
      <c r="C3" s="3">
        <v>0.58333333333333337</v>
      </c>
      <c r="D3" t="s">
        <v>78</v>
      </c>
      <c r="E3" t="s">
        <v>28</v>
      </c>
      <c r="F3">
        <v>0</v>
      </c>
      <c r="G3">
        <v>14</v>
      </c>
      <c r="H3">
        <v>14</v>
      </c>
      <c r="I3" t="s">
        <v>21</v>
      </c>
      <c r="J3">
        <v>1</v>
      </c>
      <c r="K3">
        <v>8</v>
      </c>
      <c r="L3">
        <v>11</v>
      </c>
      <c r="M3" t="s">
        <v>36</v>
      </c>
      <c r="N3" t="s">
        <v>25</v>
      </c>
      <c r="O3" t="s">
        <v>24</v>
      </c>
      <c r="P3" t="s">
        <v>24</v>
      </c>
      <c r="Q3" t="s">
        <v>24</v>
      </c>
    </row>
    <row r="4" spans="1:17" ht="14.4" x14ac:dyDescent="0.3">
      <c r="A4" s="4">
        <v>1</v>
      </c>
      <c r="B4" s="5">
        <v>45318</v>
      </c>
      <c r="C4" s="6">
        <v>0.58333333333333337</v>
      </c>
      <c r="D4" s="4" t="s">
        <v>56</v>
      </c>
      <c r="E4" s="4" t="s">
        <v>44</v>
      </c>
      <c r="F4" s="4">
        <v>0</v>
      </c>
      <c r="G4" s="4">
        <v>9</v>
      </c>
      <c r="H4" s="4">
        <v>9</v>
      </c>
      <c r="I4" s="4" t="s">
        <v>27</v>
      </c>
      <c r="J4" s="4">
        <v>0</v>
      </c>
      <c r="K4" s="4">
        <v>13</v>
      </c>
      <c r="L4" s="4">
        <v>13</v>
      </c>
      <c r="M4" s="4" t="s">
        <v>79</v>
      </c>
      <c r="N4" s="4" t="s">
        <v>24</v>
      </c>
      <c r="O4" s="4" t="s">
        <v>25</v>
      </c>
      <c r="P4" s="4" t="s">
        <v>24</v>
      </c>
      <c r="Q4" s="4" t="s">
        <v>24</v>
      </c>
    </row>
    <row r="5" spans="1:17" ht="14.4" x14ac:dyDescent="0.3">
      <c r="A5">
        <v>2</v>
      </c>
      <c r="B5" s="2">
        <v>45325</v>
      </c>
      <c r="C5" s="3">
        <v>0.58333333333333337</v>
      </c>
      <c r="D5" t="s">
        <v>78</v>
      </c>
      <c r="E5" t="s">
        <v>28</v>
      </c>
      <c r="F5">
        <v>0</v>
      </c>
      <c r="G5">
        <v>9</v>
      </c>
      <c r="H5">
        <v>9</v>
      </c>
      <c r="I5" t="s">
        <v>22</v>
      </c>
      <c r="J5">
        <v>1</v>
      </c>
      <c r="K5">
        <v>10</v>
      </c>
      <c r="L5">
        <v>13</v>
      </c>
      <c r="M5" t="s">
        <v>80</v>
      </c>
      <c r="N5" t="s">
        <v>24</v>
      </c>
      <c r="O5" t="s">
        <v>25</v>
      </c>
      <c r="P5" t="s">
        <v>24</v>
      </c>
      <c r="Q5" t="s">
        <v>24</v>
      </c>
    </row>
    <row r="6" spans="1:17" ht="14.4" x14ac:dyDescent="0.3">
      <c r="A6">
        <v>2</v>
      </c>
      <c r="B6" s="2">
        <v>45325</v>
      </c>
      <c r="C6" s="3">
        <v>0.58333333333333337</v>
      </c>
      <c r="D6" t="s">
        <v>81</v>
      </c>
      <c r="E6" t="s">
        <v>27</v>
      </c>
      <c r="F6">
        <v>0</v>
      </c>
      <c r="G6">
        <v>12</v>
      </c>
      <c r="H6">
        <v>12</v>
      </c>
      <c r="I6" t="s">
        <v>31</v>
      </c>
      <c r="J6">
        <v>2</v>
      </c>
      <c r="K6">
        <v>7</v>
      </c>
      <c r="L6">
        <v>13</v>
      </c>
      <c r="M6" t="s">
        <v>70</v>
      </c>
      <c r="N6" t="s">
        <v>24</v>
      </c>
      <c r="O6" t="s">
        <v>25</v>
      </c>
      <c r="P6" t="s">
        <v>24</v>
      </c>
      <c r="Q6" t="s">
        <v>24</v>
      </c>
    </row>
    <row r="7" spans="1:17" ht="14.4" x14ac:dyDescent="0.3">
      <c r="A7" s="4">
        <v>2</v>
      </c>
      <c r="B7" s="5">
        <v>45325</v>
      </c>
      <c r="C7" s="6">
        <v>0.58333333333333337</v>
      </c>
      <c r="D7" s="4" t="s">
        <v>82</v>
      </c>
      <c r="E7" s="4" t="s">
        <v>21</v>
      </c>
      <c r="F7" s="4">
        <v>1</v>
      </c>
      <c r="G7" s="4">
        <v>8</v>
      </c>
      <c r="H7" s="4">
        <v>11</v>
      </c>
      <c r="I7" s="4" t="s">
        <v>44</v>
      </c>
      <c r="J7" s="4">
        <v>3</v>
      </c>
      <c r="K7" s="4">
        <v>9</v>
      </c>
      <c r="L7" s="4">
        <v>18</v>
      </c>
      <c r="M7" s="4" t="s">
        <v>75</v>
      </c>
      <c r="N7" s="4" t="s">
        <v>24</v>
      </c>
      <c r="O7" s="4" t="s">
        <v>25</v>
      </c>
      <c r="P7" s="4" t="s">
        <v>24</v>
      </c>
      <c r="Q7" s="4" t="s">
        <v>24</v>
      </c>
    </row>
    <row r="8" spans="1:17" ht="14.4" x14ac:dyDescent="0.3">
      <c r="A8">
        <v>3</v>
      </c>
      <c r="B8" s="2">
        <v>45339</v>
      </c>
      <c r="C8" s="3">
        <v>0.48958333333333331</v>
      </c>
      <c r="D8" t="s">
        <v>83</v>
      </c>
      <c r="E8" t="s">
        <v>27</v>
      </c>
      <c r="F8">
        <v>0</v>
      </c>
      <c r="G8">
        <v>7</v>
      </c>
      <c r="H8">
        <v>7</v>
      </c>
      <c r="I8" t="s">
        <v>28</v>
      </c>
      <c r="J8">
        <v>3</v>
      </c>
      <c r="K8">
        <v>9</v>
      </c>
      <c r="L8">
        <v>18</v>
      </c>
      <c r="M8" t="s">
        <v>41</v>
      </c>
      <c r="N8" t="s">
        <v>24</v>
      </c>
      <c r="O8" t="s">
        <v>25</v>
      </c>
      <c r="P8" t="s">
        <v>24</v>
      </c>
      <c r="Q8" t="s">
        <v>24</v>
      </c>
    </row>
    <row r="9" spans="1:17" ht="14.4" x14ac:dyDescent="0.3">
      <c r="A9">
        <v>3</v>
      </c>
      <c r="B9" s="2">
        <v>45339</v>
      </c>
      <c r="C9" s="3">
        <v>0.58333333333333337</v>
      </c>
      <c r="D9" t="s">
        <v>84</v>
      </c>
      <c r="E9" t="s">
        <v>22</v>
      </c>
      <c r="F9">
        <v>2</v>
      </c>
      <c r="G9">
        <v>14</v>
      </c>
      <c r="H9">
        <v>20</v>
      </c>
      <c r="I9" t="s">
        <v>21</v>
      </c>
      <c r="J9">
        <v>1</v>
      </c>
      <c r="K9">
        <v>12</v>
      </c>
      <c r="L9">
        <v>15</v>
      </c>
      <c r="M9" t="s">
        <v>34</v>
      </c>
      <c r="N9" t="s">
        <v>25</v>
      </c>
      <c r="O9" t="s">
        <v>24</v>
      </c>
      <c r="P9" t="s">
        <v>24</v>
      </c>
      <c r="Q9" t="s">
        <v>24</v>
      </c>
    </row>
    <row r="10" spans="1:17" ht="14.4" x14ac:dyDescent="0.3">
      <c r="A10" s="4">
        <v>3</v>
      </c>
      <c r="B10" s="5">
        <v>45339</v>
      </c>
      <c r="C10" s="6">
        <v>0.58333333333333337</v>
      </c>
      <c r="D10" s="4" t="s">
        <v>56</v>
      </c>
      <c r="E10" s="4" t="s">
        <v>44</v>
      </c>
      <c r="F10" s="4">
        <v>1</v>
      </c>
      <c r="G10" s="4">
        <v>11</v>
      </c>
      <c r="H10" s="4">
        <v>14</v>
      </c>
      <c r="I10" s="4" t="s">
        <v>31</v>
      </c>
      <c r="J10" s="4">
        <v>2</v>
      </c>
      <c r="K10" s="4">
        <v>12</v>
      </c>
      <c r="L10" s="4">
        <v>18</v>
      </c>
      <c r="M10" s="4" t="s">
        <v>77</v>
      </c>
      <c r="N10" s="4" t="s">
        <v>24</v>
      </c>
      <c r="O10" s="4" t="s">
        <v>25</v>
      </c>
      <c r="P10" s="4" t="s">
        <v>24</v>
      </c>
      <c r="Q10" s="4" t="s">
        <v>24</v>
      </c>
    </row>
    <row r="11" spans="1:17" ht="14.4" x14ac:dyDescent="0.3">
      <c r="A11">
        <v>4</v>
      </c>
      <c r="B11" s="2">
        <v>45353</v>
      </c>
      <c r="C11" s="3">
        <v>0.58333333333333337</v>
      </c>
      <c r="D11" t="s">
        <v>84</v>
      </c>
      <c r="E11" t="s">
        <v>22</v>
      </c>
      <c r="F11">
        <v>2</v>
      </c>
      <c r="G11">
        <v>8</v>
      </c>
      <c r="H11">
        <v>14</v>
      </c>
      <c r="I11" t="s">
        <v>44</v>
      </c>
      <c r="J11">
        <v>4</v>
      </c>
      <c r="K11">
        <v>7</v>
      </c>
      <c r="L11">
        <v>19</v>
      </c>
      <c r="M11" t="s">
        <v>85</v>
      </c>
      <c r="N11" t="s">
        <v>24</v>
      </c>
      <c r="O11" t="s">
        <v>25</v>
      </c>
      <c r="P11" t="s">
        <v>24</v>
      </c>
      <c r="Q11" t="s">
        <v>24</v>
      </c>
    </row>
    <row r="12" spans="1:17" ht="14.4" x14ac:dyDescent="0.3">
      <c r="A12">
        <v>4</v>
      </c>
      <c r="B12" s="2">
        <v>45353</v>
      </c>
      <c r="C12" s="3">
        <v>0.58333333333333337</v>
      </c>
      <c r="D12" t="s">
        <v>35</v>
      </c>
      <c r="E12" t="s">
        <v>31</v>
      </c>
      <c r="F12">
        <v>0</v>
      </c>
      <c r="G12">
        <v>10</v>
      </c>
      <c r="H12">
        <v>10</v>
      </c>
      <c r="I12" t="s">
        <v>28</v>
      </c>
      <c r="J12">
        <v>0</v>
      </c>
      <c r="K12">
        <v>6</v>
      </c>
      <c r="L12">
        <v>6</v>
      </c>
      <c r="M12" t="s">
        <v>80</v>
      </c>
      <c r="N12" t="s">
        <v>25</v>
      </c>
      <c r="O12" t="s">
        <v>24</v>
      </c>
      <c r="P12" t="s">
        <v>24</v>
      </c>
      <c r="Q12" t="s">
        <v>24</v>
      </c>
    </row>
    <row r="13" spans="1:17" ht="14.4" x14ac:dyDescent="0.3">
      <c r="A13" s="4">
        <v>4</v>
      </c>
      <c r="B13" s="5">
        <v>45353</v>
      </c>
      <c r="C13" s="6">
        <v>0.58333333333333337</v>
      </c>
      <c r="D13" s="4" t="s">
        <v>86</v>
      </c>
      <c r="E13" s="4" t="s">
        <v>27</v>
      </c>
      <c r="F13" s="4">
        <v>0</v>
      </c>
      <c r="G13" s="4">
        <v>8</v>
      </c>
      <c r="H13" s="4">
        <v>8</v>
      </c>
      <c r="I13" s="4" t="s">
        <v>21</v>
      </c>
      <c r="J13" s="4">
        <v>1</v>
      </c>
      <c r="K13" s="4">
        <v>8</v>
      </c>
      <c r="L13" s="4">
        <v>11</v>
      </c>
      <c r="M13" s="4" t="s">
        <v>70</v>
      </c>
      <c r="N13" s="4" t="s">
        <v>24</v>
      </c>
      <c r="O13" s="4" t="s">
        <v>25</v>
      </c>
      <c r="P13" s="4" t="s">
        <v>24</v>
      </c>
      <c r="Q13" s="4" t="s">
        <v>24</v>
      </c>
    </row>
    <row r="14" spans="1:17" ht="14.4" x14ac:dyDescent="0.3">
      <c r="A14">
        <v>5</v>
      </c>
      <c r="B14" s="2">
        <v>45360</v>
      </c>
      <c r="C14" s="3">
        <v>0.58333333333333337</v>
      </c>
      <c r="D14" t="s">
        <v>20</v>
      </c>
      <c r="E14" t="s">
        <v>21</v>
      </c>
      <c r="I14" t="s">
        <v>31</v>
      </c>
      <c r="M14" t="s">
        <v>80</v>
      </c>
      <c r="Q14" t="s">
        <v>24</v>
      </c>
    </row>
    <row r="15" spans="1:17" ht="14.4" x14ac:dyDescent="0.3">
      <c r="A15">
        <v>5</v>
      </c>
      <c r="B15" s="2">
        <v>45360</v>
      </c>
      <c r="C15" s="3">
        <v>0.58333333333333337</v>
      </c>
      <c r="D15" t="s">
        <v>87</v>
      </c>
      <c r="E15" t="s">
        <v>44</v>
      </c>
      <c r="I15" t="s">
        <v>28</v>
      </c>
      <c r="M15" t="s">
        <v>79</v>
      </c>
      <c r="Q15" t="s">
        <v>24</v>
      </c>
    </row>
    <row r="16" spans="1:17" ht="14.4" x14ac:dyDescent="0.3">
      <c r="A16" s="4">
        <v>5</v>
      </c>
      <c r="B16" s="5">
        <v>45360</v>
      </c>
      <c r="C16" s="6">
        <v>0.58333333333333337</v>
      </c>
      <c r="D16" s="4" t="s">
        <v>84</v>
      </c>
      <c r="E16" s="4" t="s">
        <v>22</v>
      </c>
      <c r="F16" s="4"/>
      <c r="G16" s="4"/>
      <c r="H16" s="4"/>
      <c r="I16" s="4" t="s">
        <v>27</v>
      </c>
      <c r="J16" s="4"/>
      <c r="K16" s="4"/>
      <c r="L16" s="4"/>
      <c r="M16" s="4" t="s">
        <v>71</v>
      </c>
      <c r="N16" s="4"/>
      <c r="O16" s="4"/>
      <c r="P16" s="4"/>
      <c r="Q16" s="4" t="s">
        <v>24</v>
      </c>
    </row>
    <row r="17" spans="1:3" ht="14.4" x14ac:dyDescent="0.3">
      <c r="A17" s="7" t="s">
        <v>42</v>
      </c>
      <c r="B17" s="2"/>
      <c r="C17" s="3"/>
    </row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Q1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4140625" defaultRowHeight="15" customHeight="1" x14ac:dyDescent="0.3"/>
  <cols>
    <col min="1" max="1" width="11.6640625" customWidth="1"/>
    <col min="2" max="2" width="14.6640625" customWidth="1"/>
    <col min="3" max="3" width="8.6640625" customWidth="1"/>
    <col min="4" max="4" width="26.6640625" customWidth="1"/>
    <col min="5" max="6" width="12.5546875" customWidth="1"/>
    <col min="7" max="7" width="13.5546875" customWidth="1"/>
    <col min="8" max="8" width="13.109375" customWidth="1"/>
    <col min="9" max="9" width="13" customWidth="1"/>
    <col min="10" max="10" width="14.88671875" customWidth="1"/>
    <col min="11" max="11" width="14" customWidth="1"/>
    <col min="12" max="12" width="13.44140625" customWidth="1"/>
    <col min="13" max="13" width="21.109375" customWidth="1"/>
    <col min="14" max="14" width="13.6640625" customWidth="1"/>
    <col min="15" max="15" width="14" customWidth="1"/>
    <col min="16" max="16" width="8.6640625" customWidth="1"/>
    <col min="17" max="17" width="15.6640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1</v>
      </c>
      <c r="B2" s="2">
        <v>45346</v>
      </c>
      <c r="C2" s="3">
        <v>0.58333333333333337</v>
      </c>
      <c r="D2" t="s">
        <v>88</v>
      </c>
      <c r="E2" t="s">
        <v>89</v>
      </c>
      <c r="F2">
        <v>5</v>
      </c>
      <c r="G2">
        <v>15</v>
      </c>
      <c r="H2">
        <v>30</v>
      </c>
      <c r="I2" t="s">
        <v>90</v>
      </c>
      <c r="J2">
        <v>4</v>
      </c>
      <c r="K2">
        <v>10</v>
      </c>
      <c r="L2">
        <v>22</v>
      </c>
      <c r="M2" t="s">
        <v>91</v>
      </c>
      <c r="N2" t="s">
        <v>25</v>
      </c>
      <c r="O2" t="s">
        <v>24</v>
      </c>
      <c r="P2" t="s">
        <v>24</v>
      </c>
      <c r="Q2" t="s">
        <v>24</v>
      </c>
    </row>
    <row r="3" spans="1:17" ht="14.4" x14ac:dyDescent="0.3">
      <c r="A3" s="4">
        <v>1</v>
      </c>
      <c r="B3" s="5">
        <v>45346</v>
      </c>
      <c r="C3" s="6">
        <v>0.58333333333333337</v>
      </c>
      <c r="D3" s="4" t="s">
        <v>92</v>
      </c>
      <c r="E3" s="4" t="s">
        <v>93</v>
      </c>
      <c r="F3" s="4">
        <v>2</v>
      </c>
      <c r="G3" s="4">
        <v>12</v>
      </c>
      <c r="H3" s="4">
        <v>18</v>
      </c>
      <c r="I3" s="4" t="s">
        <v>94</v>
      </c>
      <c r="J3" s="4">
        <v>3</v>
      </c>
      <c r="K3" s="4">
        <v>14</v>
      </c>
      <c r="L3" s="4">
        <v>23</v>
      </c>
      <c r="M3" s="4" t="s">
        <v>95</v>
      </c>
      <c r="N3" s="4" t="s">
        <v>24</v>
      </c>
      <c r="O3" s="4" t="s">
        <v>25</v>
      </c>
      <c r="P3" s="4" t="s">
        <v>24</v>
      </c>
      <c r="Q3" s="4" t="s">
        <v>24</v>
      </c>
    </row>
    <row r="4" spans="1:17" ht="14.4" x14ac:dyDescent="0.3">
      <c r="A4">
        <v>2</v>
      </c>
      <c r="B4" s="2">
        <v>45353</v>
      </c>
      <c r="C4" s="3">
        <v>0.58333333333333337</v>
      </c>
      <c r="D4" t="s">
        <v>96</v>
      </c>
      <c r="E4" t="s">
        <v>90</v>
      </c>
      <c r="F4">
        <v>1</v>
      </c>
      <c r="G4">
        <v>12</v>
      </c>
      <c r="H4">
        <v>15</v>
      </c>
      <c r="I4" t="s">
        <v>93</v>
      </c>
      <c r="J4">
        <v>2</v>
      </c>
      <c r="K4">
        <v>7</v>
      </c>
      <c r="L4">
        <v>13</v>
      </c>
      <c r="M4" t="s">
        <v>40</v>
      </c>
      <c r="N4" t="s">
        <v>25</v>
      </c>
      <c r="O4" t="s">
        <v>24</v>
      </c>
      <c r="P4" t="s">
        <v>24</v>
      </c>
      <c r="Q4" t="s">
        <v>24</v>
      </c>
    </row>
    <row r="5" spans="1:17" ht="14.4" x14ac:dyDescent="0.3">
      <c r="A5" s="4">
        <v>2</v>
      </c>
      <c r="B5" s="5">
        <v>45353</v>
      </c>
      <c r="C5" s="6">
        <v>0.58333333333333337</v>
      </c>
      <c r="D5" s="4" t="s">
        <v>97</v>
      </c>
      <c r="E5" s="4" t="s">
        <v>89</v>
      </c>
      <c r="F5" s="4">
        <v>0</v>
      </c>
      <c r="G5" s="4">
        <v>12</v>
      </c>
      <c r="H5" s="4">
        <v>12</v>
      </c>
      <c r="I5" s="4" t="s">
        <v>94</v>
      </c>
      <c r="J5" s="4">
        <v>3</v>
      </c>
      <c r="K5" s="4">
        <v>12</v>
      </c>
      <c r="L5" s="4">
        <v>21</v>
      </c>
      <c r="M5" s="4" t="s">
        <v>98</v>
      </c>
      <c r="N5" s="4" t="s">
        <v>24</v>
      </c>
      <c r="O5" s="4" t="s">
        <v>25</v>
      </c>
      <c r="P5" s="4" t="s">
        <v>24</v>
      </c>
      <c r="Q5" s="4" t="s">
        <v>24</v>
      </c>
    </row>
    <row r="6" spans="1:17" ht="14.4" x14ac:dyDescent="0.3">
      <c r="A6">
        <v>3</v>
      </c>
      <c r="B6" s="2">
        <v>45360</v>
      </c>
      <c r="C6" s="3">
        <v>0.58333333333333337</v>
      </c>
      <c r="D6" t="s">
        <v>99</v>
      </c>
      <c r="E6" t="s">
        <v>90</v>
      </c>
      <c r="I6" t="s">
        <v>94</v>
      </c>
      <c r="M6" t="s">
        <v>100</v>
      </c>
      <c r="Q6" t="s">
        <v>24</v>
      </c>
    </row>
    <row r="7" spans="1:17" ht="14.4" x14ac:dyDescent="0.3">
      <c r="A7" s="4">
        <v>3</v>
      </c>
      <c r="B7" s="5">
        <v>45360</v>
      </c>
      <c r="C7" s="6">
        <v>0.58333333333333337</v>
      </c>
      <c r="D7" s="4" t="s">
        <v>88</v>
      </c>
      <c r="E7" s="4" t="s">
        <v>89</v>
      </c>
      <c r="F7" s="4"/>
      <c r="G7" s="4"/>
      <c r="H7" s="4"/>
      <c r="I7" s="4" t="s">
        <v>93</v>
      </c>
      <c r="J7" s="4"/>
      <c r="K7" s="4"/>
      <c r="L7" s="4"/>
      <c r="M7" s="4"/>
      <c r="N7" s="4"/>
      <c r="O7" s="4"/>
      <c r="P7" s="4"/>
      <c r="Q7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Q1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4140625" defaultRowHeight="15" customHeight="1" x14ac:dyDescent="0.3"/>
  <cols>
    <col min="1" max="1" width="10.6640625" customWidth="1"/>
    <col min="2" max="2" width="12.33203125" customWidth="1"/>
    <col min="3" max="3" width="8.6640625" customWidth="1"/>
    <col min="4" max="4" width="26.5546875" customWidth="1"/>
    <col min="5" max="5" width="12.5546875" customWidth="1"/>
    <col min="6" max="6" width="14.5546875" customWidth="1"/>
    <col min="7" max="7" width="13.6640625" customWidth="1"/>
    <col min="8" max="8" width="14" customWidth="1"/>
    <col min="9" max="9" width="11.6640625" customWidth="1"/>
    <col min="10" max="10" width="13.109375" customWidth="1"/>
    <col min="11" max="11" width="14.109375" customWidth="1"/>
    <col min="12" max="12" width="12.88671875" customWidth="1"/>
    <col min="13" max="13" width="22.44140625" customWidth="1"/>
    <col min="14" max="14" width="12.109375" customWidth="1"/>
    <col min="15" max="15" width="11.5546875" customWidth="1"/>
    <col min="16" max="16" width="8.6640625" customWidth="1"/>
    <col min="17" max="17" width="15.1093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1</v>
      </c>
      <c r="B2" s="2">
        <v>45339</v>
      </c>
      <c r="C2" s="3">
        <v>0.58333333333333337</v>
      </c>
      <c r="D2" t="s">
        <v>101</v>
      </c>
      <c r="E2" t="s">
        <v>45</v>
      </c>
      <c r="F2">
        <v>1</v>
      </c>
      <c r="G2">
        <v>14</v>
      </c>
      <c r="H2">
        <v>17</v>
      </c>
      <c r="I2" t="s">
        <v>52</v>
      </c>
      <c r="J2">
        <v>3</v>
      </c>
      <c r="K2">
        <v>7</v>
      </c>
      <c r="L2">
        <v>16</v>
      </c>
      <c r="M2" t="s">
        <v>102</v>
      </c>
      <c r="N2" t="s">
        <v>25</v>
      </c>
      <c r="O2" t="s">
        <v>24</v>
      </c>
      <c r="P2" t="s">
        <v>24</v>
      </c>
      <c r="Q2" t="s">
        <v>24</v>
      </c>
    </row>
    <row r="3" spans="1:17" ht="14.4" x14ac:dyDescent="0.3">
      <c r="A3" s="4">
        <v>1</v>
      </c>
      <c r="B3" s="5">
        <v>45339</v>
      </c>
      <c r="C3" s="6">
        <v>0.58333333333333337</v>
      </c>
      <c r="D3" s="4" t="s">
        <v>103</v>
      </c>
      <c r="E3" s="4" t="s">
        <v>48</v>
      </c>
      <c r="F3" s="4">
        <v>0</v>
      </c>
      <c r="G3" s="4">
        <v>7</v>
      </c>
      <c r="H3" s="4">
        <v>7</v>
      </c>
      <c r="I3" s="4" t="s">
        <v>47</v>
      </c>
      <c r="J3" s="4">
        <v>0</v>
      </c>
      <c r="K3" s="4">
        <v>11</v>
      </c>
      <c r="L3" s="4">
        <v>11</v>
      </c>
      <c r="M3" s="4" t="s">
        <v>104</v>
      </c>
      <c r="N3" s="4" t="s">
        <v>24</v>
      </c>
      <c r="O3" s="4" t="s">
        <v>25</v>
      </c>
      <c r="P3" s="4" t="s">
        <v>24</v>
      </c>
      <c r="Q3" s="4" t="s">
        <v>24</v>
      </c>
    </row>
    <row r="4" spans="1:17" ht="14.4" x14ac:dyDescent="0.3">
      <c r="A4">
        <v>2</v>
      </c>
      <c r="B4" s="2">
        <v>45346</v>
      </c>
      <c r="C4" s="3">
        <v>0.58333333333333337</v>
      </c>
      <c r="D4" t="s">
        <v>101</v>
      </c>
      <c r="E4" t="s">
        <v>45</v>
      </c>
      <c r="F4">
        <v>2</v>
      </c>
      <c r="G4">
        <v>28</v>
      </c>
      <c r="H4">
        <v>34</v>
      </c>
      <c r="I4" t="s">
        <v>48</v>
      </c>
      <c r="J4">
        <v>0</v>
      </c>
      <c r="K4">
        <v>1</v>
      </c>
      <c r="L4">
        <v>1</v>
      </c>
      <c r="M4" t="s">
        <v>100</v>
      </c>
      <c r="N4" t="s">
        <v>25</v>
      </c>
      <c r="O4" t="s">
        <v>24</v>
      </c>
      <c r="P4" t="s">
        <v>24</v>
      </c>
      <c r="Q4" t="s">
        <v>24</v>
      </c>
    </row>
    <row r="5" spans="1:17" ht="14.4" x14ac:dyDescent="0.3">
      <c r="A5" s="4">
        <v>2</v>
      </c>
      <c r="B5" s="5">
        <v>45346</v>
      </c>
      <c r="C5" s="6">
        <v>0.58333333333333337</v>
      </c>
      <c r="D5" s="4" t="s">
        <v>105</v>
      </c>
      <c r="E5" s="4" t="s">
        <v>52</v>
      </c>
      <c r="F5" s="4">
        <v>4</v>
      </c>
      <c r="G5" s="4">
        <v>20</v>
      </c>
      <c r="H5" s="4">
        <v>32</v>
      </c>
      <c r="I5" s="4" t="s">
        <v>47</v>
      </c>
      <c r="J5" s="4">
        <v>0</v>
      </c>
      <c r="K5" s="4">
        <v>4</v>
      </c>
      <c r="L5" s="4">
        <v>4</v>
      </c>
      <c r="M5" s="4" t="s">
        <v>106</v>
      </c>
      <c r="N5" s="4" t="s">
        <v>25</v>
      </c>
      <c r="O5" s="4" t="s">
        <v>24</v>
      </c>
      <c r="P5" s="4" t="s">
        <v>24</v>
      </c>
      <c r="Q5" s="4" t="s">
        <v>24</v>
      </c>
    </row>
    <row r="6" spans="1:17" ht="14.4" x14ac:dyDescent="0.3">
      <c r="A6">
        <v>3</v>
      </c>
      <c r="B6" s="2">
        <v>45353</v>
      </c>
      <c r="C6" s="3">
        <v>0.58333333333333337</v>
      </c>
      <c r="D6" t="s">
        <v>107</v>
      </c>
      <c r="E6" t="s">
        <v>48</v>
      </c>
      <c r="F6">
        <v>1</v>
      </c>
      <c r="G6">
        <v>5</v>
      </c>
      <c r="H6">
        <v>8</v>
      </c>
      <c r="I6" t="s">
        <v>52</v>
      </c>
      <c r="J6">
        <v>5</v>
      </c>
      <c r="K6">
        <v>16</v>
      </c>
      <c r="L6">
        <v>31</v>
      </c>
      <c r="M6" t="s">
        <v>91</v>
      </c>
      <c r="N6" t="s">
        <v>24</v>
      </c>
      <c r="O6" t="s">
        <v>25</v>
      </c>
      <c r="P6" t="s">
        <v>24</v>
      </c>
      <c r="Q6" t="s">
        <v>24</v>
      </c>
    </row>
    <row r="7" spans="1:17" ht="15.75" customHeight="1" x14ac:dyDescent="0.3">
      <c r="A7" s="4">
        <v>3</v>
      </c>
      <c r="B7" s="5">
        <v>45353</v>
      </c>
      <c r="C7" s="6">
        <v>0.58333333333333337</v>
      </c>
      <c r="D7" s="4" t="s">
        <v>108</v>
      </c>
      <c r="E7" s="4" t="s">
        <v>47</v>
      </c>
      <c r="F7" s="4">
        <v>0</v>
      </c>
      <c r="G7" s="4">
        <v>3</v>
      </c>
      <c r="H7" s="4">
        <v>3</v>
      </c>
      <c r="I7" s="4" t="s">
        <v>45</v>
      </c>
      <c r="J7" s="4">
        <v>5</v>
      </c>
      <c r="K7" s="4">
        <v>14</v>
      </c>
      <c r="L7" s="4">
        <v>29</v>
      </c>
      <c r="M7" s="4" t="s">
        <v>66</v>
      </c>
      <c r="N7" s="4" t="s">
        <v>24</v>
      </c>
      <c r="O7" s="4" t="s">
        <v>25</v>
      </c>
      <c r="P7" s="4" t="s">
        <v>24</v>
      </c>
      <c r="Q7" s="4" t="s">
        <v>24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11FC5"/>
  </sheetPr>
  <dimension ref="A1:T1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4140625" defaultRowHeight="15" customHeight="1" x14ac:dyDescent="0.3"/>
  <cols>
    <col min="1" max="1" width="10.6640625" customWidth="1"/>
    <col min="2" max="2" width="12.33203125" customWidth="1"/>
    <col min="3" max="3" width="8.6640625" customWidth="1"/>
    <col min="4" max="4" width="26.5546875" customWidth="1"/>
    <col min="5" max="5" width="12.5546875" customWidth="1"/>
    <col min="6" max="6" width="14.5546875" customWidth="1"/>
    <col min="7" max="7" width="13.6640625" customWidth="1"/>
    <col min="8" max="8" width="14" customWidth="1"/>
    <col min="9" max="9" width="11.6640625" customWidth="1"/>
    <col min="10" max="10" width="13.109375" customWidth="1"/>
    <col min="11" max="11" width="14.109375" customWidth="1"/>
    <col min="12" max="12" width="12.88671875" customWidth="1"/>
    <col min="13" max="13" width="22.44140625" customWidth="1"/>
    <col min="14" max="14" width="12.109375" customWidth="1"/>
    <col min="15" max="15" width="11.5546875" customWidth="1"/>
    <col min="16" max="16" width="8.6640625" customWidth="1"/>
    <col min="17" max="17" width="15.109375" customWidth="1"/>
    <col min="18" max="18" width="19.44140625" customWidth="1"/>
    <col min="19" max="19" width="19.109375" customWidth="1"/>
    <col min="20" max="20" width="10.109375" customWidth="1"/>
  </cols>
  <sheetData>
    <row r="1" spans="1:2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4" x14ac:dyDescent="0.3">
      <c r="A2" t="s">
        <v>109</v>
      </c>
      <c r="B2" s="2">
        <v>45367</v>
      </c>
      <c r="C2" s="3">
        <v>0.58333333333333337</v>
      </c>
    </row>
    <row r="3" spans="1:20" ht="14.4" x14ac:dyDescent="0.3">
      <c r="A3" s="4" t="s">
        <v>109</v>
      </c>
      <c r="B3" s="5">
        <v>45367</v>
      </c>
      <c r="C3" s="6">
        <v>0.58333333333333337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4.4" x14ac:dyDescent="0.3">
      <c r="A4" s="9" t="s">
        <v>42</v>
      </c>
      <c r="B4" s="10">
        <v>45346</v>
      </c>
      <c r="C4" s="11">
        <v>0.58333333333333337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4.4" x14ac:dyDescent="0.3"/>
    <row r="6" spans="1:20" ht="14.4" x14ac:dyDescent="0.3"/>
    <row r="7" spans="1:20" ht="14.4" x14ac:dyDescent="0.3"/>
    <row r="8" spans="1:20" ht="14.4" x14ac:dyDescent="0.3"/>
    <row r="9" spans="1:20" ht="14.4" x14ac:dyDescent="0.3"/>
    <row r="10" spans="1:20" ht="14.4" x14ac:dyDescent="0.3"/>
    <row r="11" spans="1:20" ht="14.4" x14ac:dyDescent="0.3"/>
    <row r="12" spans="1:20" ht="14.4" x14ac:dyDescent="0.3"/>
    <row r="13" spans="1:20" ht="14.4" x14ac:dyDescent="0.3"/>
    <row r="14" spans="1:20" ht="14.4" x14ac:dyDescent="0.3"/>
    <row r="15" spans="1:20" ht="14.4" x14ac:dyDescent="0.3"/>
    <row r="16" spans="1: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ADADA"/>
  </sheetPr>
  <dimension ref="A1:M100"/>
  <sheetViews>
    <sheetView workbookViewId="0"/>
  </sheetViews>
  <sheetFormatPr defaultColWidth="14.44140625" defaultRowHeight="15" customHeight="1" x14ac:dyDescent="0.3"/>
  <cols>
    <col min="1" max="1" width="21.6640625" customWidth="1"/>
    <col min="2" max="7" width="8.6640625" customWidth="1"/>
    <col min="8" max="8" width="15.6640625" customWidth="1"/>
    <col min="9" max="9" width="10.88671875" customWidth="1"/>
    <col min="10" max="10" width="10.44140625" customWidth="1"/>
    <col min="11" max="11" width="19.88671875" customWidth="1"/>
    <col min="12" max="12" width="8.88671875" customWidth="1"/>
    <col min="13" max="13" width="11.6640625" customWidth="1"/>
  </cols>
  <sheetData>
    <row r="1" spans="1:13" ht="14.4" x14ac:dyDescent="0.3">
      <c r="A1" s="12" t="s">
        <v>110</v>
      </c>
      <c r="B1" s="13" t="s">
        <v>111</v>
      </c>
      <c r="C1" s="14" t="s">
        <v>112</v>
      </c>
      <c r="D1" s="14" t="s">
        <v>113</v>
      </c>
      <c r="E1" s="14" t="s">
        <v>114</v>
      </c>
      <c r="F1" s="14" t="s">
        <v>115</v>
      </c>
      <c r="G1" s="14" t="s">
        <v>116</v>
      </c>
      <c r="H1" s="14" t="s">
        <v>117</v>
      </c>
      <c r="I1" s="14" t="s">
        <v>118</v>
      </c>
      <c r="J1" s="14" t="s">
        <v>119</v>
      </c>
      <c r="K1" s="14" t="s">
        <v>120</v>
      </c>
      <c r="L1" s="14" t="s">
        <v>121</v>
      </c>
      <c r="M1" s="15" t="s">
        <v>122</v>
      </c>
    </row>
    <row r="2" spans="1:13" ht="14.4" x14ac:dyDescent="0.3">
      <c r="A2" s="16" t="s">
        <v>22</v>
      </c>
      <c r="B2" s="17">
        <v>2</v>
      </c>
      <c r="C2" s="17">
        <v>2</v>
      </c>
      <c r="D2" s="17">
        <v>0</v>
      </c>
      <c r="E2" s="17">
        <v>0</v>
      </c>
      <c r="F2" s="17">
        <v>2</v>
      </c>
      <c r="G2" s="17">
        <v>23</v>
      </c>
      <c r="H2" s="17">
        <v>29</v>
      </c>
      <c r="I2" s="17">
        <v>1</v>
      </c>
      <c r="J2" s="17">
        <v>22</v>
      </c>
      <c r="K2" s="17">
        <v>25</v>
      </c>
      <c r="L2" s="18" t="s">
        <v>123</v>
      </c>
      <c r="M2" s="19">
        <v>6</v>
      </c>
    </row>
    <row r="3" spans="1:13" ht="14.4" x14ac:dyDescent="0.3">
      <c r="A3" s="16" t="s">
        <v>28</v>
      </c>
      <c r="B3" s="17">
        <v>2</v>
      </c>
      <c r="C3" s="17">
        <v>1</v>
      </c>
      <c r="D3" s="17">
        <v>0</v>
      </c>
      <c r="E3" s="17">
        <v>1</v>
      </c>
      <c r="F3" s="17">
        <v>1</v>
      </c>
      <c r="G3" s="17">
        <v>30</v>
      </c>
      <c r="H3" s="17">
        <v>33</v>
      </c>
      <c r="I3" s="17">
        <v>3</v>
      </c>
      <c r="J3" s="17">
        <v>18</v>
      </c>
      <c r="K3" s="17">
        <v>27</v>
      </c>
      <c r="L3" s="18" t="s">
        <v>124</v>
      </c>
      <c r="M3" s="19">
        <v>3</v>
      </c>
    </row>
    <row r="4" spans="1:13" ht="14.4" x14ac:dyDescent="0.3">
      <c r="A4" s="16" t="s">
        <v>21</v>
      </c>
      <c r="B4" s="17">
        <v>2</v>
      </c>
      <c r="C4" s="17">
        <v>1</v>
      </c>
      <c r="D4" s="17">
        <v>0</v>
      </c>
      <c r="E4" s="17">
        <v>1</v>
      </c>
      <c r="F4" s="17">
        <v>2</v>
      </c>
      <c r="G4" s="17">
        <v>35</v>
      </c>
      <c r="H4" s="17">
        <v>41</v>
      </c>
      <c r="I4" s="17">
        <v>2</v>
      </c>
      <c r="J4" s="17">
        <v>26</v>
      </c>
      <c r="K4" s="17">
        <v>32</v>
      </c>
      <c r="L4" s="18" t="s">
        <v>125</v>
      </c>
      <c r="M4" s="19">
        <v>3</v>
      </c>
    </row>
    <row r="5" spans="1:13" ht="14.4" x14ac:dyDescent="0.3">
      <c r="A5" s="16" t="s">
        <v>31</v>
      </c>
      <c r="B5" s="17">
        <v>2</v>
      </c>
      <c r="C5" s="17">
        <v>1</v>
      </c>
      <c r="D5" s="17">
        <v>0</v>
      </c>
      <c r="E5" s="17">
        <v>1</v>
      </c>
      <c r="F5" s="17">
        <v>3</v>
      </c>
      <c r="G5" s="17">
        <v>20</v>
      </c>
      <c r="H5" s="17">
        <v>29</v>
      </c>
      <c r="I5" s="17">
        <v>2</v>
      </c>
      <c r="J5" s="17">
        <v>23</v>
      </c>
      <c r="K5" s="17">
        <v>29</v>
      </c>
      <c r="L5" s="18" t="s">
        <v>126</v>
      </c>
      <c r="M5" s="19">
        <v>3</v>
      </c>
    </row>
    <row r="6" spans="1:13" ht="14.4" x14ac:dyDescent="0.3">
      <c r="A6" s="16" t="s">
        <v>32</v>
      </c>
      <c r="B6" s="17">
        <v>2</v>
      </c>
      <c r="C6" s="17">
        <v>1</v>
      </c>
      <c r="D6" s="17">
        <v>0</v>
      </c>
      <c r="E6" s="17">
        <v>1</v>
      </c>
      <c r="F6" s="17">
        <v>1</v>
      </c>
      <c r="G6" s="17">
        <v>16</v>
      </c>
      <c r="H6" s="17">
        <v>19</v>
      </c>
      <c r="I6" s="17">
        <v>1</v>
      </c>
      <c r="J6" s="17">
        <v>16</v>
      </c>
      <c r="K6" s="17">
        <v>19</v>
      </c>
      <c r="L6" s="18" t="s">
        <v>126</v>
      </c>
      <c r="M6" s="19">
        <v>3</v>
      </c>
    </row>
    <row r="7" spans="1:13" ht="14.4" x14ac:dyDescent="0.3">
      <c r="A7" s="20" t="s">
        <v>27</v>
      </c>
      <c r="B7" s="21">
        <v>2</v>
      </c>
      <c r="C7" s="21">
        <v>0</v>
      </c>
      <c r="D7" s="21">
        <v>0</v>
      </c>
      <c r="E7" s="21">
        <v>2</v>
      </c>
      <c r="F7" s="21">
        <v>1</v>
      </c>
      <c r="G7" s="21">
        <v>17</v>
      </c>
      <c r="H7" s="21">
        <v>20</v>
      </c>
      <c r="I7" s="21">
        <v>1</v>
      </c>
      <c r="J7" s="21">
        <v>36</v>
      </c>
      <c r="K7" s="21">
        <v>39</v>
      </c>
      <c r="L7" s="22" t="s">
        <v>127</v>
      </c>
      <c r="M7" s="23">
        <v>0</v>
      </c>
    </row>
    <row r="9" spans="1:13" ht="14.4" x14ac:dyDescent="0.3">
      <c r="A9" s="12" t="s">
        <v>128</v>
      </c>
      <c r="B9" s="13" t="s">
        <v>111</v>
      </c>
      <c r="C9" s="14" t="s">
        <v>112</v>
      </c>
      <c r="D9" s="14" t="s">
        <v>113</v>
      </c>
      <c r="E9" s="14" t="s">
        <v>114</v>
      </c>
      <c r="F9" s="14" t="s">
        <v>115</v>
      </c>
      <c r="G9" s="14" t="s">
        <v>116</v>
      </c>
      <c r="H9" s="14" t="s">
        <v>117</v>
      </c>
      <c r="I9" s="14" t="s">
        <v>118</v>
      </c>
      <c r="J9" s="14" t="s">
        <v>119</v>
      </c>
      <c r="K9" s="14" t="s">
        <v>120</v>
      </c>
      <c r="L9" s="14" t="s">
        <v>121</v>
      </c>
      <c r="M9" s="15" t="s">
        <v>122</v>
      </c>
    </row>
    <row r="10" spans="1:13" ht="14.4" x14ac:dyDescent="0.3">
      <c r="A10" t="s">
        <v>44</v>
      </c>
      <c r="B10" s="17">
        <v>2</v>
      </c>
      <c r="C10" s="17">
        <v>2</v>
      </c>
      <c r="D10" s="17">
        <v>0</v>
      </c>
      <c r="E10" s="17">
        <v>0</v>
      </c>
      <c r="F10" s="17">
        <v>14</v>
      </c>
      <c r="G10" s="17">
        <v>35</v>
      </c>
      <c r="H10" s="17">
        <v>77</v>
      </c>
      <c r="I10" s="17">
        <v>0</v>
      </c>
      <c r="J10" s="17">
        <v>21</v>
      </c>
      <c r="K10" s="17">
        <v>21</v>
      </c>
      <c r="L10" s="18" t="s">
        <v>129</v>
      </c>
      <c r="M10" s="19">
        <v>6</v>
      </c>
    </row>
    <row r="11" spans="1:13" ht="14.4" x14ac:dyDescent="0.3">
      <c r="A11" s="16" t="s">
        <v>52</v>
      </c>
      <c r="B11" s="17">
        <v>2</v>
      </c>
      <c r="C11" s="17">
        <v>2</v>
      </c>
      <c r="D11" s="17">
        <v>0</v>
      </c>
      <c r="E11" s="17">
        <v>0</v>
      </c>
      <c r="F11" s="17">
        <v>6</v>
      </c>
      <c r="G11" s="17">
        <v>42</v>
      </c>
      <c r="H11" s="17">
        <v>60</v>
      </c>
      <c r="I11" s="17">
        <v>1</v>
      </c>
      <c r="J11" s="17">
        <v>10</v>
      </c>
      <c r="K11" s="17">
        <v>13</v>
      </c>
      <c r="L11" s="18" t="s">
        <v>130</v>
      </c>
      <c r="M11" s="19">
        <v>6</v>
      </c>
    </row>
    <row r="12" spans="1:13" ht="14.4" x14ac:dyDescent="0.3">
      <c r="A12" s="16" t="s">
        <v>45</v>
      </c>
      <c r="B12" s="17">
        <v>2</v>
      </c>
      <c r="C12" s="17">
        <v>1</v>
      </c>
      <c r="D12" s="17">
        <v>0</v>
      </c>
      <c r="E12" s="17">
        <v>1</v>
      </c>
      <c r="F12" s="17">
        <v>2</v>
      </c>
      <c r="G12" s="17">
        <v>31</v>
      </c>
      <c r="H12" s="17">
        <v>37</v>
      </c>
      <c r="I12" s="17">
        <v>2</v>
      </c>
      <c r="J12" s="17">
        <v>23</v>
      </c>
      <c r="K12" s="17">
        <v>29</v>
      </c>
      <c r="L12" s="18" t="s">
        <v>131</v>
      </c>
      <c r="M12" s="19">
        <v>3</v>
      </c>
    </row>
    <row r="13" spans="1:13" ht="14.4" x14ac:dyDescent="0.3">
      <c r="A13" s="16" t="s">
        <v>48</v>
      </c>
      <c r="B13" s="17">
        <v>2</v>
      </c>
      <c r="C13" s="17">
        <v>1</v>
      </c>
      <c r="D13" s="17">
        <v>0</v>
      </c>
      <c r="E13" s="17">
        <v>1</v>
      </c>
      <c r="F13" s="17">
        <v>2</v>
      </c>
      <c r="G13" s="17">
        <v>13</v>
      </c>
      <c r="H13" s="17">
        <v>19</v>
      </c>
      <c r="I13" s="17">
        <v>13</v>
      </c>
      <c r="J13" s="17">
        <v>28</v>
      </c>
      <c r="K13" s="17">
        <v>67</v>
      </c>
      <c r="L13" s="18" t="s">
        <v>132</v>
      </c>
      <c r="M13" s="19">
        <v>3</v>
      </c>
    </row>
    <row r="14" spans="1:13" ht="14.4" x14ac:dyDescent="0.3">
      <c r="A14" s="16" t="s">
        <v>47</v>
      </c>
      <c r="B14" s="17">
        <v>2</v>
      </c>
      <c r="C14" s="17">
        <v>0</v>
      </c>
      <c r="D14" s="17">
        <v>0</v>
      </c>
      <c r="E14" s="17">
        <v>2</v>
      </c>
      <c r="F14" s="17">
        <v>1</v>
      </c>
      <c r="G14" s="17">
        <v>14</v>
      </c>
      <c r="H14" s="17">
        <v>17</v>
      </c>
      <c r="I14" s="17">
        <v>5</v>
      </c>
      <c r="J14" s="17">
        <v>28</v>
      </c>
      <c r="K14" s="17">
        <v>43</v>
      </c>
      <c r="L14" s="17">
        <v>-26</v>
      </c>
      <c r="M14" s="19">
        <v>0</v>
      </c>
    </row>
    <row r="15" spans="1:13" ht="14.4" x14ac:dyDescent="0.3">
      <c r="A15" s="20" t="s">
        <v>51</v>
      </c>
      <c r="B15" s="21">
        <v>2</v>
      </c>
      <c r="C15" s="21">
        <v>0</v>
      </c>
      <c r="D15" s="21">
        <v>0</v>
      </c>
      <c r="E15" s="21">
        <v>2</v>
      </c>
      <c r="F15" s="21">
        <v>1</v>
      </c>
      <c r="G15" s="21">
        <v>12</v>
      </c>
      <c r="H15" s="21">
        <v>15</v>
      </c>
      <c r="I15" s="21">
        <v>5</v>
      </c>
      <c r="J15" s="21">
        <v>37</v>
      </c>
      <c r="K15" s="21">
        <v>52</v>
      </c>
      <c r="L15" s="21">
        <v>-37</v>
      </c>
      <c r="M15" s="23">
        <v>0</v>
      </c>
    </row>
    <row r="17" spans="1:13" ht="14.4" x14ac:dyDescent="0.3">
      <c r="A17" s="12" t="s">
        <v>133</v>
      </c>
      <c r="B17" s="13" t="s">
        <v>111</v>
      </c>
      <c r="C17" s="14" t="s">
        <v>112</v>
      </c>
      <c r="D17" s="14" t="s">
        <v>113</v>
      </c>
      <c r="E17" s="14" t="s">
        <v>114</v>
      </c>
      <c r="F17" s="14" t="s">
        <v>115</v>
      </c>
      <c r="G17" s="14" t="s">
        <v>116</v>
      </c>
      <c r="H17" s="14" t="s">
        <v>117</v>
      </c>
      <c r="I17" s="14" t="s">
        <v>118</v>
      </c>
      <c r="J17" s="14" t="s">
        <v>119</v>
      </c>
      <c r="K17" s="14" t="s">
        <v>120</v>
      </c>
      <c r="L17" s="14" t="s">
        <v>121</v>
      </c>
      <c r="M17" s="15" t="s">
        <v>122</v>
      </c>
    </row>
    <row r="18" spans="1:13" ht="14.4" x14ac:dyDescent="0.3">
      <c r="A18" s="16" t="s">
        <v>64</v>
      </c>
      <c r="B18" s="17">
        <v>2</v>
      </c>
      <c r="C18" s="17">
        <v>2</v>
      </c>
      <c r="D18" s="17">
        <v>0</v>
      </c>
      <c r="E18" s="17">
        <v>0</v>
      </c>
      <c r="F18" s="17">
        <v>4</v>
      </c>
      <c r="G18" s="17">
        <v>30</v>
      </c>
      <c r="H18" s="17">
        <v>42</v>
      </c>
      <c r="I18" s="17">
        <v>2</v>
      </c>
      <c r="J18" s="17">
        <v>7</v>
      </c>
      <c r="K18" s="17">
        <v>13</v>
      </c>
      <c r="L18" s="18" t="s">
        <v>134</v>
      </c>
      <c r="M18" s="19">
        <v>6</v>
      </c>
    </row>
    <row r="19" spans="1:13" ht="14.4" x14ac:dyDescent="0.3">
      <c r="A19" s="16" t="s">
        <v>68</v>
      </c>
      <c r="B19" s="17">
        <v>2</v>
      </c>
      <c r="C19" s="17">
        <v>1</v>
      </c>
      <c r="D19" s="17">
        <v>1</v>
      </c>
      <c r="E19" s="17">
        <v>0</v>
      </c>
      <c r="F19" s="17">
        <v>1</v>
      </c>
      <c r="G19" s="17">
        <v>26</v>
      </c>
      <c r="H19" s="17">
        <v>29</v>
      </c>
      <c r="I19" s="17">
        <v>2</v>
      </c>
      <c r="J19" s="17">
        <v>11</v>
      </c>
      <c r="K19" s="17">
        <v>17</v>
      </c>
      <c r="L19" s="18" t="s">
        <v>135</v>
      </c>
      <c r="M19" s="19">
        <v>4</v>
      </c>
    </row>
    <row r="20" spans="1:13" ht="14.4" x14ac:dyDescent="0.3">
      <c r="A20" s="16" t="s">
        <v>60</v>
      </c>
      <c r="B20" s="17">
        <v>2</v>
      </c>
      <c r="C20" s="17">
        <v>1</v>
      </c>
      <c r="D20" s="17">
        <v>1</v>
      </c>
      <c r="E20" s="17">
        <v>0</v>
      </c>
      <c r="F20" s="17">
        <v>6</v>
      </c>
      <c r="G20" s="17">
        <v>18</v>
      </c>
      <c r="H20" s="17">
        <v>36</v>
      </c>
      <c r="I20" s="17">
        <v>3</v>
      </c>
      <c r="J20" s="17">
        <v>26</v>
      </c>
      <c r="K20" s="17">
        <v>35</v>
      </c>
      <c r="L20" s="18" t="s">
        <v>136</v>
      </c>
      <c r="M20" s="19">
        <v>4</v>
      </c>
    </row>
    <row r="21" spans="1:13" ht="15.75" customHeight="1" x14ac:dyDescent="0.3">
      <c r="A21" s="16" t="s">
        <v>61</v>
      </c>
      <c r="B21" s="17">
        <v>2</v>
      </c>
      <c r="C21" s="17">
        <v>1</v>
      </c>
      <c r="D21" s="17">
        <v>0</v>
      </c>
      <c r="E21" s="17">
        <v>1</v>
      </c>
      <c r="F21" s="17">
        <v>8</v>
      </c>
      <c r="G21" s="17">
        <v>26</v>
      </c>
      <c r="H21" s="17">
        <v>50</v>
      </c>
      <c r="I21" s="17">
        <v>5</v>
      </c>
      <c r="J21" s="17">
        <v>18</v>
      </c>
      <c r="K21" s="17">
        <v>33</v>
      </c>
      <c r="L21" s="18" t="s">
        <v>137</v>
      </c>
      <c r="M21" s="19">
        <v>3</v>
      </c>
    </row>
    <row r="22" spans="1:13" ht="15.75" customHeight="1" x14ac:dyDescent="0.3">
      <c r="A22" s="16" t="s">
        <v>65</v>
      </c>
      <c r="B22" s="17">
        <v>2</v>
      </c>
      <c r="C22" s="17">
        <v>0</v>
      </c>
      <c r="D22" s="17">
        <v>0</v>
      </c>
      <c r="E22" s="17">
        <v>2</v>
      </c>
      <c r="F22" s="17">
        <v>2</v>
      </c>
      <c r="G22" s="17">
        <v>12</v>
      </c>
      <c r="H22" s="17">
        <v>18</v>
      </c>
      <c r="I22" s="17">
        <v>6</v>
      </c>
      <c r="J22" s="17">
        <v>23</v>
      </c>
      <c r="K22" s="17">
        <v>41</v>
      </c>
      <c r="L22" s="18" t="s">
        <v>138</v>
      </c>
      <c r="M22" s="19">
        <v>0</v>
      </c>
    </row>
    <row r="23" spans="1:13" ht="15.75" customHeight="1" x14ac:dyDescent="0.3">
      <c r="A23" s="20" t="s">
        <v>69</v>
      </c>
      <c r="B23" s="21">
        <v>2</v>
      </c>
      <c r="C23" s="21">
        <v>0</v>
      </c>
      <c r="D23" s="21">
        <v>0</v>
      </c>
      <c r="E23" s="21">
        <v>2</v>
      </c>
      <c r="F23" s="21">
        <v>1</v>
      </c>
      <c r="G23" s="21">
        <v>6</v>
      </c>
      <c r="H23" s="21">
        <v>9</v>
      </c>
      <c r="I23" s="21">
        <v>4</v>
      </c>
      <c r="J23" s="21">
        <v>33</v>
      </c>
      <c r="K23" s="21">
        <v>55</v>
      </c>
      <c r="L23" s="22" t="s">
        <v>139</v>
      </c>
      <c r="M23" s="23">
        <v>0</v>
      </c>
    </row>
    <row r="24" spans="1:13" ht="15.75" customHeight="1" x14ac:dyDescent="0.3"/>
    <row r="25" spans="1:13" ht="15.75" customHeight="1" x14ac:dyDescent="0.3">
      <c r="A25" s="12" t="s">
        <v>140</v>
      </c>
      <c r="B25" s="13" t="s">
        <v>111</v>
      </c>
      <c r="C25" s="14" t="s">
        <v>112</v>
      </c>
      <c r="D25" s="14" t="s">
        <v>113</v>
      </c>
      <c r="E25" s="14" t="s">
        <v>114</v>
      </c>
      <c r="F25" s="14" t="s">
        <v>115</v>
      </c>
      <c r="G25" s="14" t="s">
        <v>116</v>
      </c>
      <c r="H25" s="14" t="s">
        <v>117</v>
      </c>
      <c r="I25" s="14" t="s">
        <v>118</v>
      </c>
      <c r="J25" s="14" t="s">
        <v>119</v>
      </c>
      <c r="K25" s="14" t="s">
        <v>120</v>
      </c>
      <c r="L25" s="14" t="s">
        <v>121</v>
      </c>
      <c r="M25" s="15" t="s">
        <v>122</v>
      </c>
    </row>
    <row r="26" spans="1:13" ht="15.75" customHeight="1" x14ac:dyDescent="0.3">
      <c r="A26" s="16" t="s">
        <v>22</v>
      </c>
      <c r="B26" s="17">
        <v>4</v>
      </c>
      <c r="C26" s="17">
        <v>3</v>
      </c>
      <c r="D26" s="17">
        <v>0</v>
      </c>
      <c r="E26" s="17">
        <v>1</v>
      </c>
      <c r="F26" s="17">
        <v>6</v>
      </c>
      <c r="G26" s="17">
        <v>42</v>
      </c>
      <c r="H26" s="17">
        <v>60</v>
      </c>
      <c r="I26" s="17">
        <v>5</v>
      </c>
      <c r="J26" s="17">
        <v>37</v>
      </c>
      <c r="K26" s="17">
        <v>52</v>
      </c>
      <c r="L26" s="18" t="s">
        <v>131</v>
      </c>
      <c r="M26" s="19">
        <v>9</v>
      </c>
    </row>
    <row r="27" spans="1:13" ht="15.75" customHeight="1" x14ac:dyDescent="0.3">
      <c r="A27" s="16" t="s">
        <v>31</v>
      </c>
      <c r="B27" s="17">
        <v>4</v>
      </c>
      <c r="C27" s="17">
        <v>3</v>
      </c>
      <c r="D27" s="17">
        <v>0</v>
      </c>
      <c r="E27" s="17">
        <v>1</v>
      </c>
      <c r="F27" s="17">
        <v>4</v>
      </c>
      <c r="G27" s="17">
        <v>38</v>
      </c>
      <c r="H27" s="17">
        <v>50</v>
      </c>
      <c r="I27" s="17">
        <v>2</v>
      </c>
      <c r="J27" s="17">
        <v>39</v>
      </c>
      <c r="K27" s="17">
        <v>45</v>
      </c>
      <c r="L27" s="18" t="s">
        <v>141</v>
      </c>
      <c r="M27" s="19">
        <v>9</v>
      </c>
    </row>
    <row r="28" spans="1:13" ht="15.75" customHeight="1" x14ac:dyDescent="0.3">
      <c r="A28" s="16" t="s">
        <v>28</v>
      </c>
      <c r="B28" s="17">
        <v>4</v>
      </c>
      <c r="C28" s="17">
        <v>2</v>
      </c>
      <c r="D28" s="17">
        <v>0</v>
      </c>
      <c r="E28" s="17">
        <v>2</v>
      </c>
      <c r="F28" s="17">
        <v>3</v>
      </c>
      <c r="G28" s="17">
        <v>38</v>
      </c>
      <c r="H28" s="17">
        <v>47</v>
      </c>
      <c r="I28" s="17">
        <v>2</v>
      </c>
      <c r="J28" s="17">
        <v>35</v>
      </c>
      <c r="K28" s="17">
        <v>41</v>
      </c>
      <c r="L28" s="18" t="s">
        <v>124</v>
      </c>
      <c r="M28" s="19">
        <v>6</v>
      </c>
    </row>
    <row r="29" spans="1:13" ht="15.75" customHeight="1" x14ac:dyDescent="0.3">
      <c r="A29" t="s">
        <v>44</v>
      </c>
      <c r="B29" s="17">
        <v>4</v>
      </c>
      <c r="C29" s="17">
        <v>2</v>
      </c>
      <c r="D29" s="17">
        <v>0</v>
      </c>
      <c r="E29" s="17">
        <v>2</v>
      </c>
      <c r="F29" s="17">
        <v>8</v>
      </c>
      <c r="G29" s="17">
        <v>36</v>
      </c>
      <c r="H29" s="17">
        <v>60</v>
      </c>
      <c r="I29" s="17">
        <v>5</v>
      </c>
      <c r="J29" s="17">
        <v>41</v>
      </c>
      <c r="K29" s="17">
        <v>57</v>
      </c>
      <c r="L29" s="18" t="s">
        <v>125</v>
      </c>
      <c r="M29" s="19">
        <v>6</v>
      </c>
    </row>
    <row r="30" spans="1:13" ht="15.75" customHeight="1" x14ac:dyDescent="0.3">
      <c r="A30" t="s">
        <v>21</v>
      </c>
      <c r="B30" s="17">
        <v>4</v>
      </c>
      <c r="C30" s="17">
        <v>1</v>
      </c>
      <c r="D30" s="17">
        <v>0</v>
      </c>
      <c r="E30" s="17">
        <v>3</v>
      </c>
      <c r="F30" s="17">
        <v>4</v>
      </c>
      <c r="G30" s="17">
        <v>36</v>
      </c>
      <c r="H30" s="17">
        <v>48</v>
      </c>
      <c r="I30" s="17">
        <v>5</v>
      </c>
      <c r="J30" s="17">
        <v>45</v>
      </c>
      <c r="K30" s="17">
        <v>60</v>
      </c>
      <c r="L30" s="18" t="s">
        <v>142</v>
      </c>
      <c r="M30" s="19">
        <v>3</v>
      </c>
    </row>
    <row r="31" spans="1:13" ht="15.75" customHeight="1" x14ac:dyDescent="0.3">
      <c r="A31" s="20" t="s">
        <v>27</v>
      </c>
      <c r="B31" s="21">
        <v>4</v>
      </c>
      <c r="C31" s="21">
        <v>1</v>
      </c>
      <c r="D31" s="21">
        <v>0</v>
      </c>
      <c r="E31" s="21">
        <v>3</v>
      </c>
      <c r="F31" s="21">
        <v>0</v>
      </c>
      <c r="G31" s="21">
        <v>40</v>
      </c>
      <c r="H31" s="21">
        <v>40</v>
      </c>
      <c r="I31" s="21">
        <v>6</v>
      </c>
      <c r="J31" s="21">
        <v>33</v>
      </c>
      <c r="K31" s="21">
        <v>51</v>
      </c>
      <c r="L31" s="22" t="s">
        <v>143</v>
      </c>
      <c r="M31" s="23">
        <v>3</v>
      </c>
    </row>
    <row r="32" spans="1:13" ht="15.75" customHeight="1" x14ac:dyDescent="0.3"/>
    <row r="33" spans="1:13" ht="15.75" customHeight="1" x14ac:dyDescent="0.3">
      <c r="A33" s="12" t="s">
        <v>144</v>
      </c>
      <c r="B33" s="13" t="s">
        <v>111</v>
      </c>
      <c r="C33" s="14" t="s">
        <v>112</v>
      </c>
      <c r="D33" s="14" t="s">
        <v>113</v>
      </c>
      <c r="E33" s="14" t="s">
        <v>114</v>
      </c>
      <c r="F33" s="14" t="s">
        <v>115</v>
      </c>
      <c r="G33" s="14" t="s">
        <v>116</v>
      </c>
      <c r="H33" s="14" t="s">
        <v>117</v>
      </c>
      <c r="I33" s="14" t="s">
        <v>118</v>
      </c>
      <c r="J33" s="14" t="s">
        <v>119</v>
      </c>
      <c r="K33" s="14" t="s">
        <v>120</v>
      </c>
      <c r="L33" s="14" t="s">
        <v>121</v>
      </c>
      <c r="M33" s="15" t="s">
        <v>122</v>
      </c>
    </row>
    <row r="34" spans="1:13" ht="15.75" customHeight="1" x14ac:dyDescent="0.3">
      <c r="A34" s="16" t="s">
        <v>94</v>
      </c>
      <c r="B34" s="17">
        <v>2</v>
      </c>
      <c r="C34" s="17">
        <v>2</v>
      </c>
      <c r="D34" s="17">
        <v>0</v>
      </c>
      <c r="E34" s="17">
        <v>0</v>
      </c>
      <c r="F34" s="17">
        <v>6</v>
      </c>
      <c r="G34" s="17">
        <v>26</v>
      </c>
      <c r="H34" s="17">
        <v>44</v>
      </c>
      <c r="I34" s="17">
        <v>2</v>
      </c>
      <c r="J34" s="17">
        <v>24</v>
      </c>
      <c r="K34" s="17">
        <v>30</v>
      </c>
      <c r="L34" s="18" t="s">
        <v>145</v>
      </c>
      <c r="M34" s="19">
        <v>6</v>
      </c>
    </row>
    <row r="35" spans="1:13" ht="15.75" customHeight="1" x14ac:dyDescent="0.3">
      <c r="A35" s="16" t="s">
        <v>89</v>
      </c>
      <c r="B35" s="17">
        <v>2</v>
      </c>
      <c r="C35" s="17">
        <v>1</v>
      </c>
      <c r="D35" s="17">
        <v>0</v>
      </c>
      <c r="E35" s="17">
        <v>1</v>
      </c>
      <c r="F35" s="17">
        <v>5</v>
      </c>
      <c r="G35" s="17">
        <v>27</v>
      </c>
      <c r="H35" s="17">
        <v>42</v>
      </c>
      <c r="I35" s="17">
        <v>7</v>
      </c>
      <c r="J35" s="17">
        <v>22</v>
      </c>
      <c r="K35" s="17">
        <v>43</v>
      </c>
      <c r="L35" s="18" t="s">
        <v>146</v>
      </c>
      <c r="M35" s="19">
        <v>3</v>
      </c>
    </row>
    <row r="36" spans="1:13" ht="15.75" customHeight="1" x14ac:dyDescent="0.3">
      <c r="A36" t="s">
        <v>90</v>
      </c>
      <c r="B36" s="17">
        <v>2</v>
      </c>
      <c r="C36" s="17">
        <v>1</v>
      </c>
      <c r="D36" s="17">
        <v>0</v>
      </c>
      <c r="E36" s="17">
        <v>1</v>
      </c>
      <c r="F36" s="17">
        <v>5</v>
      </c>
      <c r="G36" s="17">
        <v>22</v>
      </c>
      <c r="H36" s="17">
        <v>37</v>
      </c>
      <c r="I36" s="17">
        <v>7</v>
      </c>
      <c r="J36" s="17">
        <v>22</v>
      </c>
      <c r="K36" s="17">
        <v>43</v>
      </c>
      <c r="L36" s="17">
        <v>-6</v>
      </c>
      <c r="M36" s="19">
        <v>3</v>
      </c>
    </row>
    <row r="37" spans="1:13" ht="15.75" customHeight="1" x14ac:dyDescent="0.3">
      <c r="A37" s="20" t="s">
        <v>93</v>
      </c>
      <c r="B37" s="21">
        <v>2</v>
      </c>
      <c r="C37" s="21">
        <v>0</v>
      </c>
      <c r="D37" s="21">
        <v>0</v>
      </c>
      <c r="E37" s="21">
        <v>2</v>
      </c>
      <c r="F37" s="21">
        <v>4</v>
      </c>
      <c r="G37" s="21">
        <v>19</v>
      </c>
      <c r="H37" s="21">
        <v>31</v>
      </c>
      <c r="I37" s="21">
        <v>4</v>
      </c>
      <c r="J37" s="21">
        <v>26</v>
      </c>
      <c r="K37" s="21">
        <v>38</v>
      </c>
      <c r="L37" s="21">
        <v>-7</v>
      </c>
      <c r="M37" s="23">
        <v>0</v>
      </c>
    </row>
    <row r="38" spans="1:13" ht="15.75" customHeight="1" x14ac:dyDescent="0.3"/>
    <row r="39" spans="1:13" ht="15.75" customHeight="1" x14ac:dyDescent="0.3">
      <c r="A39" s="12" t="s">
        <v>147</v>
      </c>
      <c r="B39" s="13" t="s">
        <v>111</v>
      </c>
      <c r="C39" s="14" t="s">
        <v>112</v>
      </c>
      <c r="D39" s="14" t="s">
        <v>113</v>
      </c>
      <c r="E39" s="14" t="s">
        <v>114</v>
      </c>
      <c r="F39" s="14" t="s">
        <v>115</v>
      </c>
      <c r="G39" s="14" t="s">
        <v>116</v>
      </c>
      <c r="H39" s="14" t="s">
        <v>117</v>
      </c>
      <c r="I39" s="14" t="s">
        <v>118</v>
      </c>
      <c r="J39" s="14" t="s">
        <v>119</v>
      </c>
      <c r="K39" s="14" t="s">
        <v>120</v>
      </c>
      <c r="L39" s="14" t="s">
        <v>121</v>
      </c>
      <c r="M39" s="15" t="s">
        <v>122</v>
      </c>
    </row>
    <row r="40" spans="1:13" ht="15.75" customHeight="1" x14ac:dyDescent="0.3">
      <c r="A40" s="16" t="s">
        <v>45</v>
      </c>
      <c r="B40" s="17">
        <v>3</v>
      </c>
      <c r="C40" s="17">
        <v>3</v>
      </c>
      <c r="D40" s="17">
        <v>0</v>
      </c>
      <c r="E40" s="17">
        <v>0</v>
      </c>
      <c r="F40" s="17">
        <v>8</v>
      </c>
      <c r="G40" s="17">
        <v>56</v>
      </c>
      <c r="H40" s="17">
        <v>80</v>
      </c>
      <c r="I40" s="17">
        <v>3</v>
      </c>
      <c r="J40" s="17">
        <v>11</v>
      </c>
      <c r="K40" s="17">
        <v>20</v>
      </c>
      <c r="L40" s="18" t="s">
        <v>148</v>
      </c>
      <c r="M40" s="19">
        <v>6</v>
      </c>
    </row>
    <row r="41" spans="1:13" ht="15.75" customHeight="1" x14ac:dyDescent="0.3">
      <c r="A41" s="16" t="s">
        <v>52</v>
      </c>
      <c r="B41" s="17">
        <v>3</v>
      </c>
      <c r="C41" s="17">
        <v>2</v>
      </c>
      <c r="D41" s="17">
        <v>0</v>
      </c>
      <c r="E41" s="17">
        <v>1</v>
      </c>
      <c r="F41" s="17">
        <v>12</v>
      </c>
      <c r="G41" s="17">
        <v>43</v>
      </c>
      <c r="H41" s="17">
        <v>79</v>
      </c>
      <c r="I41" s="17">
        <v>2</v>
      </c>
      <c r="J41" s="17">
        <v>23</v>
      </c>
      <c r="K41" s="17">
        <v>29</v>
      </c>
      <c r="L41" s="18" t="s">
        <v>149</v>
      </c>
      <c r="M41" s="19">
        <v>6</v>
      </c>
    </row>
    <row r="42" spans="1:13" ht="15.75" customHeight="1" x14ac:dyDescent="0.3">
      <c r="A42" s="16" t="s">
        <v>47</v>
      </c>
      <c r="B42" s="17">
        <v>3</v>
      </c>
      <c r="C42" s="17">
        <v>1</v>
      </c>
      <c r="D42" s="17">
        <v>0</v>
      </c>
      <c r="E42" s="17">
        <v>2</v>
      </c>
      <c r="F42" s="17">
        <v>0</v>
      </c>
      <c r="G42" s="17">
        <v>18</v>
      </c>
      <c r="H42" s="17">
        <v>18</v>
      </c>
      <c r="I42" s="17">
        <v>9</v>
      </c>
      <c r="J42" s="17">
        <v>41</v>
      </c>
      <c r="K42" s="17">
        <v>68</v>
      </c>
      <c r="L42" s="18" t="s">
        <v>150</v>
      </c>
      <c r="M42" s="19">
        <v>3</v>
      </c>
    </row>
    <row r="43" spans="1:13" ht="15.75" customHeight="1" x14ac:dyDescent="0.3">
      <c r="A43" s="20" t="s">
        <v>48</v>
      </c>
      <c r="B43" s="21">
        <v>3</v>
      </c>
      <c r="C43" s="21">
        <v>0</v>
      </c>
      <c r="D43" s="21">
        <v>0</v>
      </c>
      <c r="E43" s="21">
        <v>3</v>
      </c>
      <c r="F43" s="21">
        <v>1</v>
      </c>
      <c r="G43" s="21">
        <v>13</v>
      </c>
      <c r="H43" s="21">
        <v>16</v>
      </c>
      <c r="I43" s="21">
        <v>7</v>
      </c>
      <c r="J43" s="21">
        <v>55</v>
      </c>
      <c r="K43" s="21">
        <v>76</v>
      </c>
      <c r="L43" s="22" t="s">
        <v>151</v>
      </c>
      <c r="M43" s="23">
        <v>0</v>
      </c>
    </row>
    <row r="44" spans="1:13" ht="15.75" customHeight="1" x14ac:dyDescent="0.3"/>
    <row r="45" spans="1:13" ht="15.75" customHeight="1" x14ac:dyDescent="0.3"/>
    <row r="46" spans="1:13" ht="15.75" customHeight="1" x14ac:dyDescent="0.3"/>
    <row r="47" spans="1:13" ht="15.75" customHeight="1" x14ac:dyDescent="0.3"/>
    <row r="48" spans="1:1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AD47"/>
  </sheetPr>
  <dimension ref="A1:A100"/>
  <sheetViews>
    <sheetView workbookViewId="0"/>
  </sheetViews>
  <sheetFormatPr defaultColWidth="14.44140625" defaultRowHeight="15" customHeight="1" x14ac:dyDescent="0.3"/>
  <cols>
    <col min="1" max="1" width="202.5546875" customWidth="1"/>
    <col min="2" max="11" width="8.6640625" customWidth="1"/>
  </cols>
  <sheetData>
    <row r="1" spans="1:1" ht="14.4" x14ac:dyDescent="0.3">
      <c r="A1" t="s">
        <v>152</v>
      </c>
    </row>
    <row r="2" spans="1:1" ht="14.4" x14ac:dyDescent="0.3">
      <c r="A2" t="s">
        <v>153</v>
      </c>
    </row>
    <row r="3" spans="1:1" ht="14.4" x14ac:dyDescent="0.3">
      <c r="A3" t="s">
        <v>154</v>
      </c>
    </row>
    <row r="4" spans="1:1" ht="14.4" x14ac:dyDescent="0.3">
      <c r="A4" t="s">
        <v>155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Division 1A</vt:lpstr>
      <vt:lpstr>Division 1B</vt:lpstr>
      <vt:lpstr>Division 2A</vt:lpstr>
      <vt:lpstr>Division 2B</vt:lpstr>
      <vt:lpstr>Division 3A</vt:lpstr>
      <vt:lpstr>Division 3B</vt:lpstr>
      <vt:lpstr>Division 3 Knockout Stage</vt:lpstr>
      <vt:lpstr>Tables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Kennedy</dc:creator>
  <cp:lastModifiedBy>Rajesh Pandey</cp:lastModifiedBy>
  <dcterms:created xsi:type="dcterms:W3CDTF">2023-03-07T12:08:46Z</dcterms:created>
  <dcterms:modified xsi:type="dcterms:W3CDTF">2024-03-07T05:53:26Z</dcterms:modified>
</cp:coreProperties>
</file>