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urseworks\STATW4701\Assignments\HW3\Data\"/>
    </mc:Choice>
  </mc:AlternateContent>
  <bookViews>
    <workbookView xWindow="360" yWindow="140" windowWidth="14360" windowHeight="6470" activeTab="1"/>
  </bookViews>
  <sheets>
    <sheet name="Sheet1" sheetId="1" r:id="rId1"/>
    <sheet name="Sheet2" sheetId="2" r:id="rId2"/>
    <sheet name="Sheet3" sheetId="3" r:id="rId3"/>
  </sheets>
  <definedNames>
    <definedName name="_xlnm._FilterDatabase" localSheetId="0" hidden="1">Sheet1!$A$1:$J$1</definedName>
  </definedNames>
  <calcPr calcId="152511"/>
</workbook>
</file>

<file path=xl/calcChain.xml><?xml version="1.0" encoding="utf-8"?>
<calcChain xmlns="http://schemas.openxmlformats.org/spreadsheetml/2006/main">
  <c r="I60" i="1" l="1"/>
  <c r="I61" i="1"/>
  <c r="I62" i="1"/>
  <c r="I63" i="1"/>
  <c r="I64" i="1"/>
  <c r="I65" i="1"/>
  <c r="I66" i="1"/>
  <c r="I67" i="1"/>
  <c r="I68" i="1"/>
  <c r="I69" i="1"/>
  <c r="I70" i="1"/>
  <c r="I71" i="1"/>
  <c r="I72" i="1"/>
  <c r="I73" i="1"/>
  <c r="I74" i="1"/>
  <c r="I75" i="1"/>
  <c r="I76" i="1"/>
  <c r="I77" i="1"/>
  <c r="I78" i="1"/>
  <c r="I79" i="1"/>
  <c r="I80" i="1"/>
  <c r="I81" i="1"/>
  <c r="I82" i="1"/>
  <c r="I83" i="1"/>
  <c r="I179" i="1"/>
  <c r="I19" i="1"/>
  <c r="I20" i="1"/>
  <c r="I21" i="1"/>
  <c r="I22" i="1"/>
  <c r="I23" i="1"/>
  <c r="I24" i="1"/>
  <c r="I84" i="1"/>
  <c r="I85" i="1"/>
  <c r="I25" i="1"/>
  <c r="I86" i="1"/>
  <c r="I87" i="1"/>
  <c r="I88" i="1"/>
  <c r="I89" i="1"/>
  <c r="I90" i="1"/>
  <c r="I26" i="1"/>
  <c r="I180" i="1"/>
  <c r="I11" i="1"/>
  <c r="I27" i="1"/>
  <c r="I91" i="1"/>
  <c r="I92" i="1"/>
  <c r="I93" i="1"/>
  <c r="I94" i="1"/>
  <c r="I95" i="1"/>
  <c r="I2" i="1"/>
  <c r="I3" i="1"/>
  <c r="I4" i="1"/>
  <c r="I5" i="1"/>
  <c r="I96" i="1"/>
  <c r="I97" i="1"/>
  <c r="I98" i="1"/>
  <c r="I6" i="1"/>
  <c r="I7" i="1"/>
  <c r="I8" i="1"/>
  <c r="I9" i="1"/>
  <c r="I10" i="1"/>
  <c r="I12" i="1"/>
  <c r="I13" i="1"/>
  <c r="I99" i="1"/>
  <c r="I100" i="1"/>
  <c r="I28" i="1"/>
  <c r="I101" i="1"/>
  <c r="I29" i="1"/>
  <c r="I30" i="1"/>
  <c r="I31" i="1"/>
  <c r="I52" i="1"/>
  <c r="I32" i="1"/>
  <c r="I33"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34" i="1"/>
  <c r="I53" i="1"/>
  <c r="I127" i="1"/>
  <c r="I128" i="1"/>
  <c r="I14" i="1"/>
  <c r="I129" i="1"/>
  <c r="I130" i="1"/>
  <c r="I131" i="1"/>
  <c r="I132" i="1"/>
  <c r="I54" i="1"/>
  <c r="I133" i="1"/>
  <c r="I134" i="1"/>
  <c r="I135" i="1"/>
  <c r="I136" i="1"/>
  <c r="I137" i="1"/>
  <c r="I138" i="1"/>
  <c r="I35" i="1"/>
  <c r="I36" i="1"/>
  <c r="I37" i="1"/>
  <c r="I55" i="1"/>
  <c r="I139" i="1"/>
  <c r="I140" i="1"/>
  <c r="I38" i="1"/>
  <c r="I141" i="1"/>
  <c r="I39" i="1"/>
  <c r="I40" i="1"/>
  <c r="I41" i="1"/>
  <c r="I42" i="1"/>
  <c r="I142" i="1"/>
  <c r="I143" i="1"/>
  <c r="I144" i="1"/>
  <c r="I145" i="1"/>
  <c r="I146" i="1"/>
  <c r="I147" i="1"/>
  <c r="I148" i="1"/>
  <c r="I149" i="1"/>
  <c r="I150" i="1"/>
  <c r="I151" i="1"/>
  <c r="I152" i="1"/>
  <c r="I153" i="1"/>
  <c r="I154" i="1"/>
  <c r="I155" i="1"/>
  <c r="I156" i="1"/>
  <c r="I157" i="1"/>
  <c r="I158" i="1"/>
  <c r="I159" i="1"/>
  <c r="I160" i="1"/>
  <c r="I181" i="1"/>
  <c r="I43" i="1"/>
  <c r="I44" i="1"/>
  <c r="I45" i="1"/>
  <c r="I46" i="1"/>
  <c r="I161" i="1"/>
  <c r="I162" i="1"/>
  <c r="I163" i="1"/>
  <c r="I164" i="1"/>
  <c r="I165" i="1"/>
  <c r="I166" i="1"/>
  <c r="I47" i="1"/>
  <c r="I48" i="1"/>
  <c r="I49" i="1"/>
  <c r="I50" i="1"/>
  <c r="I51" i="1"/>
  <c r="I167" i="1"/>
  <c r="I168" i="1"/>
  <c r="I169" i="1"/>
  <c r="I56" i="1"/>
  <c r="I15" i="1"/>
  <c r="I16" i="1"/>
  <c r="I17" i="1"/>
  <c r="I18" i="1"/>
  <c r="I170" i="1"/>
  <c r="I171" i="1"/>
  <c r="I172" i="1"/>
  <c r="I173" i="1"/>
  <c r="I174" i="1"/>
  <c r="I175" i="1"/>
  <c r="I176" i="1"/>
  <c r="I57" i="1"/>
  <c r="I182" i="1"/>
  <c r="I183" i="1"/>
  <c r="I177" i="1"/>
  <c r="I58" i="1"/>
  <c r="I178" i="1"/>
  <c r="I59" i="1"/>
</calcChain>
</file>

<file path=xl/sharedStrings.xml><?xml version="1.0" encoding="utf-8"?>
<sst xmlns="http://schemas.openxmlformats.org/spreadsheetml/2006/main" count="1656" uniqueCount="384">
  <si>
    <t>Contaminant</t>
  </si>
  <si>
    <t>Potential Health Effects from Long-Term Exposure Above the MCL (unless specified as short-term)</t>
  </si>
  <si>
    <t>Sources of Contaminant in Drinking Water</t>
  </si>
  <si>
    <t>Cryptosporidium</t>
  </si>
  <si>
    <t>zero</t>
  </si>
  <si>
    <t>TT3</t>
  </si>
  <si>
    <t>Gastrointestinal illness (such as diarrhea, vomiting, and cramps)</t>
  </si>
  <si>
    <t>Human and animal fecal waste</t>
  </si>
  <si>
    <t>Giardia lamblia</t>
  </si>
  <si>
    <t>n/a</t>
  </si>
  <si>
    <t>HPC has no health effects; it is an analytic method used to measure the variety of bacteria that are common in water. The lower the concentration of bacteria in drinking water, the better maintained the water system is.</t>
  </si>
  <si>
    <t>HPC measures a range of bacteria that are naturally present in the environment</t>
  </si>
  <si>
    <t>Legionella</t>
  </si>
  <si>
    <t>Legionnaire's Disease, a type of pneumonia</t>
  </si>
  <si>
    <t>Found naturally in water; multiplies in heating systems</t>
  </si>
  <si>
    <t>5.0%4</t>
  </si>
  <si>
    <t>Not a health threat in itself; it is used to indicate whether other potentially harmful bacteria may be present5</t>
  </si>
  <si>
    <t>Turbidity</t>
  </si>
  <si>
    <t>Turbidity is a measure of the cloudiness of water. It is used to indicate water quality and filtration effectiveness (such as whether disease-causing organisms are present). Higher turbidity levels are often associated with higher levels of disease-causing microorganisms such as viruses, parasites and some bacteria. These organisms can cause symptoms such as nausea, cramps, diarrhea, and associated headaches.</t>
  </si>
  <si>
    <t>Soil runoff</t>
  </si>
  <si>
    <t>MCLG1(mg/L)2</t>
  </si>
  <si>
    <t>MCL or TT1(mg/L)2</t>
  </si>
  <si>
    <t>Coliforms are naturally present in the environment; as well as feces; fecal coliforms andE. coli only come from human and animal fecal waste.</t>
  </si>
  <si>
    <t>Bromate</t>
  </si>
  <si>
    <t>Increased risk of cancer</t>
  </si>
  <si>
    <t>Byproduct of drinking water disinfection</t>
  </si>
  <si>
    <t>Chlorite</t>
  </si>
  <si>
    <t>Anemia; infants and young children: nervous system effects</t>
  </si>
  <si>
    <t>n/a6</t>
  </si>
  <si>
    <t>--&gt; n/a6</t>
  </si>
  <si>
    <t>========--&gt;--&gt; 0.080</t>
  </si>
  <si>
    <t>Liver, kidney or central nervous system problems; increased risk of cancer</t>
  </si>
  <si>
    <t>MRDLG=41</t>
  </si>
  <si>
    <t>MRDL=4.01</t>
  </si>
  <si>
    <t>Eye/nose irritation; stomach discomfort, anemia</t>
  </si>
  <si>
    <t>Water additive used to control microbes</t>
  </si>
  <si>
    <t>Eye/nose irritation; stomach discomfort</t>
  </si>
  <si>
    <t>MRDLG=0.81</t>
  </si>
  <si>
    <t>MRDL=0.81</t>
  </si>
  <si>
    <t>Antimony</t>
  </si>
  <si>
    <t>Increase in blood cholesterol; decrease in blood sugar</t>
  </si>
  <si>
    <t>Discharge from petroleum refineries; fire retardants; ceramics; electronics; solder</t>
  </si>
  <si>
    <t>Arsenic</t>
  </si>
  <si>
    <t>0.010 as of 01/23/06</t>
  </si>
  <si>
    <t>Skin damage or problems with circulatory systems, and may have increased risk of getting cancer</t>
  </si>
  <si>
    <t>Erosion of natural deposits; runoff from orchards, runoff from glass and electronicsproduction wastes</t>
  </si>
  <si>
    <t>7 million fibers per liter (MFL)</t>
  </si>
  <si>
    <t>7 MFL</t>
  </si>
  <si>
    <t>Increased risk of developing benign intestinal polyps</t>
  </si>
  <si>
    <t>Decay of asbestos cement in water mains; erosion of natural deposits</t>
  </si>
  <si>
    <t>Barium</t>
  </si>
  <si>
    <t>Increase in blood pressure</t>
  </si>
  <si>
    <t>Discharge of drilling wastes; discharge from metal refineries; erosion of natural deposits</t>
  </si>
  <si>
    <t>Beryllium</t>
  </si>
  <si>
    <t>Intestinal lesions</t>
  </si>
  <si>
    <t>Discharge from metal refineries and coal-burning factories; discharge from electrical, aerospace, and defense industries</t>
  </si>
  <si>
    <t>Cadmium</t>
  </si>
  <si>
    <t>Kidney damage</t>
  </si>
  <si>
    <t>Corrosion of galvanized pipes; erosion of natural deposits; discharge from metal refineries; runoff from waste batteries and paints</t>
  </si>
  <si>
    <t>Allergic dermatitis</t>
  </si>
  <si>
    <t>Discharge from steel and pulp mills; erosion of natural deposits</t>
  </si>
  <si>
    <t>Copper</t>
  </si>
  <si>
    <t>TT7; Action Level=1.3</t>
  </si>
  <si>
    <t>Short term exposure: Gastrointestinal distress</t>
  </si>
  <si>
    <t>Long term exposure: Liver or kidney damage</t>
  </si>
  <si>
    <t>People with Wilson's Disease should consult their personal doctor if the amount of copper in their water exceeds the action level</t>
  </si>
  <si>
    <t>Corrosion of household plumbing systems; erosion of natural deposits</t>
  </si>
  <si>
    <t>Nerve damage or thyroid problems</t>
  </si>
  <si>
    <t>Discharge from steel/metal factories; discharge from plastic and fertilizer factories</t>
  </si>
  <si>
    <t>Fluoride</t>
  </si>
  <si>
    <t>Bone disease (pain and tenderness of the bones); Children may get mottled teeth</t>
  </si>
  <si>
    <t>Water additive which promotes strong teeth; erosion of natural deposits; discharge from fertilizer and aluminum factories</t>
  </si>
  <si>
    <t>Lead</t>
  </si>
  <si>
    <t>TT7; Action Level=0.015</t>
  </si>
  <si>
    <t>Infants and children: Delays in physical or mental development; children could show slight deficits in attention span and learning abilities</t>
  </si>
  <si>
    <t>Adults: Kidney problems; high blood pressure</t>
  </si>
  <si>
    <t>Erosion of natural deposits; discharge from refineries and factories; runoff from landfills and croplands</t>
  </si>
  <si>
    <t>Infants below the age of six months who drink water containing nitrate in excess of the MCL could become seriously ill and, if untreated, may die. Symptoms include shortness of breath and blue-baby syndrome.</t>
  </si>
  <si>
    <t>Runoff from fertilizer use; leaking from septic tanks, sewage; erosion of natural deposits</t>
  </si>
  <si>
    <t>Infants below the age of six months who drink water containing nitrite in excess of the MCL could become seriously ill and, if untreated, may die. Symptoms include shortness of breath and blue-baby syndrome.</t>
  </si>
  <si>
    <t>Selenium</t>
  </si>
  <si>
    <t>Hair or fingernail loss; numbness in fingers or toes; circulatory problems</t>
  </si>
  <si>
    <t>Discharge from petroleum refineries; erosion of natural deposits; discharge from mines</t>
  </si>
  <si>
    <t>Thallium</t>
  </si>
  <si>
    <t>Hair loss; changes in blood; kidney, intestine, or liver problems</t>
  </si>
  <si>
    <t>Leaching from ore-processing sites; discharge from electronics, glass, and drug factories</t>
  </si>
  <si>
    <t>Acrylamide</t>
  </si>
  <si>
    <t>TT8</t>
  </si>
  <si>
    <t>Nervous system or blood problems; increased risk of cancer</t>
  </si>
  <si>
    <t>Added to water during sewage/wastewater treatment</t>
  </si>
  <si>
    <t>Alachlor</t>
  </si>
  <si>
    <t>Eye, liver, kidney or spleen problems; anemia; increased risk of cancer</t>
  </si>
  <si>
    <t>Runoff from herbicide used on row crops</t>
  </si>
  <si>
    <t>Atrazine</t>
  </si>
  <si>
    <t>Cardiovascular system or reproductive problems</t>
  </si>
  <si>
    <t>Benzene</t>
  </si>
  <si>
    <t>Anemia; decrease in blood platelets; increased risk of cancer</t>
  </si>
  <si>
    <t>Discharge from factories; leaching from gas storage tanks and landfills</t>
  </si>
  <si>
    <t>Reproductive difficulties; increased risk of cancer</t>
  </si>
  <si>
    <t>Leaching from linings of water storage tanks and distribution lines</t>
  </si>
  <si>
    <t>Carbofuran</t>
  </si>
  <si>
    <t>Problems with blood, nervous system, or reproductive system</t>
  </si>
  <si>
    <t>Leaching of soil fumigant used on rice and alfalfa</t>
  </si>
  <si>
    <t>Carbon tetrachloride</t>
  </si>
  <si>
    <t>Liver problems; increased risk of cancer</t>
  </si>
  <si>
    <t>Discharge from chemical plants and other industrial activities</t>
  </si>
  <si>
    <t>Chlordane</t>
  </si>
  <si>
    <t>Liver or nervous system problems; increased risk of cancer</t>
  </si>
  <si>
    <t>Residue of banned termiticide</t>
  </si>
  <si>
    <t>Chlorobenzene</t>
  </si>
  <si>
    <t>Liver or kidney problems</t>
  </si>
  <si>
    <t>Discharge from chemical and agricultural chemical factories</t>
  </si>
  <si>
    <t>2,4-D</t>
  </si>
  <si>
    <t>Kidney, liver, or adrenal gland problems</t>
  </si>
  <si>
    <t>Dalapon</t>
  </si>
  <si>
    <t>Minor kidney changes</t>
  </si>
  <si>
    <t>Runoff from herbicide used on rights of way</t>
  </si>
  <si>
    <t>Runoff/leaching from soil fumigant used on soybeans, cotton, pineapples, and orchards</t>
  </si>
  <si>
    <t>o-Dichlorobenzene</t>
  </si>
  <si>
    <t>Liver, kidney, or circulatory system problems</t>
  </si>
  <si>
    <t>Discharge from industrial chemical factories</t>
  </si>
  <si>
    <t>p-Dichlorobenzene</t>
  </si>
  <si>
    <t>Anemia; liver, kidney or spleen damage; changes in blood</t>
  </si>
  <si>
    <t>1,2-Dichloroethane</t>
  </si>
  <si>
    <t>1,1-Dichloroethylene</t>
  </si>
  <si>
    <t>Liver problems</t>
  </si>
  <si>
    <t>cis-1,2-Dichloroethylene</t>
  </si>
  <si>
    <t>trans-1,2-Dichloroethylene</t>
  </si>
  <si>
    <t>Dichloromethane</t>
  </si>
  <si>
    <t>Discharge from drug and chemical factories</t>
  </si>
  <si>
    <t>1,2-Dichloropropane</t>
  </si>
  <si>
    <t>Di(2-ethylhexyl) adipate</t>
  </si>
  <si>
    <t>Weight loss, liver problems, or possible reproductive difficulties.</t>
  </si>
  <si>
    <t>Discharge from chemical factories</t>
  </si>
  <si>
    <t>Di(2-ethylhexyl) phthalate</t>
  </si>
  <si>
    <t>Reproductive difficulties; liver problems; increased risk of cancer</t>
  </si>
  <si>
    <t>Discharge from rubber and chemical factories</t>
  </si>
  <si>
    <t>Dinoseb</t>
  </si>
  <si>
    <t>Reproductive difficulties</t>
  </si>
  <si>
    <t>Runoff from herbicide used on soybeans and vegetables</t>
  </si>
  <si>
    <t>Emissions from waste incineration and other combustion; discharge from chemical factories</t>
  </si>
  <si>
    <t>Diquat</t>
  </si>
  <si>
    <t>Cataracts</t>
  </si>
  <si>
    <t>Runoff from herbicide use</t>
  </si>
  <si>
    <t>Endothall</t>
  </si>
  <si>
    <t>Stomach and intestinal problems</t>
  </si>
  <si>
    <t>Endrin</t>
  </si>
  <si>
    <t>Residue of banned insecticide</t>
  </si>
  <si>
    <t>Epichlorohydrin</t>
  </si>
  <si>
    <t>Increased cancer risk, and over a long period of time, stomach problems</t>
  </si>
  <si>
    <t>Discharge from industrial chemical factories; an impurity of some water treatment chemicals</t>
  </si>
  <si>
    <t>Ethylbenzene</t>
  </si>
  <si>
    <t>Liver or kidneys problems</t>
  </si>
  <si>
    <t>Discharge from petroleum refineries</t>
  </si>
  <si>
    <t>Ethylene dibromide</t>
  </si>
  <si>
    <t>Problems with liver, stomach, reproductive system, or kidneys; increased risk of cancer</t>
  </si>
  <si>
    <t>Glyphosate</t>
  </si>
  <si>
    <t>Kidney problems; reproductive difficulties</t>
  </si>
  <si>
    <t>Heptachlor</t>
  </si>
  <si>
    <t>Liver damage; increased risk of cancer</t>
  </si>
  <si>
    <t>Heptachlor epoxide</t>
  </si>
  <si>
    <t>Breakdown of heptachlor</t>
  </si>
  <si>
    <t>Hexachlorobenzene</t>
  </si>
  <si>
    <t>Liver or kidney problems; reproductive difficulties; increased risk of cancer</t>
  </si>
  <si>
    <t>Discharge from metal refineries and agricultural chemical factories</t>
  </si>
  <si>
    <t>Hexachlorocyclopentadiene</t>
  </si>
  <si>
    <t>Kidney or stomach problems</t>
  </si>
  <si>
    <t>Lindane</t>
  </si>
  <si>
    <t>Runoff/leaching from insecticide used on cattle, lumber, gardens</t>
  </si>
  <si>
    <t>Methoxychlor</t>
  </si>
  <si>
    <t>Runoff/leaching from insecticide used on fruits, vegetables, alfalfa, livestock</t>
  </si>
  <si>
    <t>Slight nervous system effects</t>
  </si>
  <si>
    <t>Runoff/leaching from insecticide used on apples, potatoes, and tomatoes</t>
  </si>
  <si>
    <t>Skin changes; thymus gland problems; immune deficiencies; reproductive or nervous system difficulties; increased risk of cancer</t>
  </si>
  <si>
    <t>Runoff from landfills; discharge of waste chemicals</t>
  </si>
  <si>
    <t>Pentachlorophenol</t>
  </si>
  <si>
    <t>Liver or kidney problems; increased cancer risk</t>
  </si>
  <si>
    <t>Discharge from wood preserving factories</t>
  </si>
  <si>
    <t>Picloram</t>
  </si>
  <si>
    <t>Herbicide runoff</t>
  </si>
  <si>
    <t>Simazine</t>
  </si>
  <si>
    <t>Problems with blood</t>
  </si>
  <si>
    <t>Styrene</t>
  </si>
  <si>
    <t>Discharge from rubber and plastic factories; leaching from landfills</t>
  </si>
  <si>
    <t>Tetrachloroethylene</t>
  </si>
  <si>
    <t>Discharge from factories and dry cleaners</t>
  </si>
  <si>
    <t>Toluene</t>
  </si>
  <si>
    <t>Nervous system, kidney, or liver problems</t>
  </si>
  <si>
    <t>Discharge from petroleum factories</t>
  </si>
  <si>
    <t>Toxaphene</t>
  </si>
  <si>
    <t>Kidney, liver, or thyroid problems; increased risk of cancer</t>
  </si>
  <si>
    <t>Runoff/leaching from insecticide used on cotton and cattle</t>
  </si>
  <si>
    <t>Residue of banned herbicide</t>
  </si>
  <si>
    <t>1,2,4-Trichlorobenzene</t>
  </si>
  <si>
    <t>Changes in adrenal glands</t>
  </si>
  <si>
    <t>Discharge from textile finishing factories</t>
  </si>
  <si>
    <t>1,1,1-Trichloroethane</t>
  </si>
  <si>
    <t>Liver, nervous system, or circulatory problems</t>
  </si>
  <si>
    <t>Discharge from metal degreasing sites and other factories</t>
  </si>
  <si>
    <t>1,1,2-Trichloroethane</t>
  </si>
  <si>
    <t>Liver, kidney, or immune system problems</t>
  </si>
  <si>
    <t>Trichloroethylene</t>
  </si>
  <si>
    <t>Vinyl chloride</t>
  </si>
  <si>
    <t>Leaching from PVC pipes; discharge from plastic factories</t>
  </si>
  <si>
    <t>Nervous system damage</t>
  </si>
  <si>
    <t>Discharge from petroleum factories; discharge from chemical factories</t>
  </si>
  <si>
    <t>Alpha particles</t>
  </si>
  <si>
    <t>none7 ---------- zero</t>
  </si>
  <si>
    <t>15 picocuries per Liter (pCi/L)</t>
  </si>
  <si>
    <t>Erosion of natural deposits of certain minerals that are radioactive and may emit a form of radiation known as alpha radiation</t>
  </si>
  <si>
    <t>Beta particles and photon emitters</t>
  </si>
  <si>
    <t>4 millirems per year</t>
  </si>
  <si>
    <t>5 pCi/L</t>
  </si>
  <si>
    <t>Erosion of natural deposits</t>
  </si>
  <si>
    <t>Uranium</t>
  </si>
  <si>
    <t>30 ug/L as of 12/08/03</t>
  </si>
  <si>
    <t>Increased risk of cancer, kidney toxicity</t>
  </si>
  <si>
    <t>PotentialHealthEffect</t>
  </si>
  <si>
    <t>Gastrointestinal illness</t>
  </si>
  <si>
    <t>None</t>
  </si>
  <si>
    <t>Legionnaire's Disease</t>
  </si>
  <si>
    <t>Cancer</t>
  </si>
  <si>
    <t>Anemia</t>
  </si>
  <si>
    <t>nervous system effects</t>
  </si>
  <si>
    <t>Kidney problems</t>
  </si>
  <si>
    <t>Nose irritation</t>
  </si>
  <si>
    <t>Increase in blood cholesterol</t>
  </si>
  <si>
    <t>decrease in blood sugar</t>
  </si>
  <si>
    <t>Skin damage</t>
  </si>
  <si>
    <t>Intestinal polyps</t>
  </si>
  <si>
    <t>Gastrointestinal distress</t>
  </si>
  <si>
    <t>Thyroid problems</t>
  </si>
  <si>
    <t>Bone disease</t>
  </si>
  <si>
    <t>Delays in physical or mental development</t>
  </si>
  <si>
    <t>High blood pressure</t>
  </si>
  <si>
    <t>shortness of breath</t>
  </si>
  <si>
    <t>TT7; Action Level=0.016</t>
  </si>
  <si>
    <t>TT7; Action Level=0.017</t>
  </si>
  <si>
    <t>blue-baby syndrome</t>
  </si>
  <si>
    <t>numbness in fingers or toes</t>
  </si>
  <si>
    <t>Circulatory problems</t>
  </si>
  <si>
    <t>Hair loss</t>
  </si>
  <si>
    <t>fingernail loss</t>
  </si>
  <si>
    <t>Intestine problems</t>
  </si>
  <si>
    <t>Blood problems</t>
  </si>
  <si>
    <t>Eye problems</t>
  </si>
  <si>
    <t>Spleen problems</t>
  </si>
  <si>
    <t>Cardiovascular system problems</t>
  </si>
  <si>
    <t>Reproductive problems</t>
  </si>
  <si>
    <t>ContaminantType</t>
  </si>
  <si>
    <t>Microorganisms</t>
  </si>
  <si>
    <t>Disinfection Byproducts</t>
  </si>
  <si>
    <t>Disinfectants</t>
  </si>
  <si>
    <t>Inorganic Chemicals</t>
  </si>
  <si>
    <t>Organic Chemicals</t>
  </si>
  <si>
    <t>Radionuclides</t>
  </si>
  <si>
    <t>decrease in blood platelets</t>
  </si>
  <si>
    <t>adrenal gland problems</t>
  </si>
  <si>
    <t>Weight loss</t>
  </si>
  <si>
    <t>Stomach problems</t>
  </si>
  <si>
    <t>Skin changes</t>
  </si>
  <si>
    <t>thymus gland problems</t>
  </si>
  <si>
    <t>immune system problems</t>
  </si>
  <si>
    <t>Decay of natural and man-made deposits of certain minerals that are radioactive and may emit forms of radiation known as photons and beta radiation</t>
  </si>
  <si>
    <t>1,2-Dibromo-3-chloropropane</t>
  </si>
  <si>
    <t>2,4,5-TP</t>
  </si>
  <si>
    <t>Asbestos</t>
  </si>
  <si>
    <t>Benzo(a)pyrene</t>
  </si>
  <si>
    <t>Chloramines</t>
  </si>
  <si>
    <t>Chlorine</t>
  </si>
  <si>
    <t>Chlorine dioxide</t>
  </si>
  <si>
    <t>Chromium</t>
  </si>
  <si>
    <t>Cyanide</t>
  </si>
  <si>
    <t>Dioxin</t>
  </si>
  <si>
    <t>Haloacetic acids</t>
  </si>
  <si>
    <t>Heterotrophic plate count</t>
  </si>
  <si>
    <t>Mercury</t>
  </si>
  <si>
    <t>Nitrate</t>
  </si>
  <si>
    <t>Nitrite</t>
  </si>
  <si>
    <t>Oxamyl</t>
  </si>
  <si>
    <t>Polychlorinated biphenyls</t>
  </si>
  <si>
    <t>Radium 226 and Radium 228</t>
  </si>
  <si>
    <t>Total Coliforms</t>
  </si>
  <si>
    <t>Total Trihalomethanes</t>
  </si>
  <si>
    <t>Viruses</t>
  </si>
  <si>
    <t>Xylenes</t>
  </si>
  <si>
    <t>ORGANIC CHEMICALS</t>
  </si>
  <si>
    <t>RADIONUCLIDES</t>
  </si>
  <si>
    <t>INORGANIC CHEMICALS</t>
  </si>
  <si>
    <t>DISINFECTION BYPRODUCTS</t>
  </si>
  <si>
    <t>DISINFECTANTS</t>
  </si>
  <si>
    <t>MICROORGANISMS</t>
  </si>
  <si>
    <t>PotentialHealthEffect_Mixed</t>
  </si>
  <si>
    <t>ContaminantType_Mixed</t>
  </si>
  <si>
    <t>1,1,1-TRICHLOROETHANE</t>
  </si>
  <si>
    <t>1,1,2-TRICHLOROETHANE</t>
  </si>
  <si>
    <t>1,1-DICHLOROETHYLENE</t>
  </si>
  <si>
    <t>1,2,4-TRICHLOROBENZENE</t>
  </si>
  <si>
    <t>1,2-DIBROMO-3-CHLOROPROPANE</t>
  </si>
  <si>
    <t>1,2-DICHLOROETHANE</t>
  </si>
  <si>
    <t>1,2-DICHLOROPROPANE</t>
  </si>
  <si>
    <t>ACRYLAMIDE</t>
  </si>
  <si>
    <t>ALACHLOR</t>
  </si>
  <si>
    <t>ALPHA PARTICLES</t>
  </si>
  <si>
    <t>ANTIMONY</t>
  </si>
  <si>
    <t>ARSENIC</t>
  </si>
  <si>
    <t>ASBESTOS</t>
  </si>
  <si>
    <t>ATRAZINE</t>
  </si>
  <si>
    <t>BARIUM</t>
  </si>
  <si>
    <t>BENZENE</t>
  </si>
  <si>
    <t>BENZO(A)PYRENE</t>
  </si>
  <si>
    <t>BERYLLIUM</t>
  </si>
  <si>
    <t>BETA PARTICLES AND PHOTON EMITTERS</t>
  </si>
  <si>
    <t>BROMATE</t>
  </si>
  <si>
    <t>CADMIUM</t>
  </si>
  <si>
    <t>CARBOFURAN</t>
  </si>
  <si>
    <t>CARBON TETRACHLORIDE</t>
  </si>
  <si>
    <t>CHLORAMINES</t>
  </si>
  <si>
    <t>CHLORDANE</t>
  </si>
  <si>
    <t>CHLORINE</t>
  </si>
  <si>
    <t>CHLORINE DIOXIDE</t>
  </si>
  <si>
    <t>CHLORITE</t>
  </si>
  <si>
    <t>CHLOROBENZENE</t>
  </si>
  <si>
    <t>CHROMIUM</t>
  </si>
  <si>
    <t>CIS-1,2-DICHLOROETHYLENE</t>
  </si>
  <si>
    <t>COPPER</t>
  </si>
  <si>
    <t>CRYPTOSPORIDIUM</t>
  </si>
  <si>
    <t>CYANIDE</t>
  </si>
  <si>
    <t>DALAPON</t>
  </si>
  <si>
    <t>DI(2-ETHYLHEXYL) ADIPATE</t>
  </si>
  <si>
    <t>DI(2-ETHYLHEXYL) PHTHALATE</t>
  </si>
  <si>
    <t>DICHLOROMETHANE</t>
  </si>
  <si>
    <t>DINOSEB</t>
  </si>
  <si>
    <t>DIOXIN</t>
  </si>
  <si>
    <t>DIQUAT</t>
  </si>
  <si>
    <t>ENDOTHALL</t>
  </si>
  <si>
    <t>ENDRIN</t>
  </si>
  <si>
    <t>EPICHLOROHYDRIN</t>
  </si>
  <si>
    <t>ETHYLBENZENE</t>
  </si>
  <si>
    <t>ETHYLENE DIBROMIDE</t>
  </si>
  <si>
    <t>FLUORIDE</t>
  </si>
  <si>
    <t>GIARDIA LAMBLIA</t>
  </si>
  <si>
    <t>GLYPHOSATE</t>
  </si>
  <si>
    <t>HALOACETIC ACIDS</t>
  </si>
  <si>
    <t>HEPTACHLOR</t>
  </si>
  <si>
    <t>HEPTACHLOR EPOXIDE</t>
  </si>
  <si>
    <t>HETEROTROPHIC PLATE COUNT</t>
  </si>
  <si>
    <t>HEXACHLOROBENZENE</t>
  </si>
  <si>
    <t>HEXACHLOROCYCLOPENTADIENE</t>
  </si>
  <si>
    <t>LEAD</t>
  </si>
  <si>
    <t>LEGIONELLA</t>
  </si>
  <si>
    <t>LINDANE</t>
  </si>
  <si>
    <t>MERCURY</t>
  </si>
  <si>
    <t>METHOXYCHLOR</t>
  </si>
  <si>
    <t>NITRATE</t>
  </si>
  <si>
    <t>NITRITE</t>
  </si>
  <si>
    <t>O-DICHLOROBENZENE</t>
  </si>
  <si>
    <t>OXAMYL</t>
  </si>
  <si>
    <t>P-DICHLOROBENZENE</t>
  </si>
  <si>
    <t>PENTACHLOROPHENOL</t>
  </si>
  <si>
    <t>PICLORAM</t>
  </si>
  <si>
    <t>POLYCHLORINATED BIPHENYLS</t>
  </si>
  <si>
    <t>RADIUM 226 AND RADIUM 228</t>
  </si>
  <si>
    <t>SELENIUM</t>
  </si>
  <si>
    <t>SIMAZINE</t>
  </si>
  <si>
    <t>STYRENE</t>
  </si>
  <si>
    <t>TETRACHLOROETHYLENE</t>
  </si>
  <si>
    <t>THALLIUM</t>
  </si>
  <si>
    <t>TOLUENE</t>
  </si>
  <si>
    <t>TOTAL COLIFORMS</t>
  </si>
  <si>
    <t>TOTAL TRIHALOMETHANES</t>
  </si>
  <si>
    <t>TOXAPHENE</t>
  </si>
  <si>
    <t>TRANS-1,2-DICHLOROETHYLENE</t>
  </si>
  <si>
    <t>TRICHLOROETHYLENE</t>
  </si>
  <si>
    <t>TURBIDITY</t>
  </si>
  <si>
    <t>URANIUM</t>
  </si>
  <si>
    <t>VINYL CHLORIDE</t>
  </si>
  <si>
    <t>VIRUSES</t>
  </si>
  <si>
    <t>XYLENES</t>
  </si>
  <si>
    <t>Contaminant_Mixed</t>
  </si>
  <si>
    <t>MRDLG=4</t>
  </si>
  <si>
    <t>MRDLG=0.8</t>
  </si>
  <si>
    <t>MRDL=4.0</t>
  </si>
  <si>
    <t>MRDL=0.8</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</si>
</sst>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
  <sheetViews>
    <sheetView workbookViewId="0">
      <selection sqref="A1:XFD1048576"/>
    </sheetView>
  </sheetViews>
  <sheetFormatPr defaultRowHeight="14.5" x14ac:dyDescent="0.35"/>
  <cols>
    <col min="1" max="1" width="17.54296875" customWidth="1"/>
    <col min="2" max="2" width="22.1796875" customWidth="1"/>
    <col min="3" max="4" width="36.1796875" customWidth="1"/>
    <col min="5" max="5" width="14.26953125" bestFit="1" customWidth="1"/>
    <col min="6" max="6" width="17.7265625" bestFit="1" customWidth="1"/>
    <col min="7" max="7" width="61" customWidth="1"/>
    <col min="8" max="9" width="51.54296875" customWidth="1"/>
    <col min="10" max="10" width="42.54296875" customWidth="1"/>
  </cols>
  <sheetData>
    <row r="1" spans="1:10" s="1" customFormat="1" x14ac:dyDescent="0.35">
      <c r="A1" s="1" t="s">
        <v>293</v>
      </c>
      <c r="B1" s="1" t="s">
        <v>249</v>
      </c>
      <c r="C1" s="1" t="s">
        <v>379</v>
      </c>
      <c r="D1" s="1" t="s">
        <v>0</v>
      </c>
      <c r="E1" s="1" t="s">
        <v>20</v>
      </c>
      <c r="F1" s="1" t="s">
        <v>21</v>
      </c>
      <c r="G1" s="1" t="s">
        <v>1</v>
      </c>
      <c r="H1" s="1" t="s">
        <v>292</v>
      </c>
      <c r="I1" s="1" t="s">
        <v>217</v>
      </c>
      <c r="J1" s="1" t="s">
        <v>2</v>
      </c>
    </row>
    <row r="2" spans="1:10" x14ac:dyDescent="0.35">
      <c r="A2" t="s">
        <v>252</v>
      </c>
      <c r="B2" t="s">
        <v>290</v>
      </c>
      <c r="C2" t="s">
        <v>268</v>
      </c>
      <c r="D2" t="s">
        <v>317</v>
      </c>
      <c r="E2" t="s">
        <v>32</v>
      </c>
      <c r="F2" t="s">
        <v>33</v>
      </c>
      <c r="G2" t="s">
        <v>34</v>
      </c>
      <c r="H2" t="s">
        <v>222</v>
      </c>
      <c r="I2" t="str">
        <f t="shared" ref="I2:I33" si="0">UPPER(H2)</f>
        <v>ANEMIA</v>
      </c>
      <c r="J2" t="s">
        <v>35</v>
      </c>
    </row>
    <row r="3" spans="1:10" x14ac:dyDescent="0.35">
      <c r="A3" t="s">
        <v>252</v>
      </c>
      <c r="B3" t="s">
        <v>290</v>
      </c>
      <c r="C3" t="s">
        <v>268</v>
      </c>
      <c r="D3" t="s">
        <v>317</v>
      </c>
      <c r="E3" t="s">
        <v>32</v>
      </c>
      <c r="F3" t="s">
        <v>33</v>
      </c>
      <c r="G3" t="s">
        <v>34</v>
      </c>
      <c r="H3" t="s">
        <v>245</v>
      </c>
      <c r="I3" t="str">
        <f t="shared" si="0"/>
        <v>EYE PROBLEMS</v>
      </c>
      <c r="J3" t="s">
        <v>35</v>
      </c>
    </row>
    <row r="4" spans="1:10" x14ac:dyDescent="0.35">
      <c r="A4" t="s">
        <v>252</v>
      </c>
      <c r="B4" t="s">
        <v>290</v>
      </c>
      <c r="C4" t="s">
        <v>268</v>
      </c>
      <c r="D4" t="s">
        <v>317</v>
      </c>
      <c r="E4" t="s">
        <v>32</v>
      </c>
      <c r="F4" t="s">
        <v>33</v>
      </c>
      <c r="G4" t="s">
        <v>34</v>
      </c>
      <c r="H4" t="s">
        <v>225</v>
      </c>
      <c r="I4" t="str">
        <f t="shared" si="0"/>
        <v>NOSE IRRITATION</v>
      </c>
      <c r="J4" t="s">
        <v>35</v>
      </c>
    </row>
    <row r="5" spans="1:10" x14ac:dyDescent="0.35">
      <c r="A5" t="s">
        <v>252</v>
      </c>
      <c r="B5" t="s">
        <v>290</v>
      </c>
      <c r="C5" t="s">
        <v>268</v>
      </c>
      <c r="D5" t="s">
        <v>317</v>
      </c>
      <c r="E5" t="s">
        <v>32</v>
      </c>
      <c r="F5" t="s">
        <v>33</v>
      </c>
      <c r="G5" t="s">
        <v>34</v>
      </c>
      <c r="H5" t="s">
        <v>259</v>
      </c>
      <c r="I5" t="str">
        <f t="shared" si="0"/>
        <v>STOMACH PROBLEMS</v>
      </c>
      <c r="J5" t="s">
        <v>35</v>
      </c>
    </row>
    <row r="6" spans="1:10" x14ac:dyDescent="0.35">
      <c r="A6" t="s">
        <v>252</v>
      </c>
      <c r="B6" t="s">
        <v>290</v>
      </c>
      <c r="C6" t="s">
        <v>269</v>
      </c>
      <c r="D6" t="s">
        <v>319</v>
      </c>
      <c r="E6" t="s">
        <v>32</v>
      </c>
      <c r="F6" t="s">
        <v>33</v>
      </c>
      <c r="G6" t="s">
        <v>36</v>
      </c>
      <c r="H6" t="s">
        <v>245</v>
      </c>
      <c r="I6" t="str">
        <f t="shared" si="0"/>
        <v>EYE PROBLEMS</v>
      </c>
      <c r="J6" t="s">
        <v>35</v>
      </c>
    </row>
    <row r="7" spans="1:10" x14ac:dyDescent="0.35">
      <c r="A7" t="s">
        <v>252</v>
      </c>
      <c r="B7" t="s">
        <v>290</v>
      </c>
      <c r="C7" t="s">
        <v>269</v>
      </c>
      <c r="D7" t="s">
        <v>319</v>
      </c>
      <c r="E7" t="s">
        <v>32</v>
      </c>
      <c r="F7" t="s">
        <v>33</v>
      </c>
      <c r="G7" t="s">
        <v>36</v>
      </c>
      <c r="H7" t="s">
        <v>225</v>
      </c>
      <c r="I7" t="str">
        <f t="shared" si="0"/>
        <v>NOSE IRRITATION</v>
      </c>
      <c r="J7" t="s">
        <v>35</v>
      </c>
    </row>
    <row r="8" spans="1:10" x14ac:dyDescent="0.35">
      <c r="A8" t="s">
        <v>252</v>
      </c>
      <c r="B8" t="s">
        <v>290</v>
      </c>
      <c r="C8" t="s">
        <v>269</v>
      </c>
      <c r="D8" t="s">
        <v>319</v>
      </c>
      <c r="E8" t="s">
        <v>32</v>
      </c>
      <c r="F8" t="s">
        <v>33</v>
      </c>
      <c r="G8" t="s">
        <v>36</v>
      </c>
      <c r="H8" t="s">
        <v>259</v>
      </c>
      <c r="I8" t="str">
        <f t="shared" si="0"/>
        <v>STOMACH PROBLEMS</v>
      </c>
      <c r="J8" t="s">
        <v>35</v>
      </c>
    </row>
    <row r="9" spans="1:10" x14ac:dyDescent="0.35">
      <c r="A9" t="s">
        <v>252</v>
      </c>
      <c r="B9" t="s">
        <v>290</v>
      </c>
      <c r="C9" t="s">
        <v>270</v>
      </c>
      <c r="D9" t="s">
        <v>320</v>
      </c>
      <c r="E9" t="s">
        <v>37</v>
      </c>
      <c r="F9" t="s">
        <v>38</v>
      </c>
      <c r="G9" t="s">
        <v>27</v>
      </c>
      <c r="H9" t="s">
        <v>222</v>
      </c>
      <c r="I9" t="str">
        <f t="shared" si="0"/>
        <v>ANEMIA</v>
      </c>
      <c r="J9" t="s">
        <v>35</v>
      </c>
    </row>
    <row r="10" spans="1:10" x14ac:dyDescent="0.35">
      <c r="A10" t="s">
        <v>252</v>
      </c>
      <c r="B10" t="s">
        <v>290</v>
      </c>
      <c r="C10" t="s">
        <v>270</v>
      </c>
      <c r="D10" t="s">
        <v>320</v>
      </c>
      <c r="E10" t="s">
        <v>37</v>
      </c>
      <c r="F10" t="s">
        <v>38</v>
      </c>
      <c r="G10" t="s">
        <v>27</v>
      </c>
      <c r="H10" t="s">
        <v>223</v>
      </c>
      <c r="I10" t="str">
        <f t="shared" si="0"/>
        <v>NERVOUS SYSTEM EFFECTS</v>
      </c>
      <c r="J10" t="s">
        <v>35</v>
      </c>
    </row>
    <row r="11" spans="1:10" x14ac:dyDescent="0.35">
      <c r="A11" t="s">
        <v>251</v>
      </c>
      <c r="B11" t="s">
        <v>289</v>
      </c>
      <c r="C11" t="s">
        <v>23</v>
      </c>
      <c r="D11" t="s">
        <v>313</v>
      </c>
      <c r="E11" t="s">
        <v>4</v>
      </c>
      <c r="F11">
        <v>0.01</v>
      </c>
      <c r="G11" t="s">
        <v>24</v>
      </c>
      <c r="H11" t="s">
        <v>221</v>
      </c>
      <c r="I11" t="str">
        <f t="shared" si="0"/>
        <v>CANCER</v>
      </c>
      <c r="J11" t="s">
        <v>25</v>
      </c>
    </row>
    <row r="12" spans="1:10" x14ac:dyDescent="0.35">
      <c r="A12" t="s">
        <v>251</v>
      </c>
      <c r="B12" t="s">
        <v>289</v>
      </c>
      <c r="C12" t="s">
        <v>26</v>
      </c>
      <c r="D12" t="s">
        <v>321</v>
      </c>
      <c r="E12">
        <v>0.8</v>
      </c>
      <c r="F12">
        <v>1</v>
      </c>
      <c r="G12" t="s">
        <v>27</v>
      </c>
      <c r="H12" t="s">
        <v>222</v>
      </c>
      <c r="I12" t="str">
        <f t="shared" si="0"/>
        <v>ANEMIA</v>
      </c>
      <c r="J12" t="s">
        <v>25</v>
      </c>
    </row>
    <row r="13" spans="1:10" x14ac:dyDescent="0.35">
      <c r="A13" t="s">
        <v>251</v>
      </c>
      <c r="B13" t="s">
        <v>289</v>
      </c>
      <c r="C13" t="s">
        <v>26</v>
      </c>
      <c r="D13" t="s">
        <v>321</v>
      </c>
      <c r="E13">
        <v>0.8</v>
      </c>
      <c r="F13">
        <v>1</v>
      </c>
      <c r="G13" t="s">
        <v>27</v>
      </c>
      <c r="H13" t="s">
        <v>223</v>
      </c>
      <c r="I13" t="str">
        <f t="shared" si="0"/>
        <v>NERVOUS SYSTEM EFFECTS</v>
      </c>
      <c r="J13" t="s">
        <v>25</v>
      </c>
    </row>
    <row r="14" spans="1:10" x14ac:dyDescent="0.35">
      <c r="A14" t="s">
        <v>251</v>
      </c>
      <c r="B14" t="s">
        <v>289</v>
      </c>
      <c r="C14" t="s">
        <v>274</v>
      </c>
      <c r="D14" t="s">
        <v>343</v>
      </c>
      <c r="E14" t="s">
        <v>28</v>
      </c>
      <c r="F14">
        <v>0.06</v>
      </c>
      <c r="G14" t="s">
        <v>24</v>
      </c>
      <c r="H14" t="s">
        <v>221</v>
      </c>
      <c r="I14" t="str">
        <f t="shared" si="0"/>
        <v>CANCER</v>
      </c>
      <c r="J14" t="s">
        <v>25</v>
      </c>
    </row>
    <row r="15" spans="1:10" x14ac:dyDescent="0.35">
      <c r="A15" t="s">
        <v>251</v>
      </c>
      <c r="B15" t="s">
        <v>289</v>
      </c>
      <c r="C15" t="s">
        <v>283</v>
      </c>
      <c r="D15" t="s">
        <v>370</v>
      </c>
      <c r="E15" t="s">
        <v>29</v>
      </c>
      <c r="F15" t="s">
        <v>30</v>
      </c>
      <c r="G15" t="s">
        <v>31</v>
      </c>
      <c r="H15" t="s">
        <v>221</v>
      </c>
      <c r="I15" t="str">
        <f t="shared" si="0"/>
        <v>CANCER</v>
      </c>
      <c r="J15" t="s">
        <v>25</v>
      </c>
    </row>
    <row r="16" spans="1:10" x14ac:dyDescent="0.35">
      <c r="A16" t="s">
        <v>251</v>
      </c>
      <c r="B16" t="s">
        <v>289</v>
      </c>
      <c r="C16" t="s">
        <v>283</v>
      </c>
      <c r="D16" t="s">
        <v>370</v>
      </c>
      <c r="E16" t="s">
        <v>29</v>
      </c>
      <c r="F16" t="s">
        <v>30</v>
      </c>
      <c r="G16" t="s">
        <v>31</v>
      </c>
      <c r="H16" t="s">
        <v>224</v>
      </c>
      <c r="I16" t="str">
        <f t="shared" si="0"/>
        <v>KIDNEY PROBLEMS</v>
      </c>
      <c r="J16" t="s">
        <v>25</v>
      </c>
    </row>
    <row r="17" spans="1:10" x14ac:dyDescent="0.35">
      <c r="A17" t="s">
        <v>251</v>
      </c>
      <c r="B17" t="s">
        <v>289</v>
      </c>
      <c r="C17" t="s">
        <v>283</v>
      </c>
      <c r="D17" t="s">
        <v>370</v>
      </c>
      <c r="E17" t="s">
        <v>29</v>
      </c>
      <c r="F17" t="s">
        <v>30</v>
      </c>
      <c r="G17" t="s">
        <v>31</v>
      </c>
      <c r="H17" t="s">
        <v>125</v>
      </c>
      <c r="I17" t="str">
        <f t="shared" si="0"/>
        <v>LIVER PROBLEMS</v>
      </c>
      <c r="J17" t="s">
        <v>25</v>
      </c>
    </row>
    <row r="18" spans="1:10" x14ac:dyDescent="0.35">
      <c r="A18" t="s">
        <v>251</v>
      </c>
      <c r="B18" t="s">
        <v>289</v>
      </c>
      <c r="C18" t="s">
        <v>283</v>
      </c>
      <c r="D18" t="s">
        <v>370</v>
      </c>
      <c r="E18" t="s">
        <v>29</v>
      </c>
      <c r="F18" t="s">
        <v>30</v>
      </c>
      <c r="G18" t="s">
        <v>31</v>
      </c>
      <c r="H18" t="s">
        <v>223</v>
      </c>
      <c r="I18" t="str">
        <f t="shared" si="0"/>
        <v>NERVOUS SYSTEM EFFECTS</v>
      </c>
      <c r="J18" t="s">
        <v>25</v>
      </c>
    </row>
    <row r="19" spans="1:10" x14ac:dyDescent="0.35">
      <c r="A19" t="s">
        <v>253</v>
      </c>
      <c r="B19" t="s">
        <v>288</v>
      </c>
      <c r="C19" t="s">
        <v>39</v>
      </c>
      <c r="D19" t="s">
        <v>304</v>
      </c>
      <c r="E19">
        <v>6.0000000000000001E-3</v>
      </c>
      <c r="F19">
        <v>6.0000000000000001E-3</v>
      </c>
      <c r="G19" t="s">
        <v>40</v>
      </c>
      <c r="H19" t="s">
        <v>227</v>
      </c>
      <c r="I19" t="str">
        <f t="shared" si="0"/>
        <v>DECREASE IN BLOOD SUGAR</v>
      </c>
      <c r="J19" t="s">
        <v>41</v>
      </c>
    </row>
    <row r="20" spans="1:10" x14ac:dyDescent="0.35">
      <c r="A20" t="s">
        <v>253</v>
      </c>
      <c r="B20" t="s">
        <v>288</v>
      </c>
      <c r="C20" t="s">
        <v>39</v>
      </c>
      <c r="D20" t="s">
        <v>304</v>
      </c>
      <c r="E20">
        <v>6.0000000000000001E-3</v>
      </c>
      <c r="F20">
        <v>6.0000000000000001E-3</v>
      </c>
      <c r="G20" t="s">
        <v>40</v>
      </c>
      <c r="H20" t="s">
        <v>226</v>
      </c>
      <c r="I20" t="str">
        <f t="shared" si="0"/>
        <v>INCREASE IN BLOOD CHOLESTEROL</v>
      </c>
      <c r="J20" t="s">
        <v>41</v>
      </c>
    </row>
    <row r="21" spans="1:10" x14ac:dyDescent="0.35">
      <c r="A21" t="s">
        <v>253</v>
      </c>
      <c r="B21" t="s">
        <v>288</v>
      </c>
      <c r="C21" t="s">
        <v>42</v>
      </c>
      <c r="D21" t="s">
        <v>305</v>
      </c>
      <c r="E21">
        <v>0</v>
      </c>
      <c r="F21" t="s">
        <v>43</v>
      </c>
      <c r="G21" t="s">
        <v>44</v>
      </c>
      <c r="H21" t="s">
        <v>221</v>
      </c>
      <c r="I21" t="str">
        <f t="shared" si="0"/>
        <v>CANCER</v>
      </c>
      <c r="J21" t="s">
        <v>45</v>
      </c>
    </row>
    <row r="22" spans="1:10" x14ac:dyDescent="0.35">
      <c r="A22" t="s">
        <v>253</v>
      </c>
      <c r="B22" t="s">
        <v>288</v>
      </c>
      <c r="C22" t="s">
        <v>42</v>
      </c>
      <c r="D22" t="s">
        <v>305</v>
      </c>
      <c r="E22">
        <v>0</v>
      </c>
      <c r="F22" t="s">
        <v>43</v>
      </c>
      <c r="G22" t="s">
        <v>44</v>
      </c>
      <c r="H22" t="s">
        <v>240</v>
      </c>
      <c r="I22" t="str">
        <f t="shared" si="0"/>
        <v>CIRCULATORY PROBLEMS</v>
      </c>
      <c r="J22" t="s">
        <v>45</v>
      </c>
    </row>
    <row r="23" spans="1:10" x14ac:dyDescent="0.35">
      <c r="A23" t="s">
        <v>253</v>
      </c>
      <c r="B23" t="s">
        <v>288</v>
      </c>
      <c r="C23" t="s">
        <v>42</v>
      </c>
      <c r="D23" t="s">
        <v>305</v>
      </c>
      <c r="E23">
        <v>0</v>
      </c>
      <c r="F23" t="s">
        <v>43</v>
      </c>
      <c r="G23" t="s">
        <v>44</v>
      </c>
      <c r="H23" t="s">
        <v>228</v>
      </c>
      <c r="I23" t="str">
        <f t="shared" si="0"/>
        <v>SKIN DAMAGE</v>
      </c>
      <c r="J23" t="s">
        <v>45</v>
      </c>
    </row>
    <row r="24" spans="1:10" x14ac:dyDescent="0.35">
      <c r="A24" t="s">
        <v>253</v>
      </c>
      <c r="B24" t="s">
        <v>288</v>
      </c>
      <c r="C24" t="s">
        <v>266</v>
      </c>
      <c r="D24" t="s">
        <v>306</v>
      </c>
      <c r="E24" t="s">
        <v>46</v>
      </c>
      <c r="F24" t="s">
        <v>47</v>
      </c>
      <c r="G24" t="s">
        <v>48</v>
      </c>
      <c r="H24" t="s">
        <v>229</v>
      </c>
      <c r="I24" t="str">
        <f t="shared" si="0"/>
        <v>INTESTINAL POLYPS</v>
      </c>
      <c r="J24" t="s">
        <v>49</v>
      </c>
    </row>
    <row r="25" spans="1:10" x14ac:dyDescent="0.35">
      <c r="A25" t="s">
        <v>253</v>
      </c>
      <c r="B25" t="s">
        <v>288</v>
      </c>
      <c r="C25" t="s">
        <v>50</v>
      </c>
      <c r="D25" t="s">
        <v>308</v>
      </c>
      <c r="E25">
        <v>2</v>
      </c>
      <c r="F25">
        <v>2</v>
      </c>
      <c r="G25" t="s">
        <v>51</v>
      </c>
      <c r="H25" t="s">
        <v>51</v>
      </c>
      <c r="I25" t="str">
        <f t="shared" si="0"/>
        <v>INCREASE IN BLOOD PRESSURE</v>
      </c>
      <c r="J25" t="s">
        <v>52</v>
      </c>
    </row>
    <row r="26" spans="1:10" x14ac:dyDescent="0.35">
      <c r="A26" t="s">
        <v>253</v>
      </c>
      <c r="B26" t="s">
        <v>288</v>
      </c>
      <c r="C26" t="s">
        <v>53</v>
      </c>
      <c r="D26" t="s">
        <v>311</v>
      </c>
      <c r="E26">
        <v>4.0000000000000001E-3</v>
      </c>
      <c r="F26">
        <v>4.0000000000000001E-3</v>
      </c>
      <c r="G26" t="s">
        <v>54</v>
      </c>
      <c r="H26" t="s">
        <v>54</v>
      </c>
      <c r="I26" t="str">
        <f t="shared" si="0"/>
        <v>INTESTINAL LESIONS</v>
      </c>
      <c r="J26" t="s">
        <v>55</v>
      </c>
    </row>
    <row r="27" spans="1:10" x14ac:dyDescent="0.35">
      <c r="A27" t="s">
        <v>253</v>
      </c>
      <c r="B27" t="s">
        <v>288</v>
      </c>
      <c r="C27" t="s">
        <v>56</v>
      </c>
      <c r="D27" t="s">
        <v>314</v>
      </c>
      <c r="E27">
        <v>5.0000000000000001E-3</v>
      </c>
      <c r="F27">
        <v>5.0000000000000001E-3</v>
      </c>
      <c r="G27" t="s">
        <v>57</v>
      </c>
      <c r="H27" t="s">
        <v>224</v>
      </c>
      <c r="I27" t="str">
        <f t="shared" si="0"/>
        <v>KIDNEY PROBLEMS</v>
      </c>
      <c r="J27" t="s">
        <v>58</v>
      </c>
    </row>
    <row r="28" spans="1:10" x14ac:dyDescent="0.35">
      <c r="A28" t="s">
        <v>253</v>
      </c>
      <c r="B28" t="s">
        <v>288</v>
      </c>
      <c r="C28" t="s">
        <v>271</v>
      </c>
      <c r="D28" t="s">
        <v>323</v>
      </c>
      <c r="E28">
        <v>0.1</v>
      </c>
      <c r="F28">
        <v>0.1</v>
      </c>
      <c r="G28" t="s">
        <v>59</v>
      </c>
      <c r="H28" t="s">
        <v>59</v>
      </c>
      <c r="I28" t="str">
        <f t="shared" si="0"/>
        <v>ALLERGIC DERMATITIS</v>
      </c>
      <c r="J28" t="s">
        <v>60</v>
      </c>
    </row>
    <row r="29" spans="1:10" x14ac:dyDescent="0.35">
      <c r="A29" t="s">
        <v>253</v>
      </c>
      <c r="B29" t="s">
        <v>288</v>
      </c>
      <c r="C29" t="s">
        <v>61</v>
      </c>
      <c r="D29" t="s">
        <v>325</v>
      </c>
      <c r="E29">
        <v>1.3</v>
      </c>
      <c r="F29" t="s">
        <v>62</v>
      </c>
      <c r="G29" t="s">
        <v>63</v>
      </c>
      <c r="H29" t="s">
        <v>230</v>
      </c>
      <c r="I29" t="str">
        <f t="shared" si="0"/>
        <v>GASTROINTESTINAL DISTRESS</v>
      </c>
      <c r="J29" t="s">
        <v>66</v>
      </c>
    </row>
    <row r="30" spans="1:10" x14ac:dyDescent="0.35">
      <c r="A30" t="s">
        <v>253</v>
      </c>
      <c r="B30" t="s">
        <v>288</v>
      </c>
      <c r="C30" t="s">
        <v>61</v>
      </c>
      <c r="D30" t="s">
        <v>325</v>
      </c>
      <c r="G30" t="s">
        <v>65</v>
      </c>
      <c r="H30" t="s">
        <v>224</v>
      </c>
      <c r="I30" t="str">
        <f t="shared" si="0"/>
        <v>KIDNEY PROBLEMS</v>
      </c>
    </row>
    <row r="31" spans="1:10" x14ac:dyDescent="0.35">
      <c r="A31" t="s">
        <v>253</v>
      </c>
      <c r="B31" t="s">
        <v>288</v>
      </c>
      <c r="C31" t="s">
        <v>61</v>
      </c>
      <c r="D31" t="s">
        <v>325</v>
      </c>
      <c r="G31" t="s">
        <v>64</v>
      </c>
      <c r="H31" t="s">
        <v>125</v>
      </c>
      <c r="I31" t="str">
        <f t="shared" si="0"/>
        <v>LIVER PROBLEMS</v>
      </c>
    </row>
    <row r="32" spans="1:10" x14ac:dyDescent="0.35">
      <c r="A32" t="s">
        <v>253</v>
      </c>
      <c r="B32" t="s">
        <v>288</v>
      </c>
      <c r="C32" t="s">
        <v>272</v>
      </c>
      <c r="D32" t="s">
        <v>327</v>
      </c>
      <c r="E32">
        <v>0.2</v>
      </c>
      <c r="F32">
        <v>0.2</v>
      </c>
      <c r="G32" t="s">
        <v>67</v>
      </c>
      <c r="H32" t="s">
        <v>204</v>
      </c>
      <c r="I32" t="str">
        <f t="shared" si="0"/>
        <v>NERVOUS SYSTEM DAMAGE</v>
      </c>
      <c r="J32" t="s">
        <v>68</v>
      </c>
    </row>
    <row r="33" spans="1:10" x14ac:dyDescent="0.35">
      <c r="A33" t="s">
        <v>253</v>
      </c>
      <c r="B33" t="s">
        <v>288</v>
      </c>
      <c r="C33" t="s">
        <v>272</v>
      </c>
      <c r="D33" t="s">
        <v>327</v>
      </c>
      <c r="E33">
        <v>0.2</v>
      </c>
      <c r="F33">
        <v>0.2</v>
      </c>
      <c r="G33" t="s">
        <v>67</v>
      </c>
      <c r="H33" t="s">
        <v>231</v>
      </c>
      <c r="I33" t="str">
        <f t="shared" si="0"/>
        <v>THYROID PROBLEMS</v>
      </c>
      <c r="J33" t="s">
        <v>68</v>
      </c>
    </row>
    <row r="34" spans="1:10" x14ac:dyDescent="0.35">
      <c r="A34" t="s">
        <v>253</v>
      </c>
      <c r="B34" t="s">
        <v>288</v>
      </c>
      <c r="C34" t="s">
        <v>69</v>
      </c>
      <c r="D34" t="s">
        <v>340</v>
      </c>
      <c r="E34">
        <v>4</v>
      </c>
      <c r="F34">
        <v>4</v>
      </c>
      <c r="G34" t="s">
        <v>70</v>
      </c>
      <c r="H34" t="s">
        <v>232</v>
      </c>
      <c r="I34" t="str">
        <f t="shared" ref="I34:I65" si="1">UPPER(H34)</f>
        <v>BONE DISEASE</v>
      </c>
      <c r="J34" t="s">
        <v>71</v>
      </c>
    </row>
    <row r="35" spans="1:10" x14ac:dyDescent="0.35">
      <c r="A35" t="s">
        <v>253</v>
      </c>
      <c r="B35" t="s">
        <v>288</v>
      </c>
      <c r="C35" t="s">
        <v>72</v>
      </c>
      <c r="D35" t="s">
        <v>349</v>
      </c>
      <c r="E35" t="s">
        <v>4</v>
      </c>
      <c r="F35" t="s">
        <v>73</v>
      </c>
      <c r="G35" t="s">
        <v>74</v>
      </c>
      <c r="H35" t="s">
        <v>233</v>
      </c>
      <c r="I35" t="str">
        <f t="shared" si="1"/>
        <v>DELAYS IN PHYSICAL OR MENTAL DEVELOPMENT</v>
      </c>
      <c r="J35" t="s">
        <v>66</v>
      </c>
    </row>
    <row r="36" spans="1:10" x14ac:dyDescent="0.35">
      <c r="A36" t="s">
        <v>253</v>
      </c>
      <c r="B36" t="s">
        <v>288</v>
      </c>
      <c r="C36" t="s">
        <v>72</v>
      </c>
      <c r="D36" t="s">
        <v>349</v>
      </c>
      <c r="E36" t="s">
        <v>4</v>
      </c>
      <c r="F36" t="s">
        <v>237</v>
      </c>
      <c r="H36" t="s">
        <v>234</v>
      </c>
      <c r="I36" t="str">
        <f t="shared" si="1"/>
        <v>HIGH BLOOD PRESSURE</v>
      </c>
    </row>
    <row r="37" spans="1:10" x14ac:dyDescent="0.35">
      <c r="A37" t="s">
        <v>253</v>
      </c>
      <c r="B37" t="s">
        <v>288</v>
      </c>
      <c r="C37" t="s">
        <v>72</v>
      </c>
      <c r="D37" t="s">
        <v>349</v>
      </c>
      <c r="E37" t="s">
        <v>4</v>
      </c>
      <c r="F37" t="s">
        <v>236</v>
      </c>
      <c r="G37" t="s">
        <v>75</v>
      </c>
      <c r="H37" t="s">
        <v>224</v>
      </c>
      <c r="I37" t="str">
        <f t="shared" si="1"/>
        <v>KIDNEY PROBLEMS</v>
      </c>
    </row>
    <row r="38" spans="1:10" x14ac:dyDescent="0.35">
      <c r="A38" t="s">
        <v>253</v>
      </c>
      <c r="B38" t="s">
        <v>288</v>
      </c>
      <c r="C38" t="s">
        <v>276</v>
      </c>
      <c r="D38" t="s">
        <v>352</v>
      </c>
      <c r="E38">
        <v>2E-3</v>
      </c>
      <c r="F38">
        <v>2E-3</v>
      </c>
      <c r="G38" t="s">
        <v>57</v>
      </c>
      <c r="H38" t="s">
        <v>224</v>
      </c>
      <c r="I38" t="str">
        <f t="shared" si="1"/>
        <v>KIDNEY PROBLEMS</v>
      </c>
      <c r="J38" t="s">
        <v>76</v>
      </c>
    </row>
    <row r="39" spans="1:10" x14ac:dyDescent="0.35">
      <c r="A39" t="s">
        <v>253</v>
      </c>
      <c r="B39" t="s">
        <v>288</v>
      </c>
      <c r="C39" t="s">
        <v>277</v>
      </c>
      <c r="D39" t="s">
        <v>354</v>
      </c>
      <c r="E39">
        <v>10</v>
      </c>
      <c r="F39">
        <v>10</v>
      </c>
      <c r="H39" t="s">
        <v>238</v>
      </c>
      <c r="I39" t="str">
        <f t="shared" si="1"/>
        <v>BLUE-BABY SYNDROME</v>
      </c>
    </row>
    <row r="40" spans="1:10" x14ac:dyDescent="0.35">
      <c r="A40" t="s">
        <v>253</v>
      </c>
      <c r="B40" t="s">
        <v>288</v>
      </c>
      <c r="C40" t="s">
        <v>277</v>
      </c>
      <c r="D40" t="s">
        <v>354</v>
      </c>
      <c r="E40">
        <v>10</v>
      </c>
      <c r="F40">
        <v>10</v>
      </c>
      <c r="G40" t="s">
        <v>77</v>
      </c>
      <c r="H40" t="s">
        <v>235</v>
      </c>
      <c r="I40" t="str">
        <f t="shared" si="1"/>
        <v>SHORTNESS OF BREATH</v>
      </c>
      <c r="J40" t="s">
        <v>78</v>
      </c>
    </row>
    <row r="41" spans="1:10" x14ac:dyDescent="0.35">
      <c r="A41" t="s">
        <v>253</v>
      </c>
      <c r="B41" t="s">
        <v>288</v>
      </c>
      <c r="C41" t="s">
        <v>278</v>
      </c>
      <c r="D41" t="s">
        <v>355</v>
      </c>
      <c r="E41">
        <v>1</v>
      </c>
      <c r="F41">
        <v>1</v>
      </c>
      <c r="H41" t="s">
        <v>238</v>
      </c>
      <c r="I41" t="str">
        <f t="shared" si="1"/>
        <v>BLUE-BABY SYNDROME</v>
      </c>
    </row>
    <row r="42" spans="1:10" x14ac:dyDescent="0.35">
      <c r="A42" t="s">
        <v>253</v>
      </c>
      <c r="B42" t="s">
        <v>288</v>
      </c>
      <c r="C42" t="s">
        <v>278</v>
      </c>
      <c r="D42" t="s">
        <v>355</v>
      </c>
      <c r="E42">
        <v>1</v>
      </c>
      <c r="F42">
        <v>1</v>
      </c>
      <c r="G42" t="s">
        <v>79</v>
      </c>
      <c r="H42" t="s">
        <v>235</v>
      </c>
      <c r="I42" t="str">
        <f t="shared" si="1"/>
        <v>SHORTNESS OF BREATH</v>
      </c>
      <c r="J42" t="s">
        <v>78</v>
      </c>
    </row>
    <row r="43" spans="1:10" x14ac:dyDescent="0.35">
      <c r="A43" t="s">
        <v>253</v>
      </c>
      <c r="B43" t="s">
        <v>288</v>
      </c>
      <c r="C43" t="s">
        <v>80</v>
      </c>
      <c r="D43" t="s">
        <v>363</v>
      </c>
      <c r="E43">
        <v>0.05</v>
      </c>
      <c r="F43">
        <v>0.05</v>
      </c>
      <c r="G43" t="s">
        <v>81</v>
      </c>
      <c r="H43" t="s">
        <v>240</v>
      </c>
      <c r="I43" t="str">
        <f t="shared" si="1"/>
        <v>CIRCULATORY PROBLEMS</v>
      </c>
      <c r="J43" t="s">
        <v>82</v>
      </c>
    </row>
    <row r="44" spans="1:10" x14ac:dyDescent="0.35">
      <c r="A44" t="s">
        <v>253</v>
      </c>
      <c r="B44" t="s">
        <v>288</v>
      </c>
      <c r="C44" t="s">
        <v>80</v>
      </c>
      <c r="D44" t="s">
        <v>363</v>
      </c>
      <c r="E44">
        <v>0.05</v>
      </c>
      <c r="F44">
        <v>0.05</v>
      </c>
      <c r="G44" t="s">
        <v>81</v>
      </c>
      <c r="H44" t="s">
        <v>242</v>
      </c>
      <c r="I44" t="str">
        <f t="shared" si="1"/>
        <v>FINGERNAIL LOSS</v>
      </c>
      <c r="J44" t="s">
        <v>82</v>
      </c>
    </row>
    <row r="45" spans="1:10" x14ac:dyDescent="0.35">
      <c r="A45" t="s">
        <v>253</v>
      </c>
      <c r="B45" t="s">
        <v>288</v>
      </c>
      <c r="C45" t="s">
        <v>80</v>
      </c>
      <c r="D45" t="s">
        <v>363</v>
      </c>
      <c r="E45">
        <v>0.05</v>
      </c>
      <c r="F45">
        <v>0.05</v>
      </c>
      <c r="G45" t="s">
        <v>81</v>
      </c>
      <c r="H45" t="s">
        <v>241</v>
      </c>
      <c r="I45" t="str">
        <f t="shared" si="1"/>
        <v>HAIR LOSS</v>
      </c>
      <c r="J45" t="s">
        <v>82</v>
      </c>
    </row>
    <row r="46" spans="1:10" x14ac:dyDescent="0.35">
      <c r="A46" t="s">
        <v>253</v>
      </c>
      <c r="B46" t="s">
        <v>288</v>
      </c>
      <c r="C46" t="s">
        <v>80</v>
      </c>
      <c r="D46" t="s">
        <v>363</v>
      </c>
      <c r="E46">
        <v>0.05</v>
      </c>
      <c r="F46">
        <v>0.05</v>
      </c>
      <c r="G46" t="s">
        <v>81</v>
      </c>
      <c r="H46" t="s">
        <v>239</v>
      </c>
      <c r="I46" t="str">
        <f t="shared" si="1"/>
        <v>NUMBNESS IN FINGERS OR TOES</v>
      </c>
      <c r="J46" t="s">
        <v>82</v>
      </c>
    </row>
    <row r="47" spans="1:10" x14ac:dyDescent="0.35">
      <c r="A47" t="s">
        <v>253</v>
      </c>
      <c r="B47" t="s">
        <v>288</v>
      </c>
      <c r="C47" t="s">
        <v>83</v>
      </c>
      <c r="D47" t="s">
        <v>367</v>
      </c>
      <c r="E47">
        <v>5.0000000000000001E-4</v>
      </c>
      <c r="F47">
        <v>2E-3</v>
      </c>
      <c r="G47" t="s">
        <v>84</v>
      </c>
      <c r="H47" t="s">
        <v>244</v>
      </c>
      <c r="I47" t="str">
        <f t="shared" si="1"/>
        <v>BLOOD PROBLEMS</v>
      </c>
      <c r="J47" t="s">
        <v>85</v>
      </c>
    </row>
    <row r="48" spans="1:10" x14ac:dyDescent="0.35">
      <c r="A48" t="s">
        <v>253</v>
      </c>
      <c r="B48" t="s">
        <v>288</v>
      </c>
      <c r="C48" t="s">
        <v>83</v>
      </c>
      <c r="D48" t="s">
        <v>367</v>
      </c>
      <c r="E48">
        <v>5.0000000000000001E-4</v>
      </c>
      <c r="F48">
        <v>2E-3</v>
      </c>
      <c r="G48" t="s">
        <v>84</v>
      </c>
      <c r="H48" t="s">
        <v>241</v>
      </c>
      <c r="I48" t="str">
        <f t="shared" si="1"/>
        <v>HAIR LOSS</v>
      </c>
      <c r="J48" t="s">
        <v>85</v>
      </c>
    </row>
    <row r="49" spans="1:10" x14ac:dyDescent="0.35">
      <c r="A49" t="s">
        <v>253</v>
      </c>
      <c r="B49" t="s">
        <v>288</v>
      </c>
      <c r="C49" t="s">
        <v>83</v>
      </c>
      <c r="D49" t="s">
        <v>367</v>
      </c>
      <c r="E49">
        <v>5.0000000000000001E-4</v>
      </c>
      <c r="F49">
        <v>2E-3</v>
      </c>
      <c r="G49" t="s">
        <v>84</v>
      </c>
      <c r="H49" t="s">
        <v>243</v>
      </c>
      <c r="I49" t="str">
        <f t="shared" si="1"/>
        <v>INTESTINE PROBLEMS</v>
      </c>
      <c r="J49" t="s">
        <v>85</v>
      </c>
    </row>
    <row r="50" spans="1:10" x14ac:dyDescent="0.35">
      <c r="A50" t="s">
        <v>253</v>
      </c>
      <c r="B50" t="s">
        <v>288</v>
      </c>
      <c r="C50" t="s">
        <v>83</v>
      </c>
      <c r="D50" t="s">
        <v>367</v>
      </c>
      <c r="E50">
        <v>5.0000000000000001E-4</v>
      </c>
      <c r="F50">
        <v>2E-3</v>
      </c>
      <c r="G50" t="s">
        <v>84</v>
      </c>
      <c r="H50" t="s">
        <v>224</v>
      </c>
      <c r="I50" t="str">
        <f t="shared" si="1"/>
        <v>KIDNEY PROBLEMS</v>
      </c>
      <c r="J50" t="s">
        <v>85</v>
      </c>
    </row>
    <row r="51" spans="1:10" x14ac:dyDescent="0.35">
      <c r="A51" t="s">
        <v>253</v>
      </c>
      <c r="B51" t="s">
        <v>288</v>
      </c>
      <c r="C51" t="s">
        <v>83</v>
      </c>
      <c r="D51" t="s">
        <v>367</v>
      </c>
      <c r="E51">
        <v>5.0000000000000001E-4</v>
      </c>
      <c r="F51">
        <v>2E-3</v>
      </c>
      <c r="G51" t="s">
        <v>84</v>
      </c>
      <c r="H51" t="s">
        <v>125</v>
      </c>
      <c r="I51" t="str">
        <f t="shared" si="1"/>
        <v>LIVER PROBLEMS</v>
      </c>
      <c r="J51" t="s">
        <v>85</v>
      </c>
    </row>
    <row r="52" spans="1:10" x14ac:dyDescent="0.35">
      <c r="A52" t="s">
        <v>250</v>
      </c>
      <c r="B52" t="s">
        <v>291</v>
      </c>
      <c r="C52" t="s">
        <v>3</v>
      </c>
      <c r="D52" t="s">
        <v>326</v>
      </c>
      <c r="E52" t="s">
        <v>4</v>
      </c>
      <c r="F52" t="s">
        <v>5</v>
      </c>
      <c r="G52" t="s">
        <v>6</v>
      </c>
      <c r="H52" t="s">
        <v>218</v>
      </c>
      <c r="I52" t="str">
        <f t="shared" si="1"/>
        <v>GASTROINTESTINAL ILLNESS</v>
      </c>
      <c r="J52" t="s">
        <v>7</v>
      </c>
    </row>
    <row r="53" spans="1:10" x14ac:dyDescent="0.35">
      <c r="A53" t="s">
        <v>250</v>
      </c>
      <c r="B53" t="s">
        <v>291</v>
      </c>
      <c r="C53" t="s">
        <v>8</v>
      </c>
      <c r="D53" t="s">
        <v>341</v>
      </c>
      <c r="E53" t="s">
        <v>4</v>
      </c>
      <c r="F53" t="s">
        <v>5</v>
      </c>
      <c r="G53" t="s">
        <v>6</v>
      </c>
      <c r="H53" t="s">
        <v>218</v>
      </c>
      <c r="I53" t="str">
        <f t="shared" si="1"/>
        <v>GASTROINTESTINAL ILLNESS</v>
      </c>
      <c r="J53" t="s">
        <v>7</v>
      </c>
    </row>
    <row r="54" spans="1:10" x14ac:dyDescent="0.35">
      <c r="A54" t="s">
        <v>250</v>
      </c>
      <c r="B54" t="s">
        <v>291</v>
      </c>
      <c r="C54" t="s">
        <v>275</v>
      </c>
      <c r="D54" t="s">
        <v>346</v>
      </c>
      <c r="E54" t="s">
        <v>9</v>
      </c>
      <c r="F54" t="s">
        <v>5</v>
      </c>
      <c r="G54" t="s">
        <v>10</v>
      </c>
      <c r="H54" t="s">
        <v>219</v>
      </c>
      <c r="I54" t="str">
        <f t="shared" si="1"/>
        <v>NONE</v>
      </c>
      <c r="J54" t="s">
        <v>11</v>
      </c>
    </row>
    <row r="55" spans="1:10" x14ac:dyDescent="0.35">
      <c r="A55" t="s">
        <v>250</v>
      </c>
      <c r="B55" t="s">
        <v>291</v>
      </c>
      <c r="C55" t="s">
        <v>12</v>
      </c>
      <c r="D55" t="s">
        <v>350</v>
      </c>
      <c r="E55" t="s">
        <v>4</v>
      </c>
      <c r="F55" t="s">
        <v>5</v>
      </c>
      <c r="G55" t="s">
        <v>13</v>
      </c>
      <c r="H55" t="s">
        <v>220</v>
      </c>
      <c r="I55" t="str">
        <f t="shared" si="1"/>
        <v>LEGIONNAIRE'S DISEASE</v>
      </c>
      <c r="J55" t="s">
        <v>14</v>
      </c>
    </row>
    <row r="56" spans="1:10" x14ac:dyDescent="0.35">
      <c r="A56" t="s">
        <v>250</v>
      </c>
      <c r="B56" t="s">
        <v>291</v>
      </c>
      <c r="C56" t="s">
        <v>282</v>
      </c>
      <c r="D56" t="s">
        <v>369</v>
      </c>
      <c r="E56" t="s">
        <v>4</v>
      </c>
      <c r="F56" t="s">
        <v>15</v>
      </c>
      <c r="G56" t="s">
        <v>16</v>
      </c>
      <c r="H56" t="s">
        <v>219</v>
      </c>
      <c r="I56" t="str">
        <f t="shared" si="1"/>
        <v>NONE</v>
      </c>
      <c r="J56" t="s">
        <v>22</v>
      </c>
    </row>
    <row r="57" spans="1:10" x14ac:dyDescent="0.35">
      <c r="A57" t="s">
        <v>250</v>
      </c>
      <c r="B57" t="s">
        <v>291</v>
      </c>
      <c r="C57" t="s">
        <v>17</v>
      </c>
      <c r="D57" t="s">
        <v>374</v>
      </c>
      <c r="E57" t="s">
        <v>9</v>
      </c>
      <c r="F57" t="s">
        <v>5</v>
      </c>
      <c r="G57" t="s">
        <v>18</v>
      </c>
      <c r="H57" t="s">
        <v>218</v>
      </c>
      <c r="I57" t="str">
        <f t="shared" si="1"/>
        <v>GASTROINTESTINAL ILLNESS</v>
      </c>
      <c r="J57" t="s">
        <v>19</v>
      </c>
    </row>
    <row r="58" spans="1:10" x14ac:dyDescent="0.35">
      <c r="A58" t="s">
        <v>250</v>
      </c>
      <c r="B58" t="s">
        <v>291</v>
      </c>
      <c r="C58" t="s">
        <v>284</v>
      </c>
      <c r="D58" t="s">
        <v>377</v>
      </c>
      <c r="E58" t="s">
        <v>4</v>
      </c>
      <c r="F58" t="s">
        <v>5</v>
      </c>
      <c r="G58" t="s">
        <v>6</v>
      </c>
      <c r="H58" t="s">
        <v>218</v>
      </c>
      <c r="I58" t="str">
        <f t="shared" si="1"/>
        <v>GASTROINTESTINAL ILLNESS</v>
      </c>
      <c r="J58" t="s">
        <v>7</v>
      </c>
    </row>
    <row r="59" spans="1:10" x14ac:dyDescent="0.35">
      <c r="A59" t="s">
        <v>254</v>
      </c>
      <c r="B59" t="s">
        <v>286</v>
      </c>
      <c r="C59" t="s">
        <v>196</v>
      </c>
      <c r="D59" t="s">
        <v>294</v>
      </c>
      <c r="E59">
        <v>0.2</v>
      </c>
      <c r="F59">
        <v>0.2</v>
      </c>
      <c r="G59" t="s">
        <v>197</v>
      </c>
      <c r="H59" t="s">
        <v>240</v>
      </c>
      <c r="I59" t="str">
        <f t="shared" si="1"/>
        <v>CIRCULATORY PROBLEMS</v>
      </c>
      <c r="J59" t="s">
        <v>198</v>
      </c>
    </row>
    <row r="60" spans="1:10" x14ac:dyDescent="0.35">
      <c r="A60" t="s">
        <v>254</v>
      </c>
      <c r="B60" t="s">
        <v>286</v>
      </c>
      <c r="C60" t="s">
        <v>196</v>
      </c>
      <c r="D60" t="s">
        <v>294</v>
      </c>
      <c r="E60">
        <v>0.2</v>
      </c>
      <c r="F60">
        <v>0.2</v>
      </c>
      <c r="G60" t="s">
        <v>197</v>
      </c>
      <c r="H60" t="s">
        <v>125</v>
      </c>
      <c r="I60" t="str">
        <f t="shared" si="1"/>
        <v>LIVER PROBLEMS</v>
      </c>
      <c r="J60" t="s">
        <v>198</v>
      </c>
    </row>
    <row r="61" spans="1:10" x14ac:dyDescent="0.35">
      <c r="A61" t="s">
        <v>254</v>
      </c>
      <c r="B61" t="s">
        <v>286</v>
      </c>
      <c r="C61" t="s">
        <v>196</v>
      </c>
      <c r="D61" t="s">
        <v>294</v>
      </c>
      <c r="E61">
        <v>0.2</v>
      </c>
      <c r="F61">
        <v>0.2</v>
      </c>
      <c r="G61" t="s">
        <v>197</v>
      </c>
      <c r="H61" t="s">
        <v>223</v>
      </c>
      <c r="I61" t="str">
        <f t="shared" si="1"/>
        <v>NERVOUS SYSTEM EFFECTS</v>
      </c>
      <c r="J61" t="s">
        <v>198</v>
      </c>
    </row>
    <row r="62" spans="1:10" x14ac:dyDescent="0.35">
      <c r="A62" t="s">
        <v>254</v>
      </c>
      <c r="B62" t="s">
        <v>286</v>
      </c>
      <c r="C62" t="s">
        <v>199</v>
      </c>
      <c r="D62" t="s">
        <v>295</v>
      </c>
      <c r="E62">
        <v>3.0000000000000001E-3</v>
      </c>
      <c r="F62">
        <v>5.0000000000000001E-3</v>
      </c>
      <c r="G62" t="s">
        <v>200</v>
      </c>
      <c r="H62" t="s">
        <v>262</v>
      </c>
      <c r="I62" t="str">
        <f t="shared" si="1"/>
        <v>IMMUNE SYSTEM PROBLEMS</v>
      </c>
      <c r="J62" t="s">
        <v>120</v>
      </c>
    </row>
    <row r="63" spans="1:10" x14ac:dyDescent="0.35">
      <c r="A63" t="s">
        <v>254</v>
      </c>
      <c r="B63" t="s">
        <v>286</v>
      </c>
      <c r="C63" t="s">
        <v>199</v>
      </c>
      <c r="D63" t="s">
        <v>295</v>
      </c>
      <c r="E63">
        <v>3.0000000000000001E-3</v>
      </c>
      <c r="F63">
        <v>5.0000000000000001E-3</v>
      </c>
      <c r="G63" t="s">
        <v>200</v>
      </c>
      <c r="H63" t="s">
        <v>224</v>
      </c>
      <c r="I63" t="str">
        <f t="shared" si="1"/>
        <v>KIDNEY PROBLEMS</v>
      </c>
      <c r="J63" t="s">
        <v>120</v>
      </c>
    </row>
    <row r="64" spans="1:10" x14ac:dyDescent="0.35">
      <c r="A64" t="s">
        <v>254</v>
      </c>
      <c r="B64" t="s">
        <v>286</v>
      </c>
      <c r="C64" t="s">
        <v>199</v>
      </c>
      <c r="D64" t="s">
        <v>295</v>
      </c>
      <c r="E64">
        <v>3.0000000000000001E-3</v>
      </c>
      <c r="F64">
        <v>5.0000000000000001E-3</v>
      </c>
      <c r="G64" t="s">
        <v>200</v>
      </c>
      <c r="H64" t="s">
        <v>125</v>
      </c>
      <c r="I64" t="str">
        <f t="shared" si="1"/>
        <v>LIVER PROBLEMS</v>
      </c>
      <c r="J64" t="s">
        <v>120</v>
      </c>
    </row>
    <row r="65" spans="1:10" x14ac:dyDescent="0.35">
      <c r="A65" t="s">
        <v>254</v>
      </c>
      <c r="B65" t="s">
        <v>286</v>
      </c>
      <c r="C65" t="s">
        <v>124</v>
      </c>
      <c r="D65" t="s">
        <v>296</v>
      </c>
      <c r="E65">
        <v>7.0000000000000001E-3</v>
      </c>
      <c r="F65">
        <v>7.0000000000000001E-3</v>
      </c>
      <c r="G65" t="s">
        <v>125</v>
      </c>
      <c r="H65" t="s">
        <v>125</v>
      </c>
      <c r="I65" t="str">
        <f t="shared" si="1"/>
        <v>LIVER PROBLEMS</v>
      </c>
      <c r="J65" t="s">
        <v>120</v>
      </c>
    </row>
    <row r="66" spans="1:10" x14ac:dyDescent="0.35">
      <c r="A66" t="s">
        <v>254</v>
      </c>
      <c r="B66" t="s">
        <v>286</v>
      </c>
      <c r="C66" t="s">
        <v>193</v>
      </c>
      <c r="D66" t="s">
        <v>297</v>
      </c>
      <c r="E66">
        <v>7.0000000000000007E-2</v>
      </c>
      <c r="F66">
        <v>7.0000000000000007E-2</v>
      </c>
      <c r="G66" t="s">
        <v>194</v>
      </c>
      <c r="H66" t="s">
        <v>194</v>
      </c>
      <c r="I66" t="str">
        <f t="shared" ref="I66:I97" si="2">UPPER(H66)</f>
        <v>CHANGES IN ADRENAL GLANDS</v>
      </c>
      <c r="J66" t="s">
        <v>195</v>
      </c>
    </row>
    <row r="67" spans="1:10" x14ac:dyDescent="0.35">
      <c r="A67" t="s">
        <v>254</v>
      </c>
      <c r="B67" t="s">
        <v>286</v>
      </c>
      <c r="C67" t="s">
        <v>264</v>
      </c>
      <c r="D67" t="s">
        <v>298</v>
      </c>
      <c r="E67" t="s">
        <v>4</v>
      </c>
      <c r="F67">
        <v>2.0000000000000001E-4</v>
      </c>
      <c r="G67" t="s">
        <v>98</v>
      </c>
      <c r="H67" t="s">
        <v>221</v>
      </c>
      <c r="I67" t="str">
        <f t="shared" si="2"/>
        <v>CANCER</v>
      </c>
      <c r="J67" t="s">
        <v>117</v>
      </c>
    </row>
    <row r="68" spans="1:10" x14ac:dyDescent="0.35">
      <c r="A68" t="s">
        <v>254</v>
      </c>
      <c r="B68" t="s">
        <v>286</v>
      </c>
      <c r="C68" t="s">
        <v>264</v>
      </c>
      <c r="D68" t="s">
        <v>298</v>
      </c>
      <c r="E68" t="s">
        <v>4</v>
      </c>
      <c r="F68">
        <v>2.0000000000000001E-4</v>
      </c>
      <c r="G68" t="s">
        <v>98</v>
      </c>
      <c r="H68" t="s">
        <v>248</v>
      </c>
      <c r="I68" t="str">
        <f t="shared" si="2"/>
        <v>REPRODUCTIVE PROBLEMS</v>
      </c>
      <c r="J68" t="s">
        <v>117</v>
      </c>
    </row>
    <row r="69" spans="1:10" x14ac:dyDescent="0.35">
      <c r="A69" t="s">
        <v>254</v>
      </c>
      <c r="B69" t="s">
        <v>286</v>
      </c>
      <c r="C69" t="s">
        <v>123</v>
      </c>
      <c r="D69" t="s">
        <v>299</v>
      </c>
      <c r="E69" t="s">
        <v>4</v>
      </c>
      <c r="F69">
        <v>5.0000000000000001E-3</v>
      </c>
      <c r="G69" t="s">
        <v>24</v>
      </c>
      <c r="H69" t="s">
        <v>221</v>
      </c>
      <c r="I69" t="str">
        <f t="shared" si="2"/>
        <v>CANCER</v>
      </c>
      <c r="J69" t="s">
        <v>120</v>
      </c>
    </row>
    <row r="70" spans="1:10" x14ac:dyDescent="0.35">
      <c r="A70" t="s">
        <v>254</v>
      </c>
      <c r="B70" t="s">
        <v>286</v>
      </c>
      <c r="C70" t="s">
        <v>130</v>
      </c>
      <c r="D70" t="s">
        <v>300</v>
      </c>
      <c r="E70" t="s">
        <v>4</v>
      </c>
      <c r="F70">
        <v>5.0000000000000001E-3</v>
      </c>
      <c r="G70" t="s">
        <v>24</v>
      </c>
      <c r="H70" t="s">
        <v>221</v>
      </c>
      <c r="I70" t="str">
        <f t="shared" si="2"/>
        <v>CANCER</v>
      </c>
      <c r="J70" t="s">
        <v>120</v>
      </c>
    </row>
    <row r="71" spans="1:10" x14ac:dyDescent="0.35">
      <c r="A71" t="s">
        <v>254</v>
      </c>
      <c r="B71" t="s">
        <v>286</v>
      </c>
      <c r="C71" t="s">
        <v>265</v>
      </c>
      <c r="D71" t="s">
        <v>265</v>
      </c>
      <c r="E71">
        <v>0.05</v>
      </c>
      <c r="F71">
        <v>0.05</v>
      </c>
      <c r="G71" t="s">
        <v>125</v>
      </c>
      <c r="H71" t="s">
        <v>125</v>
      </c>
      <c r="I71" t="str">
        <f t="shared" si="2"/>
        <v>LIVER PROBLEMS</v>
      </c>
      <c r="J71" t="s">
        <v>192</v>
      </c>
    </row>
    <row r="72" spans="1:10" x14ac:dyDescent="0.35">
      <c r="A72" t="s">
        <v>254</v>
      </c>
      <c r="B72" t="s">
        <v>286</v>
      </c>
      <c r="C72" t="s">
        <v>112</v>
      </c>
      <c r="D72" t="s">
        <v>112</v>
      </c>
      <c r="E72">
        <v>7.0000000000000007E-2</v>
      </c>
      <c r="F72">
        <v>7.0000000000000007E-2</v>
      </c>
      <c r="G72" t="s">
        <v>113</v>
      </c>
      <c r="H72" t="s">
        <v>257</v>
      </c>
      <c r="I72" t="str">
        <f t="shared" si="2"/>
        <v>ADRENAL GLAND PROBLEMS</v>
      </c>
      <c r="J72" t="s">
        <v>92</v>
      </c>
    </row>
    <row r="73" spans="1:10" x14ac:dyDescent="0.35">
      <c r="A73" t="s">
        <v>254</v>
      </c>
      <c r="B73" t="s">
        <v>286</v>
      </c>
      <c r="C73" t="s">
        <v>112</v>
      </c>
      <c r="D73" t="s">
        <v>112</v>
      </c>
      <c r="E73">
        <v>7.0000000000000007E-2</v>
      </c>
      <c r="F73">
        <v>7.0000000000000007E-2</v>
      </c>
      <c r="G73" t="s">
        <v>113</v>
      </c>
      <c r="H73" t="s">
        <v>224</v>
      </c>
      <c r="I73" t="str">
        <f t="shared" si="2"/>
        <v>KIDNEY PROBLEMS</v>
      </c>
      <c r="J73" t="s">
        <v>92</v>
      </c>
    </row>
    <row r="74" spans="1:10" x14ac:dyDescent="0.35">
      <c r="A74" t="s">
        <v>254</v>
      </c>
      <c r="B74" t="s">
        <v>286</v>
      </c>
      <c r="C74" t="s">
        <v>112</v>
      </c>
      <c r="D74" t="s">
        <v>112</v>
      </c>
      <c r="E74">
        <v>7.0000000000000007E-2</v>
      </c>
      <c r="F74">
        <v>7.0000000000000007E-2</v>
      </c>
      <c r="G74" t="s">
        <v>113</v>
      </c>
      <c r="H74" t="s">
        <v>125</v>
      </c>
      <c r="I74" t="str">
        <f t="shared" si="2"/>
        <v>LIVER PROBLEMS</v>
      </c>
      <c r="J74" t="s">
        <v>92</v>
      </c>
    </row>
    <row r="75" spans="1:10" x14ac:dyDescent="0.35">
      <c r="A75" t="s">
        <v>254</v>
      </c>
      <c r="B75" t="s">
        <v>286</v>
      </c>
      <c r="C75" t="s">
        <v>86</v>
      </c>
      <c r="D75" t="s">
        <v>301</v>
      </c>
      <c r="E75" t="s">
        <v>4</v>
      </c>
      <c r="F75" t="s">
        <v>87</v>
      </c>
      <c r="G75" t="s">
        <v>88</v>
      </c>
      <c r="H75" t="s">
        <v>244</v>
      </c>
      <c r="I75" t="str">
        <f t="shared" si="2"/>
        <v>BLOOD PROBLEMS</v>
      </c>
      <c r="J75" t="s">
        <v>89</v>
      </c>
    </row>
    <row r="76" spans="1:10" x14ac:dyDescent="0.35">
      <c r="A76" t="s">
        <v>254</v>
      </c>
      <c r="B76" t="s">
        <v>286</v>
      </c>
      <c r="C76" t="s">
        <v>86</v>
      </c>
      <c r="D76" t="s">
        <v>301</v>
      </c>
      <c r="E76" t="s">
        <v>4</v>
      </c>
      <c r="F76" t="s">
        <v>87</v>
      </c>
      <c r="G76" t="s">
        <v>88</v>
      </c>
      <c r="H76" t="s">
        <v>221</v>
      </c>
      <c r="I76" t="str">
        <f t="shared" si="2"/>
        <v>CANCER</v>
      </c>
      <c r="J76" t="s">
        <v>89</v>
      </c>
    </row>
    <row r="77" spans="1:10" x14ac:dyDescent="0.35">
      <c r="A77" t="s">
        <v>254</v>
      </c>
      <c r="B77" t="s">
        <v>286</v>
      </c>
      <c r="C77" t="s">
        <v>86</v>
      </c>
      <c r="D77" t="s">
        <v>301</v>
      </c>
      <c r="E77" t="s">
        <v>4</v>
      </c>
      <c r="F77" t="s">
        <v>87</v>
      </c>
      <c r="G77" t="s">
        <v>88</v>
      </c>
      <c r="H77" t="s">
        <v>223</v>
      </c>
      <c r="I77" t="str">
        <f t="shared" si="2"/>
        <v>NERVOUS SYSTEM EFFECTS</v>
      </c>
      <c r="J77" t="s">
        <v>89</v>
      </c>
    </row>
    <row r="78" spans="1:10" x14ac:dyDescent="0.35">
      <c r="A78" t="s">
        <v>254</v>
      </c>
      <c r="B78" t="s">
        <v>286</v>
      </c>
      <c r="C78" t="s">
        <v>90</v>
      </c>
      <c r="D78" t="s">
        <v>302</v>
      </c>
      <c r="E78" t="s">
        <v>4</v>
      </c>
      <c r="F78">
        <v>2E-3</v>
      </c>
      <c r="G78" t="s">
        <v>91</v>
      </c>
      <c r="H78" t="s">
        <v>222</v>
      </c>
      <c r="I78" t="str">
        <f t="shared" si="2"/>
        <v>ANEMIA</v>
      </c>
      <c r="J78" t="s">
        <v>92</v>
      </c>
    </row>
    <row r="79" spans="1:10" x14ac:dyDescent="0.35">
      <c r="A79" t="s">
        <v>254</v>
      </c>
      <c r="B79" t="s">
        <v>286</v>
      </c>
      <c r="C79" t="s">
        <v>90</v>
      </c>
      <c r="D79" t="s">
        <v>302</v>
      </c>
      <c r="E79" t="s">
        <v>4</v>
      </c>
      <c r="F79">
        <v>2E-3</v>
      </c>
      <c r="G79" t="s">
        <v>91</v>
      </c>
      <c r="H79" t="s">
        <v>221</v>
      </c>
      <c r="I79" t="str">
        <f t="shared" si="2"/>
        <v>CANCER</v>
      </c>
      <c r="J79" t="s">
        <v>92</v>
      </c>
    </row>
    <row r="80" spans="1:10" x14ac:dyDescent="0.35">
      <c r="A80" t="s">
        <v>254</v>
      </c>
      <c r="B80" t="s">
        <v>286</v>
      </c>
      <c r="C80" t="s">
        <v>90</v>
      </c>
      <c r="D80" t="s">
        <v>302</v>
      </c>
      <c r="E80" t="s">
        <v>4</v>
      </c>
      <c r="F80">
        <v>2E-3</v>
      </c>
      <c r="G80" t="s">
        <v>91</v>
      </c>
      <c r="H80" t="s">
        <v>245</v>
      </c>
      <c r="I80" t="str">
        <f t="shared" si="2"/>
        <v>EYE PROBLEMS</v>
      </c>
      <c r="J80" t="s">
        <v>92</v>
      </c>
    </row>
    <row r="81" spans="1:10" x14ac:dyDescent="0.35">
      <c r="A81" t="s">
        <v>254</v>
      </c>
      <c r="B81" t="s">
        <v>286</v>
      </c>
      <c r="C81" t="s">
        <v>90</v>
      </c>
      <c r="D81" t="s">
        <v>302</v>
      </c>
      <c r="E81" t="s">
        <v>4</v>
      </c>
      <c r="F81">
        <v>2E-3</v>
      </c>
      <c r="G81" t="s">
        <v>91</v>
      </c>
      <c r="H81" t="s">
        <v>224</v>
      </c>
      <c r="I81" t="str">
        <f t="shared" si="2"/>
        <v>KIDNEY PROBLEMS</v>
      </c>
      <c r="J81" t="s">
        <v>92</v>
      </c>
    </row>
    <row r="82" spans="1:10" x14ac:dyDescent="0.35">
      <c r="A82" t="s">
        <v>254</v>
      </c>
      <c r="B82" t="s">
        <v>286</v>
      </c>
      <c r="C82" t="s">
        <v>90</v>
      </c>
      <c r="D82" t="s">
        <v>302</v>
      </c>
      <c r="E82" t="s">
        <v>4</v>
      </c>
      <c r="F82">
        <v>2E-3</v>
      </c>
      <c r="G82" t="s">
        <v>91</v>
      </c>
      <c r="H82" t="s">
        <v>125</v>
      </c>
      <c r="I82" t="str">
        <f t="shared" si="2"/>
        <v>LIVER PROBLEMS</v>
      </c>
      <c r="J82" t="s">
        <v>92</v>
      </c>
    </row>
    <row r="83" spans="1:10" x14ac:dyDescent="0.35">
      <c r="A83" t="s">
        <v>254</v>
      </c>
      <c r="B83" t="s">
        <v>286</v>
      </c>
      <c r="C83" t="s">
        <v>90</v>
      </c>
      <c r="D83" t="s">
        <v>302</v>
      </c>
      <c r="E83" t="s">
        <v>4</v>
      </c>
      <c r="F83">
        <v>2E-3</v>
      </c>
      <c r="G83" t="s">
        <v>91</v>
      </c>
      <c r="H83" t="s">
        <v>246</v>
      </c>
      <c r="I83" t="str">
        <f t="shared" si="2"/>
        <v>SPLEEN PROBLEMS</v>
      </c>
      <c r="J83" t="s">
        <v>92</v>
      </c>
    </row>
    <row r="84" spans="1:10" x14ac:dyDescent="0.35">
      <c r="A84" t="s">
        <v>254</v>
      </c>
      <c r="B84" t="s">
        <v>286</v>
      </c>
      <c r="C84" t="s">
        <v>93</v>
      </c>
      <c r="D84" t="s">
        <v>307</v>
      </c>
      <c r="E84">
        <v>3.0000000000000001E-3</v>
      </c>
      <c r="F84">
        <v>3.0000000000000001E-3</v>
      </c>
      <c r="G84" t="s">
        <v>94</v>
      </c>
      <c r="H84" t="s">
        <v>247</v>
      </c>
      <c r="I84" t="str">
        <f t="shared" si="2"/>
        <v>CARDIOVASCULAR SYSTEM PROBLEMS</v>
      </c>
      <c r="J84" t="s">
        <v>92</v>
      </c>
    </row>
    <row r="85" spans="1:10" x14ac:dyDescent="0.35">
      <c r="A85" t="s">
        <v>254</v>
      </c>
      <c r="B85" t="s">
        <v>286</v>
      </c>
      <c r="C85" t="s">
        <v>93</v>
      </c>
      <c r="D85" t="s">
        <v>307</v>
      </c>
      <c r="E85">
        <v>3.0000000000000001E-3</v>
      </c>
      <c r="F85">
        <v>3.0000000000000001E-3</v>
      </c>
      <c r="G85" t="s">
        <v>94</v>
      </c>
      <c r="H85" t="s">
        <v>248</v>
      </c>
      <c r="I85" t="str">
        <f t="shared" si="2"/>
        <v>REPRODUCTIVE PROBLEMS</v>
      </c>
      <c r="J85" t="s">
        <v>92</v>
      </c>
    </row>
    <row r="86" spans="1:10" x14ac:dyDescent="0.35">
      <c r="A86" t="s">
        <v>254</v>
      </c>
      <c r="B86" t="s">
        <v>286</v>
      </c>
      <c r="C86" t="s">
        <v>95</v>
      </c>
      <c r="D86" t="s">
        <v>309</v>
      </c>
      <c r="E86" t="s">
        <v>4</v>
      </c>
      <c r="F86">
        <v>5.0000000000000001E-3</v>
      </c>
      <c r="G86" t="s">
        <v>96</v>
      </c>
      <c r="H86" t="s">
        <v>222</v>
      </c>
      <c r="I86" t="str">
        <f t="shared" si="2"/>
        <v>ANEMIA</v>
      </c>
      <c r="J86" t="s">
        <v>97</v>
      </c>
    </row>
    <row r="87" spans="1:10" x14ac:dyDescent="0.35">
      <c r="A87" t="s">
        <v>254</v>
      </c>
      <c r="B87" t="s">
        <v>286</v>
      </c>
      <c r="C87" t="s">
        <v>95</v>
      </c>
      <c r="D87" t="s">
        <v>309</v>
      </c>
      <c r="E87" t="s">
        <v>4</v>
      </c>
      <c r="F87">
        <v>5.0000000000000001E-3</v>
      </c>
      <c r="G87" t="s">
        <v>96</v>
      </c>
      <c r="H87" t="s">
        <v>221</v>
      </c>
      <c r="I87" t="str">
        <f t="shared" si="2"/>
        <v>CANCER</v>
      </c>
      <c r="J87" t="s">
        <v>97</v>
      </c>
    </row>
    <row r="88" spans="1:10" x14ac:dyDescent="0.35">
      <c r="A88" t="s">
        <v>254</v>
      </c>
      <c r="B88" t="s">
        <v>286</v>
      </c>
      <c r="C88" t="s">
        <v>95</v>
      </c>
      <c r="D88" t="s">
        <v>309</v>
      </c>
      <c r="E88" t="s">
        <v>4</v>
      </c>
      <c r="F88">
        <v>5.0000000000000001E-3</v>
      </c>
      <c r="G88" t="s">
        <v>96</v>
      </c>
      <c r="H88" t="s">
        <v>256</v>
      </c>
      <c r="I88" t="str">
        <f t="shared" si="2"/>
        <v>DECREASE IN BLOOD PLATELETS</v>
      </c>
      <c r="J88" t="s">
        <v>97</v>
      </c>
    </row>
    <row r="89" spans="1:10" x14ac:dyDescent="0.35">
      <c r="A89" t="s">
        <v>254</v>
      </c>
      <c r="B89" t="s">
        <v>286</v>
      </c>
      <c r="C89" t="s">
        <v>267</v>
      </c>
      <c r="D89" t="s">
        <v>310</v>
      </c>
      <c r="E89" t="s">
        <v>4</v>
      </c>
      <c r="F89">
        <v>2.0000000000000001E-4</v>
      </c>
      <c r="G89" t="s">
        <v>98</v>
      </c>
      <c r="H89" t="s">
        <v>221</v>
      </c>
      <c r="I89" t="str">
        <f t="shared" si="2"/>
        <v>CANCER</v>
      </c>
      <c r="J89" t="s">
        <v>99</v>
      </c>
    </row>
    <row r="90" spans="1:10" x14ac:dyDescent="0.35">
      <c r="A90" t="s">
        <v>254</v>
      </c>
      <c r="B90" t="s">
        <v>286</v>
      </c>
      <c r="C90" t="s">
        <v>267</v>
      </c>
      <c r="D90" t="s">
        <v>310</v>
      </c>
      <c r="E90" t="s">
        <v>4</v>
      </c>
      <c r="F90">
        <v>2.0000000000000001E-4</v>
      </c>
      <c r="G90" t="s">
        <v>98</v>
      </c>
      <c r="H90" t="s">
        <v>248</v>
      </c>
      <c r="I90" t="str">
        <f t="shared" si="2"/>
        <v>REPRODUCTIVE PROBLEMS</v>
      </c>
      <c r="J90" t="s">
        <v>99</v>
      </c>
    </row>
    <row r="91" spans="1:10" x14ac:dyDescent="0.35">
      <c r="A91" t="s">
        <v>254</v>
      </c>
      <c r="B91" t="s">
        <v>286</v>
      </c>
      <c r="C91" t="s">
        <v>100</v>
      </c>
      <c r="D91" t="s">
        <v>315</v>
      </c>
      <c r="E91">
        <v>0.04</v>
      </c>
      <c r="F91">
        <v>0.04</v>
      </c>
      <c r="G91" t="s">
        <v>101</v>
      </c>
      <c r="H91" t="s">
        <v>244</v>
      </c>
      <c r="I91" t="str">
        <f t="shared" si="2"/>
        <v>BLOOD PROBLEMS</v>
      </c>
      <c r="J91" t="s">
        <v>102</v>
      </c>
    </row>
    <row r="92" spans="1:10" x14ac:dyDescent="0.35">
      <c r="A92" t="s">
        <v>254</v>
      </c>
      <c r="B92" t="s">
        <v>286</v>
      </c>
      <c r="C92" t="s">
        <v>100</v>
      </c>
      <c r="D92" t="s">
        <v>315</v>
      </c>
      <c r="E92">
        <v>0.04</v>
      </c>
      <c r="F92">
        <v>0.04</v>
      </c>
      <c r="G92" t="s">
        <v>101</v>
      </c>
      <c r="H92" t="s">
        <v>223</v>
      </c>
      <c r="I92" t="str">
        <f t="shared" si="2"/>
        <v>NERVOUS SYSTEM EFFECTS</v>
      </c>
      <c r="J92" t="s">
        <v>102</v>
      </c>
    </row>
    <row r="93" spans="1:10" x14ac:dyDescent="0.35">
      <c r="A93" t="s">
        <v>254</v>
      </c>
      <c r="B93" t="s">
        <v>286</v>
      </c>
      <c r="C93" t="s">
        <v>100</v>
      </c>
      <c r="D93" t="s">
        <v>315</v>
      </c>
      <c r="E93">
        <v>0.04</v>
      </c>
      <c r="F93">
        <v>0.04</v>
      </c>
      <c r="G93" t="s">
        <v>101</v>
      </c>
      <c r="H93" t="s">
        <v>248</v>
      </c>
      <c r="I93" t="str">
        <f t="shared" si="2"/>
        <v>REPRODUCTIVE PROBLEMS</v>
      </c>
      <c r="J93" t="s">
        <v>102</v>
      </c>
    </row>
    <row r="94" spans="1:10" x14ac:dyDescent="0.35">
      <c r="A94" t="s">
        <v>254</v>
      </c>
      <c r="B94" t="s">
        <v>286</v>
      </c>
      <c r="C94" t="s">
        <v>103</v>
      </c>
      <c r="D94" t="s">
        <v>316</v>
      </c>
      <c r="E94" t="s">
        <v>4</v>
      </c>
      <c r="F94">
        <v>5.0000000000000001E-3</v>
      </c>
      <c r="G94" t="s">
        <v>104</v>
      </c>
      <c r="H94" t="s">
        <v>221</v>
      </c>
      <c r="I94" t="str">
        <f t="shared" si="2"/>
        <v>CANCER</v>
      </c>
      <c r="J94" t="s">
        <v>105</v>
      </c>
    </row>
    <row r="95" spans="1:10" x14ac:dyDescent="0.35">
      <c r="A95" t="s">
        <v>254</v>
      </c>
      <c r="B95" t="s">
        <v>286</v>
      </c>
      <c r="C95" t="s">
        <v>103</v>
      </c>
      <c r="D95" t="s">
        <v>316</v>
      </c>
      <c r="E95" t="s">
        <v>4</v>
      </c>
      <c r="F95">
        <v>5.0000000000000001E-3</v>
      </c>
      <c r="G95" t="s">
        <v>104</v>
      </c>
      <c r="H95" t="s">
        <v>125</v>
      </c>
      <c r="I95" t="str">
        <f t="shared" si="2"/>
        <v>LIVER PROBLEMS</v>
      </c>
      <c r="J95" t="s">
        <v>105</v>
      </c>
    </row>
    <row r="96" spans="1:10" x14ac:dyDescent="0.35">
      <c r="A96" t="s">
        <v>254</v>
      </c>
      <c r="B96" t="s">
        <v>286</v>
      </c>
      <c r="C96" t="s">
        <v>106</v>
      </c>
      <c r="D96" t="s">
        <v>318</v>
      </c>
      <c r="E96" t="s">
        <v>4</v>
      </c>
      <c r="F96">
        <v>2E-3</v>
      </c>
      <c r="G96" t="s">
        <v>107</v>
      </c>
      <c r="H96" t="s">
        <v>221</v>
      </c>
      <c r="I96" t="str">
        <f t="shared" si="2"/>
        <v>CANCER</v>
      </c>
      <c r="J96" t="s">
        <v>108</v>
      </c>
    </row>
    <row r="97" spans="1:10" x14ac:dyDescent="0.35">
      <c r="A97" t="s">
        <v>254</v>
      </c>
      <c r="B97" t="s">
        <v>286</v>
      </c>
      <c r="C97" t="s">
        <v>106</v>
      </c>
      <c r="D97" t="s">
        <v>318</v>
      </c>
      <c r="E97" t="s">
        <v>4</v>
      </c>
      <c r="F97">
        <v>2E-3</v>
      </c>
      <c r="G97" t="s">
        <v>107</v>
      </c>
      <c r="H97" t="s">
        <v>125</v>
      </c>
      <c r="I97" t="str">
        <f t="shared" si="2"/>
        <v>LIVER PROBLEMS</v>
      </c>
      <c r="J97" t="s">
        <v>108</v>
      </c>
    </row>
    <row r="98" spans="1:10" x14ac:dyDescent="0.35">
      <c r="A98" t="s">
        <v>254</v>
      </c>
      <c r="B98" t="s">
        <v>286</v>
      </c>
      <c r="C98" t="s">
        <v>106</v>
      </c>
      <c r="D98" t="s">
        <v>318</v>
      </c>
      <c r="E98" t="s">
        <v>4</v>
      </c>
      <c r="F98">
        <v>2E-3</v>
      </c>
      <c r="G98" t="s">
        <v>107</v>
      </c>
      <c r="H98" t="s">
        <v>223</v>
      </c>
      <c r="I98" t="str">
        <f t="shared" ref="I98:I129" si="3">UPPER(H98)</f>
        <v>NERVOUS SYSTEM EFFECTS</v>
      </c>
      <c r="J98" t="s">
        <v>108</v>
      </c>
    </row>
    <row r="99" spans="1:10" x14ac:dyDescent="0.35">
      <c r="A99" t="s">
        <v>254</v>
      </c>
      <c r="B99" t="s">
        <v>286</v>
      </c>
      <c r="C99" t="s">
        <v>109</v>
      </c>
      <c r="D99" t="s">
        <v>322</v>
      </c>
      <c r="E99">
        <v>0.1</v>
      </c>
      <c r="F99">
        <v>0.1</v>
      </c>
      <c r="G99" t="s">
        <v>110</v>
      </c>
      <c r="H99" t="s">
        <v>224</v>
      </c>
      <c r="I99" t="str">
        <f t="shared" si="3"/>
        <v>KIDNEY PROBLEMS</v>
      </c>
      <c r="J99" t="s">
        <v>111</v>
      </c>
    </row>
    <row r="100" spans="1:10" x14ac:dyDescent="0.35">
      <c r="A100" t="s">
        <v>254</v>
      </c>
      <c r="B100" t="s">
        <v>286</v>
      </c>
      <c r="C100" t="s">
        <v>109</v>
      </c>
      <c r="D100" t="s">
        <v>322</v>
      </c>
      <c r="E100">
        <v>0.1</v>
      </c>
      <c r="F100">
        <v>0.1</v>
      </c>
      <c r="G100" t="s">
        <v>110</v>
      </c>
      <c r="H100" t="s">
        <v>125</v>
      </c>
      <c r="I100" t="str">
        <f t="shared" si="3"/>
        <v>LIVER PROBLEMS</v>
      </c>
      <c r="J100" t="s">
        <v>111</v>
      </c>
    </row>
    <row r="101" spans="1:10" x14ac:dyDescent="0.35">
      <c r="A101" t="s">
        <v>254</v>
      </c>
      <c r="B101" t="s">
        <v>286</v>
      </c>
      <c r="C101" t="s">
        <v>126</v>
      </c>
      <c r="D101" t="s">
        <v>324</v>
      </c>
      <c r="E101">
        <v>7.0000000000000007E-2</v>
      </c>
      <c r="F101">
        <v>7.0000000000000007E-2</v>
      </c>
      <c r="G101" t="s">
        <v>125</v>
      </c>
      <c r="H101" t="s">
        <v>125</v>
      </c>
      <c r="I101" t="str">
        <f t="shared" si="3"/>
        <v>LIVER PROBLEMS</v>
      </c>
      <c r="J101" t="s">
        <v>120</v>
      </c>
    </row>
    <row r="102" spans="1:10" x14ac:dyDescent="0.35">
      <c r="A102" t="s">
        <v>254</v>
      </c>
      <c r="B102" t="s">
        <v>286</v>
      </c>
      <c r="C102" t="s">
        <v>114</v>
      </c>
      <c r="D102" t="s">
        <v>328</v>
      </c>
      <c r="E102">
        <v>0.2</v>
      </c>
      <c r="F102">
        <v>0.2</v>
      </c>
      <c r="G102" t="s">
        <v>115</v>
      </c>
      <c r="H102" t="s">
        <v>224</v>
      </c>
      <c r="I102" t="str">
        <f t="shared" si="3"/>
        <v>KIDNEY PROBLEMS</v>
      </c>
      <c r="J102" t="s">
        <v>116</v>
      </c>
    </row>
    <row r="103" spans="1:10" x14ac:dyDescent="0.35">
      <c r="A103" t="s">
        <v>254</v>
      </c>
      <c r="B103" t="s">
        <v>286</v>
      </c>
      <c r="C103" t="s">
        <v>131</v>
      </c>
      <c r="D103" t="s">
        <v>329</v>
      </c>
      <c r="E103">
        <v>0.4</v>
      </c>
      <c r="F103">
        <v>0.4</v>
      </c>
      <c r="G103" t="s">
        <v>132</v>
      </c>
      <c r="H103" t="s">
        <v>125</v>
      </c>
      <c r="I103" t="str">
        <f t="shared" si="3"/>
        <v>LIVER PROBLEMS</v>
      </c>
      <c r="J103" t="s">
        <v>133</v>
      </c>
    </row>
    <row r="104" spans="1:10" x14ac:dyDescent="0.35">
      <c r="A104" t="s">
        <v>254</v>
      </c>
      <c r="B104" t="s">
        <v>286</v>
      </c>
      <c r="C104" t="s">
        <v>131</v>
      </c>
      <c r="D104" t="s">
        <v>329</v>
      </c>
      <c r="E104">
        <v>0.4</v>
      </c>
      <c r="F104">
        <v>0.4</v>
      </c>
      <c r="G104" t="s">
        <v>132</v>
      </c>
      <c r="H104" t="s">
        <v>248</v>
      </c>
      <c r="I104" t="str">
        <f t="shared" si="3"/>
        <v>REPRODUCTIVE PROBLEMS</v>
      </c>
      <c r="J104" t="s">
        <v>133</v>
      </c>
    </row>
    <row r="105" spans="1:10" x14ac:dyDescent="0.35">
      <c r="A105" t="s">
        <v>254</v>
      </c>
      <c r="B105" t="s">
        <v>286</v>
      </c>
      <c r="C105" t="s">
        <v>131</v>
      </c>
      <c r="D105" t="s">
        <v>329</v>
      </c>
      <c r="E105">
        <v>0.4</v>
      </c>
      <c r="F105">
        <v>0.4</v>
      </c>
      <c r="G105" t="s">
        <v>132</v>
      </c>
      <c r="H105" t="s">
        <v>258</v>
      </c>
      <c r="I105" t="str">
        <f t="shared" si="3"/>
        <v>WEIGHT LOSS</v>
      </c>
      <c r="J105" t="s">
        <v>133</v>
      </c>
    </row>
    <row r="106" spans="1:10" x14ac:dyDescent="0.35">
      <c r="A106" t="s">
        <v>254</v>
      </c>
      <c r="B106" t="s">
        <v>286</v>
      </c>
      <c r="C106" t="s">
        <v>134</v>
      </c>
      <c r="D106" t="s">
        <v>330</v>
      </c>
      <c r="E106" t="s">
        <v>4</v>
      </c>
      <c r="F106">
        <v>6.0000000000000001E-3</v>
      </c>
      <c r="G106" t="s">
        <v>135</v>
      </c>
      <c r="H106" t="s">
        <v>221</v>
      </c>
      <c r="I106" t="str">
        <f t="shared" si="3"/>
        <v>CANCER</v>
      </c>
      <c r="J106" t="s">
        <v>136</v>
      </c>
    </row>
    <row r="107" spans="1:10" x14ac:dyDescent="0.35">
      <c r="A107" t="s">
        <v>254</v>
      </c>
      <c r="B107" t="s">
        <v>286</v>
      </c>
      <c r="C107" t="s">
        <v>134</v>
      </c>
      <c r="D107" t="s">
        <v>330</v>
      </c>
      <c r="E107" t="s">
        <v>4</v>
      </c>
      <c r="F107">
        <v>6.0000000000000001E-3</v>
      </c>
      <c r="G107" t="s">
        <v>135</v>
      </c>
      <c r="H107" t="s">
        <v>125</v>
      </c>
      <c r="I107" t="str">
        <f t="shared" si="3"/>
        <v>LIVER PROBLEMS</v>
      </c>
      <c r="J107" t="s">
        <v>136</v>
      </c>
    </row>
    <row r="108" spans="1:10" x14ac:dyDescent="0.35">
      <c r="A108" t="s">
        <v>254</v>
      </c>
      <c r="B108" t="s">
        <v>286</v>
      </c>
      <c r="C108" t="s">
        <v>134</v>
      </c>
      <c r="D108" t="s">
        <v>330</v>
      </c>
      <c r="E108" t="s">
        <v>4</v>
      </c>
      <c r="F108">
        <v>6.0000000000000001E-3</v>
      </c>
      <c r="G108" t="s">
        <v>135</v>
      </c>
      <c r="H108" t="s">
        <v>248</v>
      </c>
      <c r="I108" t="str">
        <f t="shared" si="3"/>
        <v>REPRODUCTIVE PROBLEMS</v>
      </c>
      <c r="J108" t="s">
        <v>136</v>
      </c>
    </row>
    <row r="109" spans="1:10" x14ac:dyDescent="0.35">
      <c r="A109" t="s">
        <v>254</v>
      </c>
      <c r="B109" t="s">
        <v>286</v>
      </c>
      <c r="C109" t="s">
        <v>128</v>
      </c>
      <c r="D109" t="s">
        <v>331</v>
      </c>
      <c r="E109" t="s">
        <v>4</v>
      </c>
      <c r="F109">
        <v>5.0000000000000001E-3</v>
      </c>
      <c r="G109" t="s">
        <v>104</v>
      </c>
      <c r="H109" t="s">
        <v>221</v>
      </c>
      <c r="I109" t="str">
        <f t="shared" si="3"/>
        <v>CANCER</v>
      </c>
      <c r="J109" t="s">
        <v>129</v>
      </c>
    </row>
    <row r="110" spans="1:10" x14ac:dyDescent="0.35">
      <c r="A110" t="s">
        <v>254</v>
      </c>
      <c r="B110" t="s">
        <v>286</v>
      </c>
      <c r="C110" t="s">
        <v>128</v>
      </c>
      <c r="D110" t="s">
        <v>331</v>
      </c>
      <c r="E110" t="s">
        <v>4</v>
      </c>
      <c r="F110">
        <v>5.0000000000000001E-3</v>
      </c>
      <c r="G110" t="s">
        <v>104</v>
      </c>
      <c r="H110" t="s">
        <v>125</v>
      </c>
      <c r="I110" t="str">
        <f t="shared" si="3"/>
        <v>LIVER PROBLEMS</v>
      </c>
      <c r="J110" t="s">
        <v>129</v>
      </c>
    </row>
    <row r="111" spans="1:10" x14ac:dyDescent="0.35">
      <c r="A111" t="s">
        <v>254</v>
      </c>
      <c r="B111" t="s">
        <v>286</v>
      </c>
      <c r="C111" t="s">
        <v>137</v>
      </c>
      <c r="D111" t="s">
        <v>332</v>
      </c>
      <c r="E111">
        <v>7.0000000000000001E-3</v>
      </c>
      <c r="F111">
        <v>7.0000000000000001E-3</v>
      </c>
      <c r="G111" t="s">
        <v>138</v>
      </c>
      <c r="H111" t="s">
        <v>248</v>
      </c>
      <c r="I111" t="str">
        <f t="shared" si="3"/>
        <v>REPRODUCTIVE PROBLEMS</v>
      </c>
      <c r="J111" t="s">
        <v>139</v>
      </c>
    </row>
    <row r="112" spans="1:10" x14ac:dyDescent="0.35">
      <c r="A112" t="s">
        <v>254</v>
      </c>
      <c r="B112" t="s">
        <v>286</v>
      </c>
      <c r="C112" t="s">
        <v>273</v>
      </c>
      <c r="D112" t="s">
        <v>333</v>
      </c>
      <c r="E112" t="s">
        <v>4</v>
      </c>
      <c r="F112">
        <v>2.9999999999999997E-8</v>
      </c>
      <c r="G112" t="s">
        <v>98</v>
      </c>
      <c r="H112" t="s">
        <v>221</v>
      </c>
      <c r="I112" t="str">
        <f t="shared" si="3"/>
        <v>CANCER</v>
      </c>
      <c r="J112" t="s">
        <v>140</v>
      </c>
    </row>
    <row r="113" spans="1:10" x14ac:dyDescent="0.35">
      <c r="A113" t="s">
        <v>254</v>
      </c>
      <c r="B113" t="s">
        <v>286</v>
      </c>
      <c r="C113" t="s">
        <v>273</v>
      </c>
      <c r="D113" t="s">
        <v>333</v>
      </c>
      <c r="E113" t="s">
        <v>4</v>
      </c>
      <c r="F113">
        <v>2.9999999999999997E-8</v>
      </c>
      <c r="G113" t="s">
        <v>98</v>
      </c>
      <c r="H113" t="s">
        <v>248</v>
      </c>
      <c r="I113" t="str">
        <f t="shared" si="3"/>
        <v>REPRODUCTIVE PROBLEMS</v>
      </c>
      <c r="J113" t="s">
        <v>140</v>
      </c>
    </row>
    <row r="114" spans="1:10" x14ac:dyDescent="0.35">
      <c r="A114" t="s">
        <v>254</v>
      </c>
      <c r="B114" t="s">
        <v>286</v>
      </c>
      <c r="C114" t="s">
        <v>141</v>
      </c>
      <c r="D114" t="s">
        <v>334</v>
      </c>
      <c r="E114">
        <v>0.02</v>
      </c>
      <c r="F114">
        <v>0.02</v>
      </c>
      <c r="G114" t="s">
        <v>142</v>
      </c>
      <c r="H114" t="s">
        <v>142</v>
      </c>
      <c r="I114" t="str">
        <f t="shared" si="3"/>
        <v>CATARACTS</v>
      </c>
      <c r="J114" t="s">
        <v>143</v>
      </c>
    </row>
    <row r="115" spans="1:10" x14ac:dyDescent="0.35">
      <c r="A115" t="s">
        <v>254</v>
      </c>
      <c r="B115" t="s">
        <v>286</v>
      </c>
      <c r="C115" t="s">
        <v>144</v>
      </c>
      <c r="D115" t="s">
        <v>335</v>
      </c>
      <c r="E115">
        <v>0.1</v>
      </c>
      <c r="F115">
        <v>0.1</v>
      </c>
      <c r="G115" t="s">
        <v>145</v>
      </c>
      <c r="H115" t="s">
        <v>243</v>
      </c>
      <c r="I115" t="str">
        <f t="shared" si="3"/>
        <v>INTESTINE PROBLEMS</v>
      </c>
      <c r="J115" t="s">
        <v>143</v>
      </c>
    </row>
    <row r="116" spans="1:10" x14ac:dyDescent="0.35">
      <c r="A116" t="s">
        <v>254</v>
      </c>
      <c r="B116" t="s">
        <v>286</v>
      </c>
      <c r="C116" t="s">
        <v>144</v>
      </c>
      <c r="D116" t="s">
        <v>335</v>
      </c>
      <c r="E116">
        <v>0.1</v>
      </c>
      <c r="F116">
        <v>0.1</v>
      </c>
      <c r="G116" t="s">
        <v>145</v>
      </c>
      <c r="H116" t="s">
        <v>259</v>
      </c>
      <c r="I116" t="str">
        <f t="shared" si="3"/>
        <v>STOMACH PROBLEMS</v>
      </c>
      <c r="J116" t="s">
        <v>143</v>
      </c>
    </row>
    <row r="117" spans="1:10" x14ac:dyDescent="0.35">
      <c r="A117" t="s">
        <v>254</v>
      </c>
      <c r="B117" t="s">
        <v>286</v>
      </c>
      <c r="C117" t="s">
        <v>146</v>
      </c>
      <c r="D117" t="s">
        <v>336</v>
      </c>
      <c r="E117">
        <v>2E-3</v>
      </c>
      <c r="F117">
        <v>2E-3</v>
      </c>
      <c r="G117" t="s">
        <v>125</v>
      </c>
      <c r="H117" t="s">
        <v>125</v>
      </c>
      <c r="I117" t="str">
        <f t="shared" si="3"/>
        <v>LIVER PROBLEMS</v>
      </c>
      <c r="J117" t="s">
        <v>147</v>
      </c>
    </row>
    <row r="118" spans="1:10" x14ac:dyDescent="0.35">
      <c r="A118" t="s">
        <v>254</v>
      </c>
      <c r="B118" t="s">
        <v>286</v>
      </c>
      <c r="C118" t="s">
        <v>148</v>
      </c>
      <c r="D118" t="s">
        <v>337</v>
      </c>
      <c r="E118" t="s">
        <v>4</v>
      </c>
      <c r="F118" t="s">
        <v>87</v>
      </c>
      <c r="G118" t="s">
        <v>149</v>
      </c>
      <c r="H118" t="s">
        <v>221</v>
      </c>
      <c r="I118" t="str">
        <f t="shared" si="3"/>
        <v>CANCER</v>
      </c>
      <c r="J118" t="s">
        <v>150</v>
      </c>
    </row>
    <row r="119" spans="1:10" x14ac:dyDescent="0.35">
      <c r="A119" t="s">
        <v>254</v>
      </c>
      <c r="B119" t="s">
        <v>286</v>
      </c>
      <c r="C119" t="s">
        <v>148</v>
      </c>
      <c r="D119" t="s">
        <v>337</v>
      </c>
      <c r="E119" t="s">
        <v>4</v>
      </c>
      <c r="F119" t="s">
        <v>87</v>
      </c>
      <c r="G119" t="s">
        <v>149</v>
      </c>
      <c r="H119" t="s">
        <v>259</v>
      </c>
      <c r="I119" t="str">
        <f t="shared" si="3"/>
        <v>STOMACH PROBLEMS</v>
      </c>
      <c r="J119" t="s">
        <v>150</v>
      </c>
    </row>
    <row r="120" spans="1:10" x14ac:dyDescent="0.35">
      <c r="A120" t="s">
        <v>254</v>
      </c>
      <c r="B120" t="s">
        <v>286</v>
      </c>
      <c r="C120" t="s">
        <v>151</v>
      </c>
      <c r="D120" t="s">
        <v>338</v>
      </c>
      <c r="E120">
        <v>0.7</v>
      </c>
      <c r="F120">
        <v>0.7</v>
      </c>
      <c r="G120" t="s">
        <v>152</v>
      </c>
      <c r="H120" t="s">
        <v>224</v>
      </c>
      <c r="I120" t="str">
        <f t="shared" si="3"/>
        <v>KIDNEY PROBLEMS</v>
      </c>
      <c r="J120" t="s">
        <v>153</v>
      </c>
    </row>
    <row r="121" spans="1:10" x14ac:dyDescent="0.35">
      <c r="A121" t="s">
        <v>254</v>
      </c>
      <c r="B121" t="s">
        <v>286</v>
      </c>
      <c r="C121" t="s">
        <v>151</v>
      </c>
      <c r="D121" t="s">
        <v>338</v>
      </c>
      <c r="E121">
        <v>0.7</v>
      </c>
      <c r="F121">
        <v>0.7</v>
      </c>
      <c r="G121" t="s">
        <v>152</v>
      </c>
      <c r="H121" t="s">
        <v>125</v>
      </c>
      <c r="I121" t="str">
        <f t="shared" si="3"/>
        <v>LIVER PROBLEMS</v>
      </c>
      <c r="J121" t="s">
        <v>153</v>
      </c>
    </row>
    <row r="122" spans="1:10" x14ac:dyDescent="0.35">
      <c r="A122" t="s">
        <v>254</v>
      </c>
      <c r="B122" t="s">
        <v>286</v>
      </c>
      <c r="C122" t="s">
        <v>154</v>
      </c>
      <c r="D122" t="s">
        <v>339</v>
      </c>
      <c r="E122" t="s">
        <v>4</v>
      </c>
      <c r="F122">
        <v>5.0000000000000002E-5</v>
      </c>
      <c r="G122" t="s">
        <v>155</v>
      </c>
      <c r="H122" t="s">
        <v>221</v>
      </c>
      <c r="I122" t="str">
        <f t="shared" si="3"/>
        <v>CANCER</v>
      </c>
      <c r="J122" t="s">
        <v>153</v>
      </c>
    </row>
    <row r="123" spans="1:10" x14ac:dyDescent="0.35">
      <c r="A123" t="s">
        <v>254</v>
      </c>
      <c r="B123" t="s">
        <v>286</v>
      </c>
      <c r="C123" t="s">
        <v>154</v>
      </c>
      <c r="D123" t="s">
        <v>339</v>
      </c>
      <c r="E123" t="s">
        <v>4</v>
      </c>
      <c r="F123">
        <v>5.0000000000000002E-5</v>
      </c>
      <c r="G123" t="s">
        <v>155</v>
      </c>
      <c r="H123" t="s">
        <v>224</v>
      </c>
      <c r="I123" t="str">
        <f t="shared" si="3"/>
        <v>KIDNEY PROBLEMS</v>
      </c>
      <c r="J123" t="s">
        <v>153</v>
      </c>
    </row>
    <row r="124" spans="1:10" x14ac:dyDescent="0.35">
      <c r="A124" t="s">
        <v>254</v>
      </c>
      <c r="B124" t="s">
        <v>286</v>
      </c>
      <c r="C124" t="s">
        <v>154</v>
      </c>
      <c r="D124" t="s">
        <v>339</v>
      </c>
      <c r="E124" t="s">
        <v>4</v>
      </c>
      <c r="F124">
        <v>5.0000000000000002E-5</v>
      </c>
      <c r="G124" t="s">
        <v>155</v>
      </c>
      <c r="H124" t="s">
        <v>125</v>
      </c>
      <c r="I124" t="str">
        <f t="shared" si="3"/>
        <v>LIVER PROBLEMS</v>
      </c>
      <c r="J124" t="s">
        <v>153</v>
      </c>
    </row>
    <row r="125" spans="1:10" x14ac:dyDescent="0.35">
      <c r="A125" t="s">
        <v>254</v>
      </c>
      <c r="B125" t="s">
        <v>286</v>
      </c>
      <c r="C125" t="s">
        <v>154</v>
      </c>
      <c r="D125" t="s">
        <v>339</v>
      </c>
      <c r="E125" t="s">
        <v>4</v>
      </c>
      <c r="F125">
        <v>5.0000000000000002E-5</v>
      </c>
      <c r="G125" t="s">
        <v>155</v>
      </c>
      <c r="H125" t="s">
        <v>248</v>
      </c>
      <c r="I125" t="str">
        <f t="shared" si="3"/>
        <v>REPRODUCTIVE PROBLEMS</v>
      </c>
      <c r="J125" t="s">
        <v>153</v>
      </c>
    </row>
    <row r="126" spans="1:10" x14ac:dyDescent="0.35">
      <c r="A126" t="s">
        <v>254</v>
      </c>
      <c r="B126" t="s">
        <v>286</v>
      </c>
      <c r="C126" t="s">
        <v>154</v>
      </c>
      <c r="D126" t="s">
        <v>339</v>
      </c>
      <c r="E126" t="s">
        <v>4</v>
      </c>
      <c r="F126">
        <v>5.0000000000000002E-5</v>
      </c>
      <c r="G126" t="s">
        <v>155</v>
      </c>
      <c r="H126" t="s">
        <v>259</v>
      </c>
      <c r="I126" t="str">
        <f t="shared" si="3"/>
        <v>STOMACH PROBLEMS</v>
      </c>
      <c r="J126" t="s">
        <v>153</v>
      </c>
    </row>
    <row r="127" spans="1:10" x14ac:dyDescent="0.35">
      <c r="A127" t="s">
        <v>254</v>
      </c>
      <c r="B127" t="s">
        <v>286</v>
      </c>
      <c r="C127" t="s">
        <v>156</v>
      </c>
      <c r="D127" t="s">
        <v>342</v>
      </c>
      <c r="E127">
        <v>0.7</v>
      </c>
      <c r="F127">
        <v>0.7</v>
      </c>
      <c r="G127" t="s">
        <v>157</v>
      </c>
      <c r="H127" t="s">
        <v>224</v>
      </c>
      <c r="I127" t="str">
        <f t="shared" si="3"/>
        <v>KIDNEY PROBLEMS</v>
      </c>
      <c r="J127" t="s">
        <v>143</v>
      </c>
    </row>
    <row r="128" spans="1:10" x14ac:dyDescent="0.35">
      <c r="A128" t="s">
        <v>254</v>
      </c>
      <c r="B128" t="s">
        <v>286</v>
      </c>
      <c r="C128" t="s">
        <v>156</v>
      </c>
      <c r="D128" t="s">
        <v>342</v>
      </c>
      <c r="E128">
        <v>0.7</v>
      </c>
      <c r="F128">
        <v>0.7</v>
      </c>
      <c r="G128" t="s">
        <v>157</v>
      </c>
      <c r="H128" t="s">
        <v>248</v>
      </c>
      <c r="I128" t="str">
        <f t="shared" si="3"/>
        <v>REPRODUCTIVE PROBLEMS</v>
      </c>
      <c r="J128" t="s">
        <v>143</v>
      </c>
    </row>
    <row r="129" spans="1:10" x14ac:dyDescent="0.35">
      <c r="A129" t="s">
        <v>254</v>
      </c>
      <c r="B129" t="s">
        <v>286</v>
      </c>
      <c r="C129" t="s">
        <v>158</v>
      </c>
      <c r="D129" t="s">
        <v>344</v>
      </c>
      <c r="E129" t="s">
        <v>4</v>
      </c>
      <c r="F129">
        <v>4.0000000000000002E-4</v>
      </c>
      <c r="G129" t="s">
        <v>159</v>
      </c>
      <c r="H129" t="s">
        <v>221</v>
      </c>
      <c r="I129" t="str">
        <f t="shared" si="3"/>
        <v>CANCER</v>
      </c>
      <c r="J129" t="s">
        <v>108</v>
      </c>
    </row>
    <row r="130" spans="1:10" x14ac:dyDescent="0.35">
      <c r="A130" t="s">
        <v>254</v>
      </c>
      <c r="B130" t="s">
        <v>286</v>
      </c>
      <c r="C130" t="s">
        <v>158</v>
      </c>
      <c r="D130" t="s">
        <v>344</v>
      </c>
      <c r="E130" t="s">
        <v>4</v>
      </c>
      <c r="F130">
        <v>4.0000000000000002E-4</v>
      </c>
      <c r="G130" t="s">
        <v>159</v>
      </c>
      <c r="H130" t="s">
        <v>125</v>
      </c>
      <c r="I130" t="str">
        <f t="shared" ref="I130:I161" si="4">UPPER(H130)</f>
        <v>LIVER PROBLEMS</v>
      </c>
      <c r="J130" t="s">
        <v>108</v>
      </c>
    </row>
    <row r="131" spans="1:10" x14ac:dyDescent="0.35">
      <c r="A131" t="s">
        <v>254</v>
      </c>
      <c r="B131" t="s">
        <v>286</v>
      </c>
      <c r="C131" t="s">
        <v>160</v>
      </c>
      <c r="D131" t="s">
        <v>345</v>
      </c>
      <c r="E131" t="s">
        <v>4</v>
      </c>
      <c r="F131">
        <v>2.0000000000000001E-4</v>
      </c>
      <c r="G131" t="s">
        <v>159</v>
      </c>
      <c r="H131" t="s">
        <v>221</v>
      </c>
      <c r="I131" t="str">
        <f t="shared" si="4"/>
        <v>CANCER</v>
      </c>
      <c r="J131" t="s">
        <v>161</v>
      </c>
    </row>
    <row r="132" spans="1:10" x14ac:dyDescent="0.35">
      <c r="A132" t="s">
        <v>254</v>
      </c>
      <c r="B132" t="s">
        <v>286</v>
      </c>
      <c r="C132" t="s">
        <v>160</v>
      </c>
      <c r="D132" t="s">
        <v>345</v>
      </c>
      <c r="E132" t="s">
        <v>4</v>
      </c>
      <c r="F132">
        <v>2.0000000000000001E-4</v>
      </c>
      <c r="G132" t="s">
        <v>159</v>
      </c>
      <c r="H132" t="s">
        <v>125</v>
      </c>
      <c r="I132" t="str">
        <f t="shared" si="4"/>
        <v>LIVER PROBLEMS</v>
      </c>
      <c r="J132" t="s">
        <v>161</v>
      </c>
    </row>
    <row r="133" spans="1:10" x14ac:dyDescent="0.35">
      <c r="A133" t="s">
        <v>254</v>
      </c>
      <c r="B133" t="s">
        <v>286</v>
      </c>
      <c r="C133" t="s">
        <v>162</v>
      </c>
      <c r="D133" t="s">
        <v>347</v>
      </c>
      <c r="E133" t="s">
        <v>4</v>
      </c>
      <c r="F133">
        <v>1E-3</v>
      </c>
      <c r="G133" t="s">
        <v>163</v>
      </c>
      <c r="H133" t="s">
        <v>221</v>
      </c>
      <c r="I133" t="str">
        <f t="shared" si="4"/>
        <v>CANCER</v>
      </c>
      <c r="J133" t="s">
        <v>164</v>
      </c>
    </row>
    <row r="134" spans="1:10" x14ac:dyDescent="0.35">
      <c r="A134" t="s">
        <v>254</v>
      </c>
      <c r="B134" t="s">
        <v>286</v>
      </c>
      <c r="C134" t="s">
        <v>162</v>
      </c>
      <c r="D134" t="s">
        <v>347</v>
      </c>
      <c r="E134" t="s">
        <v>4</v>
      </c>
      <c r="F134">
        <v>1E-3</v>
      </c>
      <c r="G134" t="s">
        <v>163</v>
      </c>
      <c r="H134" t="s">
        <v>224</v>
      </c>
      <c r="I134" t="str">
        <f t="shared" si="4"/>
        <v>KIDNEY PROBLEMS</v>
      </c>
      <c r="J134" t="s">
        <v>164</v>
      </c>
    </row>
    <row r="135" spans="1:10" x14ac:dyDescent="0.35">
      <c r="A135" t="s">
        <v>254</v>
      </c>
      <c r="B135" t="s">
        <v>286</v>
      </c>
      <c r="C135" t="s">
        <v>162</v>
      </c>
      <c r="D135" t="s">
        <v>347</v>
      </c>
      <c r="E135" t="s">
        <v>4</v>
      </c>
      <c r="F135">
        <v>1E-3</v>
      </c>
      <c r="G135" t="s">
        <v>163</v>
      </c>
      <c r="H135" t="s">
        <v>125</v>
      </c>
      <c r="I135" t="str">
        <f t="shared" si="4"/>
        <v>LIVER PROBLEMS</v>
      </c>
      <c r="J135" t="s">
        <v>164</v>
      </c>
    </row>
    <row r="136" spans="1:10" x14ac:dyDescent="0.35">
      <c r="A136" t="s">
        <v>254</v>
      </c>
      <c r="B136" t="s">
        <v>286</v>
      </c>
      <c r="C136" t="s">
        <v>162</v>
      </c>
      <c r="D136" t="s">
        <v>347</v>
      </c>
      <c r="E136" t="s">
        <v>4</v>
      </c>
      <c r="F136">
        <v>1E-3</v>
      </c>
      <c r="G136" t="s">
        <v>163</v>
      </c>
      <c r="H136" t="s">
        <v>248</v>
      </c>
      <c r="I136" t="str">
        <f t="shared" si="4"/>
        <v>REPRODUCTIVE PROBLEMS</v>
      </c>
      <c r="J136" t="s">
        <v>164</v>
      </c>
    </row>
    <row r="137" spans="1:10" x14ac:dyDescent="0.35">
      <c r="A137" t="s">
        <v>254</v>
      </c>
      <c r="B137" t="s">
        <v>286</v>
      </c>
      <c r="C137" t="s">
        <v>165</v>
      </c>
      <c r="D137" t="s">
        <v>348</v>
      </c>
      <c r="E137">
        <v>0.05</v>
      </c>
      <c r="F137">
        <v>0.05</v>
      </c>
      <c r="G137" t="s">
        <v>166</v>
      </c>
      <c r="H137" t="s">
        <v>224</v>
      </c>
      <c r="I137" t="str">
        <f t="shared" si="4"/>
        <v>KIDNEY PROBLEMS</v>
      </c>
      <c r="J137" t="s">
        <v>133</v>
      </c>
    </row>
    <row r="138" spans="1:10" x14ac:dyDescent="0.35">
      <c r="A138" t="s">
        <v>254</v>
      </c>
      <c r="B138" t="s">
        <v>286</v>
      </c>
      <c r="C138" t="s">
        <v>165</v>
      </c>
      <c r="D138" t="s">
        <v>348</v>
      </c>
      <c r="E138">
        <v>0.05</v>
      </c>
      <c r="F138">
        <v>0.05</v>
      </c>
      <c r="G138" t="s">
        <v>166</v>
      </c>
      <c r="H138" t="s">
        <v>259</v>
      </c>
      <c r="I138" t="str">
        <f t="shared" si="4"/>
        <v>STOMACH PROBLEMS</v>
      </c>
      <c r="J138" t="s">
        <v>133</v>
      </c>
    </row>
    <row r="139" spans="1:10" x14ac:dyDescent="0.35">
      <c r="A139" t="s">
        <v>254</v>
      </c>
      <c r="B139" t="s">
        <v>286</v>
      </c>
      <c r="C139" t="s">
        <v>167</v>
      </c>
      <c r="D139" t="s">
        <v>351</v>
      </c>
      <c r="E139">
        <v>2.0000000000000001E-4</v>
      </c>
      <c r="F139">
        <v>2.0000000000000001E-4</v>
      </c>
      <c r="G139" t="s">
        <v>110</v>
      </c>
      <c r="H139" t="s">
        <v>224</v>
      </c>
      <c r="I139" t="str">
        <f t="shared" si="4"/>
        <v>KIDNEY PROBLEMS</v>
      </c>
      <c r="J139" t="s">
        <v>168</v>
      </c>
    </row>
    <row r="140" spans="1:10" x14ac:dyDescent="0.35">
      <c r="A140" t="s">
        <v>254</v>
      </c>
      <c r="B140" t="s">
        <v>286</v>
      </c>
      <c r="C140" t="s">
        <v>167</v>
      </c>
      <c r="D140" t="s">
        <v>351</v>
      </c>
      <c r="E140">
        <v>2.0000000000000001E-4</v>
      </c>
      <c r="F140">
        <v>2.0000000000000001E-4</v>
      </c>
      <c r="G140" t="s">
        <v>110</v>
      </c>
      <c r="H140" t="s">
        <v>125</v>
      </c>
      <c r="I140" t="str">
        <f t="shared" si="4"/>
        <v>LIVER PROBLEMS</v>
      </c>
      <c r="J140" t="s">
        <v>168</v>
      </c>
    </row>
    <row r="141" spans="1:10" x14ac:dyDescent="0.35">
      <c r="A141" t="s">
        <v>254</v>
      </c>
      <c r="B141" t="s">
        <v>286</v>
      </c>
      <c r="C141" t="s">
        <v>169</v>
      </c>
      <c r="D141" t="s">
        <v>353</v>
      </c>
      <c r="E141">
        <v>0.04</v>
      </c>
      <c r="F141">
        <v>0.04</v>
      </c>
      <c r="G141" t="s">
        <v>138</v>
      </c>
      <c r="H141" t="s">
        <v>248</v>
      </c>
      <c r="I141" t="str">
        <f t="shared" si="4"/>
        <v>REPRODUCTIVE PROBLEMS</v>
      </c>
      <c r="J141" t="s">
        <v>170</v>
      </c>
    </row>
    <row r="142" spans="1:10" x14ac:dyDescent="0.35">
      <c r="A142" t="s">
        <v>254</v>
      </c>
      <c r="B142" t="s">
        <v>286</v>
      </c>
      <c r="C142" t="s">
        <v>118</v>
      </c>
      <c r="D142" t="s">
        <v>356</v>
      </c>
      <c r="E142">
        <v>0.6</v>
      </c>
      <c r="F142">
        <v>0.6</v>
      </c>
      <c r="G142" t="s">
        <v>119</v>
      </c>
      <c r="H142" t="s">
        <v>240</v>
      </c>
      <c r="I142" t="str">
        <f t="shared" si="4"/>
        <v>CIRCULATORY PROBLEMS</v>
      </c>
      <c r="J142" t="s">
        <v>120</v>
      </c>
    </row>
    <row r="143" spans="1:10" x14ac:dyDescent="0.35">
      <c r="A143" t="s">
        <v>254</v>
      </c>
      <c r="B143" t="s">
        <v>286</v>
      </c>
      <c r="C143" t="s">
        <v>118</v>
      </c>
      <c r="D143" t="s">
        <v>356</v>
      </c>
      <c r="E143">
        <v>0.6</v>
      </c>
      <c r="F143">
        <v>0.6</v>
      </c>
      <c r="G143" t="s">
        <v>119</v>
      </c>
      <c r="H143" t="s">
        <v>224</v>
      </c>
      <c r="I143" t="str">
        <f t="shared" si="4"/>
        <v>KIDNEY PROBLEMS</v>
      </c>
      <c r="J143" t="s">
        <v>120</v>
      </c>
    </row>
    <row r="144" spans="1:10" x14ac:dyDescent="0.35">
      <c r="A144" t="s">
        <v>254</v>
      </c>
      <c r="B144" t="s">
        <v>286</v>
      </c>
      <c r="C144" t="s">
        <v>118</v>
      </c>
      <c r="D144" t="s">
        <v>356</v>
      </c>
      <c r="E144">
        <v>0.6</v>
      </c>
      <c r="F144">
        <v>0.6</v>
      </c>
      <c r="G144" t="s">
        <v>119</v>
      </c>
      <c r="H144" t="s">
        <v>125</v>
      </c>
      <c r="I144" t="str">
        <f t="shared" si="4"/>
        <v>LIVER PROBLEMS</v>
      </c>
      <c r="J144" t="s">
        <v>120</v>
      </c>
    </row>
    <row r="145" spans="1:10" x14ac:dyDescent="0.35">
      <c r="A145" t="s">
        <v>254</v>
      </c>
      <c r="B145" t="s">
        <v>286</v>
      </c>
      <c r="C145" t="s">
        <v>279</v>
      </c>
      <c r="D145" t="s">
        <v>357</v>
      </c>
      <c r="E145">
        <v>0.2</v>
      </c>
      <c r="F145">
        <v>0.2</v>
      </c>
      <c r="G145" t="s">
        <v>171</v>
      </c>
      <c r="H145" t="s">
        <v>223</v>
      </c>
      <c r="I145" t="str">
        <f t="shared" si="4"/>
        <v>NERVOUS SYSTEM EFFECTS</v>
      </c>
      <c r="J145" t="s">
        <v>172</v>
      </c>
    </row>
    <row r="146" spans="1:10" x14ac:dyDescent="0.35">
      <c r="A146" t="s">
        <v>254</v>
      </c>
      <c r="B146" t="s">
        <v>286</v>
      </c>
      <c r="C146" t="s">
        <v>121</v>
      </c>
      <c r="D146" t="s">
        <v>358</v>
      </c>
      <c r="E146">
        <v>7.4999999999999997E-2</v>
      </c>
      <c r="F146">
        <v>7.4999999999999997E-2</v>
      </c>
      <c r="G146" t="s">
        <v>122</v>
      </c>
      <c r="H146" t="s">
        <v>222</v>
      </c>
      <c r="I146" t="str">
        <f t="shared" si="4"/>
        <v>ANEMIA</v>
      </c>
      <c r="J146" t="s">
        <v>120</v>
      </c>
    </row>
    <row r="147" spans="1:10" x14ac:dyDescent="0.35">
      <c r="A147" t="s">
        <v>254</v>
      </c>
      <c r="B147" t="s">
        <v>286</v>
      </c>
      <c r="C147" t="s">
        <v>121</v>
      </c>
      <c r="D147" t="s">
        <v>358</v>
      </c>
      <c r="E147">
        <v>7.4999999999999997E-2</v>
      </c>
      <c r="F147">
        <v>7.4999999999999997E-2</v>
      </c>
      <c r="G147" t="s">
        <v>122</v>
      </c>
      <c r="H147" t="s">
        <v>244</v>
      </c>
      <c r="I147" t="str">
        <f t="shared" si="4"/>
        <v>BLOOD PROBLEMS</v>
      </c>
      <c r="J147" t="s">
        <v>120</v>
      </c>
    </row>
    <row r="148" spans="1:10" x14ac:dyDescent="0.35">
      <c r="A148" t="s">
        <v>254</v>
      </c>
      <c r="B148" t="s">
        <v>286</v>
      </c>
      <c r="C148" t="s">
        <v>121</v>
      </c>
      <c r="D148" t="s">
        <v>358</v>
      </c>
      <c r="E148">
        <v>7.4999999999999997E-2</v>
      </c>
      <c r="F148">
        <v>7.4999999999999997E-2</v>
      </c>
      <c r="G148" t="s">
        <v>122</v>
      </c>
      <c r="H148" t="s">
        <v>224</v>
      </c>
      <c r="I148" t="str">
        <f t="shared" si="4"/>
        <v>KIDNEY PROBLEMS</v>
      </c>
      <c r="J148" t="s">
        <v>120</v>
      </c>
    </row>
    <row r="149" spans="1:10" x14ac:dyDescent="0.35">
      <c r="A149" t="s">
        <v>254</v>
      </c>
      <c r="B149" t="s">
        <v>286</v>
      </c>
      <c r="C149" t="s">
        <v>121</v>
      </c>
      <c r="D149" t="s">
        <v>358</v>
      </c>
      <c r="E149">
        <v>7.4999999999999997E-2</v>
      </c>
      <c r="F149">
        <v>7.4999999999999997E-2</v>
      </c>
      <c r="G149" t="s">
        <v>122</v>
      </c>
      <c r="H149" t="s">
        <v>125</v>
      </c>
      <c r="I149" t="str">
        <f t="shared" si="4"/>
        <v>LIVER PROBLEMS</v>
      </c>
      <c r="J149" t="s">
        <v>120</v>
      </c>
    </row>
    <row r="150" spans="1:10" x14ac:dyDescent="0.35">
      <c r="A150" t="s">
        <v>254</v>
      </c>
      <c r="B150" t="s">
        <v>286</v>
      </c>
      <c r="C150" t="s">
        <v>121</v>
      </c>
      <c r="D150" t="s">
        <v>358</v>
      </c>
      <c r="E150">
        <v>7.4999999999999997E-2</v>
      </c>
      <c r="F150">
        <v>7.4999999999999997E-2</v>
      </c>
      <c r="G150" t="s">
        <v>122</v>
      </c>
      <c r="H150" t="s">
        <v>246</v>
      </c>
      <c r="I150" t="str">
        <f t="shared" si="4"/>
        <v>SPLEEN PROBLEMS</v>
      </c>
      <c r="J150" t="s">
        <v>120</v>
      </c>
    </row>
    <row r="151" spans="1:10" x14ac:dyDescent="0.35">
      <c r="A151" t="s">
        <v>254</v>
      </c>
      <c r="B151" t="s">
        <v>286</v>
      </c>
      <c r="C151" t="s">
        <v>175</v>
      </c>
      <c r="D151" t="s">
        <v>359</v>
      </c>
      <c r="E151" t="s">
        <v>4</v>
      </c>
      <c r="F151">
        <v>1E-3</v>
      </c>
      <c r="G151" t="s">
        <v>176</v>
      </c>
      <c r="H151" t="s">
        <v>221</v>
      </c>
      <c r="I151" t="str">
        <f t="shared" si="4"/>
        <v>CANCER</v>
      </c>
      <c r="J151" t="s">
        <v>177</v>
      </c>
    </row>
    <row r="152" spans="1:10" x14ac:dyDescent="0.35">
      <c r="A152" t="s">
        <v>254</v>
      </c>
      <c r="B152" t="s">
        <v>286</v>
      </c>
      <c r="C152" t="s">
        <v>175</v>
      </c>
      <c r="D152" t="s">
        <v>359</v>
      </c>
      <c r="E152" t="s">
        <v>4</v>
      </c>
      <c r="F152">
        <v>1E-3</v>
      </c>
      <c r="G152" t="s">
        <v>176</v>
      </c>
      <c r="H152" t="s">
        <v>224</v>
      </c>
      <c r="I152" t="str">
        <f t="shared" si="4"/>
        <v>KIDNEY PROBLEMS</v>
      </c>
      <c r="J152" t="s">
        <v>177</v>
      </c>
    </row>
    <row r="153" spans="1:10" x14ac:dyDescent="0.35">
      <c r="A153" t="s">
        <v>254</v>
      </c>
      <c r="B153" t="s">
        <v>286</v>
      </c>
      <c r="C153" t="s">
        <v>175</v>
      </c>
      <c r="D153" t="s">
        <v>359</v>
      </c>
      <c r="E153" t="s">
        <v>4</v>
      </c>
      <c r="F153">
        <v>1E-3</v>
      </c>
      <c r="G153" t="s">
        <v>176</v>
      </c>
      <c r="H153" t="s">
        <v>125</v>
      </c>
      <c r="I153" t="str">
        <f t="shared" si="4"/>
        <v>LIVER PROBLEMS</v>
      </c>
      <c r="J153" t="s">
        <v>177</v>
      </c>
    </row>
    <row r="154" spans="1:10" x14ac:dyDescent="0.35">
      <c r="A154" t="s">
        <v>254</v>
      </c>
      <c r="B154" t="s">
        <v>286</v>
      </c>
      <c r="C154" t="s">
        <v>178</v>
      </c>
      <c r="D154" t="s">
        <v>360</v>
      </c>
      <c r="E154">
        <v>0.5</v>
      </c>
      <c r="F154">
        <v>0.5</v>
      </c>
      <c r="G154" t="s">
        <v>125</v>
      </c>
      <c r="H154" t="s">
        <v>125</v>
      </c>
      <c r="I154" t="str">
        <f t="shared" si="4"/>
        <v>LIVER PROBLEMS</v>
      </c>
      <c r="J154" t="s">
        <v>179</v>
      </c>
    </row>
    <row r="155" spans="1:10" x14ac:dyDescent="0.35">
      <c r="A155" t="s">
        <v>254</v>
      </c>
      <c r="B155" t="s">
        <v>286</v>
      </c>
      <c r="C155" t="s">
        <v>280</v>
      </c>
      <c r="D155" t="s">
        <v>361</v>
      </c>
      <c r="E155" t="s">
        <v>4</v>
      </c>
      <c r="F155">
        <v>5.0000000000000001E-4</v>
      </c>
      <c r="G155" t="s">
        <v>173</v>
      </c>
      <c r="H155" t="s">
        <v>221</v>
      </c>
      <c r="I155" t="str">
        <f t="shared" si="4"/>
        <v>CANCER</v>
      </c>
      <c r="J155" t="s">
        <v>174</v>
      </c>
    </row>
    <row r="156" spans="1:10" x14ac:dyDescent="0.35">
      <c r="A156" t="s">
        <v>254</v>
      </c>
      <c r="B156" t="s">
        <v>286</v>
      </c>
      <c r="C156" t="s">
        <v>280</v>
      </c>
      <c r="D156" t="s">
        <v>361</v>
      </c>
      <c r="E156" t="s">
        <v>4</v>
      </c>
      <c r="F156">
        <v>5.0000000000000001E-4</v>
      </c>
      <c r="G156" t="s">
        <v>173</v>
      </c>
      <c r="H156" t="s">
        <v>262</v>
      </c>
      <c r="I156" t="str">
        <f t="shared" si="4"/>
        <v>IMMUNE SYSTEM PROBLEMS</v>
      </c>
      <c r="J156" t="s">
        <v>174</v>
      </c>
    </row>
    <row r="157" spans="1:10" x14ac:dyDescent="0.35">
      <c r="A157" t="s">
        <v>254</v>
      </c>
      <c r="B157" t="s">
        <v>286</v>
      </c>
      <c r="C157" t="s">
        <v>280</v>
      </c>
      <c r="D157" t="s">
        <v>361</v>
      </c>
      <c r="E157" t="s">
        <v>4</v>
      </c>
      <c r="F157">
        <v>5.0000000000000001E-4</v>
      </c>
      <c r="G157" t="s">
        <v>173</v>
      </c>
      <c r="H157" t="s">
        <v>223</v>
      </c>
      <c r="I157" t="str">
        <f t="shared" si="4"/>
        <v>NERVOUS SYSTEM EFFECTS</v>
      </c>
      <c r="J157" t="s">
        <v>174</v>
      </c>
    </row>
    <row r="158" spans="1:10" x14ac:dyDescent="0.35">
      <c r="A158" t="s">
        <v>254</v>
      </c>
      <c r="B158" t="s">
        <v>286</v>
      </c>
      <c r="C158" t="s">
        <v>280</v>
      </c>
      <c r="D158" t="s">
        <v>361</v>
      </c>
      <c r="E158" t="s">
        <v>4</v>
      </c>
      <c r="F158">
        <v>5.0000000000000001E-4</v>
      </c>
      <c r="G158" t="s">
        <v>173</v>
      </c>
      <c r="H158" t="s">
        <v>248</v>
      </c>
      <c r="I158" t="str">
        <f t="shared" si="4"/>
        <v>REPRODUCTIVE PROBLEMS</v>
      </c>
      <c r="J158" t="s">
        <v>174</v>
      </c>
    </row>
    <row r="159" spans="1:10" x14ac:dyDescent="0.35">
      <c r="A159" t="s">
        <v>254</v>
      </c>
      <c r="B159" t="s">
        <v>286</v>
      </c>
      <c r="C159" t="s">
        <v>280</v>
      </c>
      <c r="D159" t="s">
        <v>361</v>
      </c>
      <c r="E159" t="s">
        <v>4</v>
      </c>
      <c r="F159">
        <v>5.0000000000000001E-4</v>
      </c>
      <c r="G159" t="s">
        <v>173</v>
      </c>
      <c r="H159" t="s">
        <v>260</v>
      </c>
      <c r="I159" t="str">
        <f t="shared" si="4"/>
        <v>SKIN CHANGES</v>
      </c>
      <c r="J159" t="s">
        <v>174</v>
      </c>
    </row>
    <row r="160" spans="1:10" x14ac:dyDescent="0.35">
      <c r="A160" t="s">
        <v>254</v>
      </c>
      <c r="B160" t="s">
        <v>286</v>
      </c>
      <c r="C160" t="s">
        <v>280</v>
      </c>
      <c r="D160" t="s">
        <v>361</v>
      </c>
      <c r="E160" t="s">
        <v>4</v>
      </c>
      <c r="F160">
        <v>5.0000000000000001E-4</v>
      </c>
      <c r="G160" t="s">
        <v>173</v>
      </c>
      <c r="H160" t="s">
        <v>261</v>
      </c>
      <c r="I160" t="str">
        <f t="shared" si="4"/>
        <v>THYMUS GLAND PROBLEMS</v>
      </c>
      <c r="J160" t="s">
        <v>174</v>
      </c>
    </row>
    <row r="161" spans="1:10" x14ac:dyDescent="0.35">
      <c r="A161" t="s">
        <v>254</v>
      </c>
      <c r="B161" t="s">
        <v>286</v>
      </c>
      <c r="C161" t="s">
        <v>180</v>
      </c>
      <c r="D161" t="s">
        <v>364</v>
      </c>
      <c r="E161">
        <v>4.0000000000000001E-3</v>
      </c>
      <c r="F161">
        <v>4.0000000000000001E-3</v>
      </c>
      <c r="G161" t="s">
        <v>181</v>
      </c>
      <c r="H161" t="s">
        <v>244</v>
      </c>
      <c r="I161" t="str">
        <f t="shared" si="4"/>
        <v>BLOOD PROBLEMS</v>
      </c>
      <c r="J161" t="s">
        <v>179</v>
      </c>
    </row>
    <row r="162" spans="1:10" x14ac:dyDescent="0.35">
      <c r="A162" t="s">
        <v>254</v>
      </c>
      <c r="B162" t="s">
        <v>286</v>
      </c>
      <c r="C162" t="s">
        <v>182</v>
      </c>
      <c r="D162" t="s">
        <v>365</v>
      </c>
      <c r="E162">
        <v>0.1</v>
      </c>
      <c r="F162">
        <v>0.1</v>
      </c>
      <c r="G162" t="s">
        <v>119</v>
      </c>
      <c r="H162" t="s">
        <v>240</v>
      </c>
      <c r="I162" t="str">
        <f t="shared" ref="I162:I193" si="5">UPPER(H162)</f>
        <v>CIRCULATORY PROBLEMS</v>
      </c>
      <c r="J162" t="s">
        <v>183</v>
      </c>
    </row>
    <row r="163" spans="1:10" x14ac:dyDescent="0.35">
      <c r="A163" t="s">
        <v>254</v>
      </c>
      <c r="B163" t="s">
        <v>286</v>
      </c>
      <c r="C163" t="s">
        <v>182</v>
      </c>
      <c r="D163" t="s">
        <v>365</v>
      </c>
      <c r="E163">
        <v>0.1</v>
      </c>
      <c r="F163">
        <v>0.1</v>
      </c>
      <c r="G163" t="s">
        <v>119</v>
      </c>
      <c r="H163" t="s">
        <v>224</v>
      </c>
      <c r="I163" t="str">
        <f t="shared" si="5"/>
        <v>KIDNEY PROBLEMS</v>
      </c>
      <c r="J163" t="s">
        <v>183</v>
      </c>
    </row>
    <row r="164" spans="1:10" x14ac:dyDescent="0.35">
      <c r="A164" t="s">
        <v>254</v>
      </c>
      <c r="B164" t="s">
        <v>286</v>
      </c>
      <c r="C164" t="s">
        <v>182</v>
      </c>
      <c r="D164" t="s">
        <v>365</v>
      </c>
      <c r="E164">
        <v>0.1</v>
      </c>
      <c r="F164">
        <v>0.1</v>
      </c>
      <c r="G164" t="s">
        <v>119</v>
      </c>
      <c r="H164" t="s">
        <v>125</v>
      </c>
      <c r="I164" t="str">
        <f t="shared" si="5"/>
        <v>LIVER PROBLEMS</v>
      </c>
      <c r="J164" t="s">
        <v>183</v>
      </c>
    </row>
    <row r="165" spans="1:10" x14ac:dyDescent="0.35">
      <c r="A165" t="s">
        <v>254</v>
      </c>
      <c r="B165" t="s">
        <v>286</v>
      </c>
      <c r="C165" t="s">
        <v>184</v>
      </c>
      <c r="D165" t="s">
        <v>366</v>
      </c>
      <c r="E165" t="s">
        <v>4</v>
      </c>
      <c r="F165">
        <v>5.0000000000000001E-3</v>
      </c>
      <c r="G165" t="s">
        <v>104</v>
      </c>
      <c r="H165" t="s">
        <v>221</v>
      </c>
      <c r="I165" t="str">
        <f t="shared" si="5"/>
        <v>CANCER</v>
      </c>
      <c r="J165" t="s">
        <v>185</v>
      </c>
    </row>
    <row r="166" spans="1:10" x14ac:dyDescent="0.35">
      <c r="A166" t="s">
        <v>254</v>
      </c>
      <c r="B166" t="s">
        <v>286</v>
      </c>
      <c r="C166" t="s">
        <v>184</v>
      </c>
      <c r="D166" t="s">
        <v>366</v>
      </c>
      <c r="E166" t="s">
        <v>4</v>
      </c>
      <c r="F166">
        <v>5.0000000000000001E-3</v>
      </c>
      <c r="G166" t="s">
        <v>104</v>
      </c>
      <c r="H166" t="s">
        <v>125</v>
      </c>
      <c r="I166" t="str">
        <f t="shared" si="5"/>
        <v>LIVER PROBLEMS</v>
      </c>
      <c r="J166" t="s">
        <v>185</v>
      </c>
    </row>
    <row r="167" spans="1:10" x14ac:dyDescent="0.35">
      <c r="A167" t="s">
        <v>254</v>
      </c>
      <c r="B167" t="s">
        <v>286</v>
      </c>
      <c r="C167" t="s">
        <v>186</v>
      </c>
      <c r="D167" t="s">
        <v>368</v>
      </c>
      <c r="E167">
        <v>1</v>
      </c>
      <c r="F167">
        <v>1</v>
      </c>
      <c r="G167" t="s">
        <v>187</v>
      </c>
      <c r="H167" t="s">
        <v>224</v>
      </c>
      <c r="I167" t="str">
        <f t="shared" si="5"/>
        <v>KIDNEY PROBLEMS</v>
      </c>
      <c r="J167" t="s">
        <v>188</v>
      </c>
    </row>
    <row r="168" spans="1:10" x14ac:dyDescent="0.35">
      <c r="A168" t="s">
        <v>254</v>
      </c>
      <c r="B168" t="s">
        <v>286</v>
      </c>
      <c r="C168" t="s">
        <v>186</v>
      </c>
      <c r="D168" t="s">
        <v>368</v>
      </c>
      <c r="E168">
        <v>1</v>
      </c>
      <c r="F168">
        <v>1</v>
      </c>
      <c r="G168" t="s">
        <v>187</v>
      </c>
      <c r="H168" t="s">
        <v>125</v>
      </c>
      <c r="I168" t="str">
        <f t="shared" si="5"/>
        <v>LIVER PROBLEMS</v>
      </c>
      <c r="J168" t="s">
        <v>188</v>
      </c>
    </row>
    <row r="169" spans="1:10" x14ac:dyDescent="0.35">
      <c r="A169" t="s">
        <v>254</v>
      </c>
      <c r="B169" t="s">
        <v>286</v>
      </c>
      <c r="C169" t="s">
        <v>186</v>
      </c>
      <c r="D169" t="s">
        <v>368</v>
      </c>
      <c r="E169">
        <v>1</v>
      </c>
      <c r="F169">
        <v>1</v>
      </c>
      <c r="G169" t="s">
        <v>187</v>
      </c>
      <c r="H169" t="s">
        <v>223</v>
      </c>
      <c r="I169" t="str">
        <f t="shared" si="5"/>
        <v>NERVOUS SYSTEM EFFECTS</v>
      </c>
      <c r="J169" t="s">
        <v>188</v>
      </c>
    </row>
    <row r="170" spans="1:10" x14ac:dyDescent="0.35">
      <c r="A170" t="s">
        <v>254</v>
      </c>
      <c r="B170" t="s">
        <v>286</v>
      </c>
      <c r="C170" t="s">
        <v>189</v>
      </c>
      <c r="D170" t="s">
        <v>371</v>
      </c>
      <c r="E170" t="s">
        <v>4</v>
      </c>
      <c r="F170">
        <v>3.0000000000000001E-3</v>
      </c>
      <c r="G170" t="s">
        <v>190</v>
      </c>
      <c r="H170" t="s">
        <v>221</v>
      </c>
      <c r="I170" t="str">
        <f t="shared" si="5"/>
        <v>CANCER</v>
      </c>
      <c r="J170" t="s">
        <v>191</v>
      </c>
    </row>
    <row r="171" spans="1:10" x14ac:dyDescent="0.35">
      <c r="A171" t="s">
        <v>254</v>
      </c>
      <c r="B171" t="s">
        <v>286</v>
      </c>
      <c r="C171" t="s">
        <v>189</v>
      </c>
      <c r="D171" t="s">
        <v>371</v>
      </c>
      <c r="E171" t="s">
        <v>4</v>
      </c>
      <c r="F171">
        <v>3.0000000000000001E-3</v>
      </c>
      <c r="G171" t="s">
        <v>190</v>
      </c>
      <c r="H171" t="s">
        <v>224</v>
      </c>
      <c r="I171" t="str">
        <f t="shared" si="5"/>
        <v>KIDNEY PROBLEMS</v>
      </c>
      <c r="J171" t="s">
        <v>191</v>
      </c>
    </row>
    <row r="172" spans="1:10" x14ac:dyDescent="0.35">
      <c r="A172" t="s">
        <v>254</v>
      </c>
      <c r="B172" t="s">
        <v>286</v>
      </c>
      <c r="C172" t="s">
        <v>189</v>
      </c>
      <c r="D172" t="s">
        <v>371</v>
      </c>
      <c r="E172" t="s">
        <v>4</v>
      </c>
      <c r="F172">
        <v>3.0000000000000001E-3</v>
      </c>
      <c r="G172" t="s">
        <v>190</v>
      </c>
      <c r="H172" t="s">
        <v>125</v>
      </c>
      <c r="I172" t="str">
        <f t="shared" si="5"/>
        <v>LIVER PROBLEMS</v>
      </c>
      <c r="J172" t="s">
        <v>191</v>
      </c>
    </row>
    <row r="173" spans="1:10" x14ac:dyDescent="0.35">
      <c r="A173" t="s">
        <v>254</v>
      </c>
      <c r="B173" t="s">
        <v>286</v>
      </c>
      <c r="C173" t="s">
        <v>189</v>
      </c>
      <c r="D173" t="s">
        <v>371</v>
      </c>
      <c r="E173" t="s">
        <v>4</v>
      </c>
      <c r="F173">
        <v>3.0000000000000001E-3</v>
      </c>
      <c r="G173" t="s">
        <v>190</v>
      </c>
      <c r="H173" t="s">
        <v>231</v>
      </c>
      <c r="I173" t="str">
        <f t="shared" si="5"/>
        <v>THYROID PROBLEMS</v>
      </c>
      <c r="J173" t="s">
        <v>191</v>
      </c>
    </row>
    <row r="174" spans="1:10" x14ac:dyDescent="0.35">
      <c r="A174" t="s">
        <v>254</v>
      </c>
      <c r="B174" t="s">
        <v>286</v>
      </c>
      <c r="C174" t="s">
        <v>127</v>
      </c>
      <c r="D174" t="s">
        <v>372</v>
      </c>
      <c r="E174">
        <v>0.1</v>
      </c>
      <c r="F174">
        <v>0.1</v>
      </c>
      <c r="G174" t="s">
        <v>125</v>
      </c>
      <c r="H174" t="s">
        <v>125</v>
      </c>
      <c r="I174" t="str">
        <f t="shared" si="5"/>
        <v>LIVER PROBLEMS</v>
      </c>
      <c r="J174" t="s">
        <v>120</v>
      </c>
    </row>
    <row r="175" spans="1:10" x14ac:dyDescent="0.35">
      <c r="A175" t="s">
        <v>254</v>
      </c>
      <c r="B175" t="s">
        <v>286</v>
      </c>
      <c r="C175" t="s">
        <v>201</v>
      </c>
      <c r="D175" t="s">
        <v>373</v>
      </c>
      <c r="E175" t="s">
        <v>4</v>
      </c>
      <c r="F175">
        <v>5.0000000000000001E-3</v>
      </c>
      <c r="G175" t="s">
        <v>104</v>
      </c>
      <c r="H175" t="s">
        <v>221</v>
      </c>
      <c r="I175" t="str">
        <f t="shared" si="5"/>
        <v>CANCER</v>
      </c>
      <c r="J175" t="s">
        <v>198</v>
      </c>
    </row>
    <row r="176" spans="1:10" x14ac:dyDescent="0.35">
      <c r="A176" t="s">
        <v>254</v>
      </c>
      <c r="B176" t="s">
        <v>286</v>
      </c>
      <c r="C176" t="s">
        <v>201</v>
      </c>
      <c r="D176" t="s">
        <v>373</v>
      </c>
      <c r="E176" t="s">
        <v>4</v>
      </c>
      <c r="F176">
        <v>5.0000000000000001E-3</v>
      </c>
      <c r="G176" t="s">
        <v>104</v>
      </c>
      <c r="H176" t="s">
        <v>125</v>
      </c>
      <c r="I176" t="str">
        <f t="shared" si="5"/>
        <v>LIVER PROBLEMS</v>
      </c>
      <c r="J176" t="s">
        <v>198</v>
      </c>
    </row>
    <row r="177" spans="1:10" x14ac:dyDescent="0.35">
      <c r="A177" t="s">
        <v>254</v>
      </c>
      <c r="B177" t="s">
        <v>286</v>
      </c>
      <c r="C177" t="s">
        <v>202</v>
      </c>
      <c r="D177" t="s">
        <v>376</v>
      </c>
      <c r="E177" t="s">
        <v>4</v>
      </c>
      <c r="F177">
        <v>2E-3</v>
      </c>
      <c r="G177" t="s">
        <v>24</v>
      </c>
      <c r="H177" t="s">
        <v>221</v>
      </c>
      <c r="I177" t="str">
        <f t="shared" si="5"/>
        <v>CANCER</v>
      </c>
      <c r="J177" t="s">
        <v>203</v>
      </c>
    </row>
    <row r="178" spans="1:10" x14ac:dyDescent="0.35">
      <c r="A178" t="s">
        <v>254</v>
      </c>
      <c r="B178" t="s">
        <v>286</v>
      </c>
      <c r="C178" t="s">
        <v>285</v>
      </c>
      <c r="D178" t="s">
        <v>378</v>
      </c>
      <c r="E178">
        <v>10</v>
      </c>
      <c r="F178">
        <v>10</v>
      </c>
      <c r="G178" t="s">
        <v>204</v>
      </c>
      <c r="H178" t="s">
        <v>204</v>
      </c>
      <c r="I178" t="str">
        <f t="shared" si="5"/>
        <v>NERVOUS SYSTEM DAMAGE</v>
      </c>
      <c r="J178" t="s">
        <v>205</v>
      </c>
    </row>
    <row r="179" spans="1:10" x14ac:dyDescent="0.35">
      <c r="A179" t="s">
        <v>255</v>
      </c>
      <c r="B179" t="s">
        <v>287</v>
      </c>
      <c r="C179" t="s">
        <v>206</v>
      </c>
      <c r="D179" t="s">
        <v>303</v>
      </c>
      <c r="E179" t="s">
        <v>207</v>
      </c>
      <c r="F179" t="s">
        <v>208</v>
      </c>
      <c r="G179" t="s">
        <v>24</v>
      </c>
      <c r="H179" t="s">
        <v>221</v>
      </c>
      <c r="I179" t="str">
        <f t="shared" si="5"/>
        <v>CANCER</v>
      </c>
      <c r="J179" t="s">
        <v>209</v>
      </c>
    </row>
    <row r="180" spans="1:10" x14ac:dyDescent="0.35">
      <c r="A180" t="s">
        <v>255</v>
      </c>
      <c r="B180" t="s">
        <v>287</v>
      </c>
      <c r="C180" t="s">
        <v>210</v>
      </c>
      <c r="D180" t="s">
        <v>312</v>
      </c>
      <c r="E180" t="s">
        <v>207</v>
      </c>
      <c r="F180" t="s">
        <v>211</v>
      </c>
      <c r="G180" t="s">
        <v>24</v>
      </c>
      <c r="H180" t="s">
        <v>221</v>
      </c>
      <c r="I180" t="str">
        <f t="shared" si="5"/>
        <v>CANCER</v>
      </c>
      <c r="J180" t="s">
        <v>263</v>
      </c>
    </row>
    <row r="181" spans="1:10" x14ac:dyDescent="0.35">
      <c r="A181" t="s">
        <v>255</v>
      </c>
      <c r="B181" t="s">
        <v>287</v>
      </c>
      <c r="C181" t="s">
        <v>281</v>
      </c>
      <c r="D181" t="s">
        <v>362</v>
      </c>
      <c r="E181" t="s">
        <v>207</v>
      </c>
      <c r="F181" t="s">
        <v>212</v>
      </c>
      <c r="G181" t="s">
        <v>24</v>
      </c>
      <c r="H181" t="s">
        <v>221</v>
      </c>
      <c r="I181" t="str">
        <f t="shared" si="5"/>
        <v>CANCER</v>
      </c>
      <c r="J181" t="s">
        <v>213</v>
      </c>
    </row>
    <row r="182" spans="1:10" x14ac:dyDescent="0.35">
      <c r="A182" t="s">
        <v>255</v>
      </c>
      <c r="B182" t="s">
        <v>287</v>
      </c>
      <c r="C182" t="s">
        <v>214</v>
      </c>
      <c r="D182" t="s">
        <v>375</v>
      </c>
      <c r="E182" t="s">
        <v>4</v>
      </c>
      <c r="F182" t="s">
        <v>215</v>
      </c>
      <c r="G182" t="s">
        <v>216</v>
      </c>
      <c r="H182" t="s">
        <v>221</v>
      </c>
      <c r="I182" t="str">
        <f t="shared" si="5"/>
        <v>CANCER</v>
      </c>
      <c r="J182" t="s">
        <v>213</v>
      </c>
    </row>
    <row r="183" spans="1:10" x14ac:dyDescent="0.35">
      <c r="A183" t="s">
        <v>255</v>
      </c>
      <c r="B183" t="s">
        <v>287</v>
      </c>
      <c r="C183" t="s">
        <v>214</v>
      </c>
      <c r="D183" t="s">
        <v>375</v>
      </c>
      <c r="E183" t="s">
        <v>4</v>
      </c>
      <c r="F183" t="s">
        <v>215</v>
      </c>
      <c r="G183" t="s">
        <v>216</v>
      </c>
      <c r="H183" t="s">
        <v>224</v>
      </c>
      <c r="I183" t="str">
        <f t="shared" si="5"/>
        <v>KIDNEY PROBLEMS</v>
      </c>
      <c r="J183" t="s">
        <v>213</v>
      </c>
    </row>
  </sheetData>
  <autoFilter ref="A1:J1">
    <sortState ref="A2:H183">
      <sortCondition ref="C1"/>
    </sortState>
  </autoFilter>
  <sortState ref="A2:J183">
    <sortCondition ref="B2:B183"/>
    <sortCondition ref="D2:D18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tabSelected="1" topLeftCell="A55" workbookViewId="0">
      <selection activeCell="C91" sqref="A1:D91"/>
    </sheetView>
  </sheetViews>
  <sheetFormatPr defaultRowHeight="14.5" x14ac:dyDescent="0.35"/>
  <cols>
    <col min="1" max="1" width="22.1796875" customWidth="1"/>
    <col min="2" max="2" width="36.1796875" customWidth="1"/>
    <col min="3" max="3" width="30.26953125" customWidth="1"/>
    <col min="4" max="4" width="17.7265625" bestFit="1" customWidth="1"/>
  </cols>
  <sheetData>
    <row r="1" spans="1:4" s="1" customFormat="1" x14ac:dyDescent="0.35">
      <c r="A1" s="1" t="s">
        <v>249</v>
      </c>
      <c r="B1" s="1" t="s">
        <v>0</v>
      </c>
      <c r="C1" s="1" t="s">
        <v>20</v>
      </c>
      <c r="D1" s="1" t="s">
        <v>21</v>
      </c>
    </row>
    <row r="2" spans="1:4" x14ac:dyDescent="0.35">
      <c r="A2" t="s">
        <v>290</v>
      </c>
      <c r="B2" t="s">
        <v>317</v>
      </c>
      <c r="C2" t="s">
        <v>380</v>
      </c>
      <c r="D2" t="s">
        <v>382</v>
      </c>
    </row>
    <row r="3" spans="1:4" x14ac:dyDescent="0.35">
      <c r="A3" t="s">
        <v>290</v>
      </c>
      <c r="B3" t="s">
        <v>319</v>
      </c>
      <c r="C3" t="s">
        <v>380</v>
      </c>
      <c r="D3" t="s">
        <v>382</v>
      </c>
    </row>
    <row r="4" spans="1:4" x14ac:dyDescent="0.35">
      <c r="A4" t="s">
        <v>290</v>
      </c>
      <c r="B4" t="s">
        <v>320</v>
      </c>
      <c r="C4" t="s">
        <v>381</v>
      </c>
      <c r="D4" t="s">
        <v>383</v>
      </c>
    </row>
    <row r="5" spans="1:4" x14ac:dyDescent="0.35">
      <c r="A5" t="s">
        <v>289</v>
      </c>
      <c r="B5" t="s">
        <v>313</v>
      </c>
      <c r="C5" t="s">
        <v>4</v>
      </c>
      <c r="D5">
        <v>0.01</v>
      </c>
    </row>
    <row r="6" spans="1:4" x14ac:dyDescent="0.35">
      <c r="A6" t="s">
        <v>289</v>
      </c>
      <c r="B6" t="s">
        <v>321</v>
      </c>
      <c r="C6">
        <v>0.8</v>
      </c>
      <c r="D6">
        <v>1</v>
      </c>
    </row>
    <row r="7" spans="1:4" x14ac:dyDescent="0.35">
      <c r="A7" t="s">
        <v>289</v>
      </c>
      <c r="B7" t="s">
        <v>343</v>
      </c>
      <c r="C7" t="s">
        <v>9</v>
      </c>
      <c r="D7">
        <v>0.06</v>
      </c>
    </row>
    <row r="8" spans="1:4" x14ac:dyDescent="0.35">
      <c r="A8" t="s">
        <v>289</v>
      </c>
      <c r="B8" t="s">
        <v>370</v>
      </c>
      <c r="C8" t="s">
        <v>9</v>
      </c>
      <c r="D8">
        <v>0.08</v>
      </c>
    </row>
    <row r="9" spans="1:4" x14ac:dyDescent="0.35">
      <c r="A9" t="s">
        <v>288</v>
      </c>
      <c r="B9" t="s">
        <v>304</v>
      </c>
      <c r="C9">
        <v>6.0000000000000001E-3</v>
      </c>
      <c r="D9">
        <v>6.0000000000000001E-3</v>
      </c>
    </row>
    <row r="10" spans="1:4" x14ac:dyDescent="0.35">
      <c r="A10" t="s">
        <v>288</v>
      </c>
      <c r="B10" t="s">
        <v>305</v>
      </c>
      <c r="C10">
        <v>0</v>
      </c>
      <c r="D10" t="s">
        <v>43</v>
      </c>
    </row>
    <row r="11" spans="1:4" x14ac:dyDescent="0.35">
      <c r="A11" t="s">
        <v>288</v>
      </c>
      <c r="B11" t="s">
        <v>306</v>
      </c>
      <c r="C11" t="s">
        <v>46</v>
      </c>
      <c r="D11" t="s">
        <v>47</v>
      </c>
    </row>
    <row r="12" spans="1:4" x14ac:dyDescent="0.35">
      <c r="A12" t="s">
        <v>288</v>
      </c>
      <c r="B12" t="s">
        <v>308</v>
      </c>
      <c r="C12">
        <v>2</v>
      </c>
      <c r="D12">
        <v>2</v>
      </c>
    </row>
    <row r="13" spans="1:4" x14ac:dyDescent="0.35">
      <c r="A13" t="s">
        <v>288</v>
      </c>
      <c r="B13" t="s">
        <v>311</v>
      </c>
      <c r="C13">
        <v>4.0000000000000001E-3</v>
      </c>
      <c r="D13">
        <v>4.0000000000000001E-3</v>
      </c>
    </row>
    <row r="14" spans="1:4" x14ac:dyDescent="0.35">
      <c r="A14" t="s">
        <v>288</v>
      </c>
      <c r="B14" t="s">
        <v>314</v>
      </c>
      <c r="C14">
        <v>5.0000000000000001E-3</v>
      </c>
      <c r="D14">
        <v>5.0000000000000001E-3</v>
      </c>
    </row>
    <row r="15" spans="1:4" x14ac:dyDescent="0.35">
      <c r="A15" t="s">
        <v>288</v>
      </c>
      <c r="B15" t="s">
        <v>323</v>
      </c>
      <c r="C15">
        <v>0.1</v>
      </c>
      <c r="D15">
        <v>0.1</v>
      </c>
    </row>
    <row r="16" spans="1:4" x14ac:dyDescent="0.35">
      <c r="A16" t="s">
        <v>288</v>
      </c>
      <c r="B16" t="s">
        <v>325</v>
      </c>
      <c r="C16">
        <v>1.3</v>
      </c>
      <c r="D16" t="s">
        <v>62</v>
      </c>
    </row>
    <row r="17" spans="1:4" x14ac:dyDescent="0.35">
      <c r="A17" t="s">
        <v>288</v>
      </c>
      <c r="B17" t="s">
        <v>325</v>
      </c>
    </row>
    <row r="18" spans="1:4" x14ac:dyDescent="0.35">
      <c r="A18" t="s">
        <v>288</v>
      </c>
      <c r="B18" t="s">
        <v>327</v>
      </c>
      <c r="C18">
        <v>0.2</v>
      </c>
      <c r="D18">
        <v>0.2</v>
      </c>
    </row>
    <row r="19" spans="1:4" x14ac:dyDescent="0.35">
      <c r="A19" t="s">
        <v>288</v>
      </c>
      <c r="B19" t="s">
        <v>340</v>
      </c>
      <c r="C19">
        <v>4</v>
      </c>
      <c r="D19">
        <v>4</v>
      </c>
    </row>
    <row r="20" spans="1:4" x14ac:dyDescent="0.35">
      <c r="A20" t="s">
        <v>288</v>
      </c>
      <c r="B20" t="s">
        <v>349</v>
      </c>
      <c r="C20" t="s">
        <v>4</v>
      </c>
      <c r="D20" t="s">
        <v>73</v>
      </c>
    </row>
    <row r="21" spans="1:4" x14ac:dyDescent="0.35">
      <c r="A21" t="s">
        <v>288</v>
      </c>
      <c r="B21" t="s">
        <v>349</v>
      </c>
      <c r="C21" t="s">
        <v>4</v>
      </c>
      <c r="D21" t="s">
        <v>237</v>
      </c>
    </row>
    <row r="22" spans="1:4" x14ac:dyDescent="0.35">
      <c r="A22" t="s">
        <v>288</v>
      </c>
      <c r="B22" t="s">
        <v>349</v>
      </c>
      <c r="C22" t="s">
        <v>4</v>
      </c>
      <c r="D22" t="s">
        <v>236</v>
      </c>
    </row>
    <row r="23" spans="1:4" x14ac:dyDescent="0.35">
      <c r="A23" t="s">
        <v>288</v>
      </c>
      <c r="B23" t="s">
        <v>352</v>
      </c>
      <c r="C23">
        <v>2E-3</v>
      </c>
      <c r="D23">
        <v>2E-3</v>
      </c>
    </row>
    <row r="24" spans="1:4" x14ac:dyDescent="0.35">
      <c r="A24" t="s">
        <v>288</v>
      </c>
      <c r="B24" t="s">
        <v>354</v>
      </c>
      <c r="C24">
        <v>10</v>
      </c>
      <c r="D24">
        <v>10</v>
      </c>
    </row>
    <row r="25" spans="1:4" x14ac:dyDescent="0.35">
      <c r="A25" t="s">
        <v>288</v>
      </c>
      <c r="B25" t="s">
        <v>355</v>
      </c>
      <c r="C25">
        <v>1</v>
      </c>
      <c r="D25">
        <v>1</v>
      </c>
    </row>
    <row r="26" spans="1:4" x14ac:dyDescent="0.35">
      <c r="A26" t="s">
        <v>288</v>
      </c>
      <c r="B26" t="s">
        <v>363</v>
      </c>
      <c r="C26">
        <v>0.05</v>
      </c>
      <c r="D26">
        <v>0.05</v>
      </c>
    </row>
    <row r="27" spans="1:4" x14ac:dyDescent="0.35">
      <c r="A27" t="s">
        <v>288</v>
      </c>
      <c r="B27" t="s">
        <v>367</v>
      </c>
      <c r="C27">
        <v>5.0000000000000001E-4</v>
      </c>
      <c r="D27">
        <v>2E-3</v>
      </c>
    </row>
    <row r="28" spans="1:4" x14ac:dyDescent="0.35">
      <c r="A28" t="s">
        <v>291</v>
      </c>
      <c r="B28" t="s">
        <v>326</v>
      </c>
      <c r="C28" t="s">
        <v>4</v>
      </c>
      <c r="D28" t="s">
        <v>5</v>
      </c>
    </row>
    <row r="29" spans="1:4" x14ac:dyDescent="0.35">
      <c r="A29" t="s">
        <v>291</v>
      </c>
      <c r="B29" t="s">
        <v>341</v>
      </c>
      <c r="C29" t="s">
        <v>4</v>
      </c>
      <c r="D29" t="s">
        <v>5</v>
      </c>
    </row>
    <row r="30" spans="1:4" x14ac:dyDescent="0.35">
      <c r="A30" t="s">
        <v>291</v>
      </c>
      <c r="B30" t="s">
        <v>346</v>
      </c>
      <c r="C30" t="s">
        <v>9</v>
      </c>
      <c r="D30" t="s">
        <v>5</v>
      </c>
    </row>
    <row r="31" spans="1:4" x14ac:dyDescent="0.35">
      <c r="A31" t="s">
        <v>291</v>
      </c>
      <c r="B31" t="s">
        <v>350</v>
      </c>
      <c r="C31" t="s">
        <v>4</v>
      </c>
      <c r="D31" t="s">
        <v>5</v>
      </c>
    </row>
    <row r="32" spans="1:4" x14ac:dyDescent="0.35">
      <c r="A32" t="s">
        <v>291</v>
      </c>
      <c r="B32" t="s">
        <v>369</v>
      </c>
      <c r="C32" t="s">
        <v>4</v>
      </c>
      <c r="D32" t="s">
        <v>15</v>
      </c>
    </row>
    <row r="33" spans="1:4" x14ac:dyDescent="0.35">
      <c r="A33" t="s">
        <v>291</v>
      </c>
      <c r="B33" t="s">
        <v>374</v>
      </c>
      <c r="C33" t="s">
        <v>9</v>
      </c>
      <c r="D33" t="s">
        <v>5</v>
      </c>
    </row>
    <row r="34" spans="1:4" x14ac:dyDescent="0.35">
      <c r="A34" t="s">
        <v>291</v>
      </c>
      <c r="B34" t="s">
        <v>377</v>
      </c>
      <c r="C34" t="s">
        <v>4</v>
      </c>
      <c r="D34" t="s">
        <v>5</v>
      </c>
    </row>
    <row r="35" spans="1:4" x14ac:dyDescent="0.35">
      <c r="A35" t="s">
        <v>286</v>
      </c>
      <c r="B35" t="s">
        <v>294</v>
      </c>
      <c r="C35">
        <v>0.2</v>
      </c>
      <c r="D35">
        <v>0.2</v>
      </c>
    </row>
    <row r="36" spans="1:4" x14ac:dyDescent="0.35">
      <c r="A36" t="s">
        <v>286</v>
      </c>
      <c r="B36" t="s">
        <v>295</v>
      </c>
      <c r="C36">
        <v>3.0000000000000001E-3</v>
      </c>
      <c r="D36">
        <v>5.0000000000000001E-3</v>
      </c>
    </row>
    <row r="37" spans="1:4" x14ac:dyDescent="0.35">
      <c r="A37" t="s">
        <v>286</v>
      </c>
      <c r="B37" t="s">
        <v>296</v>
      </c>
      <c r="C37">
        <v>7.0000000000000001E-3</v>
      </c>
      <c r="D37">
        <v>7.0000000000000001E-3</v>
      </c>
    </row>
    <row r="38" spans="1:4" x14ac:dyDescent="0.35">
      <c r="A38" t="s">
        <v>286</v>
      </c>
      <c r="B38" t="s">
        <v>297</v>
      </c>
      <c r="C38">
        <v>7.0000000000000007E-2</v>
      </c>
      <c r="D38">
        <v>7.0000000000000007E-2</v>
      </c>
    </row>
    <row r="39" spans="1:4" x14ac:dyDescent="0.35">
      <c r="A39" t="s">
        <v>286</v>
      </c>
      <c r="B39" t="s">
        <v>298</v>
      </c>
      <c r="C39" t="s">
        <v>4</v>
      </c>
      <c r="D39">
        <v>2.0000000000000001E-4</v>
      </c>
    </row>
    <row r="40" spans="1:4" x14ac:dyDescent="0.35">
      <c r="A40" t="s">
        <v>286</v>
      </c>
      <c r="B40" t="s">
        <v>299</v>
      </c>
      <c r="C40" t="s">
        <v>4</v>
      </c>
      <c r="D40">
        <v>5.0000000000000001E-3</v>
      </c>
    </row>
    <row r="41" spans="1:4" x14ac:dyDescent="0.35">
      <c r="A41" t="s">
        <v>286</v>
      </c>
      <c r="B41" t="s">
        <v>300</v>
      </c>
      <c r="C41" t="s">
        <v>4</v>
      </c>
      <c r="D41">
        <v>5.0000000000000001E-3</v>
      </c>
    </row>
    <row r="42" spans="1:4" x14ac:dyDescent="0.35">
      <c r="A42" t="s">
        <v>286</v>
      </c>
      <c r="B42" t="s">
        <v>265</v>
      </c>
      <c r="C42">
        <v>0.05</v>
      </c>
      <c r="D42">
        <v>0.05</v>
      </c>
    </row>
    <row r="43" spans="1:4" x14ac:dyDescent="0.35">
      <c r="A43" t="s">
        <v>286</v>
      </c>
      <c r="B43" t="s">
        <v>112</v>
      </c>
      <c r="C43">
        <v>7.0000000000000007E-2</v>
      </c>
      <c r="D43">
        <v>7.0000000000000007E-2</v>
      </c>
    </row>
    <row r="44" spans="1:4" x14ac:dyDescent="0.35">
      <c r="A44" t="s">
        <v>286</v>
      </c>
      <c r="B44" t="s">
        <v>301</v>
      </c>
      <c r="C44" t="s">
        <v>4</v>
      </c>
      <c r="D44" t="s">
        <v>87</v>
      </c>
    </row>
    <row r="45" spans="1:4" x14ac:dyDescent="0.35">
      <c r="A45" t="s">
        <v>286</v>
      </c>
      <c r="B45" t="s">
        <v>302</v>
      </c>
      <c r="C45" t="s">
        <v>4</v>
      </c>
      <c r="D45">
        <v>2E-3</v>
      </c>
    </row>
    <row r="46" spans="1:4" x14ac:dyDescent="0.35">
      <c r="A46" t="s">
        <v>286</v>
      </c>
      <c r="B46" t="s">
        <v>307</v>
      </c>
      <c r="C46">
        <v>3.0000000000000001E-3</v>
      </c>
      <c r="D46">
        <v>3.0000000000000001E-3</v>
      </c>
    </row>
    <row r="47" spans="1:4" x14ac:dyDescent="0.35">
      <c r="A47" t="s">
        <v>286</v>
      </c>
      <c r="B47" t="s">
        <v>309</v>
      </c>
      <c r="C47" t="s">
        <v>4</v>
      </c>
      <c r="D47">
        <v>5.0000000000000001E-3</v>
      </c>
    </row>
    <row r="48" spans="1:4" x14ac:dyDescent="0.35">
      <c r="A48" t="s">
        <v>286</v>
      </c>
      <c r="B48" t="s">
        <v>310</v>
      </c>
      <c r="C48" t="s">
        <v>4</v>
      </c>
      <c r="D48">
        <v>2.0000000000000001E-4</v>
      </c>
    </row>
    <row r="49" spans="1:4" x14ac:dyDescent="0.35">
      <c r="A49" t="s">
        <v>286</v>
      </c>
      <c r="B49" t="s">
        <v>315</v>
      </c>
      <c r="C49">
        <v>0.04</v>
      </c>
      <c r="D49">
        <v>0.04</v>
      </c>
    </row>
    <row r="50" spans="1:4" x14ac:dyDescent="0.35">
      <c r="A50" t="s">
        <v>286</v>
      </c>
      <c r="B50" t="s">
        <v>316</v>
      </c>
      <c r="C50" t="s">
        <v>4</v>
      </c>
      <c r="D50">
        <v>5.0000000000000001E-3</v>
      </c>
    </row>
    <row r="51" spans="1:4" x14ac:dyDescent="0.35">
      <c r="A51" t="s">
        <v>286</v>
      </c>
      <c r="B51" t="s">
        <v>318</v>
      </c>
      <c r="C51" t="s">
        <v>4</v>
      </c>
      <c r="D51">
        <v>2E-3</v>
      </c>
    </row>
    <row r="52" spans="1:4" x14ac:dyDescent="0.35">
      <c r="A52" t="s">
        <v>286</v>
      </c>
      <c r="B52" t="s">
        <v>322</v>
      </c>
      <c r="C52">
        <v>0.1</v>
      </c>
      <c r="D52">
        <v>0.1</v>
      </c>
    </row>
    <row r="53" spans="1:4" x14ac:dyDescent="0.35">
      <c r="A53" t="s">
        <v>286</v>
      </c>
      <c r="B53" t="s">
        <v>324</v>
      </c>
      <c r="C53">
        <v>7.0000000000000007E-2</v>
      </c>
      <c r="D53">
        <v>7.0000000000000007E-2</v>
      </c>
    </row>
    <row r="54" spans="1:4" x14ac:dyDescent="0.35">
      <c r="A54" t="s">
        <v>286</v>
      </c>
      <c r="B54" t="s">
        <v>328</v>
      </c>
      <c r="C54">
        <v>0.2</v>
      </c>
      <c r="D54">
        <v>0.2</v>
      </c>
    </row>
    <row r="55" spans="1:4" x14ac:dyDescent="0.35">
      <c r="A55" t="s">
        <v>286</v>
      </c>
      <c r="B55" t="s">
        <v>329</v>
      </c>
      <c r="C55">
        <v>0.4</v>
      </c>
      <c r="D55">
        <v>0.4</v>
      </c>
    </row>
    <row r="56" spans="1:4" x14ac:dyDescent="0.35">
      <c r="A56" t="s">
        <v>286</v>
      </c>
      <c r="B56" t="s">
        <v>330</v>
      </c>
      <c r="C56" t="s">
        <v>4</v>
      </c>
      <c r="D56">
        <v>6.0000000000000001E-3</v>
      </c>
    </row>
    <row r="57" spans="1:4" x14ac:dyDescent="0.35">
      <c r="A57" t="s">
        <v>286</v>
      </c>
      <c r="B57" t="s">
        <v>331</v>
      </c>
      <c r="C57" t="s">
        <v>4</v>
      </c>
      <c r="D57">
        <v>5.0000000000000001E-3</v>
      </c>
    </row>
    <row r="58" spans="1:4" x14ac:dyDescent="0.35">
      <c r="A58" t="s">
        <v>286</v>
      </c>
      <c r="B58" t="s">
        <v>332</v>
      </c>
      <c r="C58">
        <v>7.0000000000000001E-3</v>
      </c>
      <c r="D58">
        <v>7.0000000000000001E-3</v>
      </c>
    </row>
    <row r="59" spans="1:4" x14ac:dyDescent="0.35">
      <c r="A59" t="s">
        <v>286</v>
      </c>
      <c r="B59" t="s">
        <v>333</v>
      </c>
      <c r="C59" t="s">
        <v>4</v>
      </c>
      <c r="D59">
        <v>2.9999999999999997E-8</v>
      </c>
    </row>
    <row r="60" spans="1:4" x14ac:dyDescent="0.35">
      <c r="A60" t="s">
        <v>286</v>
      </c>
      <c r="B60" t="s">
        <v>334</v>
      </c>
      <c r="C60">
        <v>0.02</v>
      </c>
      <c r="D60">
        <v>0.02</v>
      </c>
    </row>
    <row r="61" spans="1:4" x14ac:dyDescent="0.35">
      <c r="A61" t="s">
        <v>286</v>
      </c>
      <c r="B61" t="s">
        <v>335</v>
      </c>
      <c r="C61">
        <v>0.1</v>
      </c>
      <c r="D61">
        <v>0.1</v>
      </c>
    </row>
    <row r="62" spans="1:4" x14ac:dyDescent="0.35">
      <c r="A62" t="s">
        <v>286</v>
      </c>
      <c r="B62" t="s">
        <v>336</v>
      </c>
      <c r="C62">
        <v>2E-3</v>
      </c>
      <c r="D62">
        <v>2E-3</v>
      </c>
    </row>
    <row r="63" spans="1:4" x14ac:dyDescent="0.35">
      <c r="A63" t="s">
        <v>286</v>
      </c>
      <c r="B63" t="s">
        <v>337</v>
      </c>
      <c r="C63" t="s">
        <v>4</v>
      </c>
      <c r="D63" t="s">
        <v>87</v>
      </c>
    </row>
    <row r="64" spans="1:4" x14ac:dyDescent="0.35">
      <c r="A64" t="s">
        <v>286</v>
      </c>
      <c r="B64" t="s">
        <v>338</v>
      </c>
      <c r="C64">
        <v>0.7</v>
      </c>
      <c r="D64">
        <v>0.7</v>
      </c>
    </row>
    <row r="65" spans="1:4" x14ac:dyDescent="0.35">
      <c r="A65" t="s">
        <v>286</v>
      </c>
      <c r="B65" t="s">
        <v>339</v>
      </c>
      <c r="C65" t="s">
        <v>4</v>
      </c>
      <c r="D65">
        <v>5.0000000000000002E-5</v>
      </c>
    </row>
    <row r="66" spans="1:4" x14ac:dyDescent="0.35">
      <c r="A66" t="s">
        <v>286</v>
      </c>
      <c r="B66" t="s">
        <v>342</v>
      </c>
      <c r="C66">
        <v>0.7</v>
      </c>
      <c r="D66">
        <v>0.7</v>
      </c>
    </row>
    <row r="67" spans="1:4" x14ac:dyDescent="0.35">
      <c r="A67" t="s">
        <v>286</v>
      </c>
      <c r="B67" t="s">
        <v>344</v>
      </c>
      <c r="C67" t="s">
        <v>4</v>
      </c>
      <c r="D67">
        <v>4.0000000000000002E-4</v>
      </c>
    </row>
    <row r="68" spans="1:4" x14ac:dyDescent="0.35">
      <c r="A68" t="s">
        <v>286</v>
      </c>
      <c r="B68" t="s">
        <v>345</v>
      </c>
      <c r="C68" t="s">
        <v>4</v>
      </c>
      <c r="D68">
        <v>2.0000000000000001E-4</v>
      </c>
    </row>
    <row r="69" spans="1:4" x14ac:dyDescent="0.35">
      <c r="A69" t="s">
        <v>286</v>
      </c>
      <c r="B69" t="s">
        <v>347</v>
      </c>
      <c r="C69" t="s">
        <v>4</v>
      </c>
      <c r="D69">
        <v>1E-3</v>
      </c>
    </row>
    <row r="70" spans="1:4" x14ac:dyDescent="0.35">
      <c r="A70" t="s">
        <v>286</v>
      </c>
      <c r="B70" t="s">
        <v>348</v>
      </c>
      <c r="C70">
        <v>0.05</v>
      </c>
      <c r="D70">
        <v>0.05</v>
      </c>
    </row>
    <row r="71" spans="1:4" x14ac:dyDescent="0.35">
      <c r="A71" t="s">
        <v>286</v>
      </c>
      <c r="B71" t="s">
        <v>351</v>
      </c>
      <c r="C71">
        <v>2.0000000000000001E-4</v>
      </c>
      <c r="D71">
        <v>2.0000000000000001E-4</v>
      </c>
    </row>
    <row r="72" spans="1:4" x14ac:dyDescent="0.35">
      <c r="A72" t="s">
        <v>286</v>
      </c>
      <c r="B72" t="s">
        <v>353</v>
      </c>
      <c r="C72">
        <v>0.04</v>
      </c>
      <c r="D72">
        <v>0.04</v>
      </c>
    </row>
    <row r="73" spans="1:4" x14ac:dyDescent="0.35">
      <c r="A73" t="s">
        <v>286</v>
      </c>
      <c r="B73" t="s">
        <v>356</v>
      </c>
      <c r="C73">
        <v>0.6</v>
      </c>
      <c r="D73">
        <v>0.6</v>
      </c>
    </row>
    <row r="74" spans="1:4" x14ac:dyDescent="0.35">
      <c r="A74" t="s">
        <v>286</v>
      </c>
      <c r="B74" t="s">
        <v>357</v>
      </c>
      <c r="C74">
        <v>0.2</v>
      </c>
      <c r="D74">
        <v>0.2</v>
      </c>
    </row>
    <row r="75" spans="1:4" x14ac:dyDescent="0.35">
      <c r="A75" t="s">
        <v>286</v>
      </c>
      <c r="B75" t="s">
        <v>358</v>
      </c>
      <c r="C75">
        <v>7.4999999999999997E-2</v>
      </c>
      <c r="D75">
        <v>7.4999999999999997E-2</v>
      </c>
    </row>
    <row r="76" spans="1:4" x14ac:dyDescent="0.35">
      <c r="A76" t="s">
        <v>286</v>
      </c>
      <c r="B76" t="s">
        <v>359</v>
      </c>
      <c r="C76" t="s">
        <v>4</v>
      </c>
      <c r="D76">
        <v>1E-3</v>
      </c>
    </row>
    <row r="77" spans="1:4" x14ac:dyDescent="0.35">
      <c r="A77" t="s">
        <v>286</v>
      </c>
      <c r="B77" t="s">
        <v>360</v>
      </c>
      <c r="C77">
        <v>0.5</v>
      </c>
      <c r="D77">
        <v>0.5</v>
      </c>
    </row>
    <row r="78" spans="1:4" x14ac:dyDescent="0.35">
      <c r="A78" t="s">
        <v>286</v>
      </c>
      <c r="B78" t="s">
        <v>361</v>
      </c>
      <c r="C78" t="s">
        <v>4</v>
      </c>
      <c r="D78">
        <v>5.0000000000000001E-4</v>
      </c>
    </row>
    <row r="79" spans="1:4" x14ac:dyDescent="0.35">
      <c r="A79" t="s">
        <v>286</v>
      </c>
      <c r="B79" t="s">
        <v>364</v>
      </c>
      <c r="C79">
        <v>4.0000000000000001E-3</v>
      </c>
      <c r="D79">
        <v>4.0000000000000001E-3</v>
      </c>
    </row>
    <row r="80" spans="1:4" x14ac:dyDescent="0.35">
      <c r="A80" t="s">
        <v>286</v>
      </c>
      <c r="B80" t="s">
        <v>365</v>
      </c>
      <c r="C80">
        <v>0.1</v>
      </c>
      <c r="D80">
        <v>0.1</v>
      </c>
    </row>
    <row r="81" spans="1:4" x14ac:dyDescent="0.35">
      <c r="A81" t="s">
        <v>286</v>
      </c>
      <c r="B81" t="s">
        <v>366</v>
      </c>
      <c r="C81" t="s">
        <v>4</v>
      </c>
      <c r="D81">
        <v>5.0000000000000001E-3</v>
      </c>
    </row>
    <row r="82" spans="1:4" x14ac:dyDescent="0.35">
      <c r="A82" t="s">
        <v>286</v>
      </c>
      <c r="B82" t="s">
        <v>368</v>
      </c>
      <c r="C82">
        <v>1</v>
      </c>
      <c r="D82">
        <v>1</v>
      </c>
    </row>
    <row r="83" spans="1:4" x14ac:dyDescent="0.35">
      <c r="A83" t="s">
        <v>286</v>
      </c>
      <c r="B83" t="s">
        <v>371</v>
      </c>
      <c r="C83" t="s">
        <v>4</v>
      </c>
      <c r="D83">
        <v>3.0000000000000001E-3</v>
      </c>
    </row>
    <row r="84" spans="1:4" x14ac:dyDescent="0.35">
      <c r="A84" t="s">
        <v>286</v>
      </c>
      <c r="B84" t="s">
        <v>372</v>
      </c>
      <c r="C84">
        <v>0.1</v>
      </c>
      <c r="D84">
        <v>0.1</v>
      </c>
    </row>
    <row r="85" spans="1:4" x14ac:dyDescent="0.35">
      <c r="A85" t="s">
        <v>286</v>
      </c>
      <c r="B85" t="s">
        <v>373</v>
      </c>
      <c r="C85" t="s">
        <v>4</v>
      </c>
      <c r="D85">
        <v>5.0000000000000001E-3</v>
      </c>
    </row>
    <row r="86" spans="1:4" x14ac:dyDescent="0.35">
      <c r="A86" t="s">
        <v>286</v>
      </c>
      <c r="B86" t="s">
        <v>376</v>
      </c>
      <c r="C86" t="s">
        <v>4</v>
      </c>
      <c r="D86">
        <v>2E-3</v>
      </c>
    </row>
    <row r="87" spans="1:4" x14ac:dyDescent="0.35">
      <c r="A87" t="s">
        <v>286</v>
      </c>
      <c r="B87" t="s">
        <v>378</v>
      </c>
      <c r="C87">
        <v>10</v>
      </c>
      <c r="D87">
        <v>10</v>
      </c>
    </row>
    <row r="88" spans="1:4" x14ac:dyDescent="0.35">
      <c r="A88" t="s">
        <v>287</v>
      </c>
      <c r="B88" t="s">
        <v>303</v>
      </c>
      <c r="C88" t="s">
        <v>4</v>
      </c>
      <c r="D88" t="s">
        <v>208</v>
      </c>
    </row>
    <row r="89" spans="1:4" x14ac:dyDescent="0.35">
      <c r="A89" t="s">
        <v>287</v>
      </c>
      <c r="B89" t="s">
        <v>312</v>
      </c>
      <c r="C89" t="s">
        <v>4</v>
      </c>
      <c r="D89" t="s">
        <v>211</v>
      </c>
    </row>
    <row r="90" spans="1:4" x14ac:dyDescent="0.35">
      <c r="A90" t="s">
        <v>287</v>
      </c>
      <c r="B90" t="s">
        <v>362</v>
      </c>
      <c r="C90" t="s">
        <v>4</v>
      </c>
      <c r="D90" t="s">
        <v>212</v>
      </c>
    </row>
    <row r="91" spans="1:4" x14ac:dyDescent="0.35">
      <c r="A91" t="s">
        <v>287</v>
      </c>
      <c r="B91" t="s">
        <v>375</v>
      </c>
      <c r="D91" t="s">
        <v>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Vincent Pan</cp:lastModifiedBy>
  <dcterms:created xsi:type="dcterms:W3CDTF">2016-03-20T18:57:53Z</dcterms:created>
  <dcterms:modified xsi:type="dcterms:W3CDTF">2016-03-24T18:25:54Z</dcterms:modified>
</cp:coreProperties>
</file>