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2_162944\"/>
    </mc:Choice>
  </mc:AlternateContent>
  <bookViews>
    <workbookView xWindow="0" yWindow="0" windowWidth="19320" windowHeight="8292" tabRatio="500" firstSheet="1"/>
  </bookViews>
  <sheets>
    <sheet name="#summary" sheetId="7" r:id="rId1"/>
    <sheet name="#system" sheetId="4" state="hidden" r:id="rId2"/>
    <sheet name="JsonScenario" sheetId="2" r:id="rId3"/>
    <sheet name="XMLScenario" sheetId="5" r:id="rId4"/>
    <sheet name="#data" sheetId="6" r:id="rId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5" i="5" l="1"/>
  <c r="E31" i="2"/>
  <c r="E30" i="2"/>
  <c r="E28" i="2"/>
  <c r="F24" i="2"/>
  <c r="E8" i="2"/>
  <c r="E7" i="2"/>
  <c r="E5" i="2"/>
  <c r="C14" i="7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F2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[JSON(${jsonFile} =&gt; extract(products[unit_cost =&gt; ascending])]</t>
        </r>
      </text>
    </comment>
    <comment ref="B26" authorId="0" shapeId="0">
      <text>
        <r>
          <rPr>
            <sz val="12"/>
            <color theme="1"/>
            <rFont val="Calibri"/>
            <charset val="134"/>
            <scheme val="minor"/>
          </rPr>
          <t>FAIL EXPECTED match against 'products.product_name' was not found</t>
        </r>
      </text>
    </comment>
    <comment ref="E27" authorId="0" shapeId="0">
      <text>
        <r>
          <rPr>
            <sz val="12"/>
            <color theme="1"/>
            <rFont val="Calibri"/>
            <charset val="134"/>
            <scheme val="minor"/>
          </rPr>
          <t>test script:_x000D_
result</t>
        </r>
      </text>
    </comment>
    <comment ref="E2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${supplierList}</t>
        </r>
      </text>
    </comment>
    <comment ref="F32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</commentList>
</comments>
</file>

<file path=xl/comments2.xml><?xml version="1.0" encoding="utf-8"?>
<comments xmlns="http://schemas.openxmlformats.org/spreadsheetml/2006/main">
  <authors>
    <author>NexialBot</author>
  </authors>
  <commentList>
    <comment ref="B5" authorId="0" shapeId="0">
      <text>
        <r>
          <rPr>
            <sz val="12"/>
            <color theme="1"/>
            <rFont val="Calibri"/>
            <charset val="134"/>
            <scheme val="minor"/>
          </rPr>
          <t>FAIL MISMATCHED parameters - xml.storeValues EXPECTS 3 but found 1</t>
        </r>
      </text>
    </comment>
  </commentList>
</comments>
</file>

<file path=xl/sharedStrings.xml><?xml version="1.0" encoding="utf-8"?>
<sst xmlns="http://schemas.openxmlformats.org/spreadsheetml/2006/main" count="1272" uniqueCount="733">
  <si>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</si>
  <si>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</si>
  <si>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</si>
  <si>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</si>
  <si>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</si>
  <si>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</si>
  <si>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</si>
  <si>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</si>
  <si>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</si>
  <si>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</si>
  <si>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</si>
  <si>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</si>
  <si>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</si>
  <si>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</si>
  <si>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</si>
  <si>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</si>
  <si>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</si>
  <si>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</si>
  <si>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</si>
  <si>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</si>
  <si>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</si>
  <si>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</si>
  <si>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</si>
  <si>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</si>
  <si>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</si>
  <si>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</si>
  <si>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</si>
  <si>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</si>
  <si>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</si>
  <si>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</si>
  <si>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</si>
  <si>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</si>
  <si>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</si>
  <si>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</si>
  <si>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</si>
  <si>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</si>
  <si>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</si>
  <si>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</si>
  <si>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</si>
  <si>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</si>
  <si>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</si>
  <si>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</si>
  <si>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</si>
  <si>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</si>
  <si>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</si>
  <si>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</si>
  <si>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</si>
  <si>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</si>
  <si>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</si>
  <si>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</si>
  <si>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</si>
  <si>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</si>
  <si>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</si>
  <si>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</si>
  <si>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</si>
  <si>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</si>
  <si>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</si>
  <si>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</si>
  <si>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</si>
  <si>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</si>
  <si>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</si>
  <si>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</si>
  <si>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</si>
  <si>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</si>
  <si>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</si>
  <si>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</si>
  <si>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</si>
  <si>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</si>
  <si>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</si>
  <si>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</si>
  <si>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</si>
  <si>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</si>
  <si>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</si>
  <si>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</si>
  <si>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</si>
  <si>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</si>
  <si>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</si>
  <si>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</si>
  <si>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</si>
  <si>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</si>
  <si>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</si>
  <si>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</si>
  <si>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</si>
  <si>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</si>
  <si>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</si>
  <si>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</si>
  <si>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</si>
  <si>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</si>
  <si>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</si>
  <si>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</si>
  <si>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</si>
  <si>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</si>
  <si>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</si>
  <si>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</si>
  <si>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</si>
  <si>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</si>
  <si>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</si>
  <si>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</si>
  <si>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</si>
  <si>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</si>
  <si>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</si>
  <si>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</si>
  <si>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</si>
  <si>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</si>
  <si>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</si>
  <si>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</si>
  <si>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</si>
  <si>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</si>
  <si>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</si>
  <si>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</si>
  <si>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</si>
  <si>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</si>
  <si>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</si>
  <si>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</si>
  <si>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</si>
  <si>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</si>
  <si>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</si>
  <si>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</si>
  <si>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</si>
  <si>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</si>
  <si>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</si>
  <si>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</si>
  <si>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</si>
  <si>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</si>
  <si>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</si>
  <si>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</si>
  <si>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</si>
  <si>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</si>
  <si>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</si>
  <si>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</si>
  <si>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</si>
  <si>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</si>
  <si>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</si>
  <si>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</si>
  <si>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</si>
  <si>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</si>
  <si>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</si>
  <si>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</si>
  <si>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</si>
  <si>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</si>
  <si>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</si>
  <si>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</si>
  <si>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</si>
  <si>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</si>
  <si>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</si>
  <si>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</si>
  <si>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</si>
  <si>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</si>
  <si>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</si>
  <si>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</si>
  <si>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</si>
  <si>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</si>
  <si>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</si>
  <si>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</si>
  <si>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</si>
  <si>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</si>
  <si>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</si>
  <si>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</si>
  <si>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</si>
  <si>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</si>
  <si>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</si>
  <si>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</si>
  <si>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</si>
  <si>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</si>
  <si>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</si>
  <si>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</si>
  <si>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</si>
  <si>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</si>
  <si>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</si>
  <si>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</si>
  <si>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</si>
  <si>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</si>
  <si>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</si>
  <si>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</si>
  <si>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</si>
  <si>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</si>
  <si>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</si>
  <si>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</si>
  <si>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</si>
  <si>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</si>
  <si>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</si>
  <si>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</si>
  <si>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</si>
  <si>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</si>
  <si>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</si>
  <si>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</si>
  <si>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</si>
  <si>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</si>
  <si>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</si>
  <si>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</si>
  <si>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</si>
  <si>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</si>
  <si>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</si>
  <si>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</si>
  <si>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</si>
  <si>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</si>
  <si>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</si>
  <si>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</si>
  <si>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</si>
  <si>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</si>
  <si>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</si>
  <si>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</si>
  <si>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</si>
  <si>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</si>
  <si>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</si>
  <si>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</si>
  <si>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</si>
  <si>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</si>
  <si>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</si>
  <si>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</si>
  <si>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</si>
  <si>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</si>
  <si>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</si>
  <si>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</si>
  <si>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</si>
  <si>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</si>
  <si>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</si>
  <si>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</si>
  <si>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</si>
  <si>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</si>
  <si>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</si>
  <si>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</si>
  <si>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</si>
  <si>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</si>
  <si>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</si>
  <si>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</si>
  <si>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</si>
  <si>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</si>
  <si>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</si>
  <si>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</si>
  <si>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</si>
  <si>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</si>
  <si>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</si>
  <si>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</si>
  <si>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</si>
  <si>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</si>
  <si>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</si>
  <si>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</si>
  <si>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</si>
  <si>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</si>
  <si>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</si>
  <si>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</si>
  <si>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</si>
  <si>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</si>
  <si>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</si>
  <si>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</si>
  <si>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</si>
  <si>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</si>
  <si>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</si>
  <si>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</si>
  <si>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</si>
  <si>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</si>
  <si>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</si>
  <si>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</si>
  <si>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</si>
  <si>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</si>
  <si>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</si>
  <si>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</si>
  <si>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</si>
  <si>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</si>
  <si>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</si>
  <si>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</si>
  <si>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</si>
  <si>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</si>
  <si>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</si>
  <si>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</si>
  <si>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</si>
  <si>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</si>
  <si>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</si>
  <si>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</si>
  <si>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</si>
  <si>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</si>
  <si>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</si>
  <si>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</si>
  <si>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</si>
  <si>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</si>
  <si>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</si>
  <si>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</si>
  <si>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</si>
  <si>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</si>
  <si>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</si>
  <si>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</si>
  <si>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</si>
  <si>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</si>
  <si>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</si>
  <si>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</si>
  <si>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</si>
  <si>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</si>
  <si>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</si>
  <si>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</si>
  <si>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</si>
  <si>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</si>
  <si>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</si>
  <si>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</si>
  <si>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</si>
  <si>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</si>
  <si>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</si>
  <si>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</si>
  <si>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</si>
  <si>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</si>
  <si>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</si>
  <si>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</si>
  <si>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</si>
  <si>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</si>
  <si>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</si>
  <si>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</si>
  <si>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</si>
  <si>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</si>
  <si>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</si>
  <si>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</si>
  <si>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</si>
  <si>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</si>
  <si>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</si>
  <si>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</si>
  <si>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</si>
  <si>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</si>
  <si>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</si>
  <si>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</si>
  <si>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</si>
  <si>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</si>
  <si>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</si>
  <si>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</si>
  <si>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</si>
  <si>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</si>
  <si>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</si>
  <si>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</si>
  <si>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</si>
  <si>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</si>
  <si>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</si>
  <si>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</si>
  <si>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</si>
  <si>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</si>
  <si>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</si>
  <si>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</si>
  <si>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</si>
  <si>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</si>
  <si>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</si>
  <si>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</si>
  <si>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</si>
  <si>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</si>
  <si>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</si>
  <si>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</si>
  <si>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</si>
  <si>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</si>
  <si>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</si>
  <si>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</si>
  <si>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</si>
  <si>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</si>
  <si>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</si>
  <si>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</si>
  <si>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</si>
  <si>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</si>
  <si>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</si>
  <si>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</si>
  <si>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</si>
  <si>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</si>
  <si>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</si>
  <si>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</si>
  <si>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</si>
  <si>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</si>
  <si>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</si>
  <si>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</si>
  <si>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</si>
  <si>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</si>
  <si>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</si>
  <si>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</si>
  <si>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</si>
  <si>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</si>
  <si>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</si>
  <si>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</si>
  <si>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</si>
  <si>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</si>
  <si>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</si>
  <si>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</si>
  <si>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</si>
  <si>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</si>
  <si>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</si>
  <si>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</si>
  <si>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</si>
  <si>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</si>
  <si>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</si>
  <si>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</si>
  <si>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</si>
  <si>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</si>
  <si>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</si>
  <si>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</si>
  <si>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</si>
  <si>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</si>
  <si>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</si>
  <si>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</si>
  <si>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</si>
  <si>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</si>
  <si>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</si>
  <si>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</si>
  <si>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</si>
  <si>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</si>
  <si>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</si>
  <si>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</si>
  <si>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</si>
  <si>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</si>
  <si>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</si>
  <si>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</si>
  <si>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</si>
  <si>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</si>
  <si>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</si>
  <si>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</si>
  <si>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</si>
  <si>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</si>
  <si>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</si>
  <si>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</si>
  <si>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</si>
  <si>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</si>
  <si>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</si>
  <si>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</si>
  <si>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</si>
  <si>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</si>
  <si>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</si>
  <si>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</si>
  <si>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</si>
  <si>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</si>
  <si>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</si>
  <si>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</si>
  <si>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</si>
  <si>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</si>
  <si>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</si>
  <si>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</si>
  <si>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</si>
  <si>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</si>
  <si>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</si>
  <si>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</si>
  <si>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</si>
  <si>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</si>
  <si>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</si>
  <si>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</si>
  <si>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</si>
  <si>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</si>
  <si>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</si>
  <si>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</si>
  <si>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</si>
  <si>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</si>
  <si>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</si>
  <si>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</si>
  <si>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</si>
  <si>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</si>
  <si>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</si>
  <si>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</si>
  <si>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</si>
  <si>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</si>
  <si>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</si>
  <si>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</si>
  <si>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</si>
  <si>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</si>
  <si>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</si>
  <si>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</si>
  <si>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</si>
  <si>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</si>
  <si>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</si>
  <si>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</si>
  <si>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</si>
  <si>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</si>
  <si>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</si>
  <si>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</si>
  <si>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</si>
  <si>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</si>
  <si>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</si>
  <si>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</si>
  <si>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</si>
  <si>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</si>
  <si>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</si>
  <si>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</si>
  <si>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</si>
  <si>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</si>
  <si>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</si>
  <si>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</si>
  <si>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</si>
  <si>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</si>
  <si>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</si>
  <si>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</si>
  <si>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</si>
  <si>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</si>
  <si>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</si>
  <si>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</si>
  <si>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</si>
  <si>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</si>
  <si>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</si>
  <si>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</si>
  <si>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</si>
  <si>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</si>
  <si>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</si>
  <si>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</si>
  <si>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</si>
  <si>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</si>
  <si>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</si>
  <si>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</si>
  <si>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</si>
  <si>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</si>
  <si>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</si>
  <si>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</si>
  <si>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</si>
  <si>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</si>
  <si>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</si>
  <si>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</si>
  <si>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</si>
  <si>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</si>
  <si>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</si>
  <si>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</si>
  <si>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</si>
  <si>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</si>
  <si>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</si>
  <si>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</si>
  <si>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</si>
  <si>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</si>
  <si>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</si>
  <si>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</si>
  <si>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</si>
  <si>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</si>
  <si>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</si>
  <si>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</si>
  <si>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</si>
  <si>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</si>
  <si>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</si>
  <si>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</si>
  <si>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</si>
  <si>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</si>
  <si>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</si>
  <si>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</si>
  <si>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</si>
  <si>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</si>
  <si>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</si>
  <si>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</si>
  <si>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</si>
  <si>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</si>
  <si>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</si>
  <si>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</si>
  <si>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</si>
  <si>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</si>
  <si>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</si>
  <si>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</si>
  <si>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</si>
  <si>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</si>
  <si>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</si>
  <si>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</si>
  <si>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</si>
  <si>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</si>
  <si>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</si>
  <si>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</si>
  <si>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</si>
  <si>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</si>
  <si>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</si>
  <si>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</si>
  <si>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</si>
  <si>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</si>
  <si>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</si>
  <si>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</si>
  <si>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</si>
  <si>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</si>
  <si>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</si>
  <si>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</si>
  <si>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</si>
  <si>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</si>
  <si>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</si>
  <si>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</si>
  <si>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</si>
  <si>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</si>
  <si>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</si>
  <si>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</si>
  <si>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</si>
  <si>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</si>
  <si>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</si>
  <si>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</si>
  <si>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</si>
  <si>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</si>
  <si>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products.product_name</t>
  </si>
  <si>
    <t>Activity 4</t>
  </si>
  <si>
    <t>4. List out suppliers for product_name "Dextromathorphan HBr".</t>
  </si>
  <si>
    <t>supplierList</t>
  </si>
  <si>
    <t>products[product_name=Dextromathorphan HBr].supplier</t>
  </si>
  <si>
    <t>Activity 5</t>
  </si>
  <si>
    <t xml:space="preserve"> 5. List out all product_names having price less than "$20".
</t>
  </si>
  <si>
    <t>1. List out title of all the books which published in December, 2000</t>
  </si>
  <si>
    <t>productList</t>
  </si>
  <si>
    <t>products.unit_cost</t>
  </si>
  <si>
    <t>$(array|length|${unit_costList})</t>
  </si>
  <si>
    <t>$(array|item|${productList}|${counter})</t>
  </si>
  <si>
    <t>value</t>
  </si>
  <si>
    <t>cost</t>
  </si>
  <si>
    <t>${cost}</t>
  </si>
  <si>
    <t>SkipIf( ${cost} &gt; 20 )</t>
  </si>
  <si>
    <t xml:space="preserve">base </t>
  </si>
  <si>
    <t>[NUMBER(${cost}) =&gt; multiply(1)]</t>
  </si>
  <si>
    <t>7</t>
  </si>
  <si>
    <t>[TEXT(${value}) =&gt; remove($) remove(") ]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</si>
  <si>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</si>
  <si>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</si>
  <si>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</si>
  <si>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</si>
  <si>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</si>
  <si>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</si>
  <si>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C:\projects\firstEvaluation\output\20190722_162944\firstEvaluation.20190722_162945.001.xlsx</t>
  </si>
  <si>
    <t>nexial.logpath</t>
  </si>
  <si>
    <t>C:\projects\firstEvaluation\output\20190722_162944\logs</t>
  </si>
  <si>
    <t>nexial.openResult</t>
  </si>
  <si>
    <t>true</t>
  </si>
  <si>
    <t>nexial.outBase</t>
  </si>
  <si>
    <t>C:\projects\firstEvaluation\output\20190722_162944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</si>
  <si>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</si>
  <si>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</si>
  <si>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</si>
  <si>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</si>
  <si>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</si>
  <si>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</si>
  <si>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</si>
  <si>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</si>
  <si>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20190722_162944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</si>
  <si>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</si>
  <si>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</si>
  <si>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</si>
  <si>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</si>
  <si>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</si>
  <si>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</si>
  <si>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</si>
  <si>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</si>
  <si>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</si>
  <si>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</si>
  <si>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</si>
  <si>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</si>
  <si>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</si>
  <si>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</si>
  <si>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</si>
  <si>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</si>
  <si>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</si>
  <si>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</si>
  <si>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</si>
  <si>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</si>
  <si>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</si>
  <si>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</si>
  <si>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</si>
  <si>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</si>
  <si>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</si>
  <si>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</si>
  <si>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</si>
  <si>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</si>
  <si>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1563793184726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</si>
  <si>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</si>
  <si>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</si>
  <si>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</si>
  <si>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</si>
  <si>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</si>
  <si>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</si>
  <si>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</si>
  <si>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</si>
  <si>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</si>
  <si>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</si>
  <si>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</si>
  <si>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</si>
  <si>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</si>
  <si>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</si>
  <si>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</si>
  <si>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</si>
  <si>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[JSON(C:\projects\firstEvaluation\artifact\data\example_2.json =&gt; extract(products[unit_cost =&gt; ascending])]</t>
  </si>
  <si>
    <t>FAIL EXPECTED match against 'products.product_name' was not found</t>
  </si>
  <si>
    <t>["Schmitt-Weissnat","SC-Pharmacy"]</t>
  </si>
  <si>
    <t>[LIST["$10.47","$8.74","$20.53","$20.53"] =&gt; replaceRegex([$],)]</t>
  </si>
  <si>
    <t xml:space="preserve">✔ </t>
  </si>
  <si>
    <t xml:space="preserve">▼ </t>
  </si>
  <si>
    <t xml:space="preserve">Run From: DESKTOP-UOIH0F7 (x86 Windows 10 10.0)_x000D_
Run User: Deepankar Pathak_x000D_
Time Span:07/22/2019 16:29:46 - 07/22/2019 16:30:01_x000D_
Duration: 00:00:14.855_x000D_
Steps:      24_x000D_
Executed:   24 (100.00%)_x000D_
PASS:       23 (95.83%)_x000D_
FAIL:        1 (4.17%)_x000D_
</t>
  </si>
  <si>
    <t>FAIL MISMATCHED parameters - xml.storeValues EXPECTS 3 but found 1</t>
  </si>
  <si>
    <t xml:space="preserve">Run From: DESKTOP-UOIH0F7 (x86 Windows 10 10.0)_x000D_
Run User: Deepankar Pathak_x000D_
Time Span:07/22/2019 16:30:01 - 07/22/2019 16:30:02_x000D_
Duration: 00:00:00.604_x000D_
Steps:       1_x000D_
Executed:    1 (100.00%)_x000D_
PASS:        0 (0.00%)_x000D_
FAIL:        1 (100.00%)_x000D_
</t>
  </si>
  <si>
    <t>Execution Summary for firstEvaluation.20190722_162945.001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</si>
  <si>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</si>
  <si>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</si>
  <si>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</si>
  <si>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</si>
  <si>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</si>
  <si>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</si>
  <si>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07/22/2019 16:29:45 - 07/22/2019 16:30:02_x000D_</t>
  </si>
  <si>
    <t>duration</t>
  </si>
  <si>
    <t>00:00:16.933_x000D_</t>
  </si>
  <si>
    <t>scenario passed</t>
  </si>
  <si>
    <t>0 / 0_x000D_</t>
  </si>
  <si>
    <t>total steps</t>
  </si>
  <si>
    <t xml:space="preserve">  25_x000D_</t>
  </si>
  <si>
    <t>executed steps</t>
  </si>
  <si>
    <t xml:space="preserve">  25 (100.00%)_x000D_</t>
  </si>
  <si>
    <t>passed</t>
  </si>
  <si>
    <t xml:space="preserve">  23 (92.00%)_x000D_</t>
  </si>
  <si>
    <t>failed</t>
  </si>
  <si>
    <t xml:space="preserve">   2 (8.00%)_x000D_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</si>
  <si>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</si>
  <si>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</si>
  <si>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</si>
  <si>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</si>
  <si>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</si>
  <si>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</si>
  <si>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</si>
  <si>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</si>
  <si>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</si>
  <si>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</si>
  <si>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</si>
  <si>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</si>
  <si>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</si>
  <si>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</si>
  <si>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</si>
  <si>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</si>
  <si>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</si>
  <si>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</si>
  <si>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</si>
  <si>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</si>
  <si>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07/22/2019 16:29:46</t>
  </si>
  <si>
    <t>14,855</t>
  </si>
  <si>
    <t>24</t>
  </si>
  <si>
    <t>23</t>
  </si>
  <si>
    <t>95.83%</t>
  </si>
  <si>
    <t>1,423</t>
  </si>
  <si>
    <t>100.00%</t>
  </si>
  <si>
    <t>6,690</t>
  </si>
  <si>
    <t>11</t>
  </si>
  <si>
    <t>2,421</t>
  </si>
  <si>
    <t>4</t>
  </si>
  <si>
    <t>3</t>
  </si>
  <si>
    <t>75.00%</t>
  </si>
  <si>
    <t>1,208</t>
  </si>
  <si>
    <t>3,112</t>
  </si>
  <si>
    <t>5</t>
  </si>
  <si>
    <t>XMLScenario</t>
  </si>
  <si>
    <t>07/22/2019 16:30:01</t>
  </si>
  <si>
    <t>604</t>
  </si>
  <si>
    <t>0.00%</t>
  </si>
  <si>
    <t>Totals</t>
  </si>
  <si>
    <t>07/22/2019 16:29:45</t>
  </si>
  <si>
    <t>16,933</t>
  </si>
  <si>
    <t>25</t>
  </si>
  <si>
    <t>92.00%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</si>
</sst>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sz val="10"/>
      <color rgb="FF050505"/>
      <name val="Consolas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2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A"/>
        <bgColor rgb="FFFAFAFA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none"/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>
      <alignment vertical="center"/>
    </xf>
    <xf numFmtId="0" fontId="10" fillId="5" borderId="0" xfId="0" applyFont="1" applyFill="1"/>
    <xf numFmtId="0" fontId="11" fillId="6" borderId="0" xfId="0" applyFont="1" applyFill="1"/>
    <xf numFmtId="0" fontId="12" fillId="0" borderId="0" xfId="0" applyFont="1"/>
    <xf numFmtId="0" fontId="13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 wrapText="1"/>
    </xf>
    <xf numFmtId="0" fontId="15" fillId="8" borderId="5" xfId="0" applyFont="1" applyFill="1" applyBorder="1" applyAlignment="1">
      <alignment vertical="center" indent="1"/>
    </xf>
    <xf numFmtId="0" fontId="16" fillId="9" borderId="6" xfId="0" applyFont="1" applyFill="1" applyBorder="1" applyAlignment="1">
      <alignment vertical="center" wrapText="1"/>
    </xf>
    <xf numFmtId="0" fontId="17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20" fillId="11" borderId="7" xfId="0" applyFont="1" applyFill="1" applyBorder="1" applyAlignment="1">
      <alignment vertical="center"/>
    </xf>
    <xf numFmtId="0" fontId="21" fillId="8" borderId="8" xfId="0" applyFont="1" applyFill="1" applyBorder="1" applyAlignment="1">
      <alignment vertical="center"/>
    </xf>
    <xf numFmtId="0" fontId="22" fillId="12" borderId="9" xfId="0" applyFont="1" applyFill="1" applyBorder="1" applyAlignment="1">
      <alignment vertical="center"/>
    </xf>
    <xf numFmtId="0" fontId="23" fillId="13" borderId="0" xfId="0" applyFont="1" applyFill="1" applyAlignment="1">
      <alignment vertical="center"/>
    </xf>
    <xf numFmtId="0" fontId="24" fillId="9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4" fillId="14" borderId="10" xfId="0" applyFont="1" applyFill="1" applyBorder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16" borderId="11" xfId="0" applyFont="1" applyFill="1" applyBorder="1" applyAlignment="1">
      <alignment horizontal="left" vertical="center"/>
    </xf>
    <xf numFmtId="0" fontId="34" fillId="17" borderId="11" xfId="0" applyFont="1" applyFill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16" borderId="11" xfId="0" applyFont="1" applyFill="1" applyBorder="1" applyAlignment="1">
      <alignment horizontal="center" vertical="center"/>
    </xf>
    <xf numFmtId="0" fontId="37" fillId="19" borderId="11" xfId="0" applyFont="1" applyFill="1" applyBorder="1" applyAlignment="1">
      <alignment horizontal="left" vertical="center"/>
    </xf>
    <xf numFmtId="0" fontId="38" fillId="19" borderId="11" xfId="0" applyFont="1" applyFill="1" applyBorder="1" applyAlignment="1">
      <alignment horizontal="left" vertical="center"/>
    </xf>
    <xf numFmtId="0" fontId="39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right" vertical="center"/>
    </xf>
    <xf numFmtId="0" fontId="41" fillId="0" borderId="11" xfId="0" applyFont="1" applyBorder="1" applyAlignment="1">
      <alignment horizontal="right" vertical="center"/>
    </xf>
    <xf numFmtId="0" fontId="42" fillId="0" borderId="11" xfId="0" applyFont="1" applyBorder="1" applyAlignment="1">
      <alignment horizontal="right" vertical="center"/>
    </xf>
    <xf numFmtId="0" fontId="43" fillId="0" borderId="11" xfId="0" applyFont="1" applyBorder="1" applyAlignment="1">
      <alignment horizontal="right" vertical="center"/>
    </xf>
    <xf numFmtId="0" fontId="44" fillId="20" borderId="11" xfId="0" applyFont="1" applyFill="1" applyBorder="1" applyAlignment="1">
      <alignment horizontal="right" vertical="center"/>
    </xf>
    <xf numFmtId="0" fontId="45" fillId="18" borderId="11" xfId="0" applyFont="1" applyFill="1" applyBorder="1" applyAlignment="1">
      <alignment horizontal="right" vertical="center"/>
    </xf>
    <xf numFmtId="0" fontId="46" fillId="18" borderId="12" xfId="0" applyFont="1" applyFill="1" applyBorder="1" applyAlignment="1">
      <alignment horizontal="right" vertical="center"/>
    </xf>
    <xf numFmtId="0" fontId="47" fillId="0" borderId="12" xfId="0" applyFont="1" applyBorder="1" applyAlignment="1">
      <alignment horizontal="right" vertical="center"/>
    </xf>
    <xf numFmtId="0" fontId="49" fillId="0" borderId="0" xfId="0" applyFont="1" applyAlignment="1">
      <alignment vertical="center"/>
    </xf>
    <xf numFmtId="0" fontId="48" fillId="15" borderId="11" xfId="0" applyFont="1" applyFill="1" applyBorder="1" applyAlignment="1">
      <alignment horizontal="left" vertical="center"/>
    </xf>
    <xf numFmtId="0" fontId="50" fillId="16" borderId="11" xfId="0" applyFont="1" applyFill="1" applyBorder="1" applyAlignment="1">
      <alignment horizontal="center" vertical="center"/>
    </xf>
    <xf numFmtId="0" fontId="51" fillId="0" borderId="12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8" fillId="10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69" t="s">
        <v>668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1" customHeight="1">
      <c r="A2" s="53" t="s">
        <v>669</v>
      </c>
      <c r="B2" s="54" t="s">
        <v>670</v>
      </c>
      <c r="C2" s="55" t="s">
        <v>671</v>
      </c>
      <c r="D2" s="55" t="s">
        <v>592</v>
      </c>
    </row>
    <row r="3" spans="1:10" ht="21" customHeight="1">
      <c r="B3" s="54" t="s">
        <v>672</v>
      </c>
      <c r="C3" s="55" t="s">
        <v>673</v>
      </c>
      <c r="D3" s="55" t="s">
        <v>592</v>
      </c>
    </row>
    <row r="4" spans="1:10" ht="21" customHeight="1">
      <c r="B4" s="54" t="s">
        <v>674</v>
      </c>
      <c r="C4" s="55" t="s">
        <v>675</v>
      </c>
      <c r="D4" s="55" t="s">
        <v>592</v>
      </c>
    </row>
    <row r="5" spans="1:10" ht="21" customHeight="1">
      <c r="B5" s="54" t="s">
        <v>676</v>
      </c>
      <c r="C5" s="55" t="s">
        <v>677</v>
      </c>
      <c r="D5" s="55" t="s">
        <v>592</v>
      </c>
    </row>
    <row r="6" spans="1:10" ht="21" customHeight="1">
      <c r="B6" s="54" t="s">
        <v>678</v>
      </c>
      <c r="C6" s="55" t="s">
        <v>679</v>
      </c>
      <c r="D6" s="55" t="s">
        <v>592</v>
      </c>
    </row>
    <row r="7" spans="1:10" ht="21" customHeight="1">
      <c r="B7" s="54" t="s">
        <v>680</v>
      </c>
      <c r="C7" s="55" t="s">
        <v>681</v>
      </c>
      <c r="D7" s="55" t="s">
        <v>592</v>
      </c>
    </row>
    <row r="8" spans="1:10" ht="21" customHeight="1">
      <c r="B8" s="54" t="s">
        <v>682</v>
      </c>
      <c r="C8" s="55" t="s">
        <v>683</v>
      </c>
      <c r="D8" s="55" t="s">
        <v>592</v>
      </c>
    </row>
    <row r="9" spans="1:10" ht="21" customHeight="1">
      <c r="B9" s="54" t="s">
        <v>684</v>
      </c>
      <c r="C9" s="55" t="s">
        <v>685</v>
      </c>
      <c r="D9" s="55" t="s">
        <v>592</v>
      </c>
    </row>
    <row r="10" spans="1:10" ht="21" customHeight="1">
      <c r="B10" s="54" t="s">
        <v>686</v>
      </c>
      <c r="C10" s="55" t="s">
        <v>687</v>
      </c>
      <c r="D10" s="55" t="s">
        <v>592</v>
      </c>
    </row>
    <row r="11" spans="1:10" ht="21" customHeight="1">
      <c r="B11" s="54" t="s">
        <v>688</v>
      </c>
      <c r="C11" s="55" t="s">
        <v>596</v>
      </c>
    </row>
    <row r="12" spans="1:10" ht="21" customHeight="1">
      <c r="B12" s="54" t="s">
        <v>689</v>
      </c>
      <c r="C12" s="55" t="s">
        <v>690</v>
      </c>
    </row>
    <row r="13" spans="1:10" ht="21" customHeight="1">
      <c r="B13" s="54" t="s">
        <v>691</v>
      </c>
      <c r="C13" s="55" t="s">
        <v>692</v>
      </c>
    </row>
    <row r="14" spans="1:10" ht="21" customHeight="1">
      <c r="B14" s="54" t="s">
        <v>693</v>
      </c>
      <c r="C14" s="68" t="str">
        <f ca="1">HYPERLINK(IF(ISERROR(FIND("dos",INFO("system"))),"file:C:\Users\Deepankar Pathak/projects/firstEvaluation/output/20190722_162944/logs/nexial-20190722_162944.log","C:\projects\firstEvaluation\output\20190722_162944\logs\nexial-20190722_162944.log"),"nexial log")</f>
        <v>nexial log</v>
      </c>
    </row>
    <row r="15" spans="1:10" ht="21" customHeight="1">
      <c r="A15" s="53" t="s">
        <v>694</v>
      </c>
      <c r="B15" s="54" t="s">
        <v>695</v>
      </c>
      <c r="C15" s="55" t="s">
        <v>621</v>
      </c>
    </row>
    <row r="16" spans="1:10" ht="21" customHeight="1">
      <c r="B16" s="54" t="s">
        <v>696</v>
      </c>
      <c r="C16" s="55" t="s">
        <v>623</v>
      </c>
    </row>
    <row r="17" spans="1:10" ht="21" customHeight="1">
      <c r="B17" s="54" t="s">
        <v>697</v>
      </c>
      <c r="C17" s="55" t="s">
        <v>625</v>
      </c>
    </row>
    <row r="18" spans="1:10" ht="21" customHeight="1">
      <c r="B18" s="54" t="s">
        <v>698</v>
      </c>
      <c r="C18" s="55" t="s">
        <v>627</v>
      </c>
    </row>
    <row r="20" spans="1:10" ht="21" customHeight="1">
      <c r="A20" s="56" t="s">
        <v>699</v>
      </c>
      <c r="B20" s="70" t="s">
        <v>700</v>
      </c>
      <c r="C20" s="70"/>
      <c r="D20" s="56" t="s">
        <v>524</v>
      </c>
      <c r="E20" s="56" t="s">
        <v>701</v>
      </c>
      <c r="F20" s="56" t="s">
        <v>702</v>
      </c>
      <c r="G20" s="56" t="s">
        <v>703</v>
      </c>
      <c r="H20" s="56" t="s">
        <v>704</v>
      </c>
      <c r="I20" s="56" t="s">
        <v>705</v>
      </c>
      <c r="J20" s="56" t="s">
        <v>706</v>
      </c>
    </row>
    <row r="21" spans="1:10" ht="21" customHeight="1">
      <c r="A21" s="57" t="s">
        <v>707</v>
      </c>
      <c r="E21" s="59" t="s">
        <v>708</v>
      </c>
      <c r="F21" s="60" t="s">
        <v>709</v>
      </c>
      <c r="G21" s="67" t="s">
        <v>710</v>
      </c>
      <c r="H21" s="67" t="s">
        <v>711</v>
      </c>
      <c r="I21" s="67" t="s">
        <v>553</v>
      </c>
      <c r="J21" s="66" t="s">
        <v>712</v>
      </c>
    </row>
    <row r="22" spans="1:10" ht="21" customHeight="1">
      <c r="D22" s="58" t="s">
        <v>537</v>
      </c>
      <c r="F22" s="60" t="s">
        <v>713</v>
      </c>
      <c r="G22" s="61" t="s">
        <v>651</v>
      </c>
      <c r="H22" s="62" t="s">
        <v>651</v>
      </c>
      <c r="I22" s="63" t="s">
        <v>546</v>
      </c>
      <c r="J22" s="64" t="s">
        <v>714</v>
      </c>
    </row>
    <row r="23" spans="1:10" ht="21" customHeight="1">
      <c r="D23" s="58" t="s">
        <v>540</v>
      </c>
      <c r="F23" s="60" t="s">
        <v>715</v>
      </c>
      <c r="G23" s="61" t="s">
        <v>716</v>
      </c>
      <c r="H23" s="62" t="s">
        <v>716</v>
      </c>
      <c r="I23" s="63" t="s">
        <v>546</v>
      </c>
      <c r="J23" s="64" t="s">
        <v>714</v>
      </c>
    </row>
    <row r="24" spans="1:10" ht="21" customHeight="1">
      <c r="D24" s="58" t="s">
        <v>566</v>
      </c>
      <c r="F24" s="60" t="s">
        <v>717</v>
      </c>
      <c r="G24" s="61" t="s">
        <v>718</v>
      </c>
      <c r="H24" s="62" t="s">
        <v>719</v>
      </c>
      <c r="I24" s="63" t="s">
        <v>553</v>
      </c>
      <c r="J24" s="65" t="s">
        <v>720</v>
      </c>
    </row>
    <row r="25" spans="1:10" ht="21" customHeight="1">
      <c r="D25" s="58" t="s">
        <v>573</v>
      </c>
      <c r="F25" s="60" t="s">
        <v>721</v>
      </c>
      <c r="G25" s="61" t="s">
        <v>651</v>
      </c>
      <c r="H25" s="62" t="s">
        <v>651</v>
      </c>
      <c r="I25" s="63" t="s">
        <v>546</v>
      </c>
      <c r="J25" s="64" t="s">
        <v>714</v>
      </c>
    </row>
    <row r="26" spans="1:10" ht="21" customHeight="1">
      <c r="D26" s="58" t="s">
        <v>577</v>
      </c>
      <c r="F26" s="60" t="s">
        <v>722</v>
      </c>
      <c r="G26" s="61" t="s">
        <v>723</v>
      </c>
      <c r="H26" s="62" t="s">
        <v>723</v>
      </c>
      <c r="I26" s="63" t="s">
        <v>546</v>
      </c>
      <c r="J26" s="64" t="s">
        <v>714</v>
      </c>
    </row>
    <row r="28" spans="1:10" ht="21" customHeight="1">
      <c r="A28" s="57" t="s">
        <v>724</v>
      </c>
      <c r="E28" s="59" t="s">
        <v>725</v>
      </c>
      <c r="F28" s="60" t="s">
        <v>726</v>
      </c>
      <c r="G28" s="67" t="s">
        <v>553</v>
      </c>
      <c r="H28" s="67" t="s">
        <v>546</v>
      </c>
      <c r="I28" s="67" t="s">
        <v>553</v>
      </c>
      <c r="J28" s="66" t="s">
        <v>727</v>
      </c>
    </row>
    <row r="29" spans="1:10" ht="21" customHeight="1">
      <c r="D29" s="58" t="s">
        <v>537</v>
      </c>
      <c r="F29" s="60" t="s">
        <v>726</v>
      </c>
      <c r="G29" s="61" t="s">
        <v>553</v>
      </c>
      <c r="H29" s="62" t="s">
        <v>546</v>
      </c>
      <c r="I29" s="63" t="s">
        <v>553</v>
      </c>
      <c r="J29" s="65" t="s">
        <v>727</v>
      </c>
    </row>
    <row r="31" spans="1:10" ht="21" customHeight="1">
      <c r="A31" s="71" t="s">
        <v>728</v>
      </c>
      <c r="B31" s="71"/>
      <c r="C31" s="71"/>
      <c r="D31" s="71"/>
      <c r="E31" s="59" t="s">
        <v>729</v>
      </c>
      <c r="F31" s="67" t="s">
        <v>730</v>
      </c>
      <c r="G31" s="67" t="s">
        <v>731</v>
      </c>
      <c r="H31" s="67" t="s">
        <v>711</v>
      </c>
      <c r="I31" s="67" t="s">
        <v>651</v>
      </c>
      <c r="J31" s="66" t="s">
        <v>732</v>
      </c>
    </row>
  </sheetData>
  <mergeCells count="3">
    <mergeCell ref="A1:J1"/>
    <mergeCell ref="B20:C20"/>
    <mergeCell ref="A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opLeftCell="C1" workbookViewId="0">
      <pane ySplit="4" topLeftCell="A33" activePane="bottomLeft" state="frozen"/>
      <selection pane="bottomLeft" activeCell="J40" sqref="J40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21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0.2968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72" t="s">
        <v>514</v>
      </c>
      <c r="B1" s="73"/>
      <c r="C1" s="73"/>
      <c r="D1" s="73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74" t="s">
        <v>520</v>
      </c>
      <c r="M1" s="74"/>
      <c r="N1" s="74"/>
      <c r="O1" s="75"/>
    </row>
    <row r="2" spans="1:15" ht="130.35" customHeight="1">
      <c r="A2" s="76" t="s">
        <v>521</v>
      </c>
      <c r="B2" s="77"/>
      <c r="C2" s="77"/>
      <c r="D2" s="77"/>
      <c r="E2" s="12" t="s">
        <v>522</v>
      </c>
      <c r="F2" s="13"/>
      <c r="G2" s="12"/>
      <c r="H2" s="12"/>
      <c r="I2" s="13" t="s">
        <v>523</v>
      </c>
      <c r="J2" s="23"/>
      <c r="K2" s="17"/>
      <c r="L2" s="78" t="s">
        <v>665</v>
      </c>
      <c r="M2" s="79"/>
      <c r="N2" s="79"/>
      <c r="O2" s="79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3" t="s">
        <v>537</v>
      </c>
      <c r="B5" s="34" t="s">
        <v>568</v>
      </c>
      <c r="C5" s="37" t="s">
        <v>12</v>
      </c>
      <c r="D5" s="38" t="s">
        <v>276</v>
      </c>
      <c r="E5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9" t="s">
        <v>538</v>
      </c>
      <c r="G5" s="39" t="s">
        <v>539</v>
      </c>
      <c r="H5" t="s">
        <v>592</v>
      </c>
      <c r="I5" t="s">
        <v>592</v>
      </c>
      <c r="J5" t="s">
        <v>592</v>
      </c>
      <c r="K5" t="s">
        <v>592</v>
      </c>
      <c r="L5" t="s">
        <v>592</v>
      </c>
      <c r="M5" s="41">
        <v>629</v>
      </c>
      <c r="N5" s="42" t="s">
        <v>648</v>
      </c>
      <c r="O5"/>
    </row>
    <row r="6" spans="1:15" ht="22.95" customHeight="1">
      <c r="A6" t="s">
        <v>592</v>
      </c>
      <c r="B6" s="34" t="s">
        <v>592</v>
      </c>
      <c r="C6" s="37" t="s">
        <v>4</v>
      </c>
      <c r="D6" s="38" t="s">
        <v>362</v>
      </c>
      <c r="E6" s="80" t="s">
        <v>649</v>
      </c>
      <c r="F6" s="81" t="s">
        <v>592</v>
      </c>
      <c r="G6" s="81" t="s">
        <v>592</v>
      </c>
      <c r="H6" s="81" t="s">
        <v>592</v>
      </c>
      <c r="I6" s="81" t="s">
        <v>592</v>
      </c>
      <c r="J6" t="s">
        <v>592</v>
      </c>
      <c r="K6" t="s">
        <v>592</v>
      </c>
      <c r="L6" t="s">
        <v>592</v>
      </c>
      <c r="M6" s="41">
        <v>602</v>
      </c>
      <c r="N6" s="42" t="s">
        <v>648</v>
      </c>
      <c r="O6"/>
    </row>
    <row r="7" spans="1:15" ht="22.95" customHeight="1">
      <c r="A7" s="33" t="s">
        <v>540</v>
      </c>
      <c r="B7" s="34" t="s">
        <v>569</v>
      </c>
      <c r="C7" s="37" t="s">
        <v>12</v>
      </c>
      <c r="D7" s="38" t="s">
        <v>276</v>
      </c>
      <c r="E7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9" t="s">
        <v>541</v>
      </c>
      <c r="G7" s="39" t="s">
        <v>542</v>
      </c>
      <c r="H7" t="s">
        <v>592</v>
      </c>
      <c r="I7" t="s">
        <v>592</v>
      </c>
      <c r="J7" t="s">
        <v>592</v>
      </c>
      <c r="K7" t="s">
        <v>592</v>
      </c>
      <c r="L7" t="s">
        <v>592</v>
      </c>
      <c r="M7" s="41">
        <v>602</v>
      </c>
      <c r="N7" s="42" t="s">
        <v>648</v>
      </c>
      <c r="O7"/>
    </row>
    <row r="8" spans="1:15" ht="22.95" customHeight="1">
      <c r="A8" t="s">
        <v>592</v>
      </c>
      <c r="B8" s="34" t="s">
        <v>562</v>
      </c>
      <c r="C8" s="37" t="s">
        <v>12</v>
      </c>
      <c r="D8" s="38" t="s">
        <v>276</v>
      </c>
      <c r="E8" s="46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9" t="s">
        <v>543</v>
      </c>
      <c r="G8" s="39" t="s">
        <v>561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s="41">
        <v>601</v>
      </c>
      <c r="N8" s="42" t="s">
        <v>648</v>
      </c>
      <c r="O8"/>
    </row>
    <row r="9" spans="1:15" ht="22.95" customHeight="1">
      <c r="A9" t="s">
        <v>592</v>
      </c>
      <c r="B9" s="34" t="s">
        <v>563</v>
      </c>
      <c r="C9" s="37" t="s">
        <v>4</v>
      </c>
      <c r="D9" s="38" t="s">
        <v>315</v>
      </c>
      <c r="E9" s="39" t="s">
        <v>544</v>
      </c>
      <c r="F9" s="40" t="s">
        <v>650</v>
      </c>
      <c r="G9" t="s">
        <v>592</v>
      </c>
      <c r="H9" t="s">
        <v>592</v>
      </c>
      <c r="I9" t="s">
        <v>592</v>
      </c>
      <c r="J9" t="s">
        <v>592</v>
      </c>
      <c r="K9" t="s">
        <v>592</v>
      </c>
      <c r="L9" t="s">
        <v>592</v>
      </c>
      <c r="M9" s="41">
        <v>600</v>
      </c>
      <c r="N9" s="42" t="s">
        <v>648</v>
      </c>
      <c r="O9"/>
    </row>
    <row r="10" spans="1:15" ht="22.95" customHeight="1">
      <c r="A10" t="s">
        <v>592</v>
      </c>
      <c r="B10" s="34" t="s">
        <v>592</v>
      </c>
      <c r="C10" s="37" t="s">
        <v>4</v>
      </c>
      <c r="D10" s="38" t="s">
        <v>362</v>
      </c>
      <c r="E10" s="80" t="s">
        <v>650</v>
      </c>
      <c r="F10" s="81" t="s">
        <v>592</v>
      </c>
      <c r="G10" s="81" t="s">
        <v>592</v>
      </c>
      <c r="H10" s="81" t="s">
        <v>592</v>
      </c>
      <c r="I10" s="81" t="s">
        <v>592</v>
      </c>
      <c r="J10" t="s">
        <v>592</v>
      </c>
      <c r="K10" t="s">
        <v>592</v>
      </c>
      <c r="L10" t="s">
        <v>592</v>
      </c>
      <c r="M10" s="41">
        <v>601</v>
      </c>
      <c r="N10" s="42" t="s">
        <v>648</v>
      </c>
      <c r="O10"/>
    </row>
    <row r="11" spans="1:15" ht="22.95" customHeight="1">
      <c r="A11" t="s">
        <v>592</v>
      </c>
      <c r="B11" s="34" t="s">
        <v>592</v>
      </c>
      <c r="C11" s="37" t="s">
        <v>4</v>
      </c>
      <c r="D11" s="38" t="s">
        <v>315</v>
      </c>
      <c r="E11" s="39" t="s">
        <v>545</v>
      </c>
      <c r="F11" s="39" t="s">
        <v>546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s="41">
        <v>601</v>
      </c>
      <c r="N11" s="42" t="s">
        <v>648</v>
      </c>
      <c r="O11"/>
    </row>
    <row r="12" spans="1:15" ht="22.95" customHeight="1">
      <c r="A12" t="s">
        <v>592</v>
      </c>
      <c r="B12" s="34" t="s">
        <v>592</v>
      </c>
      <c r="C12" s="37" t="s">
        <v>4</v>
      </c>
      <c r="D12" s="38" t="s">
        <v>315</v>
      </c>
      <c r="E12" s="39" t="s">
        <v>547</v>
      </c>
      <c r="F12" s="39" t="s">
        <v>546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s="41">
        <v>601</v>
      </c>
      <c r="N12" s="42" t="s">
        <v>648</v>
      </c>
      <c r="O12"/>
    </row>
    <row r="13" spans="1:15" ht="22.95" customHeight="1">
      <c r="A13" t="s">
        <v>592</v>
      </c>
      <c r="B13" s="34" t="s">
        <v>564</v>
      </c>
      <c r="C13" s="37" t="s">
        <v>4</v>
      </c>
      <c r="D13" s="38" t="s">
        <v>315</v>
      </c>
      <c r="E13" s="39" t="s">
        <v>548</v>
      </c>
      <c r="F13" s="40" t="s">
        <v>651</v>
      </c>
      <c r="G13" t="s">
        <v>592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s="41">
        <v>602</v>
      </c>
      <c r="N13" s="42" t="s">
        <v>648</v>
      </c>
      <c r="O13"/>
    </row>
    <row r="14" spans="1:15" ht="22.95" customHeight="1">
      <c r="A14" t="s">
        <v>592</v>
      </c>
      <c r="B14" s="34" t="s">
        <v>592</v>
      </c>
      <c r="C14" s="37" t="s">
        <v>4</v>
      </c>
      <c r="D14" s="38" t="s">
        <v>315</v>
      </c>
      <c r="E14" s="39" t="s">
        <v>552</v>
      </c>
      <c r="F14" s="39" t="s">
        <v>546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s="41">
        <v>601</v>
      </c>
      <c r="N14" s="42" t="s">
        <v>648</v>
      </c>
      <c r="O14"/>
    </row>
    <row r="15" spans="1:15" ht="22.95" customHeight="1">
      <c r="A15" t="s">
        <v>592</v>
      </c>
      <c r="B15" s="34" t="s">
        <v>592</v>
      </c>
      <c r="C15" s="37" t="s">
        <v>4</v>
      </c>
      <c r="D15" s="38" t="s">
        <v>362</v>
      </c>
      <c r="E15" s="80" t="s">
        <v>650</v>
      </c>
      <c r="F15" s="81" t="s">
        <v>592</v>
      </c>
      <c r="G15" s="81" t="s">
        <v>592</v>
      </c>
      <c r="H15" s="81" t="s">
        <v>592</v>
      </c>
      <c r="I15" s="81" t="s">
        <v>592</v>
      </c>
      <c r="J15" t="s">
        <v>592</v>
      </c>
      <c r="K15" t="s">
        <v>592</v>
      </c>
      <c r="L15" t="s">
        <v>592</v>
      </c>
      <c r="M15" s="41">
        <v>602</v>
      </c>
      <c r="N15" s="42" t="s">
        <v>648</v>
      </c>
      <c r="O15"/>
    </row>
    <row r="16" spans="1:15" ht="22.95" customHeight="1">
      <c r="A16" t="s">
        <v>592</v>
      </c>
      <c r="B16" s="35" t="s">
        <v>565</v>
      </c>
      <c r="C16" s="37" t="s">
        <v>4</v>
      </c>
      <c r="D16" s="38" t="s">
        <v>310</v>
      </c>
      <c r="E16" s="39" t="s">
        <v>556</v>
      </c>
      <c r="F16" s="39" t="s">
        <v>549</v>
      </c>
      <c r="G16" t="s">
        <v>592</v>
      </c>
      <c r="H16" t="s">
        <v>592</v>
      </c>
      <c r="I16" t="s">
        <v>592</v>
      </c>
      <c r="J16" t="s">
        <v>592</v>
      </c>
      <c r="K16" t="s">
        <v>592</v>
      </c>
      <c r="L16" t="s">
        <v>592</v>
      </c>
      <c r="M16" s="41">
        <v>654</v>
      </c>
      <c r="N16" s="42" t="s">
        <v>648</v>
      </c>
      <c r="O16"/>
    </row>
    <row r="17" spans="1:15" ht="22.95" customHeight="1">
      <c r="A17" t="s">
        <v>592</v>
      </c>
      <c r="B17" s="35" t="s">
        <v>653</v>
      </c>
      <c r="C17" s="37" t="s">
        <v>4</v>
      </c>
      <c r="D17" s="38" t="s">
        <v>39</v>
      </c>
      <c r="E17" s="39" t="s">
        <v>550</v>
      </c>
      <c r="F17" s="39" t="s">
        <v>551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/>
    </row>
    <row r="18" spans="1:15" ht="22.95" customHeight="1">
      <c r="A18" t="s">
        <v>592</v>
      </c>
      <c r="B18" s="35" t="s">
        <v>654</v>
      </c>
      <c r="C18" s="37" t="s">
        <v>4</v>
      </c>
      <c r="D18" s="38" t="s">
        <v>315</v>
      </c>
      <c r="E18" s="39" t="s">
        <v>554</v>
      </c>
      <c r="F18" s="39" t="s">
        <v>559</v>
      </c>
      <c r="G18" t="s">
        <v>592</v>
      </c>
      <c r="H18" t="s">
        <v>592</v>
      </c>
      <c r="I18" t="s">
        <v>592</v>
      </c>
      <c r="J18" t="s">
        <v>592</v>
      </c>
      <c r="K18" t="s">
        <v>592</v>
      </c>
      <c r="L18" t="s">
        <v>592</v>
      </c>
      <c r="M18" t="s">
        <v>592</v>
      </c>
      <c r="N18" t="s">
        <v>592</v>
      </c>
      <c r="O18"/>
    </row>
    <row r="19" spans="1:15" ht="22.95" customHeight="1">
      <c r="A19" t="s">
        <v>592</v>
      </c>
      <c r="B19" s="35" t="s">
        <v>655</v>
      </c>
      <c r="C19" s="37" t="s">
        <v>4</v>
      </c>
      <c r="D19" s="38" t="s">
        <v>315</v>
      </c>
      <c r="E19" s="39" t="s">
        <v>555</v>
      </c>
      <c r="F19" s="39" t="s">
        <v>560</v>
      </c>
      <c r="G19" t="s">
        <v>592</v>
      </c>
      <c r="H19" t="s">
        <v>592</v>
      </c>
      <c r="I19" t="s">
        <v>592</v>
      </c>
      <c r="J19" t="s">
        <v>592</v>
      </c>
      <c r="K19" t="s">
        <v>592</v>
      </c>
      <c r="L19" t="s">
        <v>592</v>
      </c>
      <c r="M19" t="s">
        <v>592</v>
      </c>
      <c r="N19" t="s">
        <v>592</v>
      </c>
      <c r="O19"/>
    </row>
    <row r="20" spans="1:15" ht="22.95" customHeight="1">
      <c r="A20" t="s">
        <v>592</v>
      </c>
      <c r="B20" s="35" t="s">
        <v>656</v>
      </c>
      <c r="C20" s="37" t="s">
        <v>4</v>
      </c>
      <c r="D20" s="38" t="s">
        <v>315</v>
      </c>
      <c r="E20" s="39" t="s">
        <v>552</v>
      </c>
      <c r="F20" s="39" t="s">
        <v>557</v>
      </c>
      <c r="G20" t="s">
        <v>592</v>
      </c>
      <c r="H20" t="s">
        <v>592</v>
      </c>
      <c r="I20" t="s">
        <v>592</v>
      </c>
      <c r="J20" t="s">
        <v>592</v>
      </c>
      <c r="K20" t="s">
        <v>592</v>
      </c>
      <c r="L20" t="s">
        <v>592</v>
      </c>
      <c r="M20" t="s">
        <v>592</v>
      </c>
      <c r="N20" t="s">
        <v>592</v>
      </c>
      <c r="O20"/>
    </row>
    <row r="21" spans="1:15" ht="22.95" customHeight="1">
      <c r="A21" t="s">
        <v>592</v>
      </c>
      <c r="B21" s="35" t="s">
        <v>657</v>
      </c>
      <c r="C21" s="37" t="s">
        <v>4</v>
      </c>
      <c r="D21" s="38" t="s">
        <v>315</v>
      </c>
      <c r="E21" s="39" t="s">
        <v>545</v>
      </c>
      <c r="F21" s="39" t="s">
        <v>558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  <c r="N21" t="s">
        <v>592</v>
      </c>
      <c r="O21"/>
    </row>
    <row r="22" spans="1:15" ht="22.95" customHeight="1">
      <c r="A22" t="s">
        <v>592</v>
      </c>
      <c r="B22" s="35" t="s">
        <v>658</v>
      </c>
      <c r="C22" s="37" t="s">
        <v>16</v>
      </c>
      <c r="D22" s="38" t="s">
        <v>231</v>
      </c>
      <c r="E22" s="39" t="s">
        <v>547</v>
      </c>
      <c r="F22" s="39" t="s">
        <v>553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/>
    </row>
    <row r="23" spans="1:15" ht="22.95" customHeight="1">
      <c r="A23" t="s">
        <v>592</v>
      </c>
      <c r="B23" s="34" t="s">
        <v>592</v>
      </c>
      <c r="C23" s="37" t="s">
        <v>4</v>
      </c>
      <c r="D23" s="38" t="s">
        <v>362</v>
      </c>
      <c r="E23" s="80" t="s">
        <v>652</v>
      </c>
      <c r="F23" s="81" t="s">
        <v>592</v>
      </c>
      <c r="G23" s="81" t="s">
        <v>592</v>
      </c>
      <c r="H23" s="81" t="s">
        <v>592</v>
      </c>
      <c r="I23" s="81" t="s">
        <v>592</v>
      </c>
      <c r="J23" t="s">
        <v>592</v>
      </c>
      <c r="K23" t="s">
        <v>592</v>
      </c>
      <c r="L23" t="s">
        <v>592</v>
      </c>
      <c r="M23" s="41">
        <v>601</v>
      </c>
      <c r="N23" s="42" t="s">
        <v>648</v>
      </c>
      <c r="O23"/>
    </row>
    <row r="24" spans="1:15" ht="22.95" customHeight="1">
      <c r="A24" s="33" t="s">
        <v>566</v>
      </c>
      <c r="B24" s="34" t="s">
        <v>567</v>
      </c>
      <c r="C24" s="37" t="s">
        <v>4</v>
      </c>
      <c r="D24" s="38" t="s">
        <v>315</v>
      </c>
      <c r="E24" s="39" t="s">
        <v>570</v>
      </c>
      <c r="F24" s="47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s="41">
        <v>602</v>
      </c>
      <c r="N24" s="42" t="s">
        <v>648</v>
      </c>
      <c r="O24"/>
    </row>
    <row r="25" spans="1:15" ht="22.95" customHeight="1">
      <c r="A25" t="s">
        <v>592</v>
      </c>
      <c r="B25" s="34" t="s">
        <v>592</v>
      </c>
      <c r="C25" s="37" t="s">
        <v>4</v>
      </c>
      <c r="D25" s="38" t="s">
        <v>315</v>
      </c>
      <c r="E25" s="39" t="s">
        <v>571</v>
      </c>
      <c r="F25" s="40" t="s">
        <v>659</v>
      </c>
      <c r="G25" t="s">
        <v>592</v>
      </c>
      <c r="H25" t="s">
        <v>592</v>
      </c>
      <c r="I25" t="s">
        <v>592</v>
      </c>
      <c r="J25" t="s">
        <v>592</v>
      </c>
      <c r="K25" t="s">
        <v>592</v>
      </c>
      <c r="L25" t="s">
        <v>592</v>
      </c>
      <c r="M25" s="41">
        <v>600</v>
      </c>
      <c r="N25" s="42" t="s">
        <v>648</v>
      </c>
      <c r="O25"/>
    </row>
    <row r="26" spans="1:15" ht="22.95" customHeight="1">
      <c r="A26" t="s">
        <v>592</v>
      </c>
      <c r="B26" s="36" t="s">
        <v>592</v>
      </c>
      <c r="C26" s="37" t="s">
        <v>12</v>
      </c>
      <c r="D26" s="38" t="s">
        <v>276</v>
      </c>
      <c r="E26" s="39" t="s">
        <v>571</v>
      </c>
      <c r="F26" s="39" t="s">
        <v>572</v>
      </c>
      <c r="G26" s="39" t="s">
        <v>535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s="41">
        <v>606</v>
      </c>
      <c r="N26" s="43" t="s">
        <v>660</v>
      </c>
      <c r="O26"/>
    </row>
    <row r="27" spans="1:15" ht="22.95" customHeight="1">
      <c r="A27" t="s">
        <v>592</v>
      </c>
      <c r="B27" s="34" t="s">
        <v>592</v>
      </c>
      <c r="C27" s="37" t="s">
        <v>4</v>
      </c>
      <c r="D27" s="38" t="s">
        <v>362</v>
      </c>
      <c r="E27" s="80" t="s">
        <v>535</v>
      </c>
      <c r="F27" s="81" t="s">
        <v>592</v>
      </c>
      <c r="G27" s="81" t="s">
        <v>592</v>
      </c>
      <c r="H27" s="81" t="s">
        <v>592</v>
      </c>
      <c r="I27" s="81" t="s">
        <v>592</v>
      </c>
      <c r="J27" t="s">
        <v>592</v>
      </c>
      <c r="K27" t="s">
        <v>592</v>
      </c>
      <c r="L27" t="s">
        <v>592</v>
      </c>
      <c r="M27" s="41">
        <v>601</v>
      </c>
      <c r="N27" s="42" t="s">
        <v>648</v>
      </c>
      <c r="O27"/>
    </row>
    <row r="28" spans="1:15" ht="22.95" customHeight="1">
      <c r="A28" s="33" t="s">
        <v>573</v>
      </c>
      <c r="B28" s="34" t="s">
        <v>574</v>
      </c>
      <c r="C28" s="37" t="s">
        <v>12</v>
      </c>
      <c r="D28" s="38" t="s">
        <v>276</v>
      </c>
      <c r="E28" s="48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28" s="39" t="s">
        <v>576</v>
      </c>
      <c r="G28" s="39" t="s">
        <v>575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s="41">
        <v>601</v>
      </c>
      <c r="N28" s="42" t="s">
        <v>648</v>
      </c>
      <c r="O28"/>
    </row>
    <row r="29" spans="1:15" ht="22.95" customHeight="1">
      <c r="A29" t="s">
        <v>592</v>
      </c>
      <c r="B29" s="34" t="s">
        <v>592</v>
      </c>
      <c r="C29" s="37" t="s">
        <v>4</v>
      </c>
      <c r="D29" s="38" t="s">
        <v>362</v>
      </c>
      <c r="E29" s="80" t="s">
        <v>661</v>
      </c>
      <c r="F29" s="81" t="s">
        <v>592</v>
      </c>
      <c r="G29" s="81" t="s">
        <v>592</v>
      </c>
      <c r="H29" s="81" t="s">
        <v>592</v>
      </c>
      <c r="I29" s="81" t="s">
        <v>592</v>
      </c>
      <c r="J29" t="s">
        <v>592</v>
      </c>
      <c r="K29" t="s">
        <v>592</v>
      </c>
      <c r="L29" t="s">
        <v>592</v>
      </c>
      <c r="M29" s="41">
        <v>601</v>
      </c>
      <c r="N29" s="42" t="s">
        <v>648</v>
      </c>
      <c r="O29"/>
    </row>
    <row r="30" spans="1:15" ht="32.549999999999997" customHeight="1">
      <c r="A30" s="33" t="s">
        <v>577</v>
      </c>
      <c r="B30" s="49" t="s">
        <v>578</v>
      </c>
      <c r="C30" s="37" t="s">
        <v>12</v>
      </c>
      <c r="D30" s="38" t="s">
        <v>276</v>
      </c>
      <c r="E30" s="50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30" s="39" t="s">
        <v>572</v>
      </c>
      <c r="G30" s="39" t="s">
        <v>580</v>
      </c>
      <c r="H30" t="s">
        <v>592</v>
      </c>
      <c r="I30" t="s">
        <v>592</v>
      </c>
      <c r="J30" t="s">
        <v>592</v>
      </c>
      <c r="K30" t="s">
        <v>592</v>
      </c>
      <c r="L30" t="s">
        <v>592</v>
      </c>
      <c r="M30" s="41">
        <v>602</v>
      </c>
      <c r="N30" s="42" t="s">
        <v>648</v>
      </c>
      <c r="O30"/>
    </row>
    <row r="31" spans="1:15" ht="22.95" customHeight="1">
      <c r="A31" t="s">
        <v>592</v>
      </c>
      <c r="B31" s="34" t="s">
        <v>592</v>
      </c>
      <c r="C31" s="37" t="s">
        <v>12</v>
      </c>
      <c r="D31" s="38" t="s">
        <v>276</v>
      </c>
      <c r="E31" s="51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31" s="39" t="s">
        <v>581</v>
      </c>
      <c r="G31" s="39" t="s">
        <v>561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s="41">
        <v>602</v>
      </c>
      <c r="N31" s="42" t="s">
        <v>648</v>
      </c>
      <c r="O31"/>
    </row>
    <row r="32" spans="1:15" ht="22.95" customHeight="1">
      <c r="A32" t="s">
        <v>592</v>
      </c>
      <c r="B32" s="34" t="s">
        <v>592</v>
      </c>
      <c r="C32" s="37" t="s">
        <v>4</v>
      </c>
      <c r="D32" s="38" t="s">
        <v>315</v>
      </c>
      <c r="E32" s="39" t="s">
        <v>544</v>
      </c>
      <c r="F32" s="40" t="s">
        <v>662</v>
      </c>
      <c r="G32" t="s">
        <v>592</v>
      </c>
      <c r="H32" t="s">
        <v>592</v>
      </c>
      <c r="I32" t="s">
        <v>592</v>
      </c>
      <c r="J32" t="s">
        <v>592</v>
      </c>
      <c r="K32" t="s">
        <v>592</v>
      </c>
      <c r="L32" t="s">
        <v>592</v>
      </c>
      <c r="M32" s="41">
        <v>601</v>
      </c>
      <c r="N32" s="42" t="s">
        <v>648</v>
      </c>
      <c r="O32"/>
    </row>
    <row r="33" spans="1:15" ht="22.95" customHeight="1">
      <c r="A33" t="s">
        <v>592</v>
      </c>
      <c r="B33" s="34" t="s">
        <v>592</v>
      </c>
      <c r="C33" s="37" t="s">
        <v>4</v>
      </c>
      <c r="D33" s="38" t="s">
        <v>315</v>
      </c>
      <c r="E33" s="39" t="s">
        <v>547</v>
      </c>
      <c r="F33" s="39" t="s">
        <v>546</v>
      </c>
      <c r="G33" t="s">
        <v>592</v>
      </c>
      <c r="H33" t="s">
        <v>592</v>
      </c>
      <c r="I33" t="s">
        <v>592</v>
      </c>
      <c r="J33" t="s">
        <v>592</v>
      </c>
      <c r="K33" t="s">
        <v>592</v>
      </c>
      <c r="L33" t="s">
        <v>592</v>
      </c>
      <c r="M33" s="41">
        <v>602</v>
      </c>
      <c r="N33" s="42" t="s">
        <v>648</v>
      </c>
      <c r="O33"/>
    </row>
    <row r="34" spans="1:15" ht="22.95" customHeight="1">
      <c r="A34" t="s">
        <v>592</v>
      </c>
      <c r="B34" s="35" t="s">
        <v>592</v>
      </c>
      <c r="C34" s="37" t="s">
        <v>4</v>
      </c>
      <c r="D34" s="38" t="s">
        <v>310</v>
      </c>
      <c r="E34" s="39" t="s">
        <v>590</v>
      </c>
      <c r="F34" s="39" t="s">
        <v>549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s="41">
        <v>667</v>
      </c>
      <c r="N34" s="42" t="s">
        <v>648</v>
      </c>
      <c r="O34"/>
    </row>
    <row r="35" spans="1:15" ht="22.95" customHeight="1">
      <c r="A35" t="s">
        <v>592</v>
      </c>
      <c r="B35" s="35" t="s">
        <v>663</v>
      </c>
      <c r="C35" s="37" t="s">
        <v>4</v>
      </c>
      <c r="D35" s="38" t="s">
        <v>39</v>
      </c>
      <c r="E35" s="39" t="s">
        <v>582</v>
      </c>
      <c r="F35" s="39" t="s">
        <v>551</v>
      </c>
      <c r="G35" t="s">
        <v>592</v>
      </c>
      <c r="H35" t="s">
        <v>592</v>
      </c>
      <c r="I35" t="s">
        <v>592</v>
      </c>
      <c r="J35" t="s">
        <v>592</v>
      </c>
      <c r="K35" t="s">
        <v>592</v>
      </c>
      <c r="L35" t="s">
        <v>592</v>
      </c>
      <c r="M35" t="s">
        <v>592</v>
      </c>
      <c r="N35" t="s">
        <v>592</v>
      </c>
      <c r="O35"/>
    </row>
    <row r="36" spans="1:15" ht="22.95" customHeight="1">
      <c r="A36" t="s">
        <v>592</v>
      </c>
      <c r="B36" s="35" t="s">
        <v>664</v>
      </c>
      <c r="C36" s="37" t="s">
        <v>4</v>
      </c>
      <c r="D36" s="38" t="s">
        <v>315</v>
      </c>
      <c r="E36" s="39" t="s">
        <v>584</v>
      </c>
      <c r="F36" s="39" t="s">
        <v>559</v>
      </c>
      <c r="G36" t="s">
        <v>592</v>
      </c>
      <c r="H36" t="s">
        <v>592</v>
      </c>
      <c r="I36" t="s">
        <v>592</v>
      </c>
      <c r="J36" t="s">
        <v>592</v>
      </c>
      <c r="K36" t="s">
        <v>592</v>
      </c>
      <c r="L36" t="s">
        <v>592</v>
      </c>
      <c r="M36" t="s">
        <v>592</v>
      </c>
      <c r="N36" t="s">
        <v>592</v>
      </c>
      <c r="O36"/>
    </row>
    <row r="37" spans="1:15" ht="22.95" customHeight="1">
      <c r="A37" t="s">
        <v>592</v>
      </c>
      <c r="B37" s="35" t="s">
        <v>664</v>
      </c>
      <c r="C37" s="37" t="s">
        <v>4</v>
      </c>
      <c r="D37" s="38" t="s">
        <v>315</v>
      </c>
      <c r="E37" s="39" t="s">
        <v>585</v>
      </c>
      <c r="F37" s="39" t="s">
        <v>591</v>
      </c>
      <c r="G37" t="s">
        <v>592</v>
      </c>
      <c r="H37" t="s">
        <v>592</v>
      </c>
      <c r="I37" t="s">
        <v>592</v>
      </c>
      <c r="J37" t="s">
        <v>592</v>
      </c>
      <c r="K37" t="s">
        <v>592</v>
      </c>
      <c r="L37" t="s">
        <v>592</v>
      </c>
      <c r="M37" t="s">
        <v>592</v>
      </c>
      <c r="N37" t="s">
        <v>592</v>
      </c>
      <c r="O37"/>
    </row>
    <row r="38" spans="1:15" ht="22.95" customHeight="1">
      <c r="A38" t="s">
        <v>592</v>
      </c>
      <c r="B38" s="35" t="s">
        <v>664</v>
      </c>
      <c r="C38" s="37" t="s">
        <v>588</v>
      </c>
      <c r="D38" s="38" t="s">
        <v>315</v>
      </c>
      <c r="E38" s="39" t="s">
        <v>585</v>
      </c>
      <c r="F38" s="39" t="s">
        <v>589</v>
      </c>
      <c r="G38" t="s">
        <v>592</v>
      </c>
      <c r="H38" t="s">
        <v>592</v>
      </c>
      <c r="I38" t="s">
        <v>592</v>
      </c>
      <c r="J38" t="s">
        <v>592</v>
      </c>
      <c r="K38" t="s">
        <v>592</v>
      </c>
      <c r="L38" t="s">
        <v>592</v>
      </c>
      <c r="M38" t="s">
        <v>592</v>
      </c>
      <c r="N38" t="s">
        <v>592</v>
      </c>
      <c r="O38"/>
    </row>
    <row r="39" spans="1:15" ht="22.95" customHeight="1">
      <c r="A39" t="s">
        <v>592</v>
      </c>
      <c r="B39" s="35" t="s">
        <v>664</v>
      </c>
      <c r="C39" s="37" t="s">
        <v>4</v>
      </c>
      <c r="D39" s="38" t="s">
        <v>362</v>
      </c>
      <c r="E39" s="80" t="s">
        <v>586</v>
      </c>
      <c r="F39" s="81" t="s">
        <v>592</v>
      </c>
      <c r="G39" s="81" t="s">
        <v>592</v>
      </c>
      <c r="H39" s="81" t="s">
        <v>592</v>
      </c>
      <c r="I39" s="81" t="s">
        <v>592</v>
      </c>
      <c r="J39" t="s">
        <v>592</v>
      </c>
      <c r="K39" t="s">
        <v>592</v>
      </c>
      <c r="L39" t="s">
        <v>592</v>
      </c>
      <c r="M39" t="s">
        <v>592</v>
      </c>
      <c r="N39" t="s">
        <v>592</v>
      </c>
      <c r="O39"/>
    </row>
    <row r="40" spans="1:15" ht="22.95" customHeight="1">
      <c r="A40" t="s">
        <v>592</v>
      </c>
      <c r="B40" s="35" t="s">
        <v>664</v>
      </c>
      <c r="C40" s="37" t="s">
        <v>4</v>
      </c>
      <c r="D40" s="38" t="s">
        <v>362</v>
      </c>
      <c r="E40" s="80" t="s">
        <v>583</v>
      </c>
      <c r="F40" s="81" t="s">
        <v>592</v>
      </c>
      <c r="G40" s="81" t="s">
        <v>592</v>
      </c>
      <c r="H40" s="81" t="s">
        <v>592</v>
      </c>
      <c r="I40" s="81" t="s">
        <v>592</v>
      </c>
      <c r="J40" s="29" t="s">
        <v>587</v>
      </c>
      <c r="K40" t="s">
        <v>592</v>
      </c>
      <c r="L40" t="s">
        <v>592</v>
      </c>
      <c r="M40" t="s">
        <v>592</v>
      </c>
      <c r="N40" t="s">
        <v>592</v>
      </c>
      <c r="O40"/>
    </row>
    <row r="41" spans="1:15" ht="22.95" customHeight="1">
      <c r="A41" t="s">
        <v>592</v>
      </c>
      <c r="B41" s="35" t="s">
        <v>664</v>
      </c>
      <c r="C41" s="37" t="s">
        <v>16</v>
      </c>
      <c r="D41" s="38" t="s">
        <v>231</v>
      </c>
      <c r="E41" s="39" t="s">
        <v>547</v>
      </c>
      <c r="F41" s="39" t="s">
        <v>553</v>
      </c>
      <c r="G41" t="s">
        <v>592</v>
      </c>
      <c r="H41" t="s">
        <v>592</v>
      </c>
      <c r="I41" t="s">
        <v>592</v>
      </c>
      <c r="J41" t="s">
        <v>592</v>
      </c>
      <c r="K41" t="s">
        <v>592</v>
      </c>
      <c r="L41" t="s">
        <v>592</v>
      </c>
      <c r="M41" t="s">
        <v>592</v>
      </c>
      <c r="N41" t="s">
        <v>592</v>
      </c>
      <c r="O41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12">
    <mergeCell ref="E39:I39"/>
    <mergeCell ref="E40:I40"/>
    <mergeCell ref="E10:I10"/>
    <mergeCell ref="E15:I15"/>
    <mergeCell ref="E23:I23"/>
    <mergeCell ref="E27:I27"/>
    <mergeCell ref="E29:I29"/>
    <mergeCell ref="A1:D1"/>
    <mergeCell ref="L1:O1"/>
    <mergeCell ref="A2:D2"/>
    <mergeCell ref="L2:O2"/>
    <mergeCell ref="E6:I6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7" stopIfTrue="1" operator="beginsWith" text="FAIL">
      <formula>LEFT(N1,LEN("FAIL"))="FAIL"</formula>
    </cfRule>
    <cfRule type="beginsWith" dxfId="3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7 C29:C35 C40:C41 C42:C100">
      <formula1>target</formula1>
    </dataValidation>
    <dataValidation type="list" allowBlank="1" showInputMessage="1" showErrorMessage="1" sqref="D16:D17 D5:D8 D11 D20:D27 D29:D35 D40:D41 D42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5" activePane="bottomLeft" state="frozen"/>
      <selection pane="bottomLeft" activeCell="F5" sqref="F5"/>
    </sheetView>
  </sheetViews>
  <sheetFormatPr defaultColWidth="10.796875" defaultRowHeight="14.4"/>
  <cols>
    <col min="1" max="1" width="9.796875" style="2" bestFit="1" customWidth="1" collapsed="1"/>
    <col min="2" max="2" width="62.59765625" style="3" bestFit="1" customWidth="1" collapsed="1"/>
    <col min="3" max="3" width="9.59765625" style="4" bestFit="1" customWidth="1" collapsed="1"/>
    <col min="4" max="4" width="27.0976562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2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 thickBot="1">
      <c r="A1" s="72" t="s">
        <v>514</v>
      </c>
      <c r="B1" s="73"/>
      <c r="C1" s="73"/>
      <c r="D1" s="73"/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3"/>
      <c r="K1" s="17"/>
      <c r="L1" s="74" t="s">
        <v>520</v>
      </c>
      <c r="M1" s="74"/>
      <c r="N1" s="74"/>
      <c r="O1" s="75"/>
    </row>
    <row r="2" spans="1:15" ht="130.35" customHeight="1" thickBot="1">
      <c r="A2" s="76" t="s">
        <v>521</v>
      </c>
      <c r="B2" s="77"/>
      <c r="C2" s="77"/>
      <c r="D2" s="77"/>
      <c r="E2" s="12" t="s">
        <v>522</v>
      </c>
      <c r="F2" s="13"/>
      <c r="G2" s="12"/>
      <c r="H2" s="12"/>
      <c r="I2" s="13" t="s">
        <v>523</v>
      </c>
      <c r="J2" s="23"/>
      <c r="K2" s="17"/>
      <c r="L2" s="78" t="s">
        <v>667</v>
      </c>
      <c r="M2" s="79"/>
      <c r="N2" s="79"/>
      <c r="O2" s="79"/>
    </row>
    <row r="3" spans="1:15" ht="10.050000000000001" customHeight="1" thickBo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 thickBo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3" t="s">
        <v>537</v>
      </c>
      <c r="B5" s="36" t="s">
        <v>579</v>
      </c>
      <c r="C5" s="37" t="s">
        <v>29</v>
      </c>
      <c r="D5" s="38" t="s">
        <v>329</v>
      </c>
      <c r="E5" s="52" t="str">
        <f ca="1">HYPERLINK(IF(ISERROR(FIND("dos",INFO("system"))),"file:C:\Users\Deepankar Pathak/projects/firstEvaluation/artifact/data/example_1.xml","C:\projects\firstEvaluation\artifact\data\example_1.xml"),"C:\projects\firstEvaluation\artifact\data\example_1.xml")</f>
        <v>C:\projects\firstEvaluation\artifact\data\example_1.xml</v>
      </c>
      <c r="F5" t="s">
        <v>592</v>
      </c>
      <c r="G5" t="s">
        <v>592</v>
      </c>
      <c r="H5" t="s">
        <v>592</v>
      </c>
      <c r="I5" t="s">
        <v>592</v>
      </c>
      <c r="J5" t="s">
        <v>592</v>
      </c>
      <c r="K5" t="s">
        <v>592</v>
      </c>
      <c r="L5" t="s">
        <v>592</v>
      </c>
      <c r="M5" s="41">
        <v>600</v>
      </c>
      <c r="N5" s="43" t="s">
        <v>666</v>
      </c>
      <c r="O5"/>
    </row>
    <row r="6" spans="1:15" ht="22.95" customHeight="1">
      <c r="A6" s="14"/>
      <c r="B6" s="15"/>
      <c r="C6" s="20"/>
      <c r="D6" s="21"/>
      <c r="E6" s="21"/>
      <c r="F6" s="21"/>
      <c r="G6" s="21"/>
      <c r="H6" s="21"/>
      <c r="I6" s="21"/>
      <c r="J6" s="27"/>
      <c r="K6" s="17"/>
      <c r="L6" s="18"/>
      <c r="M6" s="16"/>
      <c r="N6" s="18"/>
      <c r="O6" s="17"/>
    </row>
    <row r="7" spans="1:15" ht="22.95" customHeight="1">
      <c r="A7" s="14"/>
      <c r="B7" s="15"/>
      <c r="C7" s="20"/>
      <c r="D7" s="21"/>
      <c r="E7" s="21"/>
      <c r="F7" s="21"/>
      <c r="G7" s="21"/>
      <c r="H7" s="21"/>
      <c r="I7" s="21"/>
      <c r="J7" s="27"/>
      <c r="K7" s="17"/>
      <c r="L7" s="18"/>
      <c r="M7" s="16"/>
      <c r="N7" s="18"/>
      <c r="O7" s="17"/>
    </row>
    <row r="8" spans="1:15" ht="22.95" customHeight="1">
      <c r="A8" s="14"/>
      <c r="B8" s="15"/>
      <c r="C8" s="20"/>
      <c r="D8" s="21"/>
      <c r="E8" s="21"/>
      <c r="F8" s="21"/>
      <c r="G8" s="21"/>
      <c r="H8" s="21"/>
      <c r="I8" s="21"/>
      <c r="J8" s="27"/>
      <c r="K8" s="17"/>
      <c r="L8" s="18"/>
      <c r="M8" s="16"/>
      <c r="N8" s="18"/>
      <c r="O8" s="17"/>
    </row>
    <row r="9" spans="1:15" ht="22.95" customHeight="1">
      <c r="A9" s="14"/>
      <c r="B9" s="15"/>
      <c r="C9"/>
      <c r="D9"/>
      <c r="H9" s="21"/>
      <c r="I9" s="21"/>
      <c r="J9" s="27"/>
      <c r="K9" s="17"/>
      <c r="L9" s="18"/>
      <c r="M9" s="16"/>
      <c r="N9" s="18"/>
      <c r="O9" s="17"/>
    </row>
    <row r="10" spans="1:15" ht="22.95" customHeight="1">
      <c r="A10" s="14"/>
      <c r="B10" s="15"/>
      <c r="C10"/>
      <c r="D10"/>
      <c r="I10" s="21"/>
      <c r="J10" s="27"/>
      <c r="K10" s="17"/>
      <c r="L10" s="18"/>
      <c r="M10" s="16"/>
      <c r="N10" s="18"/>
      <c r="O10" s="17"/>
    </row>
    <row r="11" spans="1:15" ht="22.95" customHeight="1">
      <c r="A11" s="14"/>
      <c r="B11" s="15"/>
      <c r="C11" s="20"/>
      <c r="D11" s="21"/>
      <c r="E11" s="21"/>
      <c r="F11" s="21"/>
      <c r="G11" s="21"/>
      <c r="H11" s="21"/>
      <c r="I11" s="21"/>
      <c r="J11" s="27"/>
      <c r="K11" s="17"/>
      <c r="L11" s="18"/>
      <c r="M11" s="16"/>
      <c r="N11" s="18"/>
      <c r="O11" s="17"/>
    </row>
    <row r="12" spans="1:15" ht="22.95" customHeight="1">
      <c r="A12" s="14"/>
      <c r="B12" s="15"/>
      <c r="C12"/>
      <c r="D12"/>
      <c r="G12" s="21"/>
      <c r="H12" s="21"/>
      <c r="I12" s="21"/>
      <c r="J12" s="27"/>
      <c r="K12" s="17"/>
      <c r="L12" s="18"/>
      <c r="M12" s="16"/>
      <c r="N12" s="18"/>
      <c r="O12" s="17"/>
    </row>
    <row r="13" spans="1:15" ht="22.95" customHeight="1">
      <c r="A13" s="14"/>
      <c r="B13" s="15"/>
      <c r="C13"/>
      <c r="D13"/>
      <c r="G13" s="21"/>
      <c r="H13" s="21"/>
      <c r="I13" s="21"/>
      <c r="J13" s="27"/>
      <c r="K13" s="17"/>
      <c r="L13" s="18"/>
      <c r="M13" s="16"/>
      <c r="N13" s="18"/>
      <c r="O13" s="17"/>
    </row>
    <row r="14" spans="1:15" ht="22.95" customHeight="1">
      <c r="A14" s="14"/>
      <c r="B14" s="15"/>
      <c r="C14"/>
      <c r="D14"/>
      <c r="I14" s="21"/>
      <c r="J14" s="27"/>
      <c r="K14" s="17"/>
      <c r="L14" s="18"/>
      <c r="M14" s="16"/>
      <c r="N14" s="18"/>
      <c r="O14" s="17"/>
    </row>
    <row r="15" spans="1:15" ht="22.95" customHeight="1">
      <c r="A15" s="14"/>
      <c r="B15" s="15"/>
      <c r="C15"/>
      <c r="D15"/>
      <c r="H15" s="21"/>
      <c r="I15" s="21"/>
      <c r="J15" s="27"/>
      <c r="K15" s="17"/>
      <c r="L15" s="18"/>
      <c r="M15" s="16"/>
      <c r="N15" s="18"/>
      <c r="O15" s="17"/>
    </row>
    <row r="16" spans="1:15" ht="22.95" customHeight="1">
      <c r="A16" s="14"/>
      <c r="B16" s="15"/>
      <c r="C16" s="20"/>
      <c r="D16" s="21"/>
      <c r="E16" s="21"/>
      <c r="F16" s="21"/>
      <c r="G16" s="21"/>
      <c r="H16" s="21"/>
      <c r="I16" s="21"/>
      <c r="J16" s="27"/>
      <c r="K16" s="17"/>
      <c r="L16" s="18"/>
      <c r="M16" s="16"/>
      <c r="N16" s="18"/>
      <c r="O16" s="17"/>
    </row>
    <row r="17" spans="1:15" ht="22.95" customHeight="1">
      <c r="A17" s="14"/>
      <c r="B17" s="15"/>
      <c r="C17" s="20"/>
      <c r="D17" s="21"/>
      <c r="E17" s="21"/>
      <c r="F17" s="21"/>
      <c r="G17" s="21"/>
      <c r="H17" s="21"/>
      <c r="I17" s="21"/>
      <c r="J17" s="27"/>
      <c r="K17" s="17"/>
      <c r="L17" s="18"/>
      <c r="M17" s="16"/>
      <c r="N17" s="18"/>
      <c r="O17" s="17"/>
    </row>
    <row r="18" spans="1:15" ht="22.95" customHeight="1">
      <c r="A18" s="14"/>
      <c r="B18" s="15"/>
      <c r="C18"/>
      <c r="D18"/>
      <c r="H18" s="21"/>
      <c r="I18" s="21"/>
      <c r="J18" s="27"/>
      <c r="K18" s="17"/>
      <c r="L18" s="18"/>
      <c r="M18" s="16"/>
      <c r="N18" s="18"/>
      <c r="O18" s="17"/>
    </row>
    <row r="19" spans="1:15" ht="22.95" customHeight="1">
      <c r="A19" s="14"/>
      <c r="B19" s="15"/>
      <c r="C19"/>
      <c r="D19"/>
      <c r="H19" s="21"/>
      <c r="I19" s="21"/>
      <c r="J19" s="27"/>
      <c r="K19" s="17"/>
      <c r="L19" s="18"/>
      <c r="M19" s="16"/>
      <c r="N19" s="18"/>
      <c r="O19" s="17"/>
    </row>
    <row r="20" spans="1:15" ht="22.95" customHeight="1">
      <c r="A20" s="14"/>
      <c r="B20" s="15"/>
      <c r="C20" s="20"/>
      <c r="D20" s="21"/>
      <c r="E20" s="21"/>
      <c r="F20" s="21"/>
      <c r="G20" s="21"/>
      <c r="H20" s="21"/>
      <c r="I20" s="21"/>
      <c r="J20" s="27"/>
      <c r="K20" s="17"/>
      <c r="L20" s="18"/>
      <c r="M20" s="16"/>
      <c r="N20" s="18"/>
      <c r="O20" s="17"/>
    </row>
    <row r="21" spans="1:15" ht="22.95" customHeight="1">
      <c r="A21" s="14"/>
      <c r="B21" s="15"/>
      <c r="C21" s="20"/>
      <c r="D21" s="21"/>
      <c r="E21" s="21"/>
      <c r="F21" s="21"/>
      <c r="G21" s="21"/>
      <c r="H21" s="21"/>
      <c r="I21" s="21"/>
      <c r="J21" s="27"/>
      <c r="K21" s="17"/>
      <c r="L21" s="18"/>
      <c r="M21" s="16"/>
      <c r="N21" s="18"/>
      <c r="O21" s="17"/>
    </row>
    <row r="22" spans="1:15" ht="22.95" customHeight="1">
      <c r="A22" s="14"/>
      <c r="B22" s="15"/>
      <c r="C22" s="20"/>
      <c r="D22" s="21"/>
      <c r="E22" s="21"/>
      <c r="F22" s="21"/>
      <c r="G22" s="21"/>
      <c r="H22" s="21"/>
      <c r="I22" s="21"/>
      <c r="J22" s="27"/>
      <c r="K22" s="17"/>
      <c r="L22" s="18"/>
      <c r="M22" s="16"/>
      <c r="N22" s="18"/>
      <c r="O22" s="17"/>
    </row>
    <row r="23" spans="1:15" ht="22.95" customHeight="1">
      <c r="A23" s="14"/>
      <c r="B23" s="15"/>
      <c r="C23" s="20"/>
      <c r="D23" s="21"/>
      <c r="E23" s="21"/>
      <c r="F23" s="21"/>
      <c r="G23" s="21"/>
      <c r="I23" s="21"/>
      <c r="J23" s="27"/>
      <c r="K23" s="17"/>
      <c r="L23" s="18"/>
      <c r="M23" s="16"/>
      <c r="N23" s="18"/>
      <c r="O23" s="17"/>
    </row>
    <row r="24" spans="1:15" ht="22.95" customHeight="1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r="25" spans="1:15" ht="22.95" customHeight="1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r="26" spans="1:15" ht="22.95" customHeight="1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/>
      <c r="D28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16:D17 D5:D8 D11 D20:D27 D29:D100">
      <formula1>INDIRECT(C5)</formula1>
    </dataValidation>
    <dataValidation type="list" allowBlank="1" showInputMessage="1" showErrorMessage="1" sqref="C16:C17 C5:C8 C11 C20:C27 C29:C100">
      <formula1>target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30" t="s">
        <v>593</v>
      </c>
      <c r="B1" s="32" t="s">
        <v>594</v>
      </c>
    </row>
    <row r="2" spans="1:2">
      <c r="A2" s="30" t="s">
        <v>595</v>
      </c>
      <c r="B2" s="32" t="s">
        <v>596</v>
      </c>
    </row>
    <row r="3" spans="1:2">
      <c r="A3" s="30" t="s">
        <v>597</v>
      </c>
      <c r="B3" s="32" t="s">
        <v>598</v>
      </c>
    </row>
    <row r="4" spans="1:2">
      <c r="A4" s="30" t="s">
        <v>599</v>
      </c>
      <c r="B4" s="32" t="s">
        <v>600</v>
      </c>
    </row>
    <row r="5" spans="1:2">
      <c r="A5" s="30" t="s">
        <v>601</v>
      </c>
      <c r="B5" s="32" t="s">
        <v>602</v>
      </c>
    </row>
    <row r="6" spans="1:2">
      <c r="A6" s="30" t="s">
        <v>603</v>
      </c>
      <c r="B6" s="32" t="s">
        <v>604</v>
      </c>
    </row>
    <row r="7" spans="1:2">
      <c r="A7" s="30" t="s">
        <v>605</v>
      </c>
      <c r="B7" s="32" t="s">
        <v>604</v>
      </c>
    </row>
    <row r="8" spans="1:2">
      <c r="A8" s="30" t="s">
        <v>606</v>
      </c>
      <c r="B8" s="32" t="s">
        <v>607</v>
      </c>
    </row>
    <row r="9" spans="1:2">
      <c r="A9" s="30" t="s">
        <v>608</v>
      </c>
      <c r="B9" s="32" t="s">
        <v>609</v>
      </c>
    </row>
    <row r="10" spans="1:2">
      <c r="A10" s="30" t="s">
        <v>610</v>
      </c>
      <c r="B10" s="32" t="s">
        <v>611</v>
      </c>
    </row>
    <row r="11" spans="1:2">
      <c r="A11" s="30" t="s">
        <v>612</v>
      </c>
      <c r="B11" s="32" t="s">
        <v>613</v>
      </c>
    </row>
    <row r="12" spans="1:2">
      <c r="A12" s="30" t="s">
        <v>614</v>
      </c>
      <c r="B12" s="32" t="s">
        <v>553</v>
      </c>
    </row>
    <row r="13" spans="1:2">
      <c r="A13" s="30" t="s">
        <v>615</v>
      </c>
      <c r="B13" s="32" t="s">
        <v>553</v>
      </c>
    </row>
    <row r="14" spans="1:2">
      <c r="A14" s="30" t="s">
        <v>616</v>
      </c>
      <c r="B14" s="32" t="s">
        <v>602</v>
      </c>
    </row>
    <row r="15" spans="1:2">
      <c r="A15" s="30" t="s">
        <v>617</v>
      </c>
      <c r="B15" s="32" t="s">
        <v>602</v>
      </c>
    </row>
    <row r="16" spans="1:2">
      <c r="A16" s="30" t="s">
        <v>618</v>
      </c>
      <c r="B16" s="32" t="s">
        <v>602</v>
      </c>
    </row>
    <row r="17" spans="1:2">
      <c r="A17" s="30" t="s">
        <v>619</v>
      </c>
      <c r="B17" s="32" t="s">
        <v>553</v>
      </c>
    </row>
    <row r="18" spans="1:2">
      <c r="A18" s="30" t="s">
        <v>620</v>
      </c>
      <c r="B18" s="32" t="s">
        <v>621</v>
      </c>
    </row>
    <row r="19" spans="1:2">
      <c r="A19" s="30" t="s">
        <v>622</v>
      </c>
      <c r="B19" s="32" t="s">
        <v>623</v>
      </c>
    </row>
    <row r="20" spans="1:2">
      <c r="A20" s="30" t="s">
        <v>624</v>
      </c>
      <c r="B20" s="32" t="s">
        <v>625</v>
      </c>
    </row>
    <row r="21" spans="1:2">
      <c r="A21" s="30" t="s">
        <v>626</v>
      </c>
      <c r="B21" s="32" t="s">
        <v>627</v>
      </c>
    </row>
    <row r="22" spans="1:2">
      <c r="A22" s="30" t="s">
        <v>628</v>
      </c>
      <c r="B22" s="32" t="s">
        <v>629</v>
      </c>
    </row>
    <row r="23" spans="1:2">
      <c r="A23" s="30" t="s">
        <v>630</v>
      </c>
      <c r="B23" s="32" t="s">
        <v>596</v>
      </c>
    </row>
    <row r="24" spans="1:2">
      <c r="A24" s="31" t="s">
        <v>631</v>
      </c>
      <c r="B24" s="32" t="s">
        <v>632</v>
      </c>
    </row>
    <row r="25" spans="1:2">
      <c r="A25" s="31" t="s">
        <v>633</v>
      </c>
      <c r="B25" s="32" t="s">
        <v>634</v>
      </c>
    </row>
    <row r="26" spans="1:2">
      <c r="A26" s="31" t="s">
        <v>635</v>
      </c>
      <c r="B26" s="32" t="s">
        <v>636</v>
      </c>
    </row>
    <row r="27" spans="1:2">
      <c r="A27" s="31" t="s">
        <v>637</v>
      </c>
      <c r="B27" s="32" t="s">
        <v>638</v>
      </c>
    </row>
    <row r="28" spans="1:2">
      <c r="A28" s="31" t="s">
        <v>639</v>
      </c>
      <c r="B28" s="32" t="s">
        <v>640</v>
      </c>
    </row>
    <row r="29" spans="1:2">
      <c r="A29" s="31" t="s">
        <v>641</v>
      </c>
      <c r="B29" s="32" t="s">
        <v>642</v>
      </c>
    </row>
    <row r="30" spans="1:2">
      <c r="A30" s="31" t="s">
        <v>643</v>
      </c>
      <c r="B30" s="32" t="s">
        <v>644</v>
      </c>
    </row>
    <row r="31" spans="1:2">
      <c r="A31" s="31" t="s">
        <v>645</v>
      </c>
      <c r="B31" s="32" t="s">
        <v>592</v>
      </c>
    </row>
    <row r="32" spans="1:2">
      <c r="A32" s="31" t="s">
        <v>646</v>
      </c>
      <c r="B32" s="3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#summary</vt:lpstr>
      <vt:lpstr>#system</vt:lpstr>
      <vt:lpstr>JsonScenario</vt:lpstr>
      <vt:lpstr>XMLScenario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2019-07-22T12:31:58Z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