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8" sheetId="7"/>
    <sheet name="#system" r:id="rId1" sheetId="4" state="hidden"/>
    <sheet name="JsonScenario" r:id="rId2" sheetId="2"/>
    <sheet name="XMLScenario" r:id="rId3" sheetId="5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6" authorId="1">
      <text>
        <t>test script:
${productNames}</t>
      </text>
    </comment>
    <comment ref="F9" authorId="1">
      <text>
        <t>test script:
[LIST${costList} =&gt; replaceRegex([$],)]</t>
      </text>
    </comment>
    <comment ref="E10" authorId="1">
      <text>
        <t>test script:
${unit_costList}</t>
      </text>
    </comment>
    <comment ref="F13" authorId="1">
      <text>
        <t>test script:
$(array|length|${quantityList})</t>
      </text>
    </comment>
    <comment ref="E15" authorId="1">
      <text>
        <t>test script:
${unit_costList}</t>
      </text>
    </comment>
    <comment ref="E23" authorId="1">
      <text>
        <t>test script:
${sumTotal}</t>
      </text>
    </comment>
    <comment ref="E25" authorId="1">
      <text>
        <t>test script:
${supplierList}</t>
      </text>
    </comment>
    <comment ref="F28" authorId="1">
      <text>
        <t>test script:
[LIST${costList} =&gt; replaceRegex([$],)]</t>
      </text>
    </comment>
    <comment ref="E38" authorId="1">
      <text>
        <t>test script:
${finalList}</t>
      </text>
    </comment>
  </commentList>
</comments>
</file>

<file path=xl/comments5.xml><?xml version="1.0" encoding="utf-8"?>
<comments xmlns="http://schemas.openxmlformats.org/spreadsheetml/2006/main">
  <authors>
    <author/>
    <author>NexialBot</author>
  </authors>
  <commentList>
    <comment ref="E7" authorId="1">
      <text>
        <t>test script:
${bookList}</t>
      </text>
    </comment>
    <comment ref="E9" authorId="1">
      <text>
        <t>test script:
${totalPrice}</t>
      </text>
    </comment>
    <comment ref="E11" authorId="1">
      <text>
        <t>test script:
${list}</t>
      </text>
    </comment>
    <comment ref="E13" authorId="1">
      <text>
        <t>test script:
titleList</t>
      </text>
    </comment>
  </commentList>
</comments>
</file>

<file path=xl/sharedStrings.xml><?xml version="1.0" encoding="utf-8"?>
<sst xmlns="http://schemas.openxmlformats.org/spreadsheetml/2006/main" count="2347" uniqueCount="759">
  <si>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</si>
  <si>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</si>
  <si>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</si>
  <si>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</si>
  <si>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</si>
  <si>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</si>
  <si>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</si>
  <si>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</si>
  <si>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</si>
  <si>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</si>
  <si>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</si>
  <si>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</si>
  <si>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</si>
  <si>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</si>
  <si>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</si>
  <si>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</si>
  <si>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</si>
  <si>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</si>
  <si>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</si>
  <si>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</si>
  <si>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</si>
  <si>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</si>
  <si>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</si>
  <si>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</si>
  <si>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</si>
  <si>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</si>
  <si>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</si>
  <si>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</si>
  <si>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</si>
  <si>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</si>
  <si>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</si>
  <si>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</si>
  <si>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</si>
  <si>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</si>
  <si>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</si>
  <si>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</si>
  <si>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</si>
  <si>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</si>
  <si>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</si>
  <si>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</si>
  <si>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</si>
  <si>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</si>
  <si>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</si>
  <si>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</si>
  <si>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</si>
  <si>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</si>
  <si>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</si>
  <si>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</si>
  <si>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</si>
  <si>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</si>
  <si>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</si>
  <si>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</si>
  <si>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</si>
  <si>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</si>
  <si>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</si>
  <si>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</si>
  <si>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</si>
  <si>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</si>
  <si>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</si>
  <si>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</si>
  <si>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</si>
  <si>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</si>
  <si>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</si>
  <si>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</si>
  <si>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</si>
  <si>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</si>
  <si>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</si>
  <si>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</si>
  <si>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</si>
  <si>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</si>
  <si>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</si>
  <si>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</si>
  <si>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</si>
  <si>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</si>
  <si>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</si>
  <si>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</si>
  <si>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</si>
  <si>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</si>
  <si>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</si>
  <si>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</si>
  <si>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</si>
  <si>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</si>
  <si>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</si>
  <si>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</si>
  <si>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</si>
  <si>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</si>
  <si>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</si>
  <si>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</si>
  <si>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</si>
  <si>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</si>
  <si>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</si>
  <si>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</si>
  <si>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</si>
  <si>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</si>
  <si>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</si>
  <si>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</si>
  <si>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</si>
  <si>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</si>
  <si>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</si>
  <si>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</si>
  <si>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</si>
  <si>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</si>
  <si>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</si>
  <si>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</si>
  <si>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</si>
  <si>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</si>
  <si>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</si>
  <si>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</si>
  <si>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</si>
  <si>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</si>
  <si>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</si>
  <si>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</si>
  <si>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</si>
  <si>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</si>
  <si>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</si>
  <si>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</si>
  <si>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</si>
  <si>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</si>
  <si>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</si>
  <si>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</si>
  <si>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</si>
  <si>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</si>
  <si>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</si>
  <si>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</si>
  <si>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</si>
  <si>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</si>
  <si>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</si>
  <si>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</si>
  <si>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</si>
  <si>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</si>
  <si>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</si>
  <si>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</si>
  <si>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</si>
  <si>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</si>
  <si>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</si>
  <si>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</si>
  <si>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</si>
  <si>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</si>
  <si>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</si>
  <si>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</si>
  <si>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</si>
  <si>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</si>
  <si>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</si>
  <si>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</si>
  <si>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</si>
  <si>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</si>
  <si>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</si>
  <si>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</si>
  <si>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</si>
  <si>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</si>
  <si>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</si>
  <si>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</si>
  <si>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</si>
  <si>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</si>
  <si>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</si>
  <si>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</si>
  <si>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</si>
  <si>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</si>
  <si>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</si>
  <si>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</si>
  <si>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</si>
  <si>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</si>
  <si>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</si>
  <si>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</si>
  <si>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</si>
  <si>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</si>
  <si>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</si>
  <si>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</si>
  <si>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</si>
  <si>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</si>
  <si>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</si>
  <si>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</si>
  <si>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</si>
  <si>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</si>
  <si>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</si>
  <si>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</si>
  <si>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</si>
  <si>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</si>
  <si>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</si>
  <si>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</si>
  <si>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</si>
  <si>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</si>
  <si>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</si>
  <si>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</si>
  <si>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</si>
  <si>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</si>
  <si>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</si>
  <si>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</si>
  <si>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</si>
  <si>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</si>
  <si>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</si>
  <si>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</si>
  <si>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</si>
  <si>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</si>
  <si>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</si>
  <si>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</si>
  <si>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</si>
  <si>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</si>
  <si>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</si>
  <si>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</si>
  <si>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</si>
  <si>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</si>
  <si>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</si>
  <si>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</si>
  <si>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</si>
  <si>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</si>
  <si>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</si>
  <si>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</si>
  <si>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</si>
  <si>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</si>
  <si>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</si>
  <si>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</si>
  <si>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</si>
  <si>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</si>
  <si>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</si>
  <si>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</si>
  <si>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</si>
  <si>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</si>
  <si>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</si>
  <si>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</si>
  <si>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</si>
  <si>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</si>
  <si>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</si>
  <si>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</si>
  <si>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</si>
  <si>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</si>
  <si>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</si>
  <si>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</si>
  <si>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</si>
  <si>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</si>
  <si>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</si>
  <si>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</si>
  <si>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</si>
  <si>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</si>
  <si>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</si>
  <si>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</si>
  <si>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</si>
  <si>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</si>
  <si>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</si>
  <si>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</si>
  <si>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</si>
  <si>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</si>
  <si>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</si>
  <si>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</si>
  <si>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</si>
  <si>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</si>
  <si>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</si>
  <si>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</si>
  <si>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</si>
  <si>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</si>
  <si>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</si>
  <si>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</si>
  <si>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</si>
  <si>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</si>
  <si>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</si>
  <si>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</si>
  <si>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</si>
  <si>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</si>
  <si>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</si>
  <si>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</si>
  <si>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</si>
  <si>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</si>
  <si>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</si>
  <si>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</si>
  <si>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</si>
  <si>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</si>
  <si>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</si>
  <si>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</si>
  <si>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</si>
  <si>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</si>
  <si>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</si>
  <si>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</si>
  <si>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</si>
  <si>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</si>
  <si>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</si>
  <si>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</si>
  <si>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</si>
  <si>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</si>
  <si>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</si>
  <si>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</si>
  <si>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</si>
  <si>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</si>
  <si>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</si>
  <si>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</si>
  <si>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</si>
  <si>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</si>
  <si>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</si>
  <si>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</si>
  <si>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</si>
  <si>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</si>
  <si>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</si>
  <si>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</si>
  <si>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</si>
  <si>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</si>
  <si>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</si>
  <si>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</si>
  <si>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</si>
  <si>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</si>
  <si>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</si>
  <si>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</si>
  <si>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</si>
  <si>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</si>
  <si>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</si>
  <si>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</si>
  <si>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</si>
  <si>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</si>
  <si>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</si>
  <si>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</si>
  <si>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</si>
  <si>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</si>
  <si>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</si>
  <si>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</si>
  <si>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</si>
  <si>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</si>
  <si>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</si>
  <si>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</si>
  <si>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</si>
  <si>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</si>
  <si>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</si>
  <si>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</si>
  <si>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</si>
  <si>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</si>
  <si>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</si>
  <si>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</si>
  <si>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</si>
  <si>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</si>
  <si>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</si>
  <si>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</si>
  <si>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</si>
  <si>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</si>
  <si>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</si>
  <si>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</si>
  <si>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</si>
  <si>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</si>
  <si>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</si>
  <si>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</si>
  <si>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</si>
  <si>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</si>
  <si>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</si>
  <si>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</si>
  <si>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</si>
  <si>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</si>
  <si>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</si>
  <si>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</si>
  <si>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</si>
  <si>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</si>
  <si>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</si>
  <si>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</si>
  <si>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</si>
  <si>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</si>
  <si>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</si>
  <si>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</si>
  <si>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</si>
  <si>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</si>
  <si>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</si>
  <si>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</si>
  <si>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</si>
  <si>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</si>
  <si>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</si>
  <si>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</si>
  <si>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</si>
  <si>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</si>
  <si>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</si>
  <si>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</si>
  <si>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</si>
  <si>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</si>
  <si>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</si>
  <si>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</si>
  <si>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</si>
  <si>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</si>
  <si>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</si>
  <si>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</si>
  <si>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</si>
  <si>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</si>
  <si>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</si>
  <si>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</si>
  <si>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</si>
  <si>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</si>
  <si>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</si>
  <si>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</si>
  <si>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</si>
  <si>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</si>
  <si>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</si>
  <si>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</si>
  <si>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</si>
  <si>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</si>
  <si>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</si>
  <si>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</si>
  <si>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</si>
  <si>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</si>
  <si>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</si>
  <si>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</si>
  <si>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</si>
  <si>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</si>
  <si>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</si>
  <si>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</si>
  <si>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</si>
  <si>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</si>
  <si>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</si>
  <si>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</si>
  <si>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</si>
  <si>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</si>
  <si>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</si>
  <si>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</si>
  <si>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</si>
  <si>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</si>
  <si>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</si>
  <si>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</si>
  <si>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</si>
  <si>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</si>
  <si>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</si>
  <si>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</si>
  <si>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</si>
  <si>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</si>
  <si>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</si>
  <si>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</si>
  <si>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</si>
  <si>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</si>
  <si>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</si>
  <si>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</si>
  <si>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</si>
  <si>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</si>
  <si>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</si>
  <si>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</si>
  <si>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</si>
  <si>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</si>
  <si>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</si>
  <si>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</si>
  <si>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</si>
  <si>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</si>
  <si>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</si>
  <si>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</si>
  <si>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</si>
  <si>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</si>
  <si>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</si>
  <si>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</si>
  <si>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</si>
  <si>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</si>
  <si>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</si>
  <si>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</si>
  <si>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</si>
  <si>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</si>
  <si>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</si>
  <si>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</si>
  <si>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</si>
  <si>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</si>
  <si>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</si>
  <si>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</si>
  <si>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</si>
  <si>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</si>
  <si>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</si>
  <si>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</si>
  <si>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</si>
  <si>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</si>
  <si>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</si>
  <si>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</si>
  <si>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</si>
  <si>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</si>
  <si>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</si>
  <si>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</si>
  <si>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</si>
  <si>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</si>
  <si>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</si>
  <si>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</si>
  <si>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</si>
  <si>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</si>
  <si>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</si>
  <si>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</si>
  <si>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</si>
  <si>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</si>
  <si>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</si>
  <si>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</si>
  <si>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</si>
  <si>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</si>
  <si>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</si>
  <si>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</si>
  <si>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</si>
  <si>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</si>
  <si>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</si>
  <si>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</si>
  <si>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</si>
  <si>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</si>
  <si>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</si>
  <si>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</si>
  <si>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</si>
  <si>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</si>
  <si>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</si>
  <si>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</si>
  <si>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</si>
  <si>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</si>
  <si>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</si>
  <si>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</si>
  <si>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</si>
  <si>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</si>
  <si>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</si>
  <si>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</si>
  <si>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</si>
  <si>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</si>
  <si>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</si>
  <si>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</si>
  <si>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</si>
  <si>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</si>
  <si>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</si>
  <si>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</si>
  <si>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</si>
  <si>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</si>
  <si>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</si>
  <si>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</si>
  <si>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</si>
  <si>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</si>
  <si>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</si>
  <si>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</si>
  <si>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</si>
  <si>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</si>
  <si>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</si>
  <si>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</si>
  <si>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</si>
  <si>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</si>
  <si>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</si>
  <si>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</si>
  <si>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</si>
  <si>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First Assignment Evaluation (Json file)</t>
  </si>
  <si>
    <t>First Assignment Evaluation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</si>
  <si>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</si>
  <si>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</si>
  <si>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</si>
  <si>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</si>
  <si>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</si>
  <si>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</si>
  <si>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</si>
  <si>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</si>
  <si>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</si>
  <si>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</si>
  <si>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</si>
  <si>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</si>
  <si>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</si>
  <si>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</si>
  <si>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</si>
  <si>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1. Finding product_names with suppplier - "Wisozk Inc".</t>
  </si>
  <si>
    <t>$(syspath|data|fullpath)/example_2.json</t>
  </si>
  <si>
    <t>products[supplier=Wisozk Inc].product_name</t>
  </si>
  <si>
    <t>productNames</t>
  </si>
  <si>
    <t>${productNames}</t>
  </si>
  <si>
    <t>Activity 2</t>
  </si>
  <si>
    <t>2. find total cost for supplier "Wisozk Inc".  where total cost = quantity * unitCost.</t>
  </si>
  <si>
    <t>products[supplier=Wisozk Inc].quantity</t>
  </si>
  <si>
    <t>quantityList</t>
  </si>
  <si>
    <t>creating list of unit costs and quantities</t>
  </si>
  <si>
    <t>products[supplier=Wisozk Inc].unit_cost</t>
  </si>
  <si>
    <t>costList</t>
  </si>
  <si>
    <t>removing the dollar sign from unit costs</t>
  </si>
  <si>
    <t>unit_costList</t>
  </si>
  <si>
    <t>[LIST${costList} =&gt; replaceRegex([$],)]</t>
  </si>
  <si>
    <t>${unit_costList}</t>
  </si>
  <si>
    <t>sumTotal</t>
  </si>
  <si>
    <t>0</t>
  </si>
  <si>
    <t>counter</t>
  </si>
  <si>
    <t>storing the length of the list in a variable</t>
  </si>
  <si>
    <t>length</t>
  </si>
  <si>
    <t>$(array|length|${quantityList})</t>
  </si>
  <si>
    <t>mulValue</t>
  </si>
  <si>
    <t>starting the loop</t>
  </si>
  <si>
    <t>6</t>
  </si>
  <si>
    <t>-1</t>
  </si>
  <si>
    <t>asserting the equality of the counter</t>
  </si>
  <si>
    <t>${length}</t>
  </si>
  <si>
    <t>${counter}</t>
  </si>
  <si>
    <t>saving unit cost in 1 variable</t>
  </si>
  <si>
    <t>unit_cost</t>
  </si>
  <si>
    <t>$(array|item|${unit_costList}|${counter})</t>
  </si>
  <si>
    <t>saving quantity in 1 variable</t>
  </si>
  <si>
    <t>quantity</t>
  </si>
  <si>
    <t>$(array|item|${quantityList}|${counter})</t>
  </si>
  <si>
    <t>multiplying unit cost and quantity</t>
  </si>
  <si>
    <t>[NUMBER(${unit_cost}) =&gt; multiply(${quantity})]</t>
  </si>
  <si>
    <t>calculating sum</t>
  </si>
  <si>
    <t>[NUMBER(${sumTotal}) =&gt; add(${mulValue})]</t>
  </si>
  <si>
    <t>increment counter</t>
  </si>
  <si>
    <t>1</t>
  </si>
  <si>
    <t>${sumTotal}</t>
  </si>
  <si>
    <t>Activity 4</t>
  </si>
  <si>
    <t>4. List out suppliers for product_name "Dextromathorphan HBr".</t>
  </si>
  <si>
    <t>products[product_name=Dextromathorphan HBr].supplier</t>
  </si>
  <si>
    <t>supplierList</t>
  </si>
  <si>
    <t>${supplierList}</t>
  </si>
  <si>
    <t>Activity 5</t>
  </si>
  <si>
    <t xml:space="preserve"> 5. List out all product_names having price less than "$20".
</t>
  </si>
  <si>
    <t>products.product_name</t>
  </si>
  <si>
    <t>productList</t>
  </si>
  <si>
    <t>products.unit_cost</t>
  </si>
  <si>
    <t>finalList</t>
  </si>
  <si>
    <t>abcd</t>
  </si>
  <si>
    <t>$(array|length|${unit_costList})</t>
  </si>
  <si>
    <t>value</t>
  </si>
  <si>
    <t>cost</t>
  </si>
  <si>
    <t>[TEXT(${value}) =&gt; remove($) remove(") ]</t>
  </si>
  <si>
    <t>${cost}</t>
  </si>
  <si>
    <t>[LIST(finalList) =&gt; append($(array|item|${productList}|${counter}))]</t>
  </si>
  <si>
    <t>SkipIf( ${cost} &gt; 20 )</t>
  </si>
  <si>
    <t>${finalList}</t>
  </si>
  <si>
    <t>1. List out title of all the books which published in December, 2000</t>
  </si>
  <si>
    <t>xmlFile</t>
  </si>
  <si>
    <t>$(syspath|data|fullpath)/example_1.xml</t>
  </si>
  <si>
    <t>/catalog/book[publish_date[starts-with(.,"2000-12-")] and ./title/text()]/title</t>
  </si>
  <si>
    <t>bookList</t>
  </si>
  <si>
    <t>${bookList}</t>
  </si>
  <si>
    <t>2. Calculate total price of all the books.</t>
  </si>
  <si>
    <t>sum(/catalog/book[*]/price)</t>
  </si>
  <si>
    <t>totalPrice</t>
  </si>
  <si>
    <t>${totalPrice}</t>
  </si>
  <si>
    <t>4. 4. List out title and author of all the books having genre "Computer".</t>
  </si>
  <si>
    <t>/catalog/book[genre="Computer"]/title|/catalog/book[genre="Computer"]/author</t>
  </si>
  <si>
    <t>list</t>
  </si>
  <si>
    <t>${list}</t>
  </si>
  <si>
    <t>5. 5. Find title all the books written by "Corets, Eva".</t>
  </si>
  <si>
    <t>/catalog/book[author = "Corets, Eva"]/title</t>
  </si>
  <si>
    <t>titleList</t>
  </si>
  <si>
    <t/>
  </si>
  <si>
    <t>nexial.executionType</t>
  </si>
  <si>
    <t>script</t>
  </si>
  <si>
    <t>nexial.failFast</t>
  </si>
  <si>
    <t>false</t>
  </si>
  <si>
    <t>nexial.inputExcel</t>
  </si>
  <si>
    <t>C:\projects\firstEvaluation\output\20190723_113112\firstEvaluation.20190723_113113.001.xlsx</t>
  </si>
  <si>
    <t>nexial.logpath</t>
  </si>
  <si>
    <t>C:\projects\firstEvaluation\output\20190723_113112\logs</t>
  </si>
  <si>
    <t>nexial.openResult</t>
  </si>
  <si>
    <t>true</t>
  </si>
  <si>
    <t>nexial.outBase</t>
  </si>
  <si>
    <t>C:\projects\firstEvaluation\output\20190723_113112</t>
  </si>
  <si>
    <t>nexial.output</t>
  </si>
  <si>
    <t>nexial.pollWaitMs</t>
  </si>
  <si>
    <t>800</t>
  </si>
  <si>
    <t>nexial.project</t>
  </si>
  <si>
    <t>firstEvaluation</t>
  </si>
  <si>
    <t>nexial.projectBase</t>
  </si>
  <si>
    <t>C:\projects\firstEvaluation</t>
  </si>
  <si>
    <t>nexial.runID</t>
  </si>
  <si>
    <t>20190723_113112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</si>
  <si>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</si>
  <si>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</si>
  <si>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</si>
  <si>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</si>
  <si>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</si>
  <si>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</si>
  <si>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</si>
  <si>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firstEvaluation.data.xlsx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</si>
  <si>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</si>
  <si>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</si>
  <si>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</si>
  <si>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</si>
  <si>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</si>
  <si>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C:\projects\firstEvaluation\artifact\script\firstEvaluation.xlsx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</si>
  <si>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</si>
  <si>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</si>
  <si>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</si>
  <si>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</si>
  <si>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</si>
  <si>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</si>
  <si>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</si>
  <si>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</si>
  <si>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</si>
  <si>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</si>
  <si>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</si>
  <si>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</si>
  <si>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</si>
  <si>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</si>
  <si>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</si>
  <si>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1563861672049</t>
  </si>
  <si>
    <t>user.name</t>
  </si>
  <si>
    <t>deepankar.pathal</t>
  </si>
  <si>
    <t>user.script</t>
  </si>
  <si>
    <t>user.timezone</t>
  </si>
  <si>
    <t>Asia/Calcutta</t>
  </si>
  <si>
    <t>C:\projects\firstEvaluation\artifact\data\example_2.json</t>
  </si>
  <si>
    <t xml:space="preserve">PASS </t>
  </si>
  <si>
    <t>["sildenafil citrate","Mountain Juniperus ashei"]</t>
  </si>
  <si>
    <t>[LIST["$10.47","$8.74"] =&gt; replaceRegex([$],)]</t>
  </si>
  <si>
    <t>2</t>
  </si>
  <si>
    <t>5284.75</t>
  </si>
  <si>
    <t>✔ asserting the equality of the counter</t>
  </si>
  <si>
    <t>▼ saving unit cost in 1 variable</t>
  </si>
  <si>
    <t>▼ saving quantity in 1 variable</t>
  </si>
  <si>
    <t>▼ multiplying unit cost and quantity</t>
  </si>
  <si>
    <t>▼ calculating sum</t>
  </si>
  <si>
    <t>▼ increment counter</t>
  </si>
  <si>
    <t>["Schmitt-Weissnat","SC-Pharmacy"]</t>
  </si>
  <si>
    <t>[LIST["$10.47","$8.74","$20.53","$20.53"] =&gt; replaceRegex([$],)]</t>
  </si>
  <si>
    <t xml:space="preserve">✔ </t>
  </si>
  <si>
    <t xml:space="preserve">▼ </t>
  </si>
  <si>
    <t xml:space="preserve">Run From: ATMECSINDT-043 (amd64 Windows 10 10.0)
Run User: deepankar.pathal
Time Span:07/23/2019 11:31:15 - 07/23/2019 11:31:29
Duration: 00:00:14.209
Steps:      22
Executed:   22 (100.00%)
PASS:       22 (100.00%)
FAIL:        0 (0.00%)
</t>
  </si>
  <si>
    <t>C:\projects\firstEvaluation\artifact\data\example_1.xml</t>
  </si>
  <si>
    <t>Midnight Rain,Creepy Crawlies,Microsoft .NET: The Programming Bible,MSXML3: A Comprehensive Guide</t>
  </si>
  <si>
    <t>214.40000000000003</t>
  </si>
  <si>
    <t>Gambardella, Matthew,XML Developer's Guide,O'Brien, Tim,Microsoft .NET: The Programming Bible,O'Brien, Tim,MSXML3: A Comprehensive Guide,Galos, Mike,Visual Studio 7: A Comprehensive Guide</t>
  </si>
  <si>
    <t xml:space="preserve">Run From: ATMECSINDT-043 (amd64 Windows 10 10.0)
Run User: deepankar.pathal
Time Span:07/23/2019 11:31:30 - 07/23/2019 11:31:35
Duration: 00:00:05.737
Steps:       9
Executed:    9 (100.00%)
PASS:        9 (100.00%)
FAIL:        0 (0.00%)
</t>
  </si>
  <si>
    <t>Execution Summary for firstEvaluation.20190723_113113.001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</si>
  <si>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</si>
  <si>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</si>
  <si>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</si>
  <si>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</si>
  <si>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</si>
  <si>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</si>
  <si>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07/23/2019 11:31:13 - 07/23/2019 11:31:36</t>
  </si>
  <si>
    <t>duration</t>
  </si>
  <si>
    <t xml:space="preserve">00:00:23.042</t>
  </si>
  <si>
    <t>scenario passed</t>
  </si>
  <si>
    <t xml:space="preserve">0 / 0</t>
  </si>
  <si>
    <t>total steps</t>
  </si>
  <si>
    <t xml:space="preserve">  31</t>
  </si>
  <si>
    <t>executed steps</t>
  </si>
  <si>
    <t xml:space="preserve">  31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</si>
  <si>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</si>
  <si>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</si>
  <si>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</si>
  <si>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</si>
  <si>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</si>
  <si>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</si>
  <si>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</si>
  <si>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</si>
  <si>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</si>
  <si>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</si>
  <si>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</si>
  <si>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</si>
  <si>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</si>
  <si>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</si>
  <si>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</si>
  <si>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</si>
  <si>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</si>
  <si>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</si>
  <si>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</si>
  <si>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</si>
  <si>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</si>
  <si>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</si>
  <si>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</si>
  <si>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JsonScenario</t>
  </si>
  <si>
    <t>07/23/2019 11:31:15</t>
  </si>
  <si>
    <t>14,209</t>
  </si>
  <si>
    <t>22</t>
  </si>
  <si>
    <t>100.00%</t>
  </si>
  <si>
    <t>1,494</t>
  </si>
  <si>
    <t>6,964</t>
  </si>
  <si>
    <t>11</t>
  </si>
  <si>
    <t>1,254</t>
  </si>
  <si>
    <t>4,495</t>
  </si>
  <si>
    <t>7</t>
  </si>
  <si>
    <t>XMLScenario</t>
  </si>
  <si>
    <t>07/23/2019 11:31:30</t>
  </si>
  <si>
    <t>5,737</t>
  </si>
  <si>
    <t>9</t>
  </si>
  <si>
    <t>1,976</t>
  </si>
  <si>
    <t>3</t>
  </si>
  <si>
    <t>1,250</t>
  </si>
  <si>
    <t>1,259</t>
  </si>
  <si>
    <t>1,251</t>
  </si>
  <si>
    <t>Totals</t>
  </si>
  <si>
    <t>07/23/2019 11:31:13</t>
  </si>
  <si>
    <t>23,042</t>
  </si>
  <si>
    <t>31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</si>
</sst>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06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7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/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8" fontId="8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11" fontId="13" numFmtId="0">
      <alignment vertical="center"/>
    </xf>
    <xf applyAlignment="0" applyFill="0" applyNumberFormat="0" applyProtection="0" borderId="4" fillId="0" fontId="12" numFmtId="0">
      <alignment vertical="center"/>
    </xf>
    <xf applyAlignment="0" applyFont="0" applyNumberFormat="0" applyProtection="0" borderId="7" fillId="24" fontId="1" numFmtId="0">
      <alignment vertical="center"/>
    </xf>
    <xf applyAlignment="0" applyBorder="0" applyFill="0" applyNumberFormat="0" applyProtection="0" borderId="0" fillId="0" fontId="20" numFmtId="0"/>
    <xf applyAlignment="0" applyBorder="0" applyNumberFormat="0" applyProtection="0" borderId="0" fillId="19" fontId="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NumberFormat="0" applyProtection="0" borderId="0" fillId="31" fontId="8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10" fontId="8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Fill="0" applyNumberFormat="0" applyProtection="0" borderId="4" fillId="0" fontId="22" numFmtId="0">
      <alignment vertical="center"/>
    </xf>
    <xf applyAlignment="0" applyFill="0" applyNumberFormat="0" applyProtection="0" borderId="6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3" fillId="8" fontId="10" numFmtId="0">
      <alignment vertical="center"/>
    </xf>
    <xf applyAlignment="0" applyBorder="0" applyNumberFormat="0" applyProtection="0" borderId="0" fillId="23" fontId="9" numFmtId="0">
      <alignment vertical="center"/>
    </xf>
    <xf applyAlignment="0" applyBorder="0" applyNumberFormat="0" applyProtection="0" borderId="0" fillId="15" fontId="14" numFmtId="0">
      <alignment vertical="center"/>
    </xf>
    <xf applyAlignment="0" applyNumberFormat="0" applyProtection="0" borderId="10" fillId="17" fontId="26" numFmtId="0">
      <alignment vertical="center"/>
    </xf>
    <xf applyAlignment="0" applyBorder="0" applyNumberFormat="0" applyProtection="0" borderId="0" fillId="18" fontId="8" numFmtId="0">
      <alignment vertical="center"/>
    </xf>
    <xf applyAlignment="0" applyNumberFormat="0" applyProtection="0" borderId="3" fillId="17" fontId="18" numFmtId="0">
      <alignment vertical="center"/>
    </xf>
    <xf applyAlignment="0" applyFill="0" applyNumberFormat="0" applyProtection="0" borderId="9" fillId="0" fontId="25" numFmtId="0">
      <alignment vertical="center"/>
    </xf>
    <xf applyAlignment="0" applyFill="0" applyNumberFormat="0" applyProtection="0" borderId="8" fillId="0" fontId="24" numFmtId="0">
      <alignment vertical="center"/>
    </xf>
    <xf applyAlignment="0" applyBorder="0" applyNumberFormat="0" applyProtection="0" borderId="0" fillId="22" fontId="21" numFmtId="0">
      <alignment vertical="center"/>
    </xf>
    <xf applyAlignment="0" applyBorder="0" applyNumberFormat="0" applyProtection="0" borderId="0" fillId="27" fontId="23" numFmtId="0">
      <alignment vertical="center"/>
    </xf>
    <xf applyAlignment="0" applyBorder="0" applyNumberFormat="0" applyProtection="0" borderId="0" fillId="7" fontId="9" numFmtId="0">
      <alignment vertical="center"/>
    </xf>
    <xf applyAlignment="0" applyBorder="0" applyNumberFormat="0" applyProtection="0" borderId="0" fillId="6" fontId="8" numFmtId="0">
      <alignment vertical="center"/>
    </xf>
    <xf applyAlignment="0" applyBorder="0" applyNumberFormat="0" applyProtection="0" borderId="0" fillId="30" fontId="9" numFmtId="0">
      <alignment vertical="center"/>
    </xf>
    <xf applyAlignment="0" applyBorder="0" applyNumberFormat="0" applyProtection="0" borderId="0" fillId="16" fontId="9" numFmtId="0">
      <alignment vertical="center"/>
    </xf>
    <xf applyAlignment="0" applyBorder="0" applyNumberFormat="0" applyProtection="0" borderId="0" fillId="26" fontId="8" numFmtId="0">
      <alignment vertical="center"/>
    </xf>
    <xf applyAlignment="0" applyBorder="0" applyNumberFormat="0" applyProtection="0" borderId="0" fillId="14" fontId="8" numFmtId="0">
      <alignment vertical="center"/>
    </xf>
    <xf applyAlignment="0" applyBorder="0" applyNumberFormat="0" applyProtection="0" borderId="0" fillId="5" fontId="9" numFmtId="0">
      <alignment vertical="center"/>
    </xf>
    <xf applyAlignment="0" applyBorder="0" applyNumberFormat="0" applyProtection="0" borderId="0" fillId="21" fontId="9" numFmtId="0">
      <alignment vertical="center"/>
    </xf>
    <xf applyAlignment="0" applyBorder="0" applyNumberFormat="0" applyProtection="0" borderId="0" fillId="34" fontId="8" numFmtId="0">
      <alignment vertical="center"/>
    </xf>
    <xf applyAlignment="0" applyBorder="0" applyNumberFormat="0" applyProtection="0" borderId="0" fillId="25" fontId="9" numFmtId="0">
      <alignment vertical="center"/>
    </xf>
    <xf applyAlignment="0" applyBorder="0" applyNumberFormat="0" applyProtection="0" borderId="0" fillId="9" fontId="8" numFmtId="0">
      <alignment vertical="center"/>
    </xf>
    <xf applyAlignment="0" applyBorder="0" applyNumberFormat="0" applyProtection="0" borderId="0" fillId="33" fontId="8" numFmtId="0">
      <alignment vertical="center"/>
    </xf>
    <xf applyAlignment="0" applyBorder="0" applyNumberFormat="0" applyProtection="0" borderId="0" fillId="13" fontId="9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32" fontId="9" numFmtId="0">
      <alignment vertical="center"/>
    </xf>
    <xf applyAlignment="0" applyBorder="0" applyNumberFormat="0" applyProtection="0" borderId="0" fillId="29" fontId="9" numFmtId="0">
      <alignment vertical="center"/>
    </xf>
    <xf applyAlignment="0" applyBorder="0" applyNumberFormat="0" applyProtection="0" borderId="0" fillId="12" fontId="8" numFmtId="0">
      <alignment vertical="center"/>
    </xf>
    <xf applyAlignment="0" applyBorder="0" applyNumberFormat="0" applyProtection="0" borderId="0" fillId="20" fontId="9" numFmtId="0">
      <alignment vertical="center"/>
    </xf>
  </cellStyleXfs>
  <cellXfs count="109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Border="true" applyFill="true" applyFont="true" borderId="43" fillId="62" fontId="28" numFmtId="0" xfId="0">
      <alignment horizontal="general" indent="0" vertical="center" wrapText="true"/>
    </xf>
    <xf applyFill="true" applyFont="true" borderId="0" fillId="65" fontId="43" numFmtId="0" xfId="0"/>
    <xf applyFill="true" applyFont="true" borderId="0" fillId="68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0" borderId="0" xfId="0" applyFont="true">
      <alignment vertical="center"/>
    </xf>
    <xf numFmtId="0" fontId="63" fillId="0" borderId="0" xfId="0" applyFont="true">
      <alignment vertical="center"/>
    </xf>
    <xf numFmtId="0" fontId="64" fillId="0" borderId="0" xfId="0" applyFont="true">
      <alignment vertical="center"/>
    </xf>
    <xf numFmtId="0" fontId="65" fillId="0" borderId="0" xfId="0" applyFont="true">
      <alignment vertical="center"/>
    </xf>
    <xf numFmtId="0" fontId="47" fillId="62" borderId="43" xfId="0" applyFill="true" applyBorder="true" applyFont="true">
      <alignment indent="0" horizontal="general" vertical="center" wrapText="true"/>
    </xf>
    <xf numFmtId="0" fontId="66" fillId="0" borderId="0" xfId="0" applyFont="true">
      <alignment vertical="center"/>
    </xf>
    <xf numFmtId="0" fontId="67" fillId="0" borderId="0" xfId="0" applyFont="true">
      <alignment vertical="center"/>
    </xf>
    <xf numFmtId="0" fontId="69" fillId="0" borderId="0" xfId="0" applyFont="true">
      <alignment vertical="center"/>
    </xf>
    <xf numFmtId="0" fontId="71" fillId="55" borderId="42" xfId="0" applyFont="true" applyFill="true" applyBorder="true">
      <alignment vertical="center"/>
    </xf>
    <xf numFmtId="0" fontId="72" fillId="0" borderId="0" xfId="0" applyFont="true">
      <alignment vertical="center"/>
    </xf>
    <xf numFmtId="0" fontId="73" fillId="0" borderId="0" xfId="0" applyFont="true">
      <alignment vertical="center"/>
    </xf>
    <xf numFmtId="0" fontId="74" fillId="0" borderId="0" xfId="0" applyFont="true">
      <alignment vertical="center"/>
    </xf>
    <xf numFmtId="0" fontId="75" fillId="0" borderId="0" xfId="0" applyFont="true">
      <alignment vertical="center"/>
    </xf>
    <xf numFmtId="0" fontId="76" fillId="0" borderId="0" xfId="0" applyFont="true">
      <alignment vertical="center"/>
    </xf>
    <xf numFmtId="0" fontId="78" fillId="0" borderId="0" xfId="0" applyFont="true">
      <alignment vertical="center"/>
    </xf>
    <xf numFmtId="0" fontId="80" fillId="55" borderId="42" xfId="0" applyFont="true" applyFill="true" applyBorder="true">
      <alignment vertical="center"/>
    </xf>
    <xf numFmtId="0" fontId="81" fillId="71" borderId="47" xfId="0" applyFill="true" applyBorder="true" applyFont="true">
      <alignment horizontal="left" vertical="center"/>
    </xf>
    <xf numFmtId="0" fontId="82" fillId="74" borderId="47" xfId="0" applyFill="true" applyBorder="true" applyFont="true">
      <alignment horizontal="left" vertical="center"/>
    </xf>
    <xf numFmtId="0" fontId="83" fillId="77" borderId="47" xfId="0" applyFill="true" applyBorder="true" applyFont="true">
      <alignment horizontal="left" vertical="center"/>
    </xf>
    <xf numFmtId="0" fontId="84" fillId="0" borderId="0" xfId="0" applyFont="true">
      <alignment horizontal="left" vertical="center"/>
    </xf>
    <xf numFmtId="0" fontId="85" fillId="80" borderId="47" xfId="0" applyFill="true" applyBorder="true" applyFont="true">
      <alignment horizontal="left" vertical="center"/>
    </xf>
    <xf numFmtId="0" fontId="86" fillId="74" borderId="47" xfId="0" applyFill="true" applyBorder="true" applyFont="true">
      <alignment horizontal="center" vertical="center"/>
    </xf>
    <xf numFmtId="0" fontId="87" fillId="83" borderId="47" xfId="0" applyFill="true" applyBorder="true" applyFont="true">
      <alignment horizontal="left" vertical="center"/>
    </xf>
    <xf numFmtId="0" fontId="88" fillId="83" borderId="47" xfId="0" applyFill="true" applyBorder="true" applyFont="true">
      <alignment horizontal="left" vertical="center"/>
    </xf>
    <xf numFmtId="0" fontId="89" fillId="0" borderId="47" xfId="0" applyBorder="true" applyFont="true">
      <alignment horizontal="center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0" borderId="47" xfId="0" applyBorder="true" applyFont="true">
      <alignment horizontal="right" vertical="center"/>
    </xf>
    <xf numFmtId="0" fontId="93" fillId="0" borderId="47" xfId="0" applyBorder="true" applyFont="true">
      <alignment horizontal="right" vertical="center"/>
    </xf>
    <xf numFmtId="0" fontId="94" fillId="86" borderId="47" xfId="0" applyFill="true" applyBorder="true" applyFont="true">
      <alignment horizontal="right" vertical="center"/>
    </xf>
    <xf numFmtId="0" fontId="95" fillId="80" borderId="47" xfId="0" applyFill="true" applyBorder="true" applyFont="true">
      <alignment horizontal="right" vertical="center"/>
    </xf>
    <xf numFmtId="0" fontId="96" fillId="86" borderId="50" xfId="0" applyFill="true" applyBorder="true" applyFont="true">
      <alignment horizontal="right" vertical="center"/>
    </xf>
    <xf numFmtId="0" fontId="97" fillId="80" borderId="50" xfId="0" applyFill="true" applyBorder="true" applyFont="true">
      <alignment horizontal="right" vertical="center"/>
    </xf>
    <xf numFmtId="0" fontId="98" fillId="0" borderId="50" xfId="0" applyBorder="true" applyFont="true">
      <alignment horizontal="right" vertical="center"/>
    </xf>
    <xf numFmtId="0" fontId="100" fillId="71" borderId="47" xfId="0" applyFont="true" applyFill="true" applyBorder="true">
      <alignment horizontal="left" vertical="center"/>
    </xf>
    <xf numFmtId="0" fontId="101" fillId="0" borderId="0" xfId="0" applyFont="true">
      <alignment vertical="center"/>
    </xf>
    <xf numFmtId="0" fontId="103" fillId="74" borderId="47" xfId="0" applyFont="true" applyFill="true" applyBorder="true">
      <alignment horizontal="center" vertical="center"/>
    </xf>
    <xf numFmtId="0" fontId="105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Relationship Id="rId2" Target="../comments5.xml" Type="http://schemas.openxmlformats.org/officeDocument/2006/relationships/comments"/><Relationship Id="rId3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workbookViewId="0" zoomScale="100" tabSelected="false">
      <pane activePane="bottomLeft" state="frozen" topLeftCell="A32" ySplit="4"/>
      <selection/>
      <selection activeCell="A37" pane="bottomLeft" sqref="A37"/>
    </sheetView>
  </sheetViews>
  <sheetFormatPr defaultColWidth="10.8" defaultRowHeight="15"/>
  <cols>
    <col min="1" max="1" customWidth="true" style="2" width="9.765625" collapsed="true" bestFit="true"/>
    <col min="2" max="2" customWidth="true" style="3" width="67.67578125" collapsed="true" bestFit="true"/>
    <col min="3" max="3" customWidth="true" style="4" width="9.55859375" collapsed="true" bestFit="true"/>
    <col min="4" max="4" customWidth="true" style="5" width="31.16796875" collapsed="true" bestFit="true"/>
    <col min="5" max="9" customWidth="true" style="5" width="20.0" collapsed="true"/>
    <col min="10" max="10" customWidth="true" style="6" width="21.0" collapsed="true" bestFit="true"/>
    <col min="11" max="11" customWidth="true" style="7" width="1.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" collapsed="true"/>
    <col min="16" max="16384" style="10" width="10.8" collapsed="true"/>
  </cols>
  <sheetData>
    <row customHeight="1" ht="22.95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true" ht="130.4" r="2" spans="1:15">
      <c r="A2" s="14" t="s">
        <v>521</v>
      </c>
      <c r="B2" s="15"/>
      <c r="C2" s="15"/>
      <c r="D2" s="15"/>
      <c r="E2" s="16" t="s">
        <v>522</v>
      </c>
      <c r="F2" s="17"/>
      <c r="G2" s="16"/>
      <c r="H2" s="16"/>
      <c r="I2" s="17" t="s">
        <v>523</v>
      </c>
      <c r="J2" s="27"/>
      <c r="K2" s="21"/>
      <c r="L2" s="29" t="s">
        <v>690</v>
      </c>
      <c r="M2" s="30"/>
      <c r="N2" s="30"/>
      <c r="O2" s="30"/>
    </row>
    <row customHeight="1" ht="10.05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524</v>
      </c>
      <c r="B4" s="23" t="s">
        <v>514</v>
      </c>
      <c r="C4" s="23" t="s">
        <v>525</v>
      </c>
      <c r="D4" s="23" t="s">
        <v>526</v>
      </c>
      <c r="E4" s="23" t="s">
        <v>527</v>
      </c>
      <c r="F4" s="23" t="s">
        <v>528</v>
      </c>
      <c r="G4" s="23" t="s">
        <v>529</v>
      </c>
      <c r="H4" s="23" t="s">
        <v>530</v>
      </c>
      <c r="I4" s="23" t="s">
        <v>531</v>
      </c>
      <c r="J4" s="32" t="s">
        <v>532</v>
      </c>
      <c r="K4" s="33"/>
      <c r="L4" s="23" t="s">
        <v>533</v>
      </c>
      <c r="M4" s="23" t="s">
        <v>534</v>
      </c>
      <c r="N4" s="23" t="s">
        <v>535</v>
      </c>
      <c r="O4" s="23" t="s">
        <v>536</v>
      </c>
    </row>
    <row r="5" ht="23.0" customHeight="true">
      <c r="A5" s="55" t="s">
        <v>537</v>
      </c>
      <c r="B5" s="56" t="s">
        <v>538</v>
      </c>
      <c r="C5" s="60" t="s">
        <v>12</v>
      </c>
      <c r="D5" s="62" t="s">
        <v>276</v>
      </c>
      <c r="E5" s="71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5" s="63" t="s">
        <v>540</v>
      </c>
      <c r="G5" s="63" t="s">
        <v>541</v>
      </c>
      <c r="H5" t="s">
        <v>617</v>
      </c>
      <c r="I5" t="s">
        <v>617</v>
      </c>
      <c r="J5" t="s">
        <v>617</v>
      </c>
      <c r="K5" t="s">
        <v>617</v>
      </c>
      <c r="L5" t="s">
        <v>617</v>
      </c>
      <c r="M5" t="n" s="66">
        <v>633.0</v>
      </c>
      <c r="N5" t="s" s="68">
        <v>675</v>
      </c>
      <c r="O5"/>
    </row>
    <row r="6" ht="23.0" customHeight="true">
      <c r="A6" t="s">
        <v>617</v>
      </c>
      <c r="B6" t="s" s="56">
        <v>617</v>
      </c>
      <c r="C6" s="60" t="s">
        <v>4</v>
      </c>
      <c r="D6" s="62" t="s">
        <v>362</v>
      </c>
      <c r="E6" s="61" t="s">
        <v>676</v>
      </c>
      <c r="F6" t="s">
        <v>617</v>
      </c>
      <c r="G6" t="s">
        <v>617</v>
      </c>
      <c r="H6" t="s">
        <v>617</v>
      </c>
      <c r="I6" t="s">
        <v>617</v>
      </c>
      <c r="J6" t="s">
        <v>617</v>
      </c>
      <c r="K6" t="s">
        <v>617</v>
      </c>
      <c r="L6" t="s">
        <v>617</v>
      </c>
      <c r="M6" t="n" s="66">
        <v>614.0</v>
      </c>
      <c r="N6" t="s" s="68">
        <v>675</v>
      </c>
      <c r="O6"/>
    </row>
    <row r="7" ht="23.0" customHeight="true">
      <c r="A7" s="55" t="s">
        <v>543</v>
      </c>
      <c r="B7" s="56" t="s">
        <v>544</v>
      </c>
      <c r="C7" s="60" t="s">
        <v>12</v>
      </c>
      <c r="D7" s="62" t="s">
        <v>276</v>
      </c>
      <c r="E7" s="72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7" s="63" t="s">
        <v>545</v>
      </c>
      <c r="G7" s="63" t="s">
        <v>546</v>
      </c>
      <c r="H7" t="s">
        <v>617</v>
      </c>
      <c r="I7" t="s">
        <v>617</v>
      </c>
      <c r="J7" t="s">
        <v>617</v>
      </c>
      <c r="K7" t="s">
        <v>617</v>
      </c>
      <c r="L7" t="s">
        <v>617</v>
      </c>
      <c r="M7" t="n" s="66">
        <v>637.0</v>
      </c>
      <c r="N7" t="s" s="68">
        <v>675</v>
      </c>
      <c r="O7"/>
    </row>
    <row r="8" ht="23.0" customHeight="true">
      <c r="A8" t="s">
        <v>617</v>
      </c>
      <c r="B8" s="56" t="s">
        <v>547</v>
      </c>
      <c r="C8" s="60" t="s">
        <v>12</v>
      </c>
      <c r="D8" s="62" t="s">
        <v>276</v>
      </c>
      <c r="E8" s="73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8" s="63" t="s">
        <v>548</v>
      </c>
      <c r="G8" s="63" t="s">
        <v>549</v>
      </c>
      <c r="H8" t="s">
        <v>617</v>
      </c>
      <c r="I8" t="s">
        <v>617</v>
      </c>
      <c r="J8" t="s">
        <v>617</v>
      </c>
      <c r="K8" t="s">
        <v>617</v>
      </c>
      <c r="L8" t="s">
        <v>617</v>
      </c>
      <c r="M8" t="n" s="66">
        <v>610.0</v>
      </c>
      <c r="N8" t="s" s="68">
        <v>675</v>
      </c>
      <c r="O8"/>
    </row>
    <row r="9" ht="23.0" customHeight="true">
      <c r="A9" t="s">
        <v>617</v>
      </c>
      <c r="B9" s="56" t="s">
        <v>550</v>
      </c>
      <c r="C9" s="60" t="s">
        <v>4</v>
      </c>
      <c r="D9" s="62" t="s">
        <v>315</v>
      </c>
      <c r="E9" s="63" t="s">
        <v>551</v>
      </c>
      <c r="F9" s="64" t="s">
        <v>677</v>
      </c>
      <c r="G9" t="s">
        <v>617</v>
      </c>
      <c r="H9" t="s">
        <v>617</v>
      </c>
      <c r="I9" t="s">
        <v>617</v>
      </c>
      <c r="J9" t="s">
        <v>617</v>
      </c>
      <c r="K9" t="s">
        <v>617</v>
      </c>
      <c r="L9" t="s">
        <v>617</v>
      </c>
      <c r="M9" t="n" s="66">
        <v>606.0</v>
      </c>
      <c r="N9" t="s" s="68">
        <v>675</v>
      </c>
      <c r="O9"/>
    </row>
    <row r="10" ht="23.0" customHeight="true">
      <c r="A10" t="s">
        <v>617</v>
      </c>
      <c r="B10" t="s" s="56">
        <v>617</v>
      </c>
      <c r="C10" s="60" t="s">
        <v>4</v>
      </c>
      <c r="D10" s="62" t="s">
        <v>362</v>
      </c>
      <c r="E10" s="61" t="s">
        <v>677</v>
      </c>
      <c r="F10" t="s">
        <v>617</v>
      </c>
      <c r="G10" t="s">
        <v>617</v>
      </c>
      <c r="H10" t="s">
        <v>617</v>
      </c>
      <c r="I10" t="s">
        <v>617</v>
      </c>
      <c r="J10" t="s">
        <v>617</v>
      </c>
      <c r="K10" t="s">
        <v>617</v>
      </c>
      <c r="L10" t="s">
        <v>617</v>
      </c>
      <c r="M10" t="n" s="66">
        <v>609.0</v>
      </c>
      <c r="N10" t="s" s="68">
        <v>675</v>
      </c>
      <c r="O10"/>
    </row>
    <row r="11" ht="23.0" customHeight="true">
      <c r="A11" t="s">
        <v>617</v>
      </c>
      <c r="B11" t="s" s="56">
        <v>617</v>
      </c>
      <c r="C11" s="60" t="s">
        <v>4</v>
      </c>
      <c r="D11" s="62" t="s">
        <v>315</v>
      </c>
      <c r="E11" s="63" t="s">
        <v>554</v>
      </c>
      <c r="F11" s="63" t="s">
        <v>555</v>
      </c>
      <c r="G11" t="s">
        <v>617</v>
      </c>
      <c r="H11" t="s">
        <v>617</v>
      </c>
      <c r="I11" t="s">
        <v>617</v>
      </c>
      <c r="J11" t="s">
        <v>617</v>
      </c>
      <c r="K11" t="s">
        <v>617</v>
      </c>
      <c r="L11" t="s">
        <v>617</v>
      </c>
      <c r="M11" t="n" s="66">
        <v>604.0</v>
      </c>
      <c r="N11" t="s" s="68">
        <v>675</v>
      </c>
      <c r="O11"/>
    </row>
    <row r="12" ht="23.0" customHeight="true">
      <c r="A12" t="s">
        <v>617</v>
      </c>
      <c r="B12" t="s" s="56">
        <v>617</v>
      </c>
      <c r="C12" s="60" t="s">
        <v>4</v>
      </c>
      <c r="D12" s="62" t="s">
        <v>315</v>
      </c>
      <c r="E12" s="63" t="s">
        <v>556</v>
      </c>
      <c r="F12" s="63" t="s">
        <v>555</v>
      </c>
      <c r="G12" t="s">
        <v>617</v>
      </c>
      <c r="H12" t="s">
        <v>617</v>
      </c>
      <c r="I12" t="s">
        <v>617</v>
      </c>
      <c r="J12" t="s">
        <v>617</v>
      </c>
      <c r="K12" t="s">
        <v>617</v>
      </c>
      <c r="L12" t="s">
        <v>617</v>
      </c>
      <c r="M12" t="n" s="66">
        <v>604.0</v>
      </c>
      <c r="N12" t="s" s="68">
        <v>675</v>
      </c>
      <c r="O12"/>
    </row>
    <row r="13" ht="23.0" customHeight="true">
      <c r="A13" t="s">
        <v>617</v>
      </c>
      <c r="B13" s="56" t="s">
        <v>557</v>
      </c>
      <c r="C13" s="60" t="s">
        <v>4</v>
      </c>
      <c r="D13" s="62" t="s">
        <v>315</v>
      </c>
      <c r="E13" s="63" t="s">
        <v>558</v>
      </c>
      <c r="F13" s="64" t="s">
        <v>678</v>
      </c>
      <c r="G13" t="s">
        <v>617</v>
      </c>
      <c r="H13" t="s">
        <v>617</v>
      </c>
      <c r="I13" t="s">
        <v>617</v>
      </c>
      <c r="J13" t="s">
        <v>617</v>
      </c>
      <c r="K13" t="s">
        <v>617</v>
      </c>
      <c r="L13" t="s">
        <v>617</v>
      </c>
      <c r="M13" t="n" s="66">
        <v>606.0</v>
      </c>
      <c r="N13" t="s" s="68">
        <v>675</v>
      </c>
      <c r="O13"/>
    </row>
    <row r="14" ht="23.0" customHeight="true">
      <c r="A14" t="s">
        <v>617</v>
      </c>
      <c r="B14" t="s" s="56">
        <v>617</v>
      </c>
      <c r="C14" s="60" t="s">
        <v>4</v>
      </c>
      <c r="D14" s="62" t="s">
        <v>315</v>
      </c>
      <c r="E14" s="63" t="s">
        <v>560</v>
      </c>
      <c r="F14" s="63" t="s">
        <v>555</v>
      </c>
      <c r="G14" t="s">
        <v>617</v>
      </c>
      <c r="H14" t="s">
        <v>617</v>
      </c>
      <c r="I14" t="s">
        <v>617</v>
      </c>
      <c r="J14" t="s">
        <v>617</v>
      </c>
      <c r="K14" t="s">
        <v>617</v>
      </c>
      <c r="L14" t="s">
        <v>617</v>
      </c>
      <c r="M14" t="n" s="66">
        <v>606.0</v>
      </c>
      <c r="N14" t="s" s="68">
        <v>675</v>
      </c>
      <c r="O14"/>
    </row>
    <row r="15" ht="23.0" customHeight="true">
      <c r="A15" t="s">
        <v>617</v>
      </c>
      <c r="B15" t="s" s="56">
        <v>617</v>
      </c>
      <c r="C15" s="60" t="s">
        <v>4</v>
      </c>
      <c r="D15" s="62" t="s">
        <v>362</v>
      </c>
      <c r="E15" s="61" t="s">
        <v>677</v>
      </c>
      <c r="F15" t="s">
        <v>617</v>
      </c>
      <c r="G15" t="s">
        <v>617</v>
      </c>
      <c r="H15" t="s">
        <v>617</v>
      </c>
      <c r="I15" t="s">
        <v>617</v>
      </c>
      <c r="J15" t="s">
        <v>617</v>
      </c>
      <c r="K15" t="s">
        <v>617</v>
      </c>
      <c r="L15" t="s">
        <v>617</v>
      </c>
      <c r="M15" t="n" s="66">
        <v>609.0</v>
      </c>
      <c r="N15" t="s" s="68">
        <v>675</v>
      </c>
      <c r="O15"/>
    </row>
    <row r="16" ht="23.0" customHeight="true">
      <c r="A16" t="s">
        <v>617</v>
      </c>
      <c r="B16" s="58" t="s">
        <v>561</v>
      </c>
      <c r="C16" s="60" t="s">
        <v>4</v>
      </c>
      <c r="D16" s="62" t="s">
        <v>310</v>
      </c>
      <c r="E16" s="63" t="s">
        <v>562</v>
      </c>
      <c r="F16" s="63" t="s">
        <v>563</v>
      </c>
      <c r="G16" t="s">
        <v>617</v>
      </c>
      <c r="H16" t="s">
        <v>617</v>
      </c>
      <c r="I16" t="s">
        <v>617</v>
      </c>
      <c r="J16" t="s">
        <v>617</v>
      </c>
      <c r="K16" t="s">
        <v>617</v>
      </c>
      <c r="L16" t="s">
        <v>617</v>
      </c>
      <c r="M16" t="n" s="66">
        <v>732.0</v>
      </c>
      <c r="N16" t="s" s="68">
        <v>675</v>
      </c>
      <c r="O16"/>
    </row>
    <row r="17" ht="23.0" customHeight="true">
      <c r="A17" t="s">
        <v>617</v>
      </c>
      <c r="B17" s="58" t="s">
        <v>680</v>
      </c>
      <c r="C17" s="60" t="s">
        <v>4</v>
      </c>
      <c r="D17" s="62" t="s">
        <v>39</v>
      </c>
      <c r="E17" s="63" t="s">
        <v>565</v>
      </c>
      <c r="F17" s="63" t="s">
        <v>566</v>
      </c>
      <c r="G17" t="s">
        <v>617</v>
      </c>
      <c r="H17" t="s">
        <v>617</v>
      </c>
      <c r="I17" t="s">
        <v>617</v>
      </c>
      <c r="J17" t="s">
        <v>617</v>
      </c>
      <c r="K17" t="s">
        <v>617</v>
      </c>
      <c r="L17" t="s">
        <v>617</v>
      </c>
      <c r="M17" t="s">
        <v>617</v>
      </c>
      <c r="N17" t="s">
        <v>617</v>
      </c>
      <c r="O17"/>
    </row>
    <row r="18" ht="23.0" customHeight="true">
      <c r="A18" t="s">
        <v>617</v>
      </c>
      <c r="B18" s="58" t="s">
        <v>681</v>
      </c>
      <c r="C18" s="60" t="s">
        <v>4</v>
      </c>
      <c r="D18" s="62" t="s">
        <v>315</v>
      </c>
      <c r="E18" s="63" t="s">
        <v>568</v>
      </c>
      <c r="F18" s="63" t="s">
        <v>569</v>
      </c>
      <c r="G18" t="s">
        <v>617</v>
      </c>
      <c r="H18" t="s">
        <v>617</v>
      </c>
      <c r="I18" t="s">
        <v>617</v>
      </c>
      <c r="J18" t="s">
        <v>617</v>
      </c>
      <c r="K18" t="s">
        <v>617</v>
      </c>
      <c r="L18" t="s">
        <v>617</v>
      </c>
      <c r="M18" t="s">
        <v>617</v>
      </c>
      <c r="N18" t="s">
        <v>617</v>
      </c>
      <c r="O18"/>
    </row>
    <row r="19" ht="23.0" customHeight="true">
      <c r="A19" t="s">
        <v>617</v>
      </c>
      <c r="B19" s="58" t="s">
        <v>682</v>
      </c>
      <c r="C19" s="60" t="s">
        <v>4</v>
      </c>
      <c r="D19" s="62" t="s">
        <v>315</v>
      </c>
      <c r="E19" s="63" t="s">
        <v>571</v>
      </c>
      <c r="F19" s="63" t="s">
        <v>572</v>
      </c>
      <c r="G19" t="s">
        <v>617</v>
      </c>
      <c r="H19" t="s">
        <v>617</v>
      </c>
      <c r="I19" t="s">
        <v>617</v>
      </c>
      <c r="J19" t="s">
        <v>617</v>
      </c>
      <c r="K19" t="s">
        <v>617</v>
      </c>
      <c r="L19" t="s">
        <v>617</v>
      </c>
      <c r="M19" t="s">
        <v>617</v>
      </c>
      <c r="N19" t="s">
        <v>617</v>
      </c>
      <c r="O19"/>
    </row>
    <row r="20" ht="23.0" customHeight="true">
      <c r="A20" t="s">
        <v>617</v>
      </c>
      <c r="B20" s="58" t="s">
        <v>683</v>
      </c>
      <c r="C20" s="60" t="s">
        <v>4</v>
      </c>
      <c r="D20" s="62" t="s">
        <v>315</v>
      </c>
      <c r="E20" s="63" t="s">
        <v>560</v>
      </c>
      <c r="F20" s="63" t="s">
        <v>574</v>
      </c>
      <c r="G20" t="s">
        <v>617</v>
      </c>
      <c r="H20" t="s">
        <v>617</v>
      </c>
      <c r="I20" t="s">
        <v>617</v>
      </c>
      <c r="J20" t="s">
        <v>617</v>
      </c>
      <c r="K20" t="s">
        <v>617</v>
      </c>
      <c r="L20" t="s">
        <v>617</v>
      </c>
      <c r="M20" t="s">
        <v>617</v>
      </c>
      <c r="N20" t="s">
        <v>617</v>
      </c>
      <c r="O20"/>
    </row>
    <row r="21" ht="23.0" customHeight="true">
      <c r="A21" t="s">
        <v>617</v>
      </c>
      <c r="B21" s="58" t="s">
        <v>684</v>
      </c>
      <c r="C21" s="60" t="s">
        <v>4</v>
      </c>
      <c r="D21" s="62" t="s">
        <v>315</v>
      </c>
      <c r="E21" s="63" t="s">
        <v>554</v>
      </c>
      <c r="F21" s="63" t="s">
        <v>576</v>
      </c>
      <c r="G21" t="s">
        <v>617</v>
      </c>
      <c r="H21" t="s">
        <v>617</v>
      </c>
      <c r="I21" t="s">
        <v>617</v>
      </c>
      <c r="J21" t="s">
        <v>617</v>
      </c>
      <c r="K21" t="s">
        <v>617</v>
      </c>
      <c r="L21" t="s">
        <v>617</v>
      </c>
      <c r="M21" t="s">
        <v>617</v>
      </c>
      <c r="N21" t="s">
        <v>617</v>
      </c>
      <c r="O21"/>
    </row>
    <row r="22" ht="23.0" customHeight="true">
      <c r="A22" t="s">
        <v>617</v>
      </c>
      <c r="B22" s="58" t="s">
        <v>685</v>
      </c>
      <c r="C22" s="60" t="s">
        <v>16</v>
      </c>
      <c r="D22" s="62" t="s">
        <v>231</v>
      </c>
      <c r="E22" s="63" t="s">
        <v>556</v>
      </c>
      <c r="F22" s="63" t="s">
        <v>578</v>
      </c>
      <c r="G22" t="s">
        <v>617</v>
      </c>
      <c r="H22" t="s">
        <v>617</v>
      </c>
      <c r="I22" t="s">
        <v>617</v>
      </c>
      <c r="J22" t="s">
        <v>617</v>
      </c>
      <c r="K22" t="s">
        <v>617</v>
      </c>
      <c r="L22" t="s">
        <v>617</v>
      </c>
      <c r="M22" t="s">
        <v>617</v>
      </c>
      <c r="N22" t="s">
        <v>617</v>
      </c>
      <c r="O22"/>
    </row>
    <row r="23" ht="23.0" customHeight="true">
      <c r="A23" t="s">
        <v>617</v>
      </c>
      <c r="B23" t="s" s="56">
        <v>617</v>
      </c>
      <c r="C23" s="60" t="s">
        <v>4</v>
      </c>
      <c r="D23" s="62" t="s">
        <v>362</v>
      </c>
      <c r="E23" s="61" t="s">
        <v>679</v>
      </c>
      <c r="F23" t="s">
        <v>617</v>
      </c>
      <c r="G23" t="s">
        <v>617</v>
      </c>
      <c r="H23" t="s">
        <v>617</v>
      </c>
      <c r="I23" t="s">
        <v>617</v>
      </c>
      <c r="J23" t="s">
        <v>617</v>
      </c>
      <c r="K23" t="s">
        <v>617</v>
      </c>
      <c r="L23" t="s">
        <v>617</v>
      </c>
      <c r="M23" t="n" s="66">
        <v>614.0</v>
      </c>
      <c r="N23" t="s" s="68">
        <v>675</v>
      </c>
      <c r="O23"/>
    </row>
    <row r="24" ht="23.0" customHeight="true">
      <c r="A24" s="55" t="s">
        <v>580</v>
      </c>
      <c r="B24" s="56" t="s">
        <v>581</v>
      </c>
      <c r="C24" s="60" t="s">
        <v>12</v>
      </c>
      <c r="D24" s="62" t="s">
        <v>276</v>
      </c>
      <c r="E24" s="74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24" s="63" t="s">
        <v>582</v>
      </c>
      <c r="G24" s="63" t="s">
        <v>583</v>
      </c>
      <c r="H24" t="s">
        <v>617</v>
      </c>
      <c r="I24" t="s">
        <v>617</v>
      </c>
      <c r="J24" t="s">
        <v>617</v>
      </c>
      <c r="K24" t="s">
        <v>617</v>
      </c>
      <c r="L24" t="s">
        <v>617</v>
      </c>
      <c r="M24" t="n" s="66">
        <v>610.0</v>
      </c>
      <c r="N24" t="s" s="68">
        <v>675</v>
      </c>
      <c r="O24"/>
    </row>
    <row r="25" ht="23.0" customHeight="true">
      <c r="A25" t="s">
        <v>617</v>
      </c>
      <c r="B25" t="s" s="56">
        <v>617</v>
      </c>
      <c r="C25" s="60" t="s">
        <v>4</v>
      </c>
      <c r="D25" s="62" t="s">
        <v>362</v>
      </c>
      <c r="E25" s="61" t="s">
        <v>686</v>
      </c>
      <c r="F25" t="s">
        <v>617</v>
      </c>
      <c r="G25" t="s">
        <v>617</v>
      </c>
      <c r="H25" t="s">
        <v>617</v>
      </c>
      <c r="I25" t="s">
        <v>617</v>
      </c>
      <c r="J25" t="s">
        <v>617</v>
      </c>
      <c r="K25" t="s">
        <v>617</v>
      </c>
      <c r="L25" t="s">
        <v>617</v>
      </c>
      <c r="M25" t="n" s="66">
        <v>611.0</v>
      </c>
      <c r="N25" t="s" s="68">
        <v>675</v>
      </c>
      <c r="O25"/>
    </row>
    <row r="26" ht="32.6" customHeight="true">
      <c r="A26" s="55" t="s">
        <v>585</v>
      </c>
      <c r="B26" s="75" t="s">
        <v>586</v>
      </c>
      <c r="C26" s="60" t="s">
        <v>12</v>
      </c>
      <c r="D26" s="62" t="s">
        <v>276</v>
      </c>
      <c r="E26" s="76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26" s="63" t="s">
        <v>587</v>
      </c>
      <c r="G26" s="63" t="s">
        <v>588</v>
      </c>
      <c r="H26" t="s">
        <v>617</v>
      </c>
      <c r="I26" t="s">
        <v>617</v>
      </c>
      <c r="J26" t="s">
        <v>617</v>
      </c>
      <c r="K26" t="s">
        <v>617</v>
      </c>
      <c r="L26" t="s">
        <v>617</v>
      </c>
      <c r="M26" t="n" s="66">
        <v>608.0</v>
      </c>
      <c r="N26" t="s" s="68">
        <v>675</v>
      </c>
      <c r="O26"/>
    </row>
    <row r="27" ht="23.0" customHeight="true">
      <c r="A27" t="s">
        <v>617</v>
      </c>
      <c r="B27" t="s" s="56">
        <v>617</v>
      </c>
      <c r="C27" s="60" t="s">
        <v>12</v>
      </c>
      <c r="D27" s="62" t="s">
        <v>276</v>
      </c>
      <c r="E27" s="77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27" s="63" t="s">
        <v>589</v>
      </c>
      <c r="G27" s="63" t="s">
        <v>549</v>
      </c>
      <c r="H27" t="s">
        <v>617</v>
      </c>
      <c r="I27" t="s">
        <v>617</v>
      </c>
      <c r="J27" t="s">
        <v>617</v>
      </c>
      <c r="K27" t="s">
        <v>617</v>
      </c>
      <c r="L27" t="s">
        <v>617</v>
      </c>
      <c r="M27" t="n" s="66">
        <v>610.0</v>
      </c>
      <c r="N27" t="s" s="68">
        <v>675</v>
      </c>
      <c r="O27"/>
    </row>
    <row r="28" ht="23.0" customHeight="true">
      <c r="A28" t="s">
        <v>617</v>
      </c>
      <c r="B28" t="s" s="56">
        <v>617</v>
      </c>
      <c r="C28" s="60" t="s">
        <v>4</v>
      </c>
      <c r="D28" s="62" t="s">
        <v>315</v>
      </c>
      <c r="E28" s="63" t="s">
        <v>551</v>
      </c>
      <c r="F28" s="64" t="s">
        <v>687</v>
      </c>
      <c r="G28" t="s">
        <v>617</v>
      </c>
      <c r="H28" t="s">
        <v>617</v>
      </c>
      <c r="I28" t="s">
        <v>617</v>
      </c>
      <c r="J28" t="s">
        <v>617</v>
      </c>
      <c r="K28" t="s">
        <v>617</v>
      </c>
      <c r="L28" t="s">
        <v>617</v>
      </c>
      <c r="M28" t="n" s="66">
        <v>605.0</v>
      </c>
      <c r="N28" t="s" s="68">
        <v>675</v>
      </c>
      <c r="O28"/>
    </row>
    <row r="29" ht="23.0" customHeight="true">
      <c r="A29" t="s">
        <v>617</v>
      </c>
      <c r="B29" t="s" s="56">
        <v>617</v>
      </c>
      <c r="C29" s="60" t="s">
        <v>4</v>
      </c>
      <c r="D29" s="62" t="s">
        <v>315</v>
      </c>
      <c r="E29" s="63" t="s">
        <v>556</v>
      </c>
      <c r="F29" s="63" t="s">
        <v>555</v>
      </c>
      <c r="G29" t="s">
        <v>617</v>
      </c>
      <c r="H29" t="s">
        <v>617</v>
      </c>
      <c r="I29" t="s">
        <v>617</v>
      </c>
      <c r="J29" t="s">
        <v>617</v>
      </c>
      <c r="K29" t="s">
        <v>617</v>
      </c>
      <c r="L29" t="s">
        <v>617</v>
      </c>
      <c r="M29" t="n" s="66">
        <v>604.0</v>
      </c>
      <c r="N29" t="s" s="68">
        <v>675</v>
      </c>
      <c r="O29"/>
    </row>
    <row r="30" ht="23.0" customHeight="true">
      <c r="A30" t="s">
        <v>617</v>
      </c>
      <c r="B30" t="s" s="56">
        <v>617</v>
      </c>
      <c r="C30" s="60" t="s">
        <v>4</v>
      </c>
      <c r="D30" s="62" t="s">
        <v>315</v>
      </c>
      <c r="E30" s="63" t="s">
        <v>590</v>
      </c>
      <c r="F30" s="63" t="s">
        <v>591</v>
      </c>
      <c r="G30" t="s">
        <v>617</v>
      </c>
      <c r="H30" t="s">
        <v>617</v>
      </c>
      <c r="I30" t="s">
        <v>617</v>
      </c>
      <c r="J30" t="s">
        <v>617</v>
      </c>
      <c r="K30" t="s">
        <v>617</v>
      </c>
      <c r="L30" t="s">
        <v>617</v>
      </c>
      <c r="M30" t="n" s="66">
        <v>605.0</v>
      </c>
      <c r="N30" t="s" s="68">
        <v>675</v>
      </c>
      <c r="O30"/>
    </row>
    <row r="31" ht="23.0" customHeight="true">
      <c r="A31" t="s">
        <v>617</v>
      </c>
      <c r="B31" t="s" s="58">
        <v>617</v>
      </c>
      <c r="C31" s="60" t="s">
        <v>4</v>
      </c>
      <c r="D31" s="62" t="s">
        <v>310</v>
      </c>
      <c r="E31" s="63" t="s">
        <v>562</v>
      </c>
      <c r="F31" s="63" t="s">
        <v>563</v>
      </c>
      <c r="G31" t="s">
        <v>617</v>
      </c>
      <c r="H31" t="s">
        <v>617</v>
      </c>
      <c r="I31" t="s">
        <v>617</v>
      </c>
      <c r="J31" t="s">
        <v>617</v>
      </c>
      <c r="K31" t="s">
        <v>617</v>
      </c>
      <c r="L31" t="s">
        <v>617</v>
      </c>
      <c r="M31" t="n" s="66">
        <v>747.0</v>
      </c>
      <c r="N31" t="s" s="68">
        <v>675</v>
      </c>
      <c r="O31"/>
    </row>
    <row r="32" ht="23.0" customHeight="true">
      <c r="A32" t="s">
        <v>617</v>
      </c>
      <c r="B32" t="s" s="58">
        <v>688</v>
      </c>
      <c r="C32" s="60" t="s">
        <v>4</v>
      </c>
      <c r="D32" s="62" t="s">
        <v>39</v>
      </c>
      <c r="E32" s="63" t="s">
        <v>592</v>
      </c>
      <c r="F32" s="63" t="s">
        <v>566</v>
      </c>
      <c r="G32" t="s">
        <v>617</v>
      </c>
      <c r="H32" t="s">
        <v>617</v>
      </c>
      <c r="I32" t="s">
        <v>617</v>
      </c>
      <c r="J32" t="s">
        <v>617</v>
      </c>
      <c r="K32" t="s">
        <v>617</v>
      </c>
      <c r="L32" t="s">
        <v>617</v>
      </c>
      <c r="M32" t="s">
        <v>617</v>
      </c>
      <c r="N32" t="s">
        <v>617</v>
      </c>
      <c r="O32"/>
    </row>
    <row r="33" ht="23.0" customHeight="true">
      <c r="A33" t="s">
        <v>617</v>
      </c>
      <c r="B33" t="s" s="58">
        <v>689</v>
      </c>
      <c r="C33" s="60" t="s">
        <v>4</v>
      </c>
      <c r="D33" s="62" t="s">
        <v>315</v>
      </c>
      <c r="E33" s="63" t="s">
        <v>593</v>
      </c>
      <c r="F33" s="63" t="s">
        <v>569</v>
      </c>
      <c r="G33" t="s">
        <v>617</v>
      </c>
      <c r="H33" t="s">
        <v>617</v>
      </c>
      <c r="I33" t="s">
        <v>617</v>
      </c>
      <c r="J33" t="s">
        <v>617</v>
      </c>
      <c r="K33" t="s">
        <v>617</v>
      </c>
      <c r="L33" t="s">
        <v>617</v>
      </c>
      <c r="M33" t="s">
        <v>617</v>
      </c>
      <c r="N33" t="s">
        <v>617</v>
      </c>
      <c r="O33"/>
    </row>
    <row r="34" ht="23.0" customHeight="true">
      <c r="A34" t="s">
        <v>617</v>
      </c>
      <c r="B34" t="s" s="58">
        <v>689</v>
      </c>
      <c r="C34" s="60" t="s">
        <v>4</v>
      </c>
      <c r="D34" s="62" t="s">
        <v>315</v>
      </c>
      <c r="E34" s="63" t="s">
        <v>594</v>
      </c>
      <c r="F34" s="63" t="s">
        <v>595</v>
      </c>
      <c r="G34" t="s">
        <v>617</v>
      </c>
      <c r="H34" t="s">
        <v>617</v>
      </c>
      <c r="I34" t="s">
        <v>617</v>
      </c>
      <c r="J34" t="s">
        <v>617</v>
      </c>
      <c r="K34" t="s">
        <v>617</v>
      </c>
      <c r="L34" t="s">
        <v>617</v>
      </c>
      <c r="M34" t="s">
        <v>617</v>
      </c>
      <c r="N34" t="s">
        <v>617</v>
      </c>
      <c r="O34"/>
    </row>
    <row r="35" ht="23.0" customHeight="true">
      <c r="A35" t="s">
        <v>617</v>
      </c>
      <c r="B35" t="s" s="58">
        <v>689</v>
      </c>
      <c r="C35" s="60" t="s">
        <v>4</v>
      </c>
      <c r="D35" s="62" t="s">
        <v>362</v>
      </c>
      <c r="E35" s="61" t="s">
        <v>596</v>
      </c>
      <c r="F35" t="s">
        <v>617</v>
      </c>
      <c r="G35" t="s">
        <v>617</v>
      </c>
      <c r="H35" t="s">
        <v>617</v>
      </c>
      <c r="I35" t="s">
        <v>617</v>
      </c>
      <c r="J35" t="s">
        <v>617</v>
      </c>
      <c r="K35" t="s">
        <v>617</v>
      </c>
      <c r="L35" t="s">
        <v>617</v>
      </c>
      <c r="M35" t="s">
        <v>617</v>
      </c>
      <c r="N35" t="s">
        <v>617</v>
      </c>
      <c r="O35"/>
    </row>
    <row r="36" ht="23.0" customHeight="true">
      <c r="A36" t="s">
        <v>617</v>
      </c>
      <c r="B36" t="s" s="58">
        <v>689</v>
      </c>
      <c r="C36" s="60" t="s">
        <v>4</v>
      </c>
      <c r="D36" s="62" t="s">
        <v>362</v>
      </c>
      <c r="E36" s="61" t="s">
        <v>597</v>
      </c>
      <c r="F36" t="s">
        <v>617</v>
      </c>
      <c r="G36" t="s">
        <v>617</v>
      </c>
      <c r="H36" t="s">
        <v>617</v>
      </c>
      <c r="I36" t="s">
        <v>617</v>
      </c>
      <c r="J36" s="43" t="s">
        <v>598</v>
      </c>
      <c r="K36" t="s">
        <v>617</v>
      </c>
      <c r="L36" t="s">
        <v>617</v>
      </c>
      <c r="M36" t="s">
        <v>617</v>
      </c>
      <c r="N36" t="s">
        <v>617</v>
      </c>
      <c r="O36"/>
    </row>
    <row r="37" ht="23.0" customHeight="true">
      <c r="A37" t="s">
        <v>617</v>
      </c>
      <c r="B37" t="s" s="58">
        <v>689</v>
      </c>
      <c r="C37" s="60" t="s">
        <v>16</v>
      </c>
      <c r="D37" s="62" t="s">
        <v>231</v>
      </c>
      <c r="E37" s="63" t="s">
        <v>556</v>
      </c>
      <c r="F37" s="63" t="s">
        <v>578</v>
      </c>
      <c r="G37" t="s">
        <v>617</v>
      </c>
      <c r="H37" t="s">
        <v>617</v>
      </c>
      <c r="I37" t="s">
        <v>617</v>
      </c>
      <c r="J37" t="s">
        <v>617</v>
      </c>
      <c r="K37" t="s">
        <v>617</v>
      </c>
      <c r="L37" t="s">
        <v>617</v>
      </c>
      <c r="M37" t="s">
        <v>617</v>
      </c>
      <c r="N37" t="s">
        <v>617</v>
      </c>
      <c r="O37"/>
    </row>
    <row r="38" ht="23.0" customHeight="true">
      <c r="A38" t="s">
        <v>617</v>
      </c>
      <c r="B38" t="s" s="56">
        <v>617</v>
      </c>
      <c r="C38" s="60" t="s">
        <v>4</v>
      </c>
      <c r="D38" s="62" t="s">
        <v>362</v>
      </c>
      <c r="E38" s="61" t="s">
        <v>591</v>
      </c>
      <c r="F38" t="s">
        <v>617</v>
      </c>
      <c r="G38" t="s">
        <v>617</v>
      </c>
      <c r="H38" t="s">
        <v>617</v>
      </c>
      <c r="I38" t="s">
        <v>617</v>
      </c>
      <c r="J38" t="s">
        <v>617</v>
      </c>
      <c r="K38" t="s">
        <v>617</v>
      </c>
      <c r="L38" t="s">
        <v>617</v>
      </c>
      <c r="M38" t="n" s="66">
        <v>604.0</v>
      </c>
      <c r="N38" t="s" s="68">
        <v>675</v>
      </c>
      <c r="O38"/>
    </row>
    <row customHeight="1" ht="22.95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2.95" r="40" spans="11:15">
      <c r="A40"/>
      <c r="B40"/>
      <c r="C40"/>
      <c r="D40"/>
      <c r="J40"/>
      <c r="K40" s="21"/>
      <c r="L40" s="22"/>
      <c r="M40" s="20"/>
      <c r="N40" s="22"/>
      <c r="O40" s="21"/>
    </row>
    <row customHeight="1" ht="22.95" r="41" spans="11:15">
      <c r="A41"/>
      <c r="B41"/>
      <c r="C41"/>
      <c r="D41"/>
      <c r="J41"/>
      <c r="K41" s="21"/>
      <c r="L41" s="22"/>
      <c r="M41" s="20"/>
      <c r="N41" s="22"/>
      <c r="O41" s="21"/>
    </row>
    <row customHeight="1" ht="22.95" r="42" spans="11:15">
      <c r="A42"/>
      <c r="B42"/>
      <c r="C42"/>
      <c r="D42"/>
      <c r="J42"/>
      <c r="K42" s="21"/>
      <c r="L42" s="22"/>
      <c r="M42" s="20"/>
      <c r="N42" s="22"/>
      <c r="O42" s="21"/>
    </row>
    <row customHeight="1" ht="22.95" r="43" spans="11:15">
      <c r="A43"/>
      <c r="B43"/>
      <c r="C43"/>
      <c r="D43"/>
      <c r="J43"/>
      <c r="K43" s="21"/>
      <c r="L43" s="22"/>
      <c r="M43" s="20"/>
      <c r="N43" s="22"/>
      <c r="O43" s="21"/>
    </row>
    <row customHeight="1" ht="22.95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2.95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2.95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2.95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2.95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2.95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2.95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2.95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2.95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2.95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2.95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2.95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2.95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2.95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2.95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2.95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2.95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2.95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2.95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2.95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2.95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2.95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2.95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2.95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2.95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2.95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2.95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2.95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2.95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2.95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2.95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2.95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2.95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2.95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2.95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2.95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2.95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2.95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2.95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2.95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2.95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2.95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2.95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2.95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2.95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2.95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2.95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2.95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2.95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2.95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2.95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2.95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2.95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2.95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2.95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2.95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2.95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6:I6"/>
    <mergeCell ref="E10:I10"/>
    <mergeCell ref="E15:I15"/>
    <mergeCell ref="E23:I23"/>
    <mergeCell ref="E25:I25"/>
    <mergeCell ref="E35:I35"/>
    <mergeCell ref="E36:I36"/>
    <mergeCell ref="E38:I38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C11 C5:C8 C16:C17 C20:C23 C25:C29 C31:C32 C36:C39 C44:C100" type="list">
      <formula1>target</formula1>
    </dataValidation>
    <dataValidation allowBlank="1" showErrorMessage="1" showInputMessage="1" sqref="D11 D5:D8 D16:D17 D20:D23 D25:D29 D31:D32 D36:D39 D44:D1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B1" workbookViewId="0" zoomScale="100">
      <pane activePane="bottomLeft" state="frozen" topLeftCell="A5" ySplit="4"/>
      <selection/>
      <selection activeCell="E13" pane="bottomLeft" sqref="E13"/>
    </sheetView>
  </sheetViews>
  <sheetFormatPr defaultColWidth="10.8" defaultRowHeight="15"/>
  <cols>
    <col min="1" max="1" customWidth="true" style="2" width="9.765625" collapsed="true" bestFit="true"/>
    <col min="2" max="2" customWidth="true" style="3" width="58.8125" collapsed="true" bestFit="true"/>
    <col min="3" max="3" customWidth="true" style="4" width="9.55859375" collapsed="true" bestFit="true"/>
    <col min="4" max="4" customWidth="true" style="5" width="27.136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" collapsed="true"/>
    <col min="16" max="16384" style="10" width="10.8" collapsed="true"/>
  </cols>
  <sheetData>
    <row customHeight="1" ht="22.95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true" ht="130.4" r="2" spans="1:15">
      <c r="A2" s="14" t="s">
        <v>521</v>
      </c>
      <c r="B2" s="15"/>
      <c r="C2" s="15"/>
      <c r="D2" s="15"/>
      <c r="E2" s="16" t="s">
        <v>522</v>
      </c>
      <c r="F2" s="17"/>
      <c r="G2" s="16"/>
      <c r="H2" s="16"/>
      <c r="I2" s="17" t="s">
        <v>523</v>
      </c>
      <c r="J2" s="27"/>
      <c r="K2" s="21"/>
      <c r="L2" s="29" t="s">
        <v>695</v>
      </c>
      <c r="M2" s="30"/>
      <c r="N2" s="30"/>
      <c r="O2" s="30"/>
    </row>
    <row customHeight="1" ht="10.05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524</v>
      </c>
      <c r="B4" s="23" t="s">
        <v>514</v>
      </c>
      <c r="C4" s="23" t="s">
        <v>525</v>
      </c>
      <c r="D4" s="23" t="s">
        <v>526</v>
      </c>
      <c r="E4" s="23" t="s">
        <v>527</v>
      </c>
      <c r="F4" s="23" t="s">
        <v>528</v>
      </c>
      <c r="G4" s="23" t="s">
        <v>529</v>
      </c>
      <c r="H4" s="23" t="s">
        <v>530</v>
      </c>
      <c r="I4" s="23" t="s">
        <v>531</v>
      </c>
      <c r="J4" s="32" t="s">
        <v>532</v>
      </c>
      <c r="K4" s="33"/>
      <c r="L4" s="23" t="s">
        <v>533</v>
      </c>
      <c r="M4" s="23" t="s">
        <v>534</v>
      </c>
      <c r="N4" s="23" t="s">
        <v>535</v>
      </c>
      <c r="O4" s="23" t="s">
        <v>536</v>
      </c>
    </row>
    <row r="5" ht="23.0" customHeight="true">
      <c r="A5" s="55" t="s">
        <v>537</v>
      </c>
      <c r="B5" s="56" t="s">
        <v>600</v>
      </c>
      <c r="C5" s="60" t="s">
        <v>10</v>
      </c>
      <c r="D5" s="62" t="s">
        <v>266</v>
      </c>
      <c r="E5" s="63" t="s">
        <v>601</v>
      </c>
      <c r="F5" s="80" t="s">
        <f>HYPERLINK(IF(ISERROR(FIND("dos",INFO("system"))),"file:C:\Users\deepankar.pathal/projects/firstEvaluation/artifact/data/example_1.xml","C:\projects\firstEvaluation\artifact\data\example_1.xml"),"C:\projects\firstEvaluation\artifact\data\example_1.xml")</f>
      </c>
      <c r="G5" t="s">
        <v>617</v>
      </c>
      <c r="H5" t="s">
        <v>617</v>
      </c>
      <c r="I5" t="s">
        <v>617</v>
      </c>
      <c r="J5" t="s">
        <v>617</v>
      </c>
      <c r="K5" t="s">
        <v>617</v>
      </c>
      <c r="L5" t="s">
        <v>617</v>
      </c>
      <c r="M5" t="n" s="66">
        <v>606.0</v>
      </c>
      <c r="N5" t="s" s="68">
        <v>675</v>
      </c>
      <c r="O5"/>
    </row>
    <row r="6" ht="23.0" customHeight="true">
      <c r="A6" t="s">
        <v>617</v>
      </c>
      <c r="B6" t="s" s="56">
        <v>617</v>
      </c>
      <c r="C6" s="60" t="s">
        <v>29</v>
      </c>
      <c r="D6" s="62" t="s">
        <v>329</v>
      </c>
      <c r="E6" s="81" t="s">
        <f>HYPERLINK(IF(ISERROR(FIND("dos",INFO("system"))),"file:C:\Users\deepankar.pathal/projects/firstEvaluation/artifact/data/example_1.xml","C:\projects\firstEvaluation\artifact\data\example_1.xml"),"C:\projects\firstEvaluation\artifact\data\example_1.xml")</f>
      </c>
      <c r="F6" s="63" t="s">
        <v>603</v>
      </c>
      <c r="G6" s="63" t="s">
        <v>604</v>
      </c>
      <c r="H6" t="s">
        <v>617</v>
      </c>
      <c r="I6" t="s">
        <v>617</v>
      </c>
      <c r="J6" t="s">
        <v>617</v>
      </c>
      <c r="K6" t="s">
        <v>617</v>
      </c>
      <c r="L6" t="s">
        <v>617</v>
      </c>
      <c r="M6" t="n" s="66">
        <v>725.0</v>
      </c>
      <c r="N6" t="s" s="68">
        <v>675</v>
      </c>
      <c r="O6"/>
    </row>
    <row r="7" ht="30.6" customHeight="true">
      <c r="A7" t="s">
        <v>617</v>
      </c>
      <c r="B7" t="s" s="56">
        <v>617</v>
      </c>
      <c r="C7" s="60" t="s">
        <v>4</v>
      </c>
      <c r="D7" s="62" t="s">
        <v>362</v>
      </c>
      <c r="E7" s="61" t="s">
        <v>692</v>
      </c>
      <c r="F7" t="s">
        <v>617</v>
      </c>
      <c r="G7" t="s">
        <v>617</v>
      </c>
      <c r="H7" t="s">
        <v>617</v>
      </c>
      <c r="I7" t="s">
        <v>617</v>
      </c>
      <c r="J7" t="s">
        <v>617</v>
      </c>
      <c r="K7" t="s">
        <v>617</v>
      </c>
      <c r="L7" t="s">
        <v>617</v>
      </c>
      <c r="M7" t="n" s="66">
        <v>607.0</v>
      </c>
      <c r="N7" t="s" s="68">
        <v>675</v>
      </c>
      <c r="O7"/>
    </row>
    <row r="8" ht="23.0" customHeight="true">
      <c r="A8" s="55" t="s">
        <v>543</v>
      </c>
      <c r="B8" s="56" t="s">
        <v>606</v>
      </c>
      <c r="C8" s="60" t="s">
        <v>29</v>
      </c>
      <c r="D8" s="62" t="s">
        <v>324</v>
      </c>
      <c r="E8" s="82" t="s">
        <f>HYPERLINK(IF(ISERROR(FIND("dos",INFO("system"))),"file:C:\Users\deepankar.pathal/projects/firstEvaluation/artifact/data/example_1.xml","C:\projects\firstEvaluation\artifact\data\example_1.xml"),"C:\projects\firstEvaluation\artifact\data\example_1.xml")</f>
      </c>
      <c r="F8" s="63" t="s">
        <v>607</v>
      </c>
      <c r="G8" s="63" t="s">
        <v>608</v>
      </c>
      <c r="H8" t="s">
        <v>617</v>
      </c>
      <c r="I8" t="s">
        <v>617</v>
      </c>
      <c r="J8" t="s">
        <v>617</v>
      </c>
      <c r="K8" t="s">
        <v>617</v>
      </c>
      <c r="L8" t="s">
        <v>617</v>
      </c>
      <c r="M8" t="n" s="66">
        <v>617.0</v>
      </c>
      <c r="N8" t="s" s="68">
        <v>675</v>
      </c>
      <c r="O8"/>
    </row>
    <row r="9" ht="23.0" customHeight="true">
      <c r="A9" t="s">
        <v>617</v>
      </c>
      <c r="B9" t="s" s="56">
        <v>617</v>
      </c>
      <c r="C9" s="60" t="s">
        <v>4</v>
      </c>
      <c r="D9" s="62" t="s">
        <v>362</v>
      </c>
      <c r="E9" s="61" t="s">
        <v>693</v>
      </c>
      <c r="F9" t="s">
        <v>617</v>
      </c>
      <c r="G9" t="s">
        <v>617</v>
      </c>
      <c r="H9" t="s">
        <v>617</v>
      </c>
      <c r="I9" t="s">
        <v>617</v>
      </c>
      <c r="J9" t="s">
        <v>617</v>
      </c>
      <c r="K9" t="s">
        <v>617</v>
      </c>
      <c r="L9" t="s">
        <v>617</v>
      </c>
      <c r="M9" t="n" s="66">
        <v>606.0</v>
      </c>
      <c r="N9" t="s" s="68">
        <v>675</v>
      </c>
      <c r="O9"/>
    </row>
    <row r="10" ht="23.0" customHeight="true">
      <c r="A10" s="55" t="s">
        <v>580</v>
      </c>
      <c r="B10" s="56" t="s">
        <v>610</v>
      </c>
      <c r="C10" s="60" t="s">
        <v>29</v>
      </c>
      <c r="D10" s="62" t="s">
        <v>329</v>
      </c>
      <c r="E10" s="83" t="s">
        <f>HYPERLINK(IF(ISERROR(FIND("dos",INFO("system"))),"file:C:\Users\deepankar.pathal/projects/firstEvaluation/artifact/data/example_1.xml","C:\projects\firstEvaluation\artifact\data\example_1.xml"),"C:\projects\firstEvaluation\artifact\data\example_1.xml")</f>
      </c>
      <c r="F10" s="63" t="s">
        <v>611</v>
      </c>
      <c r="G10" s="63" t="s">
        <v>612</v>
      </c>
      <c r="H10" t="s">
        <v>617</v>
      </c>
      <c r="I10" t="s">
        <v>617</v>
      </c>
      <c r="J10" t="s">
        <v>617</v>
      </c>
      <c r="K10" t="s">
        <v>617</v>
      </c>
      <c r="L10" t="s">
        <v>617</v>
      </c>
      <c r="M10" t="n" s="66">
        <v>626.0</v>
      </c>
      <c r="N10" t="s" s="68">
        <v>675</v>
      </c>
      <c r="O10"/>
    </row>
    <row r="11" ht="30.6" customHeight="true">
      <c r="A11" t="s">
        <v>617</v>
      </c>
      <c r="B11" t="s" s="56">
        <v>617</v>
      </c>
      <c r="C11" s="60" t="s">
        <v>4</v>
      </c>
      <c r="D11" s="62" t="s">
        <v>362</v>
      </c>
      <c r="E11" s="61" t="s">
        <v>694</v>
      </c>
      <c r="F11" t="s">
        <v>617</v>
      </c>
      <c r="G11" t="s">
        <v>617</v>
      </c>
      <c r="H11" t="s">
        <v>617</v>
      </c>
      <c r="I11" t="s">
        <v>617</v>
      </c>
      <c r="J11" t="s">
        <v>617</v>
      </c>
      <c r="K11" t="s">
        <v>617</v>
      </c>
      <c r="L11" t="s">
        <v>617</v>
      </c>
      <c r="M11" t="n" s="66">
        <v>613.0</v>
      </c>
      <c r="N11" t="s" s="68">
        <v>675</v>
      </c>
      <c r="O11"/>
    </row>
    <row r="12" ht="23.0" customHeight="true">
      <c r="A12" s="55" t="s">
        <v>585</v>
      </c>
      <c r="B12" s="56" t="s">
        <v>614</v>
      </c>
      <c r="C12" s="60" t="s">
        <v>29</v>
      </c>
      <c r="D12" s="62" t="s">
        <v>329</v>
      </c>
      <c r="E12" s="84" t="s">
        <f>HYPERLINK(IF(ISERROR(FIND("dos",INFO("system"))),"file:C:\Users\deepankar.pathal/projects/firstEvaluation/artifact/data/example_1.xml","C:\projects\firstEvaluation\artifact\data\example_1.xml"),"C:\projects\firstEvaluation\artifact\data\example_1.xml")</f>
      </c>
      <c r="F12" s="63" t="s">
        <v>615</v>
      </c>
      <c r="G12" s="63" t="s">
        <v>616</v>
      </c>
      <c r="H12" t="s">
        <v>617</v>
      </c>
      <c r="I12" t="s">
        <v>617</v>
      </c>
      <c r="J12" t="s">
        <v>617</v>
      </c>
      <c r="K12" t="s">
        <v>617</v>
      </c>
      <c r="L12" t="s">
        <v>617</v>
      </c>
      <c r="M12" t="n" s="66">
        <v>614.0</v>
      </c>
      <c r="N12" t="s" s="68">
        <v>675</v>
      </c>
      <c r="O12"/>
    </row>
    <row r="13" ht="23.0" customHeight="true">
      <c r="A13" t="s">
        <v>617</v>
      </c>
      <c r="B13" t="s" s="56">
        <v>617</v>
      </c>
      <c r="C13" s="60" t="s">
        <v>4</v>
      </c>
      <c r="D13" s="62" t="s">
        <v>362</v>
      </c>
      <c r="E13" s="61" t="s">
        <v>616</v>
      </c>
      <c r="F13" t="s">
        <v>617</v>
      </c>
      <c r="G13" t="s">
        <v>617</v>
      </c>
      <c r="H13" t="s">
        <v>617</v>
      </c>
      <c r="I13" t="s">
        <v>617</v>
      </c>
      <c r="J13" t="s">
        <v>617</v>
      </c>
      <c r="K13" t="s">
        <v>617</v>
      </c>
      <c r="L13" t="s">
        <v>617</v>
      </c>
      <c r="M13" t="n" s="66">
        <v>607.0</v>
      </c>
      <c r="N13" t="s" s="68">
        <v>675</v>
      </c>
      <c r="O13"/>
    </row>
    <row customHeight="1" ht="22.95" r="14" spans="1:15">
      <c r="A14" s="18"/>
      <c r="B14" s="19"/>
      <c r="C14"/>
      <c r="D14"/>
      <c r="I14" s="25"/>
      <c r="J14" s="34"/>
      <c r="K14" s="21"/>
      <c r="L14" s="22"/>
      <c r="M14" s="20"/>
      <c r="N14" s="22"/>
      <c r="O14" s="21"/>
    </row>
    <row customHeight="1" ht="22.95" r="15" spans="1:15">
      <c r="A15" s="18"/>
      <c r="B15" s="19"/>
      <c r="C15"/>
      <c r="D15"/>
      <c r="H15" s="25"/>
      <c r="I15" s="25"/>
      <c r="J15" s="34"/>
      <c r="K15" s="21"/>
      <c r="L15" s="22"/>
      <c r="M15" s="20"/>
      <c r="N15" s="22"/>
      <c r="O15" s="21"/>
    </row>
    <row customHeight="1" ht="22.95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2.95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2.95" r="18" spans="1:15">
      <c r="A18" s="18"/>
      <c r="B18" s="19"/>
      <c r="C18"/>
      <c r="D18"/>
      <c r="H18" s="25"/>
      <c r="I18" s="25"/>
      <c r="J18" s="34"/>
      <c r="K18" s="21"/>
      <c r="L18" s="22"/>
      <c r="M18" s="20"/>
      <c r="N18" s="22"/>
      <c r="O18" s="21"/>
    </row>
    <row customHeight="1" ht="22.95" r="19" spans="1:15">
      <c r="A19" s="18"/>
      <c r="B19" s="19"/>
      <c r="C19"/>
      <c r="D19"/>
      <c r="H19" s="25"/>
      <c r="I19" s="25"/>
      <c r="J19" s="34"/>
      <c r="K19" s="21"/>
      <c r="L19" s="22"/>
      <c r="M19" s="20"/>
      <c r="N19" s="22"/>
      <c r="O19" s="21"/>
    </row>
    <row customHeight="1" ht="22.95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2.95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2.95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2.95" r="23" spans="1:15">
      <c r="A23" s="18"/>
      <c r="B23" s="19"/>
      <c r="C23" s="24"/>
      <c r="D23" s="25"/>
      <c r="E23" s="25"/>
      <c r="F23" s="25"/>
      <c r="G23" s="25"/>
      <c r="I23" s="25"/>
      <c r="J23" s="34"/>
      <c r="K23" s="21"/>
      <c r="L23" s="22"/>
      <c r="M23" s="20"/>
      <c r="N23" s="22"/>
      <c r="O23" s="21"/>
    </row>
    <row customHeight="1" ht="22.95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2.95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2.95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2.95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2.95" r="28" spans="1:15">
      <c r="A28" s="18"/>
      <c r="B28" s="26"/>
      <c r="C28"/>
      <c r="D28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2.95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2.95" r="30" spans="1:15">
      <c r="A30" s="18"/>
      <c r="B30" s="19"/>
      <c r="C30" s="24"/>
      <c r="D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2.95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2.95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2.95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2.95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2.95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2.95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2.95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2.95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2.95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2.95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2.95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2.95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2.95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2.95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2.95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2.95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2.95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2.95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2.95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2.95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2.95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2.95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2.95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2.95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2.95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2.95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2.95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2.95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2.95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2.95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2.95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2.95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2.95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2.95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2.95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2.95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2.95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2.95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2.95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2.95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2.95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2.95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2.95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2.95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2.95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2.95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2.95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2.95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2.95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2.95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2.95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2.95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2.95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2.95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2.95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2.95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2.95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2.95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2.95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2.95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2.95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2.95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2.95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2.95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2.95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2.95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2.95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2.95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2.95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2.95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7:I7"/>
    <mergeCell ref="E9:I9"/>
    <mergeCell ref="E11:I11"/>
    <mergeCell ref="E13:I13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2" stopIfTrue="1" text="FAIL" type="beginsWith">
      <formula>LEFT(N1,LEN("FAIL"))="FAIL"</formula>
    </cfRule>
    <cfRule dxfId="2" operator="equal" priority="3" stopIfTrue="1" text="PASS" type="beginsWith">
      <formula>LEFT(N1,LEN("PASS"))="PASS"</formula>
    </cfRule>
  </conditionalFormatting>
  <dataValidations count="2">
    <dataValidation allowBlank="1" showErrorMessage="1" showInputMessage="1" sqref="C11 C5:C8 C16:C17 C20:C27 C29:C100" type="list">
      <formula1>target</formula1>
    </dataValidation>
    <dataValidation allowBlank="1" showErrorMessage="1" showInputMessage="1" sqref="D11 D5:D8 D16:D17 D20:D23 D24:D27 D29:D39 D40:D43 D44:D1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6.xml><?xml version="1.0" encoding="utf-8"?>
<worksheet xmlns="http://schemas.openxmlformats.org/spreadsheetml/2006/main">
  <dimension ref="A1:C33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2.65234375" collapsed="false"/>
  </cols>
  <sheetData>
    <row r="1">
      <c r="A1" s="52" t="s">
        <v>618</v>
      </c>
      <c r="B1" s="54" t="s">
        <v>619</v>
      </c>
    </row>
    <row r="2">
      <c r="A2" s="52" t="s">
        <v>620</v>
      </c>
      <c r="B2" s="54" t="s">
        <v>621</v>
      </c>
    </row>
    <row r="3">
      <c r="A3" s="52" t="s">
        <v>622</v>
      </c>
      <c r="B3" s="54" t="s">
        <v>623</v>
      </c>
    </row>
    <row r="4">
      <c r="A4" s="52" t="s">
        <v>624</v>
      </c>
      <c r="B4" s="54" t="s">
        <v>625</v>
      </c>
    </row>
    <row r="5">
      <c r="A5" s="52" t="s">
        <v>626</v>
      </c>
      <c r="B5" s="54" t="s">
        <v>627</v>
      </c>
    </row>
    <row r="6">
      <c r="A6" s="52" t="s">
        <v>628</v>
      </c>
      <c r="B6" s="54" t="s">
        <v>629</v>
      </c>
    </row>
    <row r="7">
      <c r="A7" s="52" t="s">
        <v>630</v>
      </c>
      <c r="B7" s="54" t="s">
        <v>629</v>
      </c>
    </row>
    <row r="8">
      <c r="A8" s="52" t="s">
        <v>631</v>
      </c>
      <c r="B8" s="54" t="s">
        <v>632</v>
      </c>
    </row>
    <row r="9">
      <c r="A9" s="52" t="s">
        <v>633</v>
      </c>
      <c r="B9" s="54" t="s">
        <v>634</v>
      </c>
    </row>
    <row r="10">
      <c r="A10" s="52" t="s">
        <v>635</v>
      </c>
      <c r="B10" s="54" t="s">
        <v>636</v>
      </c>
    </row>
    <row r="11">
      <c r="A11" s="52" t="s">
        <v>637</v>
      </c>
      <c r="B11" s="54" t="s">
        <v>638</v>
      </c>
    </row>
    <row r="12">
      <c r="A12" s="52" t="s">
        <v>639</v>
      </c>
      <c r="B12" s="54" t="s">
        <v>578</v>
      </c>
    </row>
    <row r="13">
      <c r="A13" s="52" t="s">
        <v>640</v>
      </c>
      <c r="B13" s="54" t="s">
        <v>578</v>
      </c>
    </row>
    <row r="14">
      <c r="A14" s="52" t="s">
        <v>641</v>
      </c>
      <c r="B14" s="54" t="s">
        <v>627</v>
      </c>
    </row>
    <row r="15">
      <c r="A15" s="52" t="s">
        <v>642</v>
      </c>
      <c r="B15" s="54" t="s">
        <v>627</v>
      </c>
    </row>
    <row r="16">
      <c r="A16" s="52" t="s">
        <v>643</v>
      </c>
      <c r="B16" s="54" t="s">
        <v>627</v>
      </c>
    </row>
    <row r="17">
      <c r="A17" s="52" t="s">
        <v>644</v>
      </c>
      <c r="B17" s="54" t="s">
        <v>578</v>
      </c>
    </row>
    <row r="18">
      <c r="A18" s="52" t="s">
        <v>645</v>
      </c>
      <c r="B18" s="54" t="s">
        <v>646</v>
      </c>
    </row>
    <row r="19">
      <c r="A19" s="52" t="s">
        <v>647</v>
      </c>
      <c r="B19" s="54" t="s">
        <v>648</v>
      </c>
    </row>
    <row r="20">
      <c r="A20" s="52" t="s">
        <v>649</v>
      </c>
      <c r="B20" s="54" t="s">
        <v>650</v>
      </c>
    </row>
    <row r="21">
      <c r="A21" s="52" t="s">
        <v>651</v>
      </c>
      <c r="B21" s="54" t="s">
        <v>652</v>
      </c>
    </row>
    <row r="22">
      <c r="A22" s="52" t="s">
        <v>653</v>
      </c>
      <c r="B22" s="54" t="s">
        <v>654</v>
      </c>
    </row>
    <row r="23">
      <c r="A23" s="52" t="s">
        <v>655</v>
      </c>
      <c r="B23" s="54" t="s">
        <v>621</v>
      </c>
    </row>
    <row r="24">
      <c r="A24" s="53" t="s">
        <v>656</v>
      </c>
      <c r="B24" s="54" t="s">
        <v>516</v>
      </c>
    </row>
    <row r="25">
      <c r="A25" s="53" t="s">
        <v>657</v>
      </c>
      <c r="B25" s="54" t="s">
        <v>658</v>
      </c>
    </row>
    <row r="26">
      <c r="A26" s="53" t="s">
        <v>659</v>
      </c>
      <c r="B26" s="54" t="s">
        <v>660</v>
      </c>
    </row>
    <row r="27">
      <c r="A27" s="53" t="s">
        <v>661</v>
      </c>
      <c r="B27" s="54" t="s">
        <v>662</v>
      </c>
    </row>
    <row r="28">
      <c r="A28" s="53" t="s">
        <v>663</v>
      </c>
      <c r="B28" s="54" t="s">
        <v>664</v>
      </c>
    </row>
    <row r="29">
      <c r="A29" s="53" t="s">
        <v>665</v>
      </c>
      <c r="B29" s="54" t="s">
        <v>666</v>
      </c>
    </row>
    <row r="30">
      <c r="A30" s="53" t="s">
        <v>667</v>
      </c>
      <c r="B30" s="54" t="s">
        <v>668</v>
      </c>
    </row>
    <row r="31">
      <c r="A31" s="53" t="s">
        <v>669</v>
      </c>
      <c r="B31" s="54" t="s">
        <v>670</v>
      </c>
    </row>
    <row r="32">
      <c r="A32" s="53" t="s">
        <v>671</v>
      </c>
      <c r="B32" s="54" t="s">
        <v>617</v>
      </c>
    </row>
    <row r="33">
      <c r="A33" s="53" t="s">
        <v>672</v>
      </c>
      <c r="B33" s="54" t="s">
        <v>673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3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5" t="s">
        <v>696</v>
      </c>
      <c r="B1" s="105"/>
      <c r="C1" s="105"/>
      <c r="D1" s="105"/>
      <c r="E1" s="105"/>
      <c r="F1" s="105"/>
      <c r="G1" s="105"/>
      <c r="H1" s="105"/>
      <c r="I1" s="105"/>
      <c r="J1" s="105"/>
    </row>
    <row r="2" ht="21.0" customHeight="true">
      <c r="A2" t="s" s="88">
        <v>697</v>
      </c>
      <c r="B2" t="s" s="89">
        <v>698</v>
      </c>
      <c r="C2" t="s" s="90">
        <v>699</v>
      </c>
      <c r="D2" t="s" s="90">
        <v>617</v>
      </c>
    </row>
    <row r="3" ht="21.0" customHeight="true">
      <c r="B3" t="s" s="89">
        <v>700</v>
      </c>
      <c r="C3" t="s" s="90">
        <v>701</v>
      </c>
      <c r="D3" t="s" s="90">
        <v>617</v>
      </c>
    </row>
    <row r="4" ht="21.0" customHeight="true">
      <c r="B4" t="s" s="89">
        <v>702</v>
      </c>
      <c r="C4" t="s" s="90">
        <v>703</v>
      </c>
      <c r="D4" t="s" s="90">
        <v>617</v>
      </c>
    </row>
    <row r="5" ht="21.0" customHeight="true">
      <c r="B5" t="s" s="89">
        <v>704</v>
      </c>
      <c r="C5" t="s" s="90">
        <v>705</v>
      </c>
      <c r="D5" t="s" s="90">
        <v>617</v>
      </c>
    </row>
    <row r="6" ht="21.0" customHeight="true">
      <c r="B6" t="s" s="89">
        <v>706</v>
      </c>
      <c r="C6" t="s" s="90">
        <v>707</v>
      </c>
      <c r="D6" t="s" s="90">
        <v>617</v>
      </c>
    </row>
    <row r="7" ht="21.0" customHeight="true">
      <c r="B7" t="s" s="89">
        <v>708</v>
      </c>
      <c r="C7" t="s" s="90">
        <v>709</v>
      </c>
      <c r="D7" t="s" s="90">
        <v>617</v>
      </c>
    </row>
    <row r="8" ht="21.0" customHeight="true">
      <c r="B8" t="s" s="89">
        <v>710</v>
      </c>
      <c r="C8" t="s" s="90">
        <v>711</v>
      </c>
      <c r="D8" t="s" s="90">
        <v>617</v>
      </c>
    </row>
    <row r="9" ht="21.0" customHeight="true">
      <c r="B9" t="s" s="89">
        <v>712</v>
      </c>
      <c r="C9" t="s" s="90">
        <v>711</v>
      </c>
      <c r="D9" t="s" s="90">
        <v>617</v>
      </c>
    </row>
    <row r="10" ht="21.0" customHeight="true">
      <c r="B10" t="s" s="89">
        <v>713</v>
      </c>
      <c r="C10" t="s" s="90">
        <v>714</v>
      </c>
      <c r="D10" t="s" s="90">
        <v>617</v>
      </c>
    </row>
    <row r="11" ht="21.0" customHeight="true">
      <c r="B11" t="s" s="89">
        <v>715</v>
      </c>
      <c r="C11" t="s" s="90">
        <v>621</v>
      </c>
    </row>
    <row r="12" ht="21.0" customHeight="true">
      <c r="B12" t="s" s="89">
        <v>716</v>
      </c>
      <c r="C12" t="s" s="90">
        <v>717</v>
      </c>
    </row>
    <row r="13" ht="21.0" customHeight="true">
      <c r="B13" t="s" s="89">
        <v>718</v>
      </c>
      <c r="C13" t="s" s="90">
        <v>719</v>
      </c>
    </row>
    <row r="14" ht="21.0" customHeight="true">
      <c r="B14" t="s" s="89">
        <v>720</v>
      </c>
      <c r="C14" s="106" t="s">
        <f>HYPERLINK(IF(ISERROR(FIND("dos",INFO("system"))),"file:C:\Users\deepankar.pathal/projects/firstEvaluation/output/20190723_113112/logs/nexial-20190723_113112.log","C:\projects\firstEvaluation\output\20190723_113112\logs\nexial-20190723_113112.log"),"nexial log")</f>
      </c>
    </row>
    <row r="15" ht="21.0" customHeight="true">
      <c r="A15" t="s" s="88">
        <v>722</v>
      </c>
      <c r="B15" t="s" s="89">
        <v>723</v>
      </c>
      <c r="C15" t="s" s="90">
        <v>646</v>
      </c>
    </row>
    <row r="16" ht="21.0" customHeight="true">
      <c r="B16" t="s" s="89">
        <v>724</v>
      </c>
      <c r="C16" t="s" s="90">
        <v>648</v>
      </c>
    </row>
    <row r="17" ht="21.0" customHeight="true">
      <c r="B17" t="s" s="89">
        <v>725</v>
      </c>
      <c r="C17" t="s" s="90">
        <v>650</v>
      </c>
    </row>
    <row r="18" ht="21.0" customHeight="true">
      <c r="B18" t="s" s="89">
        <v>726</v>
      </c>
      <c r="C18" t="s" s="90">
        <v>652</v>
      </c>
    </row>
    <row r="20" ht="21.0" customHeight="true">
      <c r="A20" t="s" s="92">
        <v>727</v>
      </c>
      <c r="B20" s="107" t="s">
        <v>728</v>
      </c>
      <c r="C20" s="107"/>
      <c r="D20" t="s" s="92">
        <v>524</v>
      </c>
      <c r="E20" t="s" s="92">
        <v>729</v>
      </c>
      <c r="F20" t="s" s="92">
        <v>730</v>
      </c>
      <c r="G20" t="s" s="92">
        <v>731</v>
      </c>
      <c r="H20" t="s" s="92">
        <v>732</v>
      </c>
      <c r="I20" t="s" s="92">
        <v>733</v>
      </c>
      <c r="J20" t="s" s="92">
        <v>734</v>
      </c>
    </row>
    <row r="21" ht="21.0" customHeight="true">
      <c r="A21" t="s" s="93">
        <v>735</v>
      </c>
      <c r="E21" t="s" s="95">
        <v>736</v>
      </c>
      <c r="F21" t="s" s="96">
        <v>737</v>
      </c>
      <c r="G21" t="s" s="104">
        <v>738</v>
      </c>
      <c r="H21" t="s" s="104">
        <v>738</v>
      </c>
      <c r="I21" t="s" s="104">
        <v>555</v>
      </c>
      <c r="J21" t="s" s="102">
        <v>739</v>
      </c>
    </row>
    <row r="22" ht="21.0" customHeight="true">
      <c r="D22" t="s" s="94">
        <v>537</v>
      </c>
      <c r="F22" t="s" s="96">
        <v>740</v>
      </c>
      <c r="G22" t="s" s="97">
        <v>678</v>
      </c>
      <c r="H22" t="s" s="98">
        <v>678</v>
      </c>
      <c r="I22" t="s" s="99">
        <v>555</v>
      </c>
      <c r="J22" t="s" s="100">
        <v>739</v>
      </c>
    </row>
    <row r="23" ht="21.0" customHeight="true">
      <c r="D23" t="s" s="94">
        <v>543</v>
      </c>
      <c r="F23" t="s" s="96">
        <v>741</v>
      </c>
      <c r="G23" t="s" s="97">
        <v>742</v>
      </c>
      <c r="H23" t="s" s="98">
        <v>742</v>
      </c>
      <c r="I23" t="s" s="99">
        <v>555</v>
      </c>
      <c r="J23" t="s" s="100">
        <v>739</v>
      </c>
    </row>
    <row r="24" ht="21.0" customHeight="true">
      <c r="D24" t="s" s="94">
        <v>580</v>
      </c>
      <c r="F24" t="s" s="96">
        <v>743</v>
      </c>
      <c r="G24" t="s" s="97">
        <v>678</v>
      </c>
      <c r="H24" t="s" s="98">
        <v>678</v>
      </c>
      <c r="I24" t="s" s="99">
        <v>555</v>
      </c>
      <c r="J24" t="s" s="100">
        <v>739</v>
      </c>
    </row>
    <row r="25" ht="21.0" customHeight="true">
      <c r="D25" t="s" s="94">
        <v>585</v>
      </c>
      <c r="F25" t="s" s="96">
        <v>744</v>
      </c>
      <c r="G25" t="s" s="97">
        <v>745</v>
      </c>
      <c r="H25" t="s" s="98">
        <v>745</v>
      </c>
      <c r="I25" t="s" s="99">
        <v>555</v>
      </c>
      <c r="J25" t="s" s="100">
        <v>739</v>
      </c>
    </row>
    <row r="27" ht="21.0" customHeight="true">
      <c r="A27" t="s" s="93">
        <v>746</v>
      </c>
      <c r="E27" t="s" s="95">
        <v>747</v>
      </c>
      <c r="F27" t="s" s="96">
        <v>748</v>
      </c>
      <c r="G27" t="s" s="104">
        <v>749</v>
      </c>
      <c r="H27" t="s" s="104">
        <v>749</v>
      </c>
      <c r="I27" t="s" s="104">
        <v>555</v>
      </c>
      <c r="J27" t="s" s="102">
        <v>739</v>
      </c>
    </row>
    <row r="28" ht="21.0" customHeight="true">
      <c r="D28" t="s" s="94">
        <v>537</v>
      </c>
      <c r="F28" t="s" s="96">
        <v>750</v>
      </c>
      <c r="G28" t="s" s="97">
        <v>751</v>
      </c>
      <c r="H28" t="s" s="98">
        <v>751</v>
      </c>
      <c r="I28" t="s" s="99">
        <v>555</v>
      </c>
      <c r="J28" t="s" s="100">
        <v>739</v>
      </c>
    </row>
    <row r="29" ht="21.0" customHeight="true">
      <c r="D29" t="s" s="94">
        <v>543</v>
      </c>
      <c r="F29" t="s" s="96">
        <v>752</v>
      </c>
      <c r="G29" t="s" s="97">
        <v>678</v>
      </c>
      <c r="H29" t="s" s="98">
        <v>678</v>
      </c>
      <c r="I29" t="s" s="99">
        <v>555</v>
      </c>
      <c r="J29" t="s" s="100">
        <v>739</v>
      </c>
    </row>
    <row r="30" ht="21.0" customHeight="true">
      <c r="D30" t="s" s="94">
        <v>580</v>
      </c>
      <c r="F30" t="s" s="96">
        <v>753</v>
      </c>
      <c r="G30" t="s" s="97">
        <v>678</v>
      </c>
      <c r="H30" t="s" s="98">
        <v>678</v>
      </c>
      <c r="I30" t="s" s="99">
        <v>555</v>
      </c>
      <c r="J30" t="s" s="100">
        <v>739</v>
      </c>
    </row>
    <row r="31" ht="21.0" customHeight="true">
      <c r="D31" t="s" s="94">
        <v>585</v>
      </c>
      <c r="F31" t="s" s="96">
        <v>754</v>
      </c>
      <c r="G31" t="s" s="97">
        <v>678</v>
      </c>
      <c r="H31" t="s" s="98">
        <v>678</v>
      </c>
      <c r="I31" t="s" s="99">
        <v>555</v>
      </c>
      <c r="J31" t="s" s="100">
        <v>739</v>
      </c>
    </row>
    <row r="33" ht="21.0" customHeight="true">
      <c r="A33" s="108" t="s">
        <v>755</v>
      </c>
      <c r="B33" s="108"/>
      <c r="C33" s="108"/>
      <c r="D33" s="108"/>
      <c r="E33" t="s" s="95">
        <v>756</v>
      </c>
      <c r="F33" t="s" s="104">
        <v>757</v>
      </c>
      <c r="G33" t="s" s="104">
        <v>758</v>
      </c>
      <c r="H33" t="s" s="104">
        <v>758</v>
      </c>
      <c r="I33" t="s" s="104">
        <v>555</v>
      </c>
      <c r="J33" t="s" s="102">
        <v>739</v>
      </c>
    </row>
  </sheetData>
  <sheetCalcPr fullCalcOnLoad="true"/>
  <mergeCells>
    <mergeCell ref="A1:J1"/>
    <mergeCell ref="B20:C20"/>
    <mergeCell ref="A33:D3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JsonScenario</vt:lpstr>
      <vt:lpstr>XMLScenario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2019-07-23T06:01:02Z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