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-ro\Documents\Ing. Informática\ACAP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4" i="1"/>
  <c r="M5" i="1"/>
  <c r="M6" i="1"/>
  <c r="L7" i="1"/>
  <c r="L6" i="1"/>
  <c r="L5" i="1"/>
  <c r="L4" i="1"/>
  <c r="K7" i="1"/>
  <c r="K6" i="1"/>
  <c r="K5" i="1"/>
  <c r="K4" i="1"/>
  <c r="I4" i="1"/>
  <c r="I5" i="1"/>
  <c r="I6" i="1"/>
  <c r="I7" i="1"/>
  <c r="H7" i="1"/>
  <c r="H6" i="1"/>
  <c r="H5" i="1"/>
  <c r="G4" i="1"/>
  <c r="H4" i="1"/>
  <c r="G7" i="1"/>
  <c r="G6" i="1"/>
  <c r="G5" i="1"/>
</calcChain>
</file>

<file path=xl/sharedStrings.xml><?xml version="1.0" encoding="utf-8"?>
<sst xmlns="http://schemas.openxmlformats.org/spreadsheetml/2006/main" count="20" uniqueCount="8">
  <si>
    <t>Nº de procesos</t>
  </si>
  <si>
    <t>1504x768</t>
  </si>
  <si>
    <t>3840x2160</t>
  </si>
  <si>
    <t>5400x2700</t>
  </si>
  <si>
    <t>Convolucion 1.0</t>
  </si>
  <si>
    <t>Convolucion 2.0</t>
  </si>
  <si>
    <t>Tiempos de ejecución obtenidos (en Seg)</t>
  </si>
  <si>
    <t>Ganancias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</si>
</sst>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 versión 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1504x768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Hoja1!$G$4:$G$7</c:f>
              <c:numCache>
                <c:formatCode>General</c:formatCode>
                <c:ptCount val="4"/>
                <c:pt idx="0">
                  <c:v>1</c:v>
                </c:pt>
                <c:pt idx="1">
                  <c:v>1.9597597076587763</c:v>
                </c:pt>
                <c:pt idx="2">
                  <c:v>3.9359510431639011</c:v>
                </c:pt>
                <c:pt idx="3">
                  <c:v>7.9480627995954096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9-4765-B397-1E27B4A4042F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3840x2160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Hoja1!$H$4:$H$7</c:f>
              <c:numCache>
                <c:formatCode>General</c:formatCode>
                <c:ptCount val="4"/>
                <c:pt idx="0">
                  <c:v>1</c:v>
                </c:pt>
                <c:pt idx="1">
                  <c:v>1.9871916647611005</c:v>
                </c:pt>
                <c:pt idx="2">
                  <c:v>3.9985783472254171</c:v>
                </c:pt>
                <c:pt idx="3">
                  <c:v>4.2117745743755437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9-4765-B397-1E27B4A4042F}"/>
            </c:ext>
          </c:extLst>
        </c:ser>
        <c:ser>
          <c:idx val="2"/>
          <c:order val="2"/>
          <c:tx>
            <c:strRef>
              <c:f>Hoja1!$I$3</c:f>
              <c:strCache>
                <c:ptCount val="1"/>
                <c:pt idx="0">
                  <c:v>5400x2700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Hoja1!$I$4:$I$7</c:f>
              <c:numCache>
                <c:formatCode>General</c:formatCode>
                <c:ptCount val="4"/>
                <c:pt idx="0">
                  <c:v>1</c:v>
                </c:pt>
                <c:pt idx="1">
                  <c:v>1.856831184812658</c:v>
                </c:pt>
                <c:pt idx="2">
                  <c:v>3.7708444691263758</c:v>
                </c:pt>
                <c:pt idx="3">
                  <c:v>4.0172237834639848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9-4765-B397-1E27B4A4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91008"/>
        <c:axId val="554666416"/>
      </c:lineChart>
      <c:catAx>
        <c:axId val="62439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1181100">
              <a:schemeClr val="accent4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666416"/>
        <c:crosses val="autoZero"/>
        <c:auto val="1"/>
        <c:lblAlgn val="ctr"/>
        <c:lblOffset val="100"/>
        <c:noMultiLvlLbl val="0"/>
      </c:catAx>
      <c:valAx>
        <c:axId val="554666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39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Ganancias versión</a:t>
            </a:r>
            <a:r>
              <a:rPr lang="es-ES" baseline="0"/>
              <a:t> 2.0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1504x768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Hoja1!$K$4:$K$7</c:f>
              <c:numCache>
                <c:formatCode>General</c:formatCode>
                <c:ptCount val="4"/>
                <c:pt idx="0">
                  <c:v>1</c:v>
                </c:pt>
                <c:pt idx="1">
                  <c:v>1.9673913043478259</c:v>
                </c:pt>
                <c:pt idx="2">
                  <c:v>3.9200861129843854</c:v>
                </c:pt>
                <c:pt idx="3">
                  <c:v>4.2899517456713028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9-4F02-A543-75259A1C501C}"/>
            </c:ext>
          </c:extLst>
        </c:ser>
        <c:ser>
          <c:idx val="1"/>
          <c:order val="1"/>
          <c:tx>
            <c:strRef>
              <c:f>Hoja1!$L$3</c:f>
              <c:strCache>
                <c:ptCount val="1"/>
                <c:pt idx="0">
                  <c:v>3840x2160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Hoja1!$L$4:$L$7</c:f>
              <c:numCache>
                <c:formatCode>General</c:formatCode>
                <c:ptCount val="4"/>
                <c:pt idx="0">
                  <c:v>1</c:v>
                </c:pt>
                <c:pt idx="1">
                  <c:v>1.9040173044880588</c:v>
                </c:pt>
                <c:pt idx="2">
                  <c:v>3.9501508005094936</c:v>
                </c:pt>
                <c:pt idx="3">
                  <c:v>4.20150096717511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9-4F02-A543-75259A1C501C}"/>
            </c:ext>
          </c:extLst>
        </c:ser>
        <c:ser>
          <c:idx val="2"/>
          <c:order val="2"/>
          <c:tx>
            <c:strRef>
              <c:f>Hoja1!$M$3</c:f>
              <c:strCache>
                <c:ptCount val="1"/>
                <c:pt idx="0">
                  <c:v>5400x2700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Hoja1!$B$5:$B$8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Hoja1!$M$4:$M$7</c:f>
              <c:numCache>
                <c:formatCode>General</c:formatCode>
                <c:ptCount val="4"/>
                <c:pt idx="0">
                  <c:v>1</c:v>
                </c:pt>
                <c:pt idx="1">
                  <c:v>1.9246413244330045</c:v>
                </c:pt>
                <c:pt idx="2">
                  <c:v>3.9256798027443378</c:v>
                </c:pt>
                <c:pt idx="3">
                  <c:v>7.8562224302656913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9-4F02-A543-75259A1C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33296"/>
        <c:axId val="662137872"/>
      </c:lineChart>
      <c:catAx>
        <c:axId val="66213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137872"/>
        <c:crosses val="autoZero"/>
        <c:auto val="1"/>
        <c:lblAlgn val="ctr"/>
        <c:lblOffset val="100"/>
        <c:noMultiLvlLbl val="0"/>
      </c:catAx>
      <c:valAx>
        <c:axId val="66213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13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643973</xdr:colOff>
      <xdr:row>10</xdr:row>
      <xdr:rowOff>107673</xdr:rowOff>
    </xdr:from>
    <xdr:to>
      <xdr:col>11</xdr:col>
      <xdr:colOff>265043</xdr:colOff>
      <xdr:row>27</xdr:row>
      <xdr:rowOff>115957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588309</xdr:colOff>
      <xdr:row>10</xdr:row>
      <xdr:rowOff>107576</xdr:rowOff>
    </xdr:from>
    <xdr:to>
      <xdr:col>18</xdr:col>
      <xdr:colOff>447261</xdr:colOff>
      <xdr:row>27</xdr:row>
      <xdr:rowOff>107674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topLeftCell="E1" zoomScale="115" zoomScaleNormal="115" workbookViewId="0">
      <selection activeCell="J10" sqref="J10"/>
    </sheetView>
  </sheetViews>
  <sheetFormatPr baseColWidth="10" defaultRowHeight="15" x14ac:dyDescent="0.25"/>
  <cols>
    <col min="2" max="2" width="18.140625" customWidth="1"/>
    <col min="3" max="3" width="13.7109375" customWidth="1"/>
    <col min="4" max="4" width="14" customWidth="1"/>
    <col min="5" max="5" width="13.85546875" customWidth="1"/>
    <col min="7" max="7" width="16.85546875" customWidth="1"/>
    <col min="8" max="8" width="16.5703125" customWidth="1"/>
    <col min="9" max="9" width="13" customWidth="1"/>
    <col min="10" max="10" width="13.140625" customWidth="1"/>
    <col min="11" max="11" width="13.42578125" customWidth="1"/>
  </cols>
  <sheetData>
    <row r="2" spans="2:13" x14ac:dyDescent="0.25">
      <c r="B2" s="1" t="s">
        <v>4</v>
      </c>
      <c r="C2" s="2"/>
      <c r="D2" s="2"/>
      <c r="E2" s="3"/>
      <c r="G2" s="10" t="s">
        <v>7</v>
      </c>
      <c r="H2" s="11"/>
      <c r="I2" s="12"/>
      <c r="K2" s="10" t="s">
        <v>7</v>
      </c>
      <c r="L2" s="11"/>
      <c r="M2" s="12"/>
    </row>
    <row r="3" spans="2:13" x14ac:dyDescent="0.25">
      <c r="B3" s="7" t="s">
        <v>6</v>
      </c>
      <c r="C3" s="7"/>
      <c r="D3" s="7"/>
      <c r="E3" s="7"/>
      <c r="G3" s="8" t="s">
        <v>1</v>
      </c>
      <c r="H3" s="8" t="s">
        <v>2</v>
      </c>
      <c r="I3" s="8" t="s">
        <v>3</v>
      </c>
      <c r="K3" s="8" t="s">
        <v>1</v>
      </c>
      <c r="L3" s="8" t="s">
        <v>2</v>
      </c>
      <c r="M3" s="8" t="s">
        <v>3</v>
      </c>
    </row>
    <row r="4" spans="2:13" x14ac:dyDescent="0.25">
      <c r="B4" s="8" t="s">
        <v>0</v>
      </c>
      <c r="C4" s="8" t="s">
        <v>1</v>
      </c>
      <c r="D4" s="8" t="s">
        <v>2</v>
      </c>
      <c r="E4" s="8" t="s">
        <v>3</v>
      </c>
      <c r="G4" s="6">
        <f>C5/C5</f>
        <v>1</v>
      </c>
      <c r="H4" s="6">
        <f>D5/D5</f>
        <v>1</v>
      </c>
      <c r="I4" s="6">
        <f>E5/E5</f>
        <v>1</v>
      </c>
      <c r="K4" s="6">
        <f>C13/C13</f>
        <v>1</v>
      </c>
      <c r="L4" s="6">
        <f>D13/D13</f>
        <v>1</v>
      </c>
      <c r="M4" s="6">
        <f>E13/E13</f>
        <v>1</v>
      </c>
    </row>
    <row r="5" spans="2:13" x14ac:dyDescent="0.25">
      <c r="B5" s="6">
        <v>1</v>
      </c>
      <c r="C5" s="6">
        <v>0.180731</v>
      </c>
      <c r="D5" s="6">
        <v>1.3556859999999999</v>
      </c>
      <c r="E5" s="6">
        <v>2.1728360000000002</v>
      </c>
      <c r="G5" s="6">
        <f>C5/C6</f>
        <v>1.9597597076587763</v>
      </c>
      <c r="H5" s="6">
        <f>D5/D6</f>
        <v>1.9871916647611005</v>
      </c>
      <c r="I5" s="6">
        <f>E5/E6</f>
        <v>1.856831184812658</v>
      </c>
      <c r="K5" s="6">
        <f>C13/C14</f>
        <v>1.9673913043478259</v>
      </c>
      <c r="L5" s="6">
        <f>D13/D14</f>
        <v>1.9040173044880588</v>
      </c>
      <c r="M5" s="6">
        <f>E13/E14</f>
        <v>1.9246413244330045</v>
      </c>
    </row>
    <row r="6" spans="2:13" x14ac:dyDescent="0.25">
      <c r="B6" s="5">
        <v>2</v>
      </c>
      <c r="C6" s="5">
        <v>9.2220999999999997E-2</v>
      </c>
      <c r="D6" s="5">
        <v>0.68221200000000004</v>
      </c>
      <c r="E6" s="5">
        <v>1.170185</v>
      </c>
      <c r="G6" s="6">
        <f>C5/C7</f>
        <v>3.9359510431639011</v>
      </c>
      <c r="H6" s="6">
        <f>D5/D7</f>
        <v>3.9985783472254171</v>
      </c>
      <c r="I6" s="6">
        <f>E5/E7</f>
        <v>3.7708444691263758</v>
      </c>
      <c r="K6" s="6">
        <f>C13/C15</f>
        <v>3.9200861129843854</v>
      </c>
      <c r="L6" s="6">
        <f>D13/D15</f>
        <v>3.9501508005094936</v>
      </c>
      <c r="M6" s="6">
        <f>E13/E15</f>
        <v>3.9256798027443378</v>
      </c>
    </row>
    <row r="7" spans="2:13" x14ac:dyDescent="0.25">
      <c r="B7" s="9">
        <v>4</v>
      </c>
      <c r="C7" s="9">
        <v>4.5918E-2</v>
      </c>
      <c r="D7" s="9">
        <v>0.33904200000000001</v>
      </c>
      <c r="E7" s="9">
        <v>0.57621999999999995</v>
      </c>
      <c r="G7" s="6">
        <f>C5/C8</f>
        <v>7.9480627995954096</v>
      </c>
      <c r="H7" s="6">
        <f>D5/D8</f>
        <v>4.2117745743755437</v>
      </c>
      <c r="I7" s="6">
        <f>E5/E8</f>
        <v>4.0172237834639848</v>
      </c>
      <c r="K7" s="6">
        <f>C13/C16</f>
        <v>4.2899517456713028</v>
      </c>
      <c r="L7" s="6">
        <f>D13/D16</f>
        <v>4.20150096717511</v>
      </c>
      <c r="M7" s="6">
        <f>E13/E16</f>
        <v>7.8562224302656913</v>
      </c>
    </row>
    <row r="8" spans="2:13" x14ac:dyDescent="0.25">
      <c r="B8" s="4">
        <v>8</v>
      </c>
      <c r="C8" s="4">
        <v>2.2738999999999999E-2</v>
      </c>
      <c r="D8" s="4">
        <v>0.32188</v>
      </c>
      <c r="E8" s="4">
        <v>0.54088000000000003</v>
      </c>
    </row>
    <row r="10" spans="2:13" x14ac:dyDescent="0.25">
      <c r="B10" s="1" t="s">
        <v>5</v>
      </c>
      <c r="C10" s="2"/>
      <c r="D10" s="2"/>
      <c r="E10" s="3"/>
    </row>
    <row r="11" spans="2:13" x14ac:dyDescent="0.25">
      <c r="B11" s="7" t="s">
        <v>6</v>
      </c>
      <c r="C11" s="7"/>
      <c r="D11" s="7"/>
      <c r="E11" s="7"/>
    </row>
    <row r="12" spans="2:13" x14ac:dyDescent="0.25">
      <c r="B12" s="8" t="s">
        <v>0</v>
      </c>
      <c r="C12" s="8" t="s">
        <v>1</v>
      </c>
      <c r="D12" s="8" t="s">
        <v>2</v>
      </c>
      <c r="E12" s="8" t="s">
        <v>3</v>
      </c>
    </row>
    <row r="13" spans="2:13" x14ac:dyDescent="0.25">
      <c r="B13" s="6">
        <v>1</v>
      </c>
      <c r="C13" s="6">
        <v>0.15113499999999999</v>
      </c>
      <c r="D13" s="6">
        <v>1.138153</v>
      </c>
      <c r="E13" s="6">
        <v>1.9216869999999999</v>
      </c>
    </row>
    <row r="14" spans="2:13" x14ac:dyDescent="0.25">
      <c r="B14" s="5">
        <v>2</v>
      </c>
      <c r="C14" s="5">
        <v>7.6819999999999999E-2</v>
      </c>
      <c r="D14" s="5">
        <v>0.59776399999999996</v>
      </c>
      <c r="E14" s="5">
        <v>0.99846500000000005</v>
      </c>
    </row>
    <row r="15" spans="2:13" x14ac:dyDescent="0.25">
      <c r="B15" s="9">
        <v>4</v>
      </c>
      <c r="C15" s="9">
        <v>3.8553999999999998E-2</v>
      </c>
      <c r="D15" s="9">
        <v>0.28812900000000002</v>
      </c>
      <c r="E15" s="9">
        <v>0.48951699999999998</v>
      </c>
    </row>
    <row r="16" spans="2:13" x14ac:dyDescent="0.25">
      <c r="B16" s="4">
        <v>8</v>
      </c>
      <c r="C16" s="4">
        <v>3.5229999999999997E-2</v>
      </c>
      <c r="D16" s="4">
        <v>0.27089200000000002</v>
      </c>
      <c r="E16" s="4">
        <v>0.24460699999999999</v>
      </c>
    </row>
  </sheetData>
  <mergeCells count="6">
    <mergeCell ref="B3:E3"/>
    <mergeCell ref="B2:E2"/>
    <mergeCell ref="B10:E10"/>
    <mergeCell ref="B11:E11"/>
    <mergeCell ref="G2:I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Padi</dc:creator>
  <cp:lastModifiedBy>Víctor Padi</cp:lastModifiedBy>
  <dcterms:created xsi:type="dcterms:W3CDTF">2018-04-06T08:57:20Z</dcterms:created>
  <dcterms:modified xsi:type="dcterms:W3CDTF">2018-04-06T10:05:00Z</dcterms:modified>
</cp:coreProperties>
</file>