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Box\Box\K116\VIII GROUP\"/>
    </mc:Choice>
  </mc:AlternateContent>
  <xr:revisionPtr revIDLastSave="0" documentId="13_ncr:1_{6EC00EAE-C7D4-4340-991E-0C7D0A6F096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ctober-2022" sheetId="11" r:id="rId1"/>
    <sheet name="November-2022" sheetId="12" r:id="rId2"/>
    <sheet name="December-2022" sheetId="13" r:id="rId3"/>
  </sheets>
  <definedNames>
    <definedName name="_xlnm.Print_Area" localSheetId="2">'December-2022'!$A$1:$E$89</definedName>
    <definedName name="_xlnm.Print_Area" localSheetId="1">'November-2022'!$A$1:$E$89</definedName>
    <definedName name="_xlnm.Print_Area" localSheetId="0">'October-2022'!$A$1:$E$89</definedName>
    <definedName name="_xlnm.Print_Titles" localSheetId="2">'December-2022'!1:6</definedName>
    <definedName name="_xlnm.Print_Titles" localSheetId="1">'November-2022'!1:6</definedName>
    <definedName name="_xlnm.Print_Titles" localSheetId="0">'October-2022'!1:6</definedName>
    <definedName name="TitleRegion1.A6.E63.1">#REF!</definedName>
    <definedName name="TitleRegion1.A6.E63.10">'October-2022'!$A$7:$A$7</definedName>
    <definedName name="TitleRegion1.A6.E63.11">'November-2022'!$A$7:$A$7</definedName>
    <definedName name="TitleRegion1.A6.E63.12">'December-2022'!$A$7:$A$7</definedName>
    <definedName name="TitleRegion1.A6.E63.13">#REF!</definedName>
    <definedName name="TitleRegion1.A6.E63.2">#REF!</definedName>
    <definedName name="TitleRegion1.A6.E63.3">#REF!</definedName>
    <definedName name="TitleRegion1.A6.E63.4">#REF!</definedName>
    <definedName name="TitleRegion1.A6.E63.5">#REF!</definedName>
    <definedName name="TitleRegion1.A6.E63.6">#REF!</definedName>
    <definedName name="TitleRegion1.A6.E63.7">#REF!</definedName>
    <definedName name="TitleRegion1.A6.E63.8">#REF!</definedName>
    <definedName name="TitleRegion1.A6.E63.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1" l="1"/>
  <c r="C64" i="11"/>
  <c r="D64" i="11"/>
  <c r="E64" i="11"/>
  <c r="B64" i="12"/>
  <c r="C64" i="12"/>
  <c r="D64" i="12"/>
  <c r="E64" i="12"/>
  <c r="B64" i="13"/>
  <c r="C64" i="13"/>
  <c r="D64" i="13"/>
  <c r="E64" i="13"/>
</calcChain>
</file>

<file path=xl/sharedStrings.xml><?xml version="1.0" encoding="utf-8"?>
<sst xmlns="http://schemas.openxmlformats.org/spreadsheetml/2006/main" count="393" uniqueCount="89">
  <si>
    <t>Total Medicaid Enrollees - VIII Group Break Out Report</t>
  </si>
  <si>
    <t>Reported on the CMS-64</t>
  </si>
  <si>
    <t>State</t>
  </si>
  <si>
    <t>Total Medicaid Enrollees</t>
  </si>
  <si>
    <t>Total VIII Group Enrollees</t>
  </si>
  <si>
    <t>Total VIII Group 
 Newly Eligible Enrollees</t>
  </si>
  <si>
    <t>Total VIII Group 
 Not Newly Eligible Enrollees</t>
  </si>
  <si>
    <t xml:space="preserve">Alabama </t>
  </si>
  <si>
    <t>N/A</t>
  </si>
  <si>
    <t xml:space="preserve">Alaska </t>
  </si>
  <si>
    <t xml:space="preserve">Amer. Samoa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</si>
  <si>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</si>
  <si>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</si>
  <si>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</si>
  <si>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</si>
  <si>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</si>
  <si>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</si>
  <si>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Dist. Of Col. </t>
  </si>
  <si>
    <t xml:space="preserve">Florida </t>
  </si>
  <si>
    <t xml:space="preserve">Georgia </t>
  </si>
  <si>
    <t xml:space="preserve">Guam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</si>
  <si>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</si>
  <si>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</si>
  <si>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</si>
  <si>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</si>
  <si>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</si>
  <si>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</si>
  <si>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</si>
  <si>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</si>
  <si>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</si>
  <si>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</si>
  <si>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</si>
  <si>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</si>
  <si>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</si>
  <si>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</si>
  <si>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</si>
  <si>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</si>
  <si>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N. Mariana Islands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</si>
  <si>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</si>
  <si>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</si>
  <si>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</si>
  <si>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</si>
  <si>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</si>
  <si>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</si>
  <si>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</si>
  <si>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</si>
  <si>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</si>
  <si>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</si>
  <si>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</si>
  <si>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</si>
  <si>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Puerto Rico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</si>
  <si>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</si>
  <si>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</si>
  <si>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</si>
  <si>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</si>
  <si>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</si>
  <si>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</si>
  <si>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</si>
  <si>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 Islands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</si>
  <si>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</si>
  <si>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</si>
  <si>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</si>
  <si>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</si>
  <si>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</si>
  <si>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>Totals</t>
  </si>
  <si>
    <t>* Awaiting state reporting/enrollment reasonableness review in progress</t>
  </si>
  <si>
    <t>Notes:</t>
  </si>
  <si>
    <t>3. Michigan expanded its Medicaid program by adopting the VIII Group on April 1, 2014.</t>
  </si>
  <si>
    <t>October-2022</t>
  </si>
  <si>
    <t>November-2022</t>
  </si>
  <si>
    <t>December-2022</t>
  </si>
  <si>
    <t>Updated August 2023</t>
  </si>
  <si>
    <t>1. The “VIII GROUP” is also known as the “New Adult Group.”</t>
  </si>
  <si>
    <t>2. The VIII Group is only applicable for states and territories that have expanded their Medicaid programs by adopting the VIII Group. VIII Group expenditure information</t>
  </si>
  <si>
    <t xml:space="preserve">      for the states/territories that have not expanded their Medicaid program is noted as “N/A.”</t>
  </si>
  <si>
    <t>4. New Hampshire expanded its Medicaid program by adopting the VIII Group on August 15, 2014.</t>
  </si>
  <si>
    <t>5. Pennsylvania expanded its Medicaid program by adopting the VIII Group on January 1, 2015.</t>
  </si>
  <si>
    <t>6. Indiana expanded its Medicaid program by adopting the VIII Group on February 1, 2015.</t>
  </si>
  <si>
    <t>7. The Virgin Islands expanded its Medicaid program by adopting the VIII Group on June 1, 2015.</t>
  </si>
  <si>
    <t>8. Alaska expanded its Medicaid program by adopting the VIII Group on September 1, 2015.</t>
  </si>
  <si>
    <t>9. Montana expanded its Medicaid program by adopting the VIII Group on January 1, 2016.</t>
  </si>
  <si>
    <t>10. Louisiana expanded its Medicaid program by adopting the VIII Group on July 1, 2016.</t>
  </si>
  <si>
    <t>11. Maine Expanded its Medicaid program by adopting the VIII Group on July 1, 2018.</t>
  </si>
  <si>
    <t>12. Virginia expanded its Medicaid program by adopting the VIII Group on January 1, 2019.</t>
  </si>
  <si>
    <t>13. Idaho expanded its Medicaid program by adopting the VIII Group on January 1, 2020.</t>
  </si>
  <si>
    <t>14. Utah expanded its Medicaid program by adopting the VIII Group on January 1, 2020.</t>
  </si>
  <si>
    <t>15. Oklahoma expanded its Medicaid program by adopting the VIII Group on July 1, 2021.</t>
  </si>
  <si>
    <t>16. Missouri expanded its Medicaid program by adopting the VIII Group on October 1, 2021.</t>
  </si>
  <si>
    <t>17. South Dakota expanded its Medicaid program by adopting the VIII Group on July 1,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</si>
</sst>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Continuous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8" fontId="0" fillId="0" borderId="0" xfId="0" applyNumberForma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38" fontId="2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89"/>
  <sheetViews>
    <sheetView workbookViewId="0">
      <pane ySplit="7" topLeftCell="A64" activePane="bottomLeft" state="frozenSplit"/>
      <selection pane="bottomLeft" activeCell="A69" sqref="A69:XFD86"/>
    </sheetView>
  </sheetViews>
  <sheetFormatPr defaultColWidth="9.109375" defaultRowHeight="10.199999999999999" x14ac:dyDescent="0.3"/>
  <cols>
    <col min="1" max="1" width="18.6640625" style="1" customWidth="1"/>
    <col min="2" max="5" width="20.6640625" style="1" customWidth="1"/>
    <col min="6" max="6" width="9.109375" style="1" customWidth="1"/>
    <col min="7" max="16384" width="9.109375" style="1"/>
  </cols>
  <sheetData>
    <row r="1" spans="1:5" ht="14.4" x14ac:dyDescent="0.3">
      <c r="A1" s="2" t="s">
        <v>0</v>
      </c>
      <c r="B1" s="2"/>
      <c r="C1" s="2"/>
      <c r="D1" s="2"/>
      <c r="E1" s="2"/>
    </row>
    <row r="2" spans="1:5" ht="14.4" x14ac:dyDescent="0.3">
      <c r="A2" s="2" t="s">
        <v>68</v>
      </c>
      <c r="B2" s="2"/>
      <c r="C2" s="2"/>
      <c r="D2" s="2"/>
      <c r="E2" s="2"/>
    </row>
    <row r="3" spans="1:5" ht="14.4" x14ac:dyDescent="0.3">
      <c r="A3" s="2" t="s">
        <v>71</v>
      </c>
      <c r="B3" s="2"/>
      <c r="C3" s="2"/>
      <c r="D3" s="2"/>
      <c r="E3" s="2"/>
    </row>
    <row r="4" spans="1:5" ht="14.4" x14ac:dyDescent="0.3">
      <c r="A4" s="2" t="s">
        <v>1</v>
      </c>
      <c r="B4" s="2"/>
      <c r="C4" s="2"/>
      <c r="D4" s="2"/>
      <c r="E4" s="2"/>
    </row>
    <row r="5" spans="1:5" ht="14.4" x14ac:dyDescent="0.3">
      <c r="A5" s="3"/>
      <c r="B5" s="3"/>
      <c r="C5" s="3"/>
      <c r="D5" s="3"/>
      <c r="E5" s="3"/>
    </row>
    <row r="6" spans="1:5" ht="14.4" x14ac:dyDescent="0.3">
      <c r="A6" s="3"/>
      <c r="B6" s="3"/>
      <c r="C6" s="3"/>
      <c r="D6" s="3"/>
      <c r="E6" s="3"/>
    </row>
    <row r="7" spans="1:5" customFormat="1" ht="45" customHeight="1" x14ac:dyDescent="0.3">
      <c r="A7" s="4" t="s">
        <v>2</v>
      </c>
      <c r="B7" s="4" t="s">
        <v>3</v>
      </c>
      <c r="C7" s="4" t="s">
        <v>4</v>
      </c>
      <c r="D7" s="4" t="s">
        <v>5</v>
      </c>
      <c r="E7" s="4" t="s">
        <v>6</v>
      </c>
    </row>
    <row r="8" spans="1:5" ht="14.4" x14ac:dyDescent="0.3">
      <c r="A8" s="5" t="s">
        <v>7</v>
      </c>
      <c r="B8" s="6">
        <v>1309952</v>
      </c>
      <c r="C8" s="6" t="s">
        <v>8</v>
      </c>
      <c r="D8" s="6" t="s">
        <v>8</v>
      </c>
      <c r="E8" s="6" t="s">
        <v>8</v>
      </c>
    </row>
    <row r="9" spans="1:5" ht="14.4" x14ac:dyDescent="0.3">
      <c r="A9" s="5" t="s">
        <v>9</v>
      </c>
      <c r="B9" s="6">
        <v>252580</v>
      </c>
      <c r="C9" s="6">
        <v>72056</v>
      </c>
      <c r="D9" s="6">
        <v>72052</v>
      </c>
      <c r="E9" s="6">
        <v>4</v>
      </c>
    </row>
    <row r="10" spans="1:5" ht="14.4" x14ac:dyDescent="0.3">
      <c r="A10" s="5" t="s">
        <v>10</v>
      </c>
      <c r="B10" s="6">
        <v>33887</v>
      </c>
      <c r="C10" s="6" t="s">
        <v>8</v>
      </c>
      <c r="D10" s="6" t="s">
        <v>8</v>
      </c>
      <c r="E10" s="6" t="s">
        <v>8</v>
      </c>
    </row>
    <row r="11" spans="1:5" ht="14.4" x14ac:dyDescent="0.3">
      <c r="A11" s="5" t="s">
        <v>11</v>
      </c>
      <c r="B11" s="6">
        <v>2410606</v>
      </c>
      <c r="C11" s="6">
        <v>715953</v>
      </c>
      <c r="D11" s="6">
        <v>191370</v>
      </c>
      <c r="E11" s="6">
        <v>524583</v>
      </c>
    </row>
    <row r="12" spans="1:5" ht="14.4" x14ac:dyDescent="0.3">
      <c r="A12" s="5" t="s">
        <v>12</v>
      </c>
      <c r="B12" s="6">
        <v>1056045</v>
      </c>
      <c r="C12" s="6">
        <v>343106</v>
      </c>
      <c r="D12" s="6">
        <v>325876</v>
      </c>
      <c r="E12" s="6">
        <v>17230</v>
      </c>
    </row>
    <row r="13" spans="1:5" ht="14.4" x14ac:dyDescent="0.3">
      <c r="A13" s="5" t="s">
        <v>13</v>
      </c>
      <c r="B13" s="6">
        <v>14899528</v>
      </c>
      <c r="C13" s="6">
        <v>5006476</v>
      </c>
      <c r="D13" s="6">
        <v>4975855</v>
      </c>
      <c r="E13" s="6">
        <v>30621</v>
      </c>
    </row>
    <row r="14" spans="1:5" ht="14.4" x14ac:dyDescent="0.3">
      <c r="A14" s="5" t="s">
        <v>14</v>
      </c>
      <c r="B14" s="6">
        <v>1661428</v>
      </c>
      <c r="C14" s="6">
        <v>607448</v>
      </c>
      <c r="D14" s="6">
        <v>599601</v>
      </c>
      <c r="E14" s="6">
        <v>7847</v>
      </c>
    </row>
    <row r="15" spans="1:5" ht="14.4" x14ac:dyDescent="0.3">
      <c r="A15" s="5" t="s">
        <v>15</v>
      </c>
      <c r="B15" s="6">
        <v>1154028</v>
      </c>
      <c r="C15" s="6">
        <v>367160</v>
      </c>
      <c r="D15" s="6">
        <v>335786</v>
      </c>
      <c r="E15" s="6">
        <v>31374</v>
      </c>
    </row>
    <row r="16" spans="1:5" ht="14.4" x14ac:dyDescent="0.3">
      <c r="A16" s="5" t="s">
        <v>16</v>
      </c>
      <c r="B16" s="6">
        <v>286239</v>
      </c>
      <c r="C16" s="6">
        <v>94281</v>
      </c>
      <c r="D16" s="6">
        <v>14867</v>
      </c>
      <c r="E16" s="6">
        <v>79414</v>
      </c>
    </row>
    <row r="17" spans="1:5" ht="14.4" x14ac:dyDescent="0.3">
      <c r="A17" s="5" t="s">
        <v>17</v>
      </c>
      <c r="B17" s="6">
        <v>288236</v>
      </c>
      <c r="C17" s="6">
        <v>135202</v>
      </c>
      <c r="D17" s="6">
        <v>90109</v>
      </c>
      <c r="E17" s="6">
        <v>45093</v>
      </c>
    </row>
    <row r="18" spans="1:5" ht="14.4" x14ac:dyDescent="0.3">
      <c r="A18" s="5" t="s">
        <v>18</v>
      </c>
      <c r="B18" s="6">
        <v>5455815</v>
      </c>
      <c r="C18" s="6" t="s">
        <v>8</v>
      </c>
      <c r="D18" s="6" t="s">
        <v>8</v>
      </c>
      <c r="E18" s="6" t="s">
        <v>8</v>
      </c>
    </row>
    <row r="19" spans="1:5" ht="14.4" x14ac:dyDescent="0.3">
      <c r="A19" s="5" t="s">
        <v>19</v>
      </c>
      <c r="B19" s="6">
        <v>2525872</v>
      </c>
      <c r="C19" s="6" t="s">
        <v>8</v>
      </c>
      <c r="D19" s="6" t="s">
        <v>8</v>
      </c>
      <c r="E19" s="6" t="s">
        <v>8</v>
      </c>
    </row>
    <row r="20" spans="1:5" ht="14.4" x14ac:dyDescent="0.3">
      <c r="A20" s="5" t="s">
        <v>20</v>
      </c>
      <c r="B20" s="6">
        <v>43385</v>
      </c>
      <c r="C20" s="6">
        <v>5848</v>
      </c>
      <c r="D20" s="6" t="s">
        <v>8</v>
      </c>
      <c r="E20" s="6">
        <v>5848</v>
      </c>
    </row>
    <row r="21" spans="1:5" ht="14.4" x14ac:dyDescent="0.3">
      <c r="A21" s="5" t="s">
        <v>21</v>
      </c>
      <c r="B21" s="6">
        <v>460001</v>
      </c>
      <c r="C21" s="6">
        <v>184749</v>
      </c>
      <c r="D21" s="6">
        <v>31577</v>
      </c>
      <c r="E21" s="6">
        <v>153172</v>
      </c>
    </row>
    <row r="22" spans="1:5" ht="14.4" x14ac:dyDescent="0.3">
      <c r="A22" s="5" t="s">
        <v>22</v>
      </c>
      <c r="B22" s="6">
        <v>470049</v>
      </c>
      <c r="C22" s="6">
        <v>141516</v>
      </c>
      <c r="D22" s="6">
        <v>141516</v>
      </c>
      <c r="E22" s="6">
        <v>0</v>
      </c>
    </row>
    <row r="23" spans="1:5" ht="14.4" x14ac:dyDescent="0.3">
      <c r="A23" s="5" t="s">
        <v>23</v>
      </c>
      <c r="B23" s="6">
        <v>3380122</v>
      </c>
      <c r="C23" s="6">
        <v>1010575</v>
      </c>
      <c r="D23" s="6">
        <v>911827</v>
      </c>
      <c r="E23" s="6">
        <v>98748</v>
      </c>
    </row>
    <row r="24" spans="1:5" ht="14.4" x14ac:dyDescent="0.3">
      <c r="A24" s="5" t="s">
        <v>24</v>
      </c>
      <c r="B24" s="6">
        <v>2028716</v>
      </c>
      <c r="C24" s="6">
        <v>583226</v>
      </c>
      <c r="D24" s="6">
        <v>583226</v>
      </c>
      <c r="E24" s="6">
        <v>0</v>
      </c>
    </row>
    <row r="25" spans="1:5" ht="14.4" x14ac:dyDescent="0.3">
      <c r="A25" s="5" t="s">
        <v>25</v>
      </c>
      <c r="B25" s="6">
        <v>784039</v>
      </c>
      <c r="C25" s="6">
        <v>257126</v>
      </c>
      <c r="D25" s="6">
        <v>193127</v>
      </c>
      <c r="E25" s="6">
        <v>63999</v>
      </c>
    </row>
    <row r="26" spans="1:5" ht="14.4" x14ac:dyDescent="0.3">
      <c r="A26" s="5" t="s">
        <v>26</v>
      </c>
      <c r="B26" s="6">
        <v>461629</v>
      </c>
      <c r="C26" s="6" t="s">
        <v>8</v>
      </c>
      <c r="D26" s="6" t="s">
        <v>8</v>
      </c>
      <c r="E26" s="6" t="s">
        <v>8</v>
      </c>
    </row>
    <row r="27" spans="1:5" ht="14.4" x14ac:dyDescent="0.3">
      <c r="A27" s="5" t="s">
        <v>27</v>
      </c>
      <c r="B27" s="6">
        <v>1564993</v>
      </c>
      <c r="C27" s="6">
        <v>635006</v>
      </c>
      <c r="D27" s="6">
        <v>635006</v>
      </c>
      <c r="E27" s="6">
        <v>0</v>
      </c>
    </row>
    <row r="28" spans="1:5" ht="14.4" x14ac:dyDescent="0.3">
      <c r="A28" s="5" t="s">
        <v>28</v>
      </c>
      <c r="B28" s="6">
        <v>2010999</v>
      </c>
      <c r="C28" s="6">
        <v>755391</v>
      </c>
      <c r="D28" s="6">
        <v>755391</v>
      </c>
      <c r="E28" s="6">
        <v>0</v>
      </c>
    </row>
    <row r="29" spans="1:5" ht="14.4" x14ac:dyDescent="0.3">
      <c r="A29" s="5" t="s">
        <v>29</v>
      </c>
      <c r="B29" s="6">
        <v>390487</v>
      </c>
      <c r="C29" s="6">
        <v>106935</v>
      </c>
      <c r="D29" s="6">
        <v>85050</v>
      </c>
      <c r="E29" s="6">
        <v>21885</v>
      </c>
    </row>
    <row r="30" spans="1:5" ht="14.4" x14ac:dyDescent="0.3">
      <c r="A30" s="5" t="s">
        <v>30</v>
      </c>
      <c r="B30" s="6">
        <v>1570580</v>
      </c>
      <c r="C30" s="6">
        <v>452322</v>
      </c>
      <c r="D30" s="6">
        <v>452322</v>
      </c>
      <c r="E30" s="6">
        <v>0</v>
      </c>
    </row>
    <row r="31" spans="1:5" ht="14.4" x14ac:dyDescent="0.3">
      <c r="A31" s="5" t="s">
        <v>31</v>
      </c>
      <c r="B31" s="6">
        <v>2165502</v>
      </c>
      <c r="C31" s="6">
        <v>486393</v>
      </c>
      <c r="D31" s="6">
        <v>0</v>
      </c>
      <c r="E31" s="6">
        <v>486393</v>
      </c>
    </row>
    <row r="32" spans="1:5" ht="14.4" x14ac:dyDescent="0.3">
      <c r="A32" s="5" t="s">
        <v>32</v>
      </c>
      <c r="B32" s="6">
        <v>3027264</v>
      </c>
      <c r="C32" s="6">
        <v>1033901</v>
      </c>
      <c r="D32" s="6">
        <v>971941</v>
      </c>
      <c r="E32" s="6">
        <v>61960</v>
      </c>
    </row>
    <row r="33" spans="1:5" ht="14.4" x14ac:dyDescent="0.3">
      <c r="A33" s="5" t="s">
        <v>33</v>
      </c>
      <c r="B33" s="6">
        <v>1377072</v>
      </c>
      <c r="C33" s="6">
        <v>307212</v>
      </c>
      <c r="D33" s="6">
        <v>307212</v>
      </c>
      <c r="E33" s="6">
        <v>0</v>
      </c>
    </row>
    <row r="34" spans="1:5" ht="14.4" x14ac:dyDescent="0.3">
      <c r="A34" s="5" t="s">
        <v>34</v>
      </c>
      <c r="B34" s="6">
        <v>830349</v>
      </c>
      <c r="C34" s="6" t="s">
        <v>8</v>
      </c>
      <c r="D34" s="6" t="s">
        <v>8</v>
      </c>
      <c r="E34" s="6" t="s">
        <v>8</v>
      </c>
    </row>
    <row r="35" spans="1:5" ht="14.4" x14ac:dyDescent="0.3">
      <c r="A35" s="5" t="s">
        <v>35</v>
      </c>
      <c r="B35" s="6">
        <v>1394917</v>
      </c>
      <c r="C35" s="6">
        <v>274164</v>
      </c>
      <c r="D35" s="6">
        <v>274164</v>
      </c>
      <c r="E35" s="6">
        <v>0</v>
      </c>
    </row>
    <row r="36" spans="1:5" ht="14.4" x14ac:dyDescent="0.3">
      <c r="A36" s="5" t="s">
        <v>36</v>
      </c>
      <c r="B36" s="6">
        <v>302607</v>
      </c>
      <c r="C36" s="6">
        <v>118606</v>
      </c>
      <c r="D36" s="6">
        <v>118606</v>
      </c>
      <c r="E36" s="6">
        <v>0</v>
      </c>
    </row>
    <row r="37" spans="1:5" ht="14.4" x14ac:dyDescent="0.3">
      <c r="A37" s="5" t="s">
        <v>37</v>
      </c>
      <c r="B37" s="6">
        <v>18738</v>
      </c>
      <c r="C37" s="6" t="s">
        <v>8</v>
      </c>
      <c r="D37" s="6" t="s">
        <v>8</v>
      </c>
      <c r="E37" s="6" t="s">
        <v>8</v>
      </c>
    </row>
    <row r="38" spans="1:5" ht="14.4" x14ac:dyDescent="0.3">
      <c r="A38" s="5" t="s">
        <v>38</v>
      </c>
      <c r="B38" s="6">
        <v>384182</v>
      </c>
      <c r="C38" s="6">
        <v>76084</v>
      </c>
      <c r="D38" s="6">
        <v>74389</v>
      </c>
      <c r="E38" s="6">
        <v>1695</v>
      </c>
    </row>
    <row r="39" spans="1:5" ht="14.4" x14ac:dyDescent="0.3">
      <c r="A39" s="5" t="s">
        <v>39</v>
      </c>
      <c r="B39" s="6">
        <v>830924</v>
      </c>
      <c r="C39" s="6">
        <v>363105</v>
      </c>
      <c r="D39" s="6">
        <v>363105</v>
      </c>
      <c r="E39" s="6">
        <v>0</v>
      </c>
    </row>
    <row r="40" spans="1:5" ht="14.4" x14ac:dyDescent="0.3">
      <c r="A40" s="5" t="s">
        <v>40</v>
      </c>
      <c r="B40" s="6">
        <v>233764</v>
      </c>
      <c r="C40" s="6">
        <v>92291</v>
      </c>
      <c r="D40" s="6">
        <v>91794</v>
      </c>
      <c r="E40" s="6">
        <v>497</v>
      </c>
    </row>
    <row r="41" spans="1:5" ht="14.4" x14ac:dyDescent="0.3">
      <c r="A41" s="5" t="s">
        <v>41</v>
      </c>
      <c r="B41" s="6">
        <v>2046589</v>
      </c>
      <c r="C41" s="6">
        <v>747146</v>
      </c>
      <c r="D41" s="6">
        <v>747146</v>
      </c>
      <c r="E41" s="6">
        <v>0</v>
      </c>
    </row>
    <row r="42" spans="1:5" ht="14.4" x14ac:dyDescent="0.3">
      <c r="A42" s="5" t="s">
        <v>42</v>
      </c>
      <c r="B42" s="6">
        <v>986422</v>
      </c>
      <c r="C42" s="6">
        <v>296051</v>
      </c>
      <c r="D42" s="6">
        <v>296051</v>
      </c>
      <c r="E42" s="6">
        <v>0</v>
      </c>
    </row>
    <row r="43" spans="1:5" ht="14.4" x14ac:dyDescent="0.3">
      <c r="A43" s="5" t="s">
        <v>43</v>
      </c>
      <c r="B43" s="6">
        <v>7680825</v>
      </c>
      <c r="C43" s="6">
        <v>2539582</v>
      </c>
      <c r="D43" s="6">
        <v>434139</v>
      </c>
      <c r="E43" s="6">
        <v>2105443</v>
      </c>
    </row>
    <row r="44" spans="1:5" ht="14.4" x14ac:dyDescent="0.3">
      <c r="A44" s="5" t="s">
        <v>44</v>
      </c>
      <c r="B44" s="6">
        <v>2854001</v>
      </c>
      <c r="C44" s="6" t="s">
        <v>8</v>
      </c>
      <c r="D44" s="6" t="s">
        <v>8</v>
      </c>
      <c r="E44" s="6" t="s">
        <v>8</v>
      </c>
    </row>
    <row r="45" spans="1:5" ht="14.4" x14ac:dyDescent="0.3">
      <c r="A45" s="5" t="s">
        <v>45</v>
      </c>
      <c r="B45" s="6">
        <v>129601</v>
      </c>
      <c r="C45" s="6">
        <v>35157</v>
      </c>
      <c r="D45" s="6">
        <v>33487</v>
      </c>
      <c r="E45" s="6">
        <v>1670</v>
      </c>
    </row>
    <row r="46" spans="1:5" ht="14.4" x14ac:dyDescent="0.3">
      <c r="A46" s="5" t="s">
        <v>46</v>
      </c>
      <c r="B46" s="6">
        <v>3539795</v>
      </c>
      <c r="C46" s="6">
        <v>877910</v>
      </c>
      <c r="D46" s="6">
        <v>877673</v>
      </c>
      <c r="E46" s="6">
        <v>237</v>
      </c>
    </row>
    <row r="47" spans="1:5" ht="14.4" x14ac:dyDescent="0.3">
      <c r="A47" s="5" t="s">
        <v>47</v>
      </c>
      <c r="B47" s="6">
        <v>1214965</v>
      </c>
      <c r="C47" s="6">
        <v>339553</v>
      </c>
      <c r="D47" s="6">
        <v>339553</v>
      </c>
      <c r="E47" s="6">
        <v>0</v>
      </c>
    </row>
    <row r="48" spans="1:5" ht="14.4" x14ac:dyDescent="0.3">
      <c r="A48" s="5" t="s">
        <v>48</v>
      </c>
      <c r="B48" s="6">
        <v>1287789</v>
      </c>
      <c r="C48" s="6">
        <v>713769</v>
      </c>
      <c r="D48" s="6">
        <v>604860</v>
      </c>
      <c r="E48" s="6">
        <v>108909</v>
      </c>
    </row>
    <row r="49" spans="1:5" ht="14.4" x14ac:dyDescent="0.3">
      <c r="A49" s="5" t="s">
        <v>49</v>
      </c>
      <c r="B49" s="6">
        <v>3596140</v>
      </c>
      <c r="C49" s="6">
        <v>1148733</v>
      </c>
      <c r="D49" s="6">
        <v>1083201</v>
      </c>
      <c r="E49" s="6">
        <v>65532</v>
      </c>
    </row>
    <row r="50" spans="1:5" ht="14.4" x14ac:dyDescent="0.3">
      <c r="A50" s="5" t="s">
        <v>50</v>
      </c>
      <c r="B50" s="6">
        <v>1490018</v>
      </c>
      <c r="C50" s="6">
        <v>674319</v>
      </c>
      <c r="D50" s="6" t="s">
        <v>8</v>
      </c>
      <c r="E50" s="6">
        <v>674319</v>
      </c>
    </row>
    <row r="51" spans="1:5" ht="14.4" x14ac:dyDescent="0.3">
      <c r="A51" s="5" t="s">
        <v>51</v>
      </c>
      <c r="B51" s="6">
        <v>352153</v>
      </c>
      <c r="C51" s="6">
        <v>98736</v>
      </c>
      <c r="D51" s="6">
        <v>98736</v>
      </c>
      <c r="E51" s="6">
        <v>0</v>
      </c>
    </row>
    <row r="52" spans="1:5" ht="14.4" x14ac:dyDescent="0.3">
      <c r="A52" s="5" t="s">
        <v>52</v>
      </c>
      <c r="B52" s="6">
        <v>1560824</v>
      </c>
      <c r="C52" s="6" t="s">
        <v>8</v>
      </c>
      <c r="D52" s="6" t="s">
        <v>8</v>
      </c>
      <c r="E52" s="6" t="s">
        <v>8</v>
      </c>
    </row>
    <row r="53" spans="1:5" ht="14.4" x14ac:dyDescent="0.3">
      <c r="A53" s="5" t="s">
        <v>53</v>
      </c>
      <c r="B53" s="6">
        <v>134457</v>
      </c>
      <c r="C53" s="6" t="s">
        <v>8</v>
      </c>
      <c r="D53" s="6" t="s">
        <v>8</v>
      </c>
      <c r="E53" s="6" t="s">
        <v>8</v>
      </c>
    </row>
    <row r="54" spans="1:5" ht="14.4" x14ac:dyDescent="0.3">
      <c r="A54" s="5" t="s">
        <v>54</v>
      </c>
      <c r="B54" s="6">
        <v>1847151</v>
      </c>
      <c r="C54" s="6" t="s">
        <v>8</v>
      </c>
      <c r="D54" s="6" t="s">
        <v>8</v>
      </c>
      <c r="E54" s="6" t="s">
        <v>8</v>
      </c>
    </row>
    <row r="55" spans="1:5" ht="14.4" x14ac:dyDescent="0.3">
      <c r="A55" s="5" t="s">
        <v>55</v>
      </c>
      <c r="B55" s="6">
        <v>6014844</v>
      </c>
      <c r="C55" s="6" t="s">
        <v>8</v>
      </c>
      <c r="D55" s="6" t="s">
        <v>8</v>
      </c>
      <c r="E55" s="6" t="s">
        <v>8</v>
      </c>
    </row>
    <row r="56" spans="1:5" ht="14.4" x14ac:dyDescent="0.3">
      <c r="A56" s="5" t="s">
        <v>56</v>
      </c>
      <c r="B56" s="6">
        <v>506278</v>
      </c>
      <c r="C56" s="6">
        <v>135554</v>
      </c>
      <c r="D56" s="6">
        <v>134602</v>
      </c>
      <c r="E56" s="6">
        <v>952</v>
      </c>
    </row>
    <row r="57" spans="1:5" ht="14.4" x14ac:dyDescent="0.3">
      <c r="A57" s="5" t="s">
        <v>57</v>
      </c>
      <c r="B57" s="6">
        <v>201855</v>
      </c>
      <c r="C57" s="6">
        <v>76263</v>
      </c>
      <c r="D57" s="6">
        <v>0</v>
      </c>
      <c r="E57" s="6">
        <v>76263</v>
      </c>
    </row>
    <row r="58" spans="1:5" ht="14.4" x14ac:dyDescent="0.3">
      <c r="A58" s="5" t="s">
        <v>58</v>
      </c>
      <c r="B58" s="6">
        <v>37513</v>
      </c>
      <c r="C58" s="6">
        <v>18428</v>
      </c>
      <c r="D58" s="6" t="s">
        <v>8</v>
      </c>
      <c r="E58" s="6">
        <v>18428</v>
      </c>
    </row>
    <row r="59" spans="1:5" ht="14.4" x14ac:dyDescent="0.3">
      <c r="A59" s="5" t="s">
        <v>59</v>
      </c>
      <c r="B59" s="6">
        <v>1899241</v>
      </c>
      <c r="C59" s="6">
        <v>691695</v>
      </c>
      <c r="D59" s="6">
        <v>691695</v>
      </c>
      <c r="E59" s="6">
        <v>0</v>
      </c>
    </row>
    <row r="60" spans="1:5" ht="14.4" x14ac:dyDescent="0.3">
      <c r="A60" s="5" t="s">
        <v>60</v>
      </c>
      <c r="B60" s="6">
        <v>2151256</v>
      </c>
      <c r="C60" s="6">
        <v>827601</v>
      </c>
      <c r="D60" s="6">
        <v>808530</v>
      </c>
      <c r="E60" s="6">
        <v>19071</v>
      </c>
    </row>
    <row r="61" spans="1:5" ht="14.4" x14ac:dyDescent="0.3">
      <c r="A61" s="5" t="s">
        <v>61</v>
      </c>
      <c r="B61" s="6">
        <v>655097</v>
      </c>
      <c r="C61" s="6">
        <v>241082</v>
      </c>
      <c r="D61" s="6">
        <v>241082</v>
      </c>
      <c r="E61" s="6">
        <v>0</v>
      </c>
    </row>
    <row r="62" spans="1:5" ht="14.4" x14ac:dyDescent="0.3">
      <c r="A62" s="5" t="s">
        <v>62</v>
      </c>
      <c r="B62" s="6">
        <v>1543953</v>
      </c>
      <c r="C62" s="6" t="s">
        <v>8</v>
      </c>
      <c r="D62" s="6" t="s">
        <v>8</v>
      </c>
      <c r="E62" s="6" t="s">
        <v>8</v>
      </c>
    </row>
    <row r="63" spans="1:5" ht="14.4" x14ac:dyDescent="0.3">
      <c r="A63" s="5" t="s">
        <v>63</v>
      </c>
      <c r="B63" s="6">
        <v>84568</v>
      </c>
      <c r="C63" s="6" t="s">
        <v>8</v>
      </c>
      <c r="D63" s="6" t="s">
        <v>8</v>
      </c>
      <c r="E63" s="6" t="s">
        <v>8</v>
      </c>
    </row>
    <row r="64" spans="1:5" ht="14.4" x14ac:dyDescent="0.3">
      <c r="A64" s="7" t="s">
        <v>64</v>
      </c>
      <c r="B64" s="8">
        <f>SUM(B8:B63)</f>
        <v>96879870</v>
      </c>
      <c r="C64" s="8">
        <f>SUM(C8:C63)</f>
        <v>23687711</v>
      </c>
      <c r="D64" s="8">
        <f>SUM(D8:D63)</f>
        <v>18986524</v>
      </c>
      <c r="E64" s="8">
        <f>SUM(E8:E63)</f>
        <v>4701187</v>
      </c>
    </row>
    <row r="66" spans="1:1" x14ac:dyDescent="0.3">
      <c r="A66" s="9" t="s">
        <v>65</v>
      </c>
    </row>
    <row r="68" spans="1:1" x14ac:dyDescent="0.3">
      <c r="A68" s="10" t="s">
        <v>66</v>
      </c>
    </row>
    <row r="69" spans="1:1" x14ac:dyDescent="0.3">
      <c r="A69" s="9" t="s">
        <v>72</v>
      </c>
    </row>
    <row r="70" spans="1:1" x14ac:dyDescent="0.3">
      <c r="A70" s="9" t="s">
        <v>73</v>
      </c>
    </row>
    <row r="71" spans="1:1" x14ac:dyDescent="0.3">
      <c r="A71" s="9" t="s">
        <v>74</v>
      </c>
    </row>
    <row r="72" spans="1:1" x14ac:dyDescent="0.3">
      <c r="A72" s="9" t="s">
        <v>67</v>
      </c>
    </row>
    <row r="73" spans="1:1" x14ac:dyDescent="0.3">
      <c r="A73" s="9" t="s">
        <v>75</v>
      </c>
    </row>
    <row r="74" spans="1:1" x14ac:dyDescent="0.3">
      <c r="A74" s="9" t="s">
        <v>76</v>
      </c>
    </row>
    <row r="75" spans="1:1" x14ac:dyDescent="0.3">
      <c r="A75" s="9" t="s">
        <v>77</v>
      </c>
    </row>
    <row r="76" spans="1:1" x14ac:dyDescent="0.3">
      <c r="A76" s="9" t="s">
        <v>78</v>
      </c>
    </row>
    <row r="77" spans="1:1" x14ac:dyDescent="0.3">
      <c r="A77" s="9" t="s">
        <v>79</v>
      </c>
    </row>
    <row r="78" spans="1:1" x14ac:dyDescent="0.3">
      <c r="A78" s="9" t="s">
        <v>80</v>
      </c>
    </row>
    <row r="79" spans="1:1" x14ac:dyDescent="0.3">
      <c r="A79" s="9" t="s">
        <v>81</v>
      </c>
    </row>
    <row r="80" spans="1:1" x14ac:dyDescent="0.3">
      <c r="A80" s="9" t="s">
        <v>82</v>
      </c>
    </row>
    <row r="81" spans="1:1" x14ac:dyDescent="0.3">
      <c r="A81" s="9" t="s">
        <v>83</v>
      </c>
    </row>
    <row r="82" spans="1:1" x14ac:dyDescent="0.3">
      <c r="A82" s="9" t="s">
        <v>84</v>
      </c>
    </row>
    <row r="83" spans="1:1" x14ac:dyDescent="0.3">
      <c r="A83" s="9" t="s">
        <v>85</v>
      </c>
    </row>
    <row r="84" spans="1:1" x14ac:dyDescent="0.3">
      <c r="A84" s="9" t="s">
        <v>86</v>
      </c>
    </row>
    <row r="85" spans="1:1" x14ac:dyDescent="0.3">
      <c r="A85" s="9" t="s">
        <v>87</v>
      </c>
    </row>
    <row r="86" spans="1:1" x14ac:dyDescent="0.3">
      <c r="A86" s="9" t="s">
        <v>88</v>
      </c>
    </row>
    <row r="87" spans="1:1" x14ac:dyDescent="0.3">
      <c r="A87" s="9"/>
    </row>
    <row r="88" spans="1:1" x14ac:dyDescent="0.3">
      <c r="A88" s="9"/>
    </row>
    <row r="89" spans="1:1" x14ac:dyDescent="0.3">
      <c r="A89" s="9"/>
    </row>
  </sheetData>
  <conditionalFormatting sqref="A8:E64">
    <cfRule type="expression" dxfId="2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August 10, 2023 12:32 PM&amp;R&amp;"-,Regular"&amp;7Page : &amp;"-,Regular"&amp;7&amp;P&amp;"-,Regular"&amp;7 of &amp;"-,Regular"&amp;7&amp;N</oddFooter>
    <evenFooter>&amp;L&amp;"-,Regular"&amp;7Created On: Thursday, August 10, 2023 12:32 PM&amp;R&amp;"-,Regular"&amp;7Page : &amp;"-,Regular"&amp;7&amp;P&amp;"-,Regular"&amp;7 of &amp;"-,Regular"&amp;7&amp;N</evenFooter>
    <firstFooter>&amp;L&amp;"-,Regular"&amp;7Created On: Thursday, August 10, 2023 12:32 PM&amp;R&amp;"-,Regular"&amp;7Page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89"/>
  <sheetViews>
    <sheetView workbookViewId="0">
      <pane ySplit="7" topLeftCell="A63" activePane="bottomLeft" state="frozenSplit"/>
      <selection pane="bottomLeft" activeCell="A69" sqref="A69:XFD86"/>
    </sheetView>
  </sheetViews>
  <sheetFormatPr defaultColWidth="9.109375" defaultRowHeight="10.199999999999999" x14ac:dyDescent="0.3"/>
  <cols>
    <col min="1" max="1" width="18.6640625" style="1" customWidth="1"/>
    <col min="2" max="5" width="20.6640625" style="1" customWidth="1"/>
    <col min="6" max="6" width="9.109375" style="1" customWidth="1"/>
    <col min="7" max="16384" width="9.109375" style="1"/>
  </cols>
  <sheetData>
    <row r="1" spans="1:5" ht="14.4" x14ac:dyDescent="0.3">
      <c r="A1" s="2" t="s">
        <v>0</v>
      </c>
      <c r="B1" s="2"/>
      <c r="C1" s="2"/>
      <c r="D1" s="2"/>
      <c r="E1" s="2"/>
    </row>
    <row r="2" spans="1:5" ht="14.4" x14ac:dyDescent="0.3">
      <c r="A2" s="2" t="s">
        <v>69</v>
      </c>
      <c r="B2" s="2"/>
      <c r="C2" s="2"/>
      <c r="D2" s="2"/>
      <c r="E2" s="2"/>
    </row>
    <row r="3" spans="1:5" ht="14.4" x14ac:dyDescent="0.3">
      <c r="A3" s="2" t="s">
        <v>71</v>
      </c>
      <c r="B3" s="2"/>
      <c r="C3" s="2"/>
      <c r="D3" s="2"/>
      <c r="E3" s="2"/>
    </row>
    <row r="4" spans="1:5" ht="14.4" x14ac:dyDescent="0.3">
      <c r="A4" s="2" t="s">
        <v>1</v>
      </c>
      <c r="B4" s="2"/>
      <c r="C4" s="2"/>
      <c r="D4" s="2"/>
      <c r="E4" s="2"/>
    </row>
    <row r="5" spans="1:5" ht="14.4" x14ac:dyDescent="0.3">
      <c r="A5" s="3"/>
      <c r="B5" s="3"/>
      <c r="C5" s="3"/>
      <c r="D5" s="3"/>
      <c r="E5" s="3"/>
    </row>
    <row r="6" spans="1:5" ht="14.4" x14ac:dyDescent="0.3">
      <c r="A6" s="3"/>
      <c r="B6" s="3"/>
      <c r="C6" s="3"/>
      <c r="D6" s="3"/>
      <c r="E6" s="3"/>
    </row>
    <row r="7" spans="1:5" customFormat="1" ht="45" customHeight="1" x14ac:dyDescent="0.3">
      <c r="A7" s="4" t="s">
        <v>2</v>
      </c>
      <c r="B7" s="4" t="s">
        <v>3</v>
      </c>
      <c r="C7" s="4" t="s">
        <v>4</v>
      </c>
      <c r="D7" s="4" t="s">
        <v>5</v>
      </c>
      <c r="E7" s="4" t="s">
        <v>6</v>
      </c>
    </row>
    <row r="8" spans="1:5" ht="14.4" x14ac:dyDescent="0.3">
      <c r="A8" s="5" t="s">
        <v>7</v>
      </c>
      <c r="B8" s="6">
        <v>1317561</v>
      </c>
      <c r="C8" s="6" t="s">
        <v>8</v>
      </c>
      <c r="D8" s="6" t="s">
        <v>8</v>
      </c>
      <c r="E8" s="6" t="s">
        <v>8</v>
      </c>
    </row>
    <row r="9" spans="1:5" ht="14.4" x14ac:dyDescent="0.3">
      <c r="A9" s="5" t="s">
        <v>9</v>
      </c>
      <c r="B9" s="6">
        <v>252176</v>
      </c>
      <c r="C9" s="6">
        <v>72285</v>
      </c>
      <c r="D9" s="6">
        <v>72281</v>
      </c>
      <c r="E9" s="6">
        <v>4</v>
      </c>
    </row>
    <row r="10" spans="1:5" ht="14.4" x14ac:dyDescent="0.3">
      <c r="A10" s="5" t="s">
        <v>10</v>
      </c>
      <c r="B10" s="6">
        <v>33887</v>
      </c>
      <c r="C10" s="6" t="s">
        <v>8</v>
      </c>
      <c r="D10" s="6" t="s">
        <v>8</v>
      </c>
      <c r="E10" s="6" t="s">
        <v>8</v>
      </c>
    </row>
    <row r="11" spans="1:5" ht="14.4" x14ac:dyDescent="0.3">
      <c r="A11" s="5" t="s">
        <v>11</v>
      </c>
      <c r="B11" s="6">
        <v>2419529</v>
      </c>
      <c r="C11" s="6">
        <v>722899</v>
      </c>
      <c r="D11" s="6">
        <v>192529</v>
      </c>
      <c r="E11" s="6">
        <v>530370</v>
      </c>
    </row>
    <row r="12" spans="1:5" ht="14.4" x14ac:dyDescent="0.3">
      <c r="A12" s="5" t="s">
        <v>12</v>
      </c>
      <c r="B12" s="6">
        <v>1060068</v>
      </c>
      <c r="C12" s="6">
        <v>343621</v>
      </c>
      <c r="D12" s="6">
        <v>325616</v>
      </c>
      <c r="E12" s="6">
        <v>18005</v>
      </c>
    </row>
    <row r="13" spans="1:5" ht="14.4" x14ac:dyDescent="0.3">
      <c r="A13" s="5" t="s">
        <v>13</v>
      </c>
      <c r="B13" s="6">
        <v>14948667</v>
      </c>
      <c r="C13" s="6">
        <v>5049366</v>
      </c>
      <c r="D13" s="6">
        <v>5018469</v>
      </c>
      <c r="E13" s="6">
        <v>30897</v>
      </c>
    </row>
    <row r="14" spans="1:5" ht="14.4" x14ac:dyDescent="0.3">
      <c r="A14" s="5" t="s">
        <v>14</v>
      </c>
      <c r="B14" s="6">
        <v>1672159</v>
      </c>
      <c r="C14" s="6">
        <v>613035</v>
      </c>
      <c r="D14" s="6">
        <v>605220</v>
      </c>
      <c r="E14" s="6">
        <v>7815</v>
      </c>
    </row>
    <row r="15" spans="1:5" ht="14.4" x14ac:dyDescent="0.3">
      <c r="A15" s="5" t="s">
        <v>15</v>
      </c>
      <c r="B15" s="6">
        <v>1159868</v>
      </c>
      <c r="C15" s="6">
        <v>370439</v>
      </c>
      <c r="D15" s="6">
        <v>338919</v>
      </c>
      <c r="E15" s="6">
        <v>31520</v>
      </c>
    </row>
    <row r="16" spans="1:5" ht="14.4" x14ac:dyDescent="0.3">
      <c r="A16" s="5" t="s">
        <v>16</v>
      </c>
      <c r="B16" s="6">
        <v>287985</v>
      </c>
      <c r="C16" s="6">
        <v>95183</v>
      </c>
      <c r="D16" s="6">
        <v>15109</v>
      </c>
      <c r="E16" s="6">
        <v>80074</v>
      </c>
    </row>
    <row r="17" spans="1:5" ht="14.4" x14ac:dyDescent="0.3">
      <c r="A17" s="5" t="s">
        <v>17</v>
      </c>
      <c r="B17" s="6">
        <v>288895</v>
      </c>
      <c r="C17" s="6">
        <v>135997</v>
      </c>
      <c r="D17" s="6">
        <v>90794</v>
      </c>
      <c r="E17" s="6">
        <v>45203</v>
      </c>
    </row>
    <row r="18" spans="1:5" ht="14.4" x14ac:dyDescent="0.3">
      <c r="A18" s="5" t="s">
        <v>18</v>
      </c>
      <c r="B18" s="6">
        <v>5512561</v>
      </c>
      <c r="C18" s="6" t="s">
        <v>8</v>
      </c>
      <c r="D18" s="6" t="s">
        <v>8</v>
      </c>
      <c r="E18" s="6" t="s">
        <v>8</v>
      </c>
    </row>
    <row r="19" spans="1:5" ht="14.4" x14ac:dyDescent="0.3">
      <c r="A19" s="5" t="s">
        <v>19</v>
      </c>
      <c r="B19" s="6">
        <v>2531022</v>
      </c>
      <c r="C19" s="6" t="s">
        <v>8</v>
      </c>
      <c r="D19" s="6" t="s">
        <v>8</v>
      </c>
      <c r="E19" s="6" t="s">
        <v>8</v>
      </c>
    </row>
    <row r="20" spans="1:5" ht="14.4" x14ac:dyDescent="0.3">
      <c r="A20" s="5" t="s">
        <v>20</v>
      </c>
      <c r="B20" s="6">
        <v>43465</v>
      </c>
      <c r="C20" s="6">
        <v>5864</v>
      </c>
      <c r="D20" s="6" t="s">
        <v>8</v>
      </c>
      <c r="E20" s="6">
        <v>5864</v>
      </c>
    </row>
    <row r="21" spans="1:5" ht="14.4" x14ac:dyDescent="0.3">
      <c r="A21" s="5" t="s">
        <v>21</v>
      </c>
      <c r="B21" s="6">
        <v>459985</v>
      </c>
      <c r="C21" s="6">
        <v>185037</v>
      </c>
      <c r="D21" s="6">
        <v>31622</v>
      </c>
      <c r="E21" s="6">
        <v>153415</v>
      </c>
    </row>
    <row r="22" spans="1:5" ht="14.4" x14ac:dyDescent="0.3">
      <c r="A22" s="5" t="s">
        <v>22</v>
      </c>
      <c r="B22" s="6">
        <v>472996</v>
      </c>
      <c r="C22" s="6">
        <v>143304</v>
      </c>
      <c r="D22" s="6">
        <v>143304</v>
      </c>
      <c r="E22" s="6">
        <v>0</v>
      </c>
    </row>
    <row r="23" spans="1:5" ht="14.4" x14ac:dyDescent="0.3">
      <c r="A23" s="5" t="s">
        <v>23</v>
      </c>
      <c r="B23" s="6">
        <v>3390643</v>
      </c>
      <c r="C23" s="6">
        <v>1015467</v>
      </c>
      <c r="D23" s="6">
        <v>916946</v>
      </c>
      <c r="E23" s="6">
        <v>98521</v>
      </c>
    </row>
    <row r="24" spans="1:5" ht="14.4" x14ac:dyDescent="0.3">
      <c r="A24" s="5" t="s">
        <v>24</v>
      </c>
      <c r="B24" s="6">
        <v>2034560</v>
      </c>
      <c r="C24" s="6">
        <v>590193</v>
      </c>
      <c r="D24" s="6">
        <v>590193</v>
      </c>
      <c r="E24" s="6">
        <v>0</v>
      </c>
    </row>
    <row r="25" spans="1:5" ht="14.4" x14ac:dyDescent="0.3">
      <c r="A25" s="5" t="s">
        <v>25</v>
      </c>
      <c r="B25" s="6">
        <v>787055</v>
      </c>
      <c r="C25" s="6">
        <v>258712</v>
      </c>
      <c r="D25" s="6">
        <v>193251</v>
      </c>
      <c r="E25" s="6">
        <v>65461</v>
      </c>
    </row>
    <row r="26" spans="1:5" ht="14.4" x14ac:dyDescent="0.3">
      <c r="A26" s="5" t="s">
        <v>26</v>
      </c>
      <c r="B26" s="6">
        <v>462735</v>
      </c>
      <c r="C26" s="6" t="s">
        <v>8</v>
      </c>
      <c r="D26" s="6" t="s">
        <v>8</v>
      </c>
      <c r="E26" s="6" t="s">
        <v>8</v>
      </c>
    </row>
    <row r="27" spans="1:5" ht="14.4" x14ac:dyDescent="0.3">
      <c r="A27" s="5" t="s">
        <v>27</v>
      </c>
      <c r="B27" s="6">
        <v>1569801</v>
      </c>
      <c r="C27" s="6">
        <v>639075</v>
      </c>
      <c r="D27" s="6">
        <v>639075</v>
      </c>
      <c r="E27" s="6">
        <v>0</v>
      </c>
    </row>
    <row r="28" spans="1:5" ht="14.4" x14ac:dyDescent="0.3">
      <c r="A28" s="5" t="s">
        <v>28</v>
      </c>
      <c r="B28" s="6">
        <v>2019130</v>
      </c>
      <c r="C28" s="6">
        <v>760330</v>
      </c>
      <c r="D28" s="6">
        <v>760330</v>
      </c>
      <c r="E28" s="6">
        <v>0</v>
      </c>
    </row>
    <row r="29" spans="1:5" ht="14.4" x14ac:dyDescent="0.3">
      <c r="A29" s="5" t="s">
        <v>29</v>
      </c>
      <c r="B29" s="6">
        <v>393978</v>
      </c>
      <c r="C29" s="6">
        <v>109208</v>
      </c>
      <c r="D29" s="6">
        <v>86719</v>
      </c>
      <c r="E29" s="6">
        <v>22489</v>
      </c>
    </row>
    <row r="30" spans="1:5" ht="14.4" x14ac:dyDescent="0.3">
      <c r="A30" s="5" t="s">
        <v>30</v>
      </c>
      <c r="B30" s="6">
        <v>1578170</v>
      </c>
      <c r="C30" s="6">
        <v>455124</v>
      </c>
      <c r="D30" s="6">
        <v>455124</v>
      </c>
      <c r="E30" s="6">
        <v>0</v>
      </c>
    </row>
    <row r="31" spans="1:5" ht="14.4" x14ac:dyDescent="0.3">
      <c r="A31" s="5" t="s">
        <v>31</v>
      </c>
      <c r="B31" s="6">
        <v>2218326</v>
      </c>
      <c r="C31" s="6">
        <v>485089</v>
      </c>
      <c r="D31" s="6">
        <v>0</v>
      </c>
      <c r="E31" s="6">
        <v>485089</v>
      </c>
    </row>
    <row r="32" spans="1:5" ht="14.4" x14ac:dyDescent="0.3">
      <c r="A32" s="5" t="s">
        <v>32</v>
      </c>
      <c r="B32" s="6">
        <v>3041862</v>
      </c>
      <c r="C32" s="6">
        <v>1042879</v>
      </c>
      <c r="D32" s="6">
        <v>981147</v>
      </c>
      <c r="E32" s="6">
        <v>61732</v>
      </c>
    </row>
    <row r="33" spans="1:5" ht="14.4" x14ac:dyDescent="0.3">
      <c r="A33" s="5" t="s">
        <v>33</v>
      </c>
      <c r="B33" s="6">
        <v>1381506</v>
      </c>
      <c r="C33" s="6">
        <v>309905</v>
      </c>
      <c r="D33" s="6">
        <v>309905</v>
      </c>
      <c r="E33" s="6">
        <v>0</v>
      </c>
    </row>
    <row r="34" spans="1:5" ht="14.4" x14ac:dyDescent="0.3">
      <c r="A34" s="5" t="s">
        <v>34</v>
      </c>
      <c r="B34" s="6">
        <v>834617</v>
      </c>
      <c r="C34" s="6" t="s">
        <v>8</v>
      </c>
      <c r="D34" s="6" t="s">
        <v>8</v>
      </c>
      <c r="E34" s="6" t="s">
        <v>8</v>
      </c>
    </row>
    <row r="35" spans="1:5" ht="14.4" x14ac:dyDescent="0.3">
      <c r="A35" s="5" t="s">
        <v>35</v>
      </c>
      <c r="B35" s="6">
        <v>1412370</v>
      </c>
      <c r="C35" s="6">
        <v>284621</v>
      </c>
      <c r="D35" s="6">
        <v>284621</v>
      </c>
      <c r="E35" s="6">
        <v>0</v>
      </c>
    </row>
    <row r="36" spans="1:5" ht="14.4" x14ac:dyDescent="0.3">
      <c r="A36" s="5" t="s">
        <v>36</v>
      </c>
      <c r="B36" s="6">
        <v>304845</v>
      </c>
      <c r="C36" s="6">
        <v>120206</v>
      </c>
      <c r="D36" s="6">
        <v>120206</v>
      </c>
      <c r="E36" s="6">
        <v>0</v>
      </c>
    </row>
    <row r="37" spans="1:5" ht="14.4" x14ac:dyDescent="0.3">
      <c r="A37" s="5" t="s">
        <v>37</v>
      </c>
      <c r="B37" s="6">
        <v>20935</v>
      </c>
      <c r="C37" s="6" t="s">
        <v>8</v>
      </c>
      <c r="D37" s="6" t="s">
        <v>8</v>
      </c>
      <c r="E37" s="6" t="s">
        <v>8</v>
      </c>
    </row>
    <row r="38" spans="1:5" ht="14.4" x14ac:dyDescent="0.3">
      <c r="A38" s="5" t="s">
        <v>38</v>
      </c>
      <c r="B38" s="6">
        <v>387028</v>
      </c>
      <c r="C38" s="6">
        <v>77963</v>
      </c>
      <c r="D38" s="6">
        <v>76260</v>
      </c>
      <c r="E38" s="6">
        <v>1703</v>
      </c>
    </row>
    <row r="39" spans="1:5" ht="14.4" x14ac:dyDescent="0.3">
      <c r="A39" s="5" t="s">
        <v>39</v>
      </c>
      <c r="B39" s="6">
        <v>820127</v>
      </c>
      <c r="C39" s="6">
        <v>353299</v>
      </c>
      <c r="D39" s="6">
        <v>353299</v>
      </c>
      <c r="E39" s="6">
        <v>0</v>
      </c>
    </row>
    <row r="40" spans="1:5" ht="14.4" x14ac:dyDescent="0.3">
      <c r="A40" s="5" t="s">
        <v>40</v>
      </c>
      <c r="B40" s="6">
        <v>236004</v>
      </c>
      <c r="C40" s="6">
        <v>94030</v>
      </c>
      <c r="D40" s="6">
        <v>93533</v>
      </c>
      <c r="E40" s="6">
        <v>497</v>
      </c>
    </row>
    <row r="41" spans="1:5" ht="14.4" x14ac:dyDescent="0.3">
      <c r="A41" s="5" t="s">
        <v>41</v>
      </c>
      <c r="B41" s="6">
        <v>2054237</v>
      </c>
      <c r="C41" s="6">
        <v>750738</v>
      </c>
      <c r="D41" s="6">
        <v>750738</v>
      </c>
      <c r="E41" s="6">
        <v>0</v>
      </c>
    </row>
    <row r="42" spans="1:5" ht="14.4" x14ac:dyDescent="0.3">
      <c r="A42" s="5" t="s">
        <v>42</v>
      </c>
      <c r="B42" s="6">
        <v>988098</v>
      </c>
      <c r="C42" s="6">
        <v>296129</v>
      </c>
      <c r="D42" s="6">
        <v>296129</v>
      </c>
      <c r="E42" s="6">
        <v>0</v>
      </c>
    </row>
    <row r="43" spans="1:5" ht="14.4" x14ac:dyDescent="0.3">
      <c r="A43" s="5" t="s">
        <v>43</v>
      </c>
      <c r="B43" s="6">
        <v>7698368</v>
      </c>
      <c r="C43" s="6">
        <v>2545304</v>
      </c>
      <c r="D43" s="6">
        <v>434986</v>
      </c>
      <c r="E43" s="6">
        <v>2110318</v>
      </c>
    </row>
    <row r="44" spans="1:5" ht="14.4" x14ac:dyDescent="0.3">
      <c r="A44" s="5" t="s">
        <v>44</v>
      </c>
      <c r="B44" s="6">
        <v>2872524</v>
      </c>
      <c r="C44" s="6" t="s">
        <v>8</v>
      </c>
      <c r="D44" s="6" t="s">
        <v>8</v>
      </c>
      <c r="E44" s="6" t="s">
        <v>8</v>
      </c>
    </row>
    <row r="45" spans="1:5" ht="14.4" x14ac:dyDescent="0.3">
      <c r="A45" s="5" t="s">
        <v>45</v>
      </c>
      <c r="B45" s="6">
        <v>130602</v>
      </c>
      <c r="C45" s="6">
        <v>35595</v>
      </c>
      <c r="D45" s="6">
        <v>33870</v>
      </c>
      <c r="E45" s="6">
        <v>1725</v>
      </c>
    </row>
    <row r="46" spans="1:5" ht="14.4" x14ac:dyDescent="0.3">
      <c r="A46" s="5" t="s">
        <v>46</v>
      </c>
      <c r="B46" s="6">
        <v>3555690</v>
      </c>
      <c r="C46" s="6">
        <v>884900</v>
      </c>
      <c r="D46" s="6">
        <v>884654</v>
      </c>
      <c r="E46" s="6">
        <v>246</v>
      </c>
    </row>
    <row r="47" spans="1:5" ht="14.4" x14ac:dyDescent="0.3">
      <c r="A47" s="5" t="s">
        <v>47</v>
      </c>
      <c r="B47" s="6">
        <v>1228658</v>
      </c>
      <c r="C47" s="6">
        <v>355699</v>
      </c>
      <c r="D47" s="6">
        <v>355699</v>
      </c>
      <c r="E47" s="6">
        <v>0</v>
      </c>
    </row>
    <row r="48" spans="1:5" ht="14.4" x14ac:dyDescent="0.3">
      <c r="A48" s="5" t="s">
        <v>48</v>
      </c>
      <c r="B48" s="6">
        <v>1293975</v>
      </c>
      <c r="C48" s="6">
        <v>720778</v>
      </c>
      <c r="D48" s="6">
        <v>612150</v>
      </c>
      <c r="E48" s="6">
        <v>108628</v>
      </c>
    </row>
    <row r="49" spans="1:5" ht="14.4" x14ac:dyDescent="0.3">
      <c r="A49" s="5" t="s">
        <v>49</v>
      </c>
      <c r="B49" s="6">
        <v>3617435</v>
      </c>
      <c r="C49" s="6">
        <v>1158618</v>
      </c>
      <c r="D49" s="6">
        <v>1092234</v>
      </c>
      <c r="E49" s="6">
        <v>66384</v>
      </c>
    </row>
    <row r="50" spans="1:5" ht="14.4" x14ac:dyDescent="0.3">
      <c r="A50" s="5" t="s">
        <v>50</v>
      </c>
      <c r="B50" s="6">
        <v>1495041</v>
      </c>
      <c r="C50" s="6">
        <v>678198</v>
      </c>
      <c r="D50" s="6" t="s">
        <v>8</v>
      </c>
      <c r="E50" s="6">
        <v>678198</v>
      </c>
    </row>
    <row r="51" spans="1:5" ht="14.4" x14ac:dyDescent="0.3">
      <c r="A51" s="5" t="s">
        <v>51</v>
      </c>
      <c r="B51" s="6">
        <v>353305</v>
      </c>
      <c r="C51" s="6">
        <v>99424</v>
      </c>
      <c r="D51" s="6">
        <v>99424</v>
      </c>
      <c r="E51" s="6">
        <v>0</v>
      </c>
    </row>
    <row r="52" spans="1:5" ht="14.4" x14ac:dyDescent="0.3">
      <c r="A52" s="5" t="s">
        <v>52</v>
      </c>
      <c r="B52" s="6">
        <v>1567895</v>
      </c>
      <c r="C52" s="6" t="s">
        <v>8</v>
      </c>
      <c r="D52" s="6" t="s">
        <v>8</v>
      </c>
      <c r="E52" s="6" t="s">
        <v>8</v>
      </c>
    </row>
    <row r="53" spans="1:5" ht="14.4" x14ac:dyDescent="0.3">
      <c r="A53" s="5" t="s">
        <v>53</v>
      </c>
      <c r="B53" s="6">
        <v>135005</v>
      </c>
      <c r="C53" s="6" t="s">
        <v>8</v>
      </c>
      <c r="D53" s="6" t="s">
        <v>8</v>
      </c>
      <c r="E53" s="6" t="s">
        <v>8</v>
      </c>
    </row>
    <row r="54" spans="1:5" ht="14.4" x14ac:dyDescent="0.3">
      <c r="A54" s="5" t="s">
        <v>54</v>
      </c>
      <c r="B54" s="6">
        <v>1855012</v>
      </c>
      <c r="C54" s="6" t="s">
        <v>8</v>
      </c>
      <c r="D54" s="6" t="s">
        <v>8</v>
      </c>
      <c r="E54" s="6" t="s">
        <v>8</v>
      </c>
    </row>
    <row r="55" spans="1:5" ht="14.4" x14ac:dyDescent="0.3">
      <c r="A55" s="5" t="s">
        <v>55</v>
      </c>
      <c r="B55" s="6">
        <v>6067883</v>
      </c>
      <c r="C55" s="6" t="s">
        <v>8</v>
      </c>
      <c r="D55" s="6" t="s">
        <v>8</v>
      </c>
      <c r="E55" s="6" t="s">
        <v>8</v>
      </c>
    </row>
    <row r="56" spans="1:5" ht="14.4" x14ac:dyDescent="0.3">
      <c r="A56" s="5" t="s">
        <v>56</v>
      </c>
      <c r="B56" s="6">
        <v>510832</v>
      </c>
      <c r="C56" s="6">
        <v>138179</v>
      </c>
      <c r="D56" s="6">
        <v>137245</v>
      </c>
      <c r="E56" s="6">
        <v>934</v>
      </c>
    </row>
    <row r="57" spans="1:5" ht="14.4" x14ac:dyDescent="0.3">
      <c r="A57" s="5" t="s">
        <v>57</v>
      </c>
      <c r="B57" s="6">
        <v>202486</v>
      </c>
      <c r="C57" s="6">
        <v>76920</v>
      </c>
      <c r="D57" s="6">
        <v>0</v>
      </c>
      <c r="E57" s="6">
        <v>76920</v>
      </c>
    </row>
    <row r="58" spans="1:5" ht="14.4" x14ac:dyDescent="0.3">
      <c r="A58" s="5" t="s">
        <v>58</v>
      </c>
      <c r="B58" s="6">
        <v>37586</v>
      </c>
      <c r="C58" s="6">
        <v>18532</v>
      </c>
      <c r="D58" s="6" t="s">
        <v>8</v>
      </c>
      <c r="E58" s="6">
        <v>18532</v>
      </c>
    </row>
    <row r="59" spans="1:5" ht="14.4" x14ac:dyDescent="0.3">
      <c r="A59" s="5" t="s">
        <v>59</v>
      </c>
      <c r="B59" s="6">
        <v>1911917</v>
      </c>
      <c r="C59" s="6">
        <v>699343</v>
      </c>
      <c r="D59" s="6">
        <v>699343</v>
      </c>
      <c r="E59" s="6">
        <v>0</v>
      </c>
    </row>
    <row r="60" spans="1:5" ht="14.4" x14ac:dyDescent="0.3">
      <c r="A60" s="5" t="s">
        <v>60</v>
      </c>
      <c r="B60" s="6">
        <v>2165366</v>
      </c>
      <c r="C60" s="6">
        <v>835170</v>
      </c>
      <c r="D60" s="6">
        <v>815325</v>
      </c>
      <c r="E60" s="6">
        <v>19845</v>
      </c>
    </row>
    <row r="61" spans="1:5" ht="14.4" x14ac:dyDescent="0.3">
      <c r="A61" s="5" t="s">
        <v>61</v>
      </c>
      <c r="B61" s="6">
        <v>657598</v>
      </c>
      <c r="C61" s="6">
        <v>242852</v>
      </c>
      <c r="D61" s="6">
        <v>242852</v>
      </c>
      <c r="E61" s="6">
        <v>0</v>
      </c>
    </row>
    <row r="62" spans="1:5" ht="14.4" x14ac:dyDescent="0.3">
      <c r="A62" s="5" t="s">
        <v>62</v>
      </c>
      <c r="B62" s="6">
        <v>1551229</v>
      </c>
      <c r="C62" s="6" t="s">
        <v>8</v>
      </c>
      <c r="D62" s="6" t="s">
        <v>8</v>
      </c>
      <c r="E62" s="6" t="s">
        <v>8</v>
      </c>
    </row>
    <row r="63" spans="1:5" ht="14.4" x14ac:dyDescent="0.3">
      <c r="A63" s="5" t="s">
        <v>63</v>
      </c>
      <c r="B63" s="6">
        <v>85201</v>
      </c>
      <c r="C63" s="6" t="s">
        <v>8</v>
      </c>
      <c r="D63" s="6" t="s">
        <v>8</v>
      </c>
      <c r="E63" s="6" t="s">
        <v>8</v>
      </c>
    </row>
    <row r="64" spans="1:5" ht="14.4" x14ac:dyDescent="0.3">
      <c r="A64" s="7" t="s">
        <v>64</v>
      </c>
      <c r="B64" s="8">
        <f>SUM(B8:B63)</f>
        <v>97390459</v>
      </c>
      <c r="C64" s="8">
        <f>SUM(C8:C63)</f>
        <v>23869510</v>
      </c>
      <c r="D64" s="8">
        <f>SUM(D8:D63)</f>
        <v>19149121</v>
      </c>
      <c r="E64" s="8">
        <f>SUM(E8:E63)</f>
        <v>4720389</v>
      </c>
    </row>
    <row r="66" spans="1:1" x14ac:dyDescent="0.3">
      <c r="A66" s="9" t="s">
        <v>65</v>
      </c>
    </row>
    <row r="68" spans="1:1" x14ac:dyDescent="0.3">
      <c r="A68" s="10" t="s">
        <v>66</v>
      </c>
    </row>
    <row r="69" spans="1:1" x14ac:dyDescent="0.3">
      <c r="A69" s="9" t="s">
        <v>72</v>
      </c>
    </row>
    <row r="70" spans="1:1" x14ac:dyDescent="0.3">
      <c r="A70" s="9" t="s">
        <v>73</v>
      </c>
    </row>
    <row r="71" spans="1:1" x14ac:dyDescent="0.3">
      <c r="A71" s="9" t="s">
        <v>74</v>
      </c>
    </row>
    <row r="72" spans="1:1" x14ac:dyDescent="0.3">
      <c r="A72" s="9" t="s">
        <v>67</v>
      </c>
    </row>
    <row r="73" spans="1:1" x14ac:dyDescent="0.3">
      <c r="A73" s="9" t="s">
        <v>75</v>
      </c>
    </row>
    <row r="74" spans="1:1" x14ac:dyDescent="0.3">
      <c r="A74" s="9" t="s">
        <v>76</v>
      </c>
    </row>
    <row r="75" spans="1:1" x14ac:dyDescent="0.3">
      <c r="A75" s="9" t="s">
        <v>77</v>
      </c>
    </row>
    <row r="76" spans="1:1" x14ac:dyDescent="0.3">
      <c r="A76" s="9" t="s">
        <v>78</v>
      </c>
    </row>
    <row r="77" spans="1:1" x14ac:dyDescent="0.3">
      <c r="A77" s="9" t="s">
        <v>79</v>
      </c>
    </row>
    <row r="78" spans="1:1" x14ac:dyDescent="0.3">
      <c r="A78" s="9" t="s">
        <v>80</v>
      </c>
    </row>
    <row r="79" spans="1:1" x14ac:dyDescent="0.3">
      <c r="A79" s="9" t="s">
        <v>81</v>
      </c>
    </row>
    <row r="80" spans="1:1" x14ac:dyDescent="0.3">
      <c r="A80" s="9" t="s">
        <v>82</v>
      </c>
    </row>
    <row r="81" spans="1:1" x14ac:dyDescent="0.3">
      <c r="A81" s="9" t="s">
        <v>83</v>
      </c>
    </row>
    <row r="82" spans="1:1" x14ac:dyDescent="0.3">
      <c r="A82" s="9" t="s">
        <v>84</v>
      </c>
    </row>
    <row r="83" spans="1:1" x14ac:dyDescent="0.3">
      <c r="A83" s="9" t="s">
        <v>85</v>
      </c>
    </row>
    <row r="84" spans="1:1" x14ac:dyDescent="0.3">
      <c r="A84" s="9" t="s">
        <v>86</v>
      </c>
    </row>
    <row r="85" spans="1:1" x14ac:dyDescent="0.3">
      <c r="A85" s="9" t="s">
        <v>87</v>
      </c>
    </row>
    <row r="86" spans="1:1" x14ac:dyDescent="0.3">
      <c r="A86" s="9" t="s">
        <v>88</v>
      </c>
    </row>
    <row r="87" spans="1:1" x14ac:dyDescent="0.3">
      <c r="A87" s="9"/>
    </row>
    <row r="88" spans="1:1" x14ac:dyDescent="0.3">
      <c r="A88" s="9"/>
    </row>
    <row r="89" spans="1:1" x14ac:dyDescent="0.3">
      <c r="A89" s="9"/>
    </row>
  </sheetData>
  <conditionalFormatting sqref="A8:E64">
    <cfRule type="expression" dxfId="1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August 10, 2023 12:32 PM&amp;R&amp;"-,Regular"&amp;7Page : &amp;"-,Regular"&amp;7&amp;P&amp;"-,Regular"&amp;7 of &amp;"-,Regular"&amp;7&amp;N</oddFooter>
    <evenFooter>&amp;L&amp;"-,Regular"&amp;7Created On: Thursday, August 10, 2023 12:32 PM&amp;R&amp;"-,Regular"&amp;7Page : &amp;"-,Regular"&amp;7&amp;P&amp;"-,Regular"&amp;7 of &amp;"-,Regular"&amp;7&amp;N</evenFooter>
    <firstFooter>&amp;L&amp;"-,Regular"&amp;7Created On: Thursday, August 10, 2023 12:32 PM&amp;R&amp;"-,Regular"&amp;7Page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89"/>
  <sheetViews>
    <sheetView tabSelected="1" workbookViewId="0">
      <pane ySplit="7" topLeftCell="A66" activePane="bottomLeft" state="frozenSplit"/>
      <selection pane="bottomLeft" activeCell="C81" sqref="C81"/>
    </sheetView>
  </sheetViews>
  <sheetFormatPr defaultColWidth="9.109375" defaultRowHeight="10.199999999999999" x14ac:dyDescent="0.3"/>
  <cols>
    <col min="1" max="1" width="18.6640625" style="1" customWidth="1"/>
    <col min="2" max="5" width="20.6640625" style="1" customWidth="1"/>
    <col min="6" max="6" width="9.109375" style="1" customWidth="1"/>
    <col min="7" max="16384" width="9.109375" style="1"/>
  </cols>
  <sheetData>
    <row r="1" spans="1:5" ht="14.4" x14ac:dyDescent="0.3">
      <c r="A1" s="2" t="s">
        <v>0</v>
      </c>
      <c r="B1" s="2"/>
      <c r="C1" s="2"/>
      <c r="D1" s="2"/>
      <c r="E1" s="2"/>
    </row>
    <row r="2" spans="1:5" ht="14.4" x14ac:dyDescent="0.3">
      <c r="A2" s="2" t="s">
        <v>70</v>
      </c>
      <c r="B2" s="2"/>
      <c r="C2" s="2"/>
      <c r="D2" s="2"/>
      <c r="E2" s="2"/>
    </row>
    <row r="3" spans="1:5" ht="14.4" x14ac:dyDescent="0.3">
      <c r="A3" s="2" t="s">
        <v>71</v>
      </c>
      <c r="B3" s="2"/>
      <c r="C3" s="2"/>
      <c r="D3" s="2"/>
      <c r="E3" s="2"/>
    </row>
    <row r="4" spans="1:5" ht="14.4" x14ac:dyDescent="0.3">
      <c r="A4" s="2" t="s">
        <v>1</v>
      </c>
      <c r="B4" s="2"/>
      <c r="C4" s="2"/>
      <c r="D4" s="2"/>
      <c r="E4" s="2"/>
    </row>
    <row r="5" spans="1:5" ht="14.4" x14ac:dyDescent="0.3">
      <c r="A5" s="3"/>
      <c r="B5" s="3"/>
      <c r="C5" s="3"/>
      <c r="D5" s="3"/>
      <c r="E5" s="3"/>
    </row>
    <row r="6" spans="1:5" ht="14.4" x14ac:dyDescent="0.3">
      <c r="A6" s="3"/>
      <c r="B6" s="3"/>
      <c r="C6" s="3"/>
      <c r="D6" s="3"/>
      <c r="E6" s="3"/>
    </row>
    <row r="7" spans="1:5" customFormat="1" ht="45" customHeight="1" x14ac:dyDescent="0.3">
      <c r="A7" s="4" t="s">
        <v>2</v>
      </c>
      <c r="B7" s="4" t="s">
        <v>3</v>
      </c>
      <c r="C7" s="4" t="s">
        <v>4</v>
      </c>
      <c r="D7" s="4" t="s">
        <v>5</v>
      </c>
      <c r="E7" s="4" t="s">
        <v>6</v>
      </c>
    </row>
    <row r="8" spans="1:5" ht="14.4" x14ac:dyDescent="0.3">
      <c r="A8" s="5" t="s">
        <v>7</v>
      </c>
      <c r="B8" s="6">
        <v>1325299</v>
      </c>
      <c r="C8" s="6" t="s">
        <v>8</v>
      </c>
      <c r="D8" s="6" t="s">
        <v>8</v>
      </c>
      <c r="E8" s="6" t="s">
        <v>8</v>
      </c>
    </row>
    <row r="9" spans="1:5" ht="14.4" x14ac:dyDescent="0.3">
      <c r="A9" s="5" t="s">
        <v>9</v>
      </c>
      <c r="B9" s="6">
        <v>251137</v>
      </c>
      <c r="C9" s="6">
        <v>72228</v>
      </c>
      <c r="D9" s="6">
        <v>72224</v>
      </c>
      <c r="E9" s="6">
        <v>4</v>
      </c>
    </row>
    <row r="10" spans="1:5" ht="14.4" x14ac:dyDescent="0.3">
      <c r="A10" s="5" t="s">
        <v>10</v>
      </c>
      <c r="B10" s="6">
        <v>33887</v>
      </c>
      <c r="C10" s="6" t="s">
        <v>8</v>
      </c>
      <c r="D10" s="6" t="s">
        <v>8</v>
      </c>
      <c r="E10" s="6" t="s">
        <v>8</v>
      </c>
    </row>
    <row r="11" spans="1:5" ht="14.4" x14ac:dyDescent="0.3">
      <c r="A11" s="5" t="s">
        <v>11</v>
      </c>
      <c r="B11" s="6">
        <v>2425803</v>
      </c>
      <c r="C11" s="6">
        <v>729526</v>
      </c>
      <c r="D11" s="6">
        <v>193107</v>
      </c>
      <c r="E11" s="6">
        <v>536419</v>
      </c>
    </row>
    <row r="12" spans="1:5" ht="14.4" x14ac:dyDescent="0.3">
      <c r="A12" s="5" t="s">
        <v>12</v>
      </c>
      <c r="B12" s="6">
        <v>1066685</v>
      </c>
      <c r="C12" s="6">
        <v>345642</v>
      </c>
      <c r="D12" s="6">
        <v>326382</v>
      </c>
      <c r="E12" s="6">
        <v>19260</v>
      </c>
    </row>
    <row r="13" spans="1:5" ht="14.4" x14ac:dyDescent="0.3">
      <c r="A13" s="5" t="s">
        <v>13</v>
      </c>
      <c r="B13" s="6">
        <v>14956386</v>
      </c>
      <c r="C13" s="6">
        <v>5075184</v>
      </c>
      <c r="D13" s="6">
        <v>5044201</v>
      </c>
      <c r="E13" s="6">
        <v>30983</v>
      </c>
    </row>
    <row r="14" spans="1:5" ht="14.4" x14ac:dyDescent="0.3">
      <c r="A14" s="5" t="s">
        <v>14</v>
      </c>
      <c r="B14" s="6">
        <v>1683111</v>
      </c>
      <c r="C14" s="6">
        <v>617624</v>
      </c>
      <c r="D14" s="6">
        <v>609967</v>
      </c>
      <c r="E14" s="6">
        <v>7657</v>
      </c>
    </row>
    <row r="15" spans="1:5" ht="14.4" x14ac:dyDescent="0.3">
      <c r="A15" s="5" t="s">
        <v>15</v>
      </c>
      <c r="B15" s="6">
        <v>1166001</v>
      </c>
      <c r="C15" s="6">
        <v>372787</v>
      </c>
      <c r="D15" s="6">
        <v>341003</v>
      </c>
      <c r="E15" s="6">
        <v>31784</v>
      </c>
    </row>
    <row r="16" spans="1:5" ht="14.4" x14ac:dyDescent="0.3">
      <c r="A16" s="5" t="s">
        <v>16</v>
      </c>
      <c r="B16" s="6">
        <v>290608</v>
      </c>
      <c r="C16" s="6">
        <v>96329</v>
      </c>
      <c r="D16" s="6">
        <v>15310</v>
      </c>
      <c r="E16" s="6">
        <v>81019</v>
      </c>
    </row>
    <row r="17" spans="1:5" ht="14.4" x14ac:dyDescent="0.3">
      <c r="A17" s="5" t="s">
        <v>17</v>
      </c>
      <c r="B17" s="6">
        <v>289791</v>
      </c>
      <c r="C17" s="6">
        <v>136843</v>
      </c>
      <c r="D17" s="6">
        <v>91530</v>
      </c>
      <c r="E17" s="6">
        <v>45313</v>
      </c>
    </row>
    <row r="18" spans="1:5" ht="14.4" x14ac:dyDescent="0.3">
      <c r="A18" s="5" t="s">
        <v>18</v>
      </c>
      <c r="B18" s="6">
        <v>5553384</v>
      </c>
      <c r="C18" s="6" t="s">
        <v>8</v>
      </c>
      <c r="D18" s="6" t="s">
        <v>8</v>
      </c>
      <c r="E18" s="6" t="s">
        <v>8</v>
      </c>
    </row>
    <row r="19" spans="1:5" ht="14.4" x14ac:dyDescent="0.3">
      <c r="A19" s="5" t="s">
        <v>19</v>
      </c>
      <c r="B19" s="6">
        <v>3685194</v>
      </c>
      <c r="C19" s="6" t="s">
        <v>8</v>
      </c>
      <c r="D19" s="6" t="s">
        <v>8</v>
      </c>
      <c r="E19" s="6" t="s">
        <v>8</v>
      </c>
    </row>
    <row r="20" spans="1:5" ht="14.4" x14ac:dyDescent="0.3">
      <c r="A20" s="5" t="s">
        <v>20</v>
      </c>
      <c r="B20" s="6">
        <v>43360</v>
      </c>
      <c r="C20" s="6">
        <v>5848</v>
      </c>
      <c r="D20" s="6" t="s">
        <v>8</v>
      </c>
      <c r="E20" s="6">
        <v>5848</v>
      </c>
    </row>
    <row r="21" spans="1:5" ht="14.4" x14ac:dyDescent="0.3">
      <c r="A21" s="5" t="s">
        <v>21</v>
      </c>
      <c r="B21" s="6">
        <v>457688</v>
      </c>
      <c r="C21" s="6">
        <v>184169</v>
      </c>
      <c r="D21" s="6">
        <v>31414</v>
      </c>
      <c r="E21" s="6">
        <v>152755</v>
      </c>
    </row>
    <row r="22" spans="1:5" ht="14.4" x14ac:dyDescent="0.3">
      <c r="A22" s="5" t="s">
        <v>22</v>
      </c>
      <c r="B22" s="6">
        <v>474535</v>
      </c>
      <c r="C22" s="6">
        <v>144989</v>
      </c>
      <c r="D22" s="6">
        <v>144989</v>
      </c>
      <c r="E22" s="6">
        <v>0</v>
      </c>
    </row>
    <row r="23" spans="1:5" ht="14.4" x14ac:dyDescent="0.3">
      <c r="A23" s="5" t="s">
        <v>23</v>
      </c>
      <c r="B23" s="6">
        <v>3399509</v>
      </c>
      <c r="C23" s="6">
        <v>1018942</v>
      </c>
      <c r="D23" s="6">
        <v>920535</v>
      </c>
      <c r="E23" s="6">
        <v>98407</v>
      </c>
    </row>
    <row r="24" spans="1:5" ht="14.4" x14ac:dyDescent="0.3">
      <c r="A24" s="5" t="s">
        <v>24</v>
      </c>
      <c r="B24" s="6">
        <v>2035362</v>
      </c>
      <c r="C24" s="6">
        <v>592958</v>
      </c>
      <c r="D24" s="6">
        <v>592958</v>
      </c>
      <c r="E24" s="6">
        <v>0</v>
      </c>
    </row>
    <row r="25" spans="1:5" ht="14.4" x14ac:dyDescent="0.3">
      <c r="A25" s="5" t="s">
        <v>25</v>
      </c>
      <c r="B25" s="6">
        <v>791945</v>
      </c>
      <c r="C25" s="6">
        <v>261444</v>
      </c>
      <c r="D25" s="6">
        <v>194320</v>
      </c>
      <c r="E25" s="6">
        <v>67124</v>
      </c>
    </row>
    <row r="26" spans="1:5" ht="14.4" x14ac:dyDescent="0.3">
      <c r="A26" s="5" t="s">
        <v>26</v>
      </c>
      <c r="B26" s="6">
        <v>463051</v>
      </c>
      <c r="C26" s="6" t="s">
        <v>8</v>
      </c>
      <c r="D26" s="6" t="s">
        <v>8</v>
      </c>
      <c r="E26" s="6" t="s">
        <v>8</v>
      </c>
    </row>
    <row r="27" spans="1:5" ht="14.4" x14ac:dyDescent="0.3">
      <c r="A27" s="5" t="s">
        <v>27</v>
      </c>
      <c r="B27" s="6">
        <v>1574216</v>
      </c>
      <c r="C27" s="6">
        <v>644520</v>
      </c>
      <c r="D27" s="6">
        <v>644520</v>
      </c>
      <c r="E27" s="6">
        <v>0</v>
      </c>
    </row>
    <row r="28" spans="1:5" ht="14.4" x14ac:dyDescent="0.3">
      <c r="A28" s="5" t="s">
        <v>28</v>
      </c>
      <c r="B28" s="6">
        <v>2025798</v>
      </c>
      <c r="C28" s="6">
        <v>764825</v>
      </c>
      <c r="D28" s="6">
        <v>764825</v>
      </c>
      <c r="E28" s="6">
        <v>0</v>
      </c>
    </row>
    <row r="29" spans="1:5" ht="14.4" x14ac:dyDescent="0.3">
      <c r="A29" s="5" t="s">
        <v>29</v>
      </c>
      <c r="B29" s="6">
        <v>398577</v>
      </c>
      <c r="C29" s="6">
        <v>111991</v>
      </c>
      <c r="D29" s="6">
        <v>88650</v>
      </c>
      <c r="E29" s="6">
        <v>23341</v>
      </c>
    </row>
    <row r="30" spans="1:5" ht="14.4" x14ac:dyDescent="0.3">
      <c r="A30" s="5" t="s">
        <v>30</v>
      </c>
      <c r="B30" s="6">
        <v>1586013</v>
      </c>
      <c r="C30" s="6">
        <v>458235</v>
      </c>
      <c r="D30" s="6">
        <v>458235</v>
      </c>
      <c r="E30" s="6">
        <v>0</v>
      </c>
    </row>
    <row r="31" spans="1:5" ht="14.4" x14ac:dyDescent="0.3">
      <c r="A31" s="5" t="s">
        <v>31</v>
      </c>
      <c r="B31" s="6">
        <v>2171752</v>
      </c>
      <c r="C31" s="6">
        <v>487368</v>
      </c>
      <c r="D31" s="6">
        <v>0</v>
      </c>
      <c r="E31" s="6">
        <v>487368</v>
      </c>
    </row>
    <row r="32" spans="1:5" ht="14.4" x14ac:dyDescent="0.3">
      <c r="A32" s="5" t="s">
        <v>32</v>
      </c>
      <c r="B32" s="6">
        <v>3059409</v>
      </c>
      <c r="C32" s="6">
        <v>1053458</v>
      </c>
      <c r="D32" s="6">
        <v>991818</v>
      </c>
      <c r="E32" s="6">
        <v>61640</v>
      </c>
    </row>
    <row r="33" spans="1:5" ht="14.4" x14ac:dyDescent="0.3">
      <c r="A33" s="5" t="s">
        <v>33</v>
      </c>
      <c r="B33" s="6">
        <v>1383975</v>
      </c>
      <c r="C33" s="6">
        <v>312521</v>
      </c>
      <c r="D33" s="6">
        <v>312521</v>
      </c>
      <c r="E33" s="6">
        <v>0</v>
      </c>
    </row>
    <row r="34" spans="1:5" ht="14.4" x14ac:dyDescent="0.3">
      <c r="A34" s="5" t="s">
        <v>34</v>
      </c>
      <c r="B34" s="6">
        <v>841159</v>
      </c>
      <c r="C34" s="6" t="s">
        <v>8</v>
      </c>
      <c r="D34" s="6" t="s">
        <v>8</v>
      </c>
      <c r="E34" s="6" t="s">
        <v>8</v>
      </c>
    </row>
    <row r="35" spans="1:5" ht="14.4" x14ac:dyDescent="0.3">
      <c r="A35" s="5" t="s">
        <v>35</v>
      </c>
      <c r="B35" s="6">
        <v>1433435</v>
      </c>
      <c r="C35" s="6">
        <v>301526</v>
      </c>
      <c r="D35" s="6">
        <v>301526</v>
      </c>
      <c r="E35" s="6">
        <v>0</v>
      </c>
    </row>
    <row r="36" spans="1:5" ht="14.4" x14ac:dyDescent="0.3">
      <c r="A36" s="5" t="s">
        <v>36</v>
      </c>
      <c r="B36" s="6">
        <v>306346</v>
      </c>
      <c r="C36" s="6">
        <v>121466</v>
      </c>
      <c r="D36" s="6">
        <v>121466</v>
      </c>
      <c r="E36" s="6">
        <v>0</v>
      </c>
    </row>
    <row r="37" spans="1:5" ht="14.4" x14ac:dyDescent="0.3">
      <c r="A37" s="5" t="s">
        <v>37</v>
      </c>
      <c r="B37" s="6">
        <v>22271</v>
      </c>
      <c r="C37" s="6" t="s">
        <v>8</v>
      </c>
      <c r="D37" s="6" t="s">
        <v>8</v>
      </c>
      <c r="E37" s="6" t="s">
        <v>8</v>
      </c>
    </row>
    <row r="38" spans="1:5" ht="14.4" x14ac:dyDescent="0.3">
      <c r="A38" s="5" t="s">
        <v>38</v>
      </c>
      <c r="B38" s="6">
        <v>390903</v>
      </c>
      <c r="C38" s="6">
        <v>80631</v>
      </c>
      <c r="D38" s="6">
        <v>78900</v>
      </c>
      <c r="E38" s="6">
        <v>1731</v>
      </c>
    </row>
    <row r="39" spans="1:5" ht="14.4" x14ac:dyDescent="0.3">
      <c r="A39" s="5" t="s">
        <v>39</v>
      </c>
      <c r="B39" s="6">
        <v>826305</v>
      </c>
      <c r="C39" s="6">
        <v>359216</v>
      </c>
      <c r="D39" s="6">
        <v>359216</v>
      </c>
      <c r="E39" s="6">
        <v>0</v>
      </c>
    </row>
    <row r="40" spans="1:5" ht="14.4" x14ac:dyDescent="0.3">
      <c r="A40" s="5" t="s">
        <v>40</v>
      </c>
      <c r="B40" s="6">
        <v>237078</v>
      </c>
      <c r="C40" s="6">
        <v>95375</v>
      </c>
      <c r="D40" s="6">
        <v>94881</v>
      </c>
      <c r="E40" s="6">
        <v>494</v>
      </c>
    </row>
    <row r="41" spans="1:5" ht="14.4" x14ac:dyDescent="0.3">
      <c r="A41" s="5" t="s">
        <v>41</v>
      </c>
      <c r="B41" s="6">
        <v>2052227</v>
      </c>
      <c r="C41" s="6">
        <v>750825</v>
      </c>
      <c r="D41" s="6">
        <v>750825</v>
      </c>
      <c r="E41" s="6">
        <v>0</v>
      </c>
    </row>
    <row r="42" spans="1:5" ht="14.4" x14ac:dyDescent="0.3">
      <c r="A42" s="5" t="s">
        <v>42</v>
      </c>
      <c r="B42" s="6">
        <v>986088</v>
      </c>
      <c r="C42" s="6">
        <v>294897</v>
      </c>
      <c r="D42" s="6">
        <v>294897</v>
      </c>
      <c r="E42" s="6">
        <v>0</v>
      </c>
    </row>
    <row r="43" spans="1:5" ht="14.4" x14ac:dyDescent="0.3">
      <c r="A43" s="5" t="s">
        <v>43</v>
      </c>
      <c r="B43" s="6">
        <v>7727306</v>
      </c>
      <c r="C43" s="6">
        <v>2555297</v>
      </c>
      <c r="D43" s="6">
        <v>437006</v>
      </c>
      <c r="E43" s="6">
        <v>2118291</v>
      </c>
    </row>
    <row r="44" spans="1:5" ht="14.4" x14ac:dyDescent="0.3">
      <c r="A44" s="5" t="s">
        <v>44</v>
      </c>
      <c r="B44" s="6">
        <v>2877249</v>
      </c>
      <c r="C44" s="6" t="s">
        <v>8</v>
      </c>
      <c r="D44" s="6" t="s">
        <v>8</v>
      </c>
      <c r="E44" s="6" t="s">
        <v>8</v>
      </c>
    </row>
    <row r="45" spans="1:5" ht="14.4" x14ac:dyDescent="0.3">
      <c r="A45" s="5" t="s">
        <v>45</v>
      </c>
      <c r="B45" s="6">
        <v>131553</v>
      </c>
      <c r="C45" s="6">
        <v>35948</v>
      </c>
      <c r="D45" s="6">
        <v>34194</v>
      </c>
      <c r="E45" s="6">
        <v>1754</v>
      </c>
    </row>
    <row r="46" spans="1:5" ht="14.4" x14ac:dyDescent="0.3">
      <c r="A46" s="5" t="s">
        <v>46</v>
      </c>
      <c r="B46" s="6">
        <v>3570322</v>
      </c>
      <c r="C46" s="6">
        <v>889014</v>
      </c>
      <c r="D46" s="6">
        <v>888762</v>
      </c>
      <c r="E46" s="6">
        <v>252</v>
      </c>
    </row>
    <row r="47" spans="1:5" ht="14.4" x14ac:dyDescent="0.3">
      <c r="A47" s="5" t="s">
        <v>47</v>
      </c>
      <c r="B47" s="6">
        <v>1215151</v>
      </c>
      <c r="C47" s="6">
        <v>358325</v>
      </c>
      <c r="D47" s="6">
        <v>358325</v>
      </c>
      <c r="E47" s="6">
        <v>0</v>
      </c>
    </row>
    <row r="48" spans="1:5" ht="14.4" x14ac:dyDescent="0.3">
      <c r="A48" s="5" t="s">
        <v>48</v>
      </c>
      <c r="B48" s="6">
        <v>1298321</v>
      </c>
      <c r="C48" s="6">
        <v>726463</v>
      </c>
      <c r="D48" s="6">
        <v>618238</v>
      </c>
      <c r="E48" s="6">
        <v>108225</v>
      </c>
    </row>
    <row r="49" spans="1:5" ht="14.4" x14ac:dyDescent="0.3">
      <c r="A49" s="5" t="s">
        <v>49</v>
      </c>
      <c r="B49" s="6">
        <v>3633831</v>
      </c>
      <c r="C49" s="6">
        <v>1169127</v>
      </c>
      <c r="D49" s="6">
        <v>1102296</v>
      </c>
      <c r="E49" s="6">
        <v>66831</v>
      </c>
    </row>
    <row r="50" spans="1:5" ht="14.4" x14ac:dyDescent="0.3">
      <c r="A50" s="5" t="s">
        <v>50</v>
      </c>
      <c r="B50" s="6">
        <v>1490763</v>
      </c>
      <c r="C50" s="6">
        <v>681073</v>
      </c>
      <c r="D50" s="6" t="s">
        <v>8</v>
      </c>
      <c r="E50" s="6">
        <v>681073</v>
      </c>
    </row>
    <row r="51" spans="1:5" ht="14.4" x14ac:dyDescent="0.3">
      <c r="A51" s="5" t="s">
        <v>51</v>
      </c>
      <c r="B51" s="6">
        <v>342042</v>
      </c>
      <c r="C51" s="6">
        <v>93294</v>
      </c>
      <c r="D51" s="6">
        <v>93294</v>
      </c>
      <c r="E51" s="6">
        <v>0</v>
      </c>
    </row>
    <row r="52" spans="1:5" ht="14.4" x14ac:dyDescent="0.3">
      <c r="A52" s="5" t="s">
        <v>52</v>
      </c>
      <c r="B52" s="6">
        <v>1572380</v>
      </c>
      <c r="C52" s="6" t="s">
        <v>8</v>
      </c>
      <c r="D52" s="6" t="s">
        <v>8</v>
      </c>
      <c r="E52" s="6" t="s">
        <v>8</v>
      </c>
    </row>
    <row r="53" spans="1:5" ht="14.4" x14ac:dyDescent="0.3">
      <c r="A53" s="5" t="s">
        <v>53</v>
      </c>
      <c r="B53" s="6">
        <v>135526</v>
      </c>
      <c r="C53" s="6" t="s">
        <v>8</v>
      </c>
      <c r="D53" s="6" t="s">
        <v>8</v>
      </c>
      <c r="E53" s="6" t="s">
        <v>8</v>
      </c>
    </row>
    <row r="54" spans="1:5" ht="14.4" x14ac:dyDescent="0.3">
      <c r="A54" s="5" t="s">
        <v>54</v>
      </c>
      <c r="B54" s="6">
        <v>1861024</v>
      </c>
      <c r="C54" s="6" t="s">
        <v>8</v>
      </c>
      <c r="D54" s="6" t="s">
        <v>8</v>
      </c>
      <c r="E54" s="6" t="s">
        <v>8</v>
      </c>
    </row>
    <row r="55" spans="1:5" ht="14.4" x14ac:dyDescent="0.3">
      <c r="A55" s="5" t="s">
        <v>55</v>
      </c>
      <c r="B55" s="6">
        <v>6105773</v>
      </c>
      <c r="C55" s="6" t="s">
        <v>8</v>
      </c>
      <c r="D55" s="6" t="s">
        <v>8</v>
      </c>
      <c r="E55" s="6" t="s">
        <v>8</v>
      </c>
    </row>
    <row r="56" spans="1:5" ht="14.4" x14ac:dyDescent="0.3">
      <c r="A56" s="5" t="s">
        <v>56</v>
      </c>
      <c r="B56" s="6">
        <v>516911</v>
      </c>
      <c r="C56" s="6">
        <v>139628</v>
      </c>
      <c r="D56" s="6">
        <v>138673</v>
      </c>
      <c r="E56" s="6">
        <v>955</v>
      </c>
    </row>
    <row r="57" spans="1:5" ht="14.4" x14ac:dyDescent="0.3">
      <c r="A57" s="5" t="s">
        <v>57</v>
      </c>
      <c r="B57" s="6">
        <v>203089</v>
      </c>
      <c r="C57" s="6">
        <v>77571</v>
      </c>
      <c r="D57" s="6">
        <v>0</v>
      </c>
      <c r="E57" s="6">
        <v>77571</v>
      </c>
    </row>
    <row r="58" spans="1:5" ht="14.4" x14ac:dyDescent="0.3">
      <c r="A58" s="5" t="s">
        <v>58</v>
      </c>
      <c r="B58" s="6">
        <v>37642</v>
      </c>
      <c r="C58" s="6">
        <v>18597</v>
      </c>
      <c r="D58" s="6" t="s">
        <v>8</v>
      </c>
      <c r="E58" s="6">
        <v>18597</v>
      </c>
    </row>
    <row r="59" spans="1:5" ht="14.4" x14ac:dyDescent="0.3">
      <c r="A59" s="5" t="s">
        <v>59</v>
      </c>
      <c r="B59" s="6">
        <v>1932687</v>
      </c>
      <c r="C59" s="6">
        <v>710540</v>
      </c>
      <c r="D59" s="6">
        <v>710540</v>
      </c>
      <c r="E59" s="6">
        <v>0</v>
      </c>
    </row>
    <row r="60" spans="1:5" ht="14.4" x14ac:dyDescent="0.3">
      <c r="A60" s="5" t="s">
        <v>60</v>
      </c>
      <c r="B60" s="6">
        <v>2172053</v>
      </c>
      <c r="C60" s="6">
        <v>842584</v>
      </c>
      <c r="D60" s="6">
        <v>822760</v>
      </c>
      <c r="E60" s="6">
        <v>19824</v>
      </c>
    </row>
    <row r="61" spans="1:5" ht="14.4" x14ac:dyDescent="0.3">
      <c r="A61" s="5" t="s">
        <v>61</v>
      </c>
      <c r="B61" s="6">
        <v>660216</v>
      </c>
      <c r="C61" s="6">
        <v>244858</v>
      </c>
      <c r="D61" s="6">
        <v>244858</v>
      </c>
      <c r="E61" s="6">
        <v>0</v>
      </c>
    </row>
    <row r="62" spans="1:5" ht="14.4" x14ac:dyDescent="0.3">
      <c r="A62" s="5" t="s">
        <v>62</v>
      </c>
      <c r="B62" s="6">
        <v>1559111</v>
      </c>
      <c r="C62" s="6" t="s">
        <v>8</v>
      </c>
      <c r="D62" s="6" t="s">
        <v>8</v>
      </c>
      <c r="E62" s="6" t="s">
        <v>8</v>
      </c>
    </row>
    <row r="63" spans="1:5" ht="14.4" x14ac:dyDescent="0.3">
      <c r="A63" s="5" t="s">
        <v>63</v>
      </c>
      <c r="B63" s="6">
        <v>86196</v>
      </c>
      <c r="C63" s="6" t="s">
        <v>8</v>
      </c>
      <c r="D63" s="6" t="s">
        <v>8</v>
      </c>
      <c r="E63" s="6" t="s">
        <v>8</v>
      </c>
    </row>
    <row r="64" spans="1:5" ht="14.4" x14ac:dyDescent="0.3">
      <c r="A64" s="7" t="s">
        <v>64</v>
      </c>
      <c r="B64" s="8">
        <f>SUM(B8:B63)</f>
        <v>98817434</v>
      </c>
      <c r="C64" s="8">
        <f>SUM(C8:C63)</f>
        <v>24033686</v>
      </c>
      <c r="D64" s="8">
        <f>SUM(D8:D63)</f>
        <v>19289166</v>
      </c>
      <c r="E64" s="8">
        <f>SUM(E8:E63)</f>
        <v>4744520</v>
      </c>
    </row>
    <row r="66" spans="1:1" x14ac:dyDescent="0.3">
      <c r="A66" s="9" t="s">
        <v>65</v>
      </c>
    </row>
    <row r="68" spans="1:1" x14ac:dyDescent="0.3">
      <c r="A68" s="10" t="s">
        <v>66</v>
      </c>
    </row>
    <row r="69" spans="1:1" x14ac:dyDescent="0.3">
      <c r="A69" s="9" t="s">
        <v>72</v>
      </c>
    </row>
    <row r="70" spans="1:1" x14ac:dyDescent="0.3">
      <c r="A70" s="9" t="s">
        <v>73</v>
      </c>
    </row>
    <row r="71" spans="1:1" x14ac:dyDescent="0.3">
      <c r="A71" s="9" t="s">
        <v>74</v>
      </c>
    </row>
    <row r="72" spans="1:1" x14ac:dyDescent="0.3">
      <c r="A72" s="9" t="s">
        <v>67</v>
      </c>
    </row>
    <row r="73" spans="1:1" x14ac:dyDescent="0.3">
      <c r="A73" s="9" t="s">
        <v>75</v>
      </c>
    </row>
    <row r="74" spans="1:1" x14ac:dyDescent="0.3">
      <c r="A74" s="9" t="s">
        <v>76</v>
      </c>
    </row>
    <row r="75" spans="1:1" x14ac:dyDescent="0.3">
      <c r="A75" s="9" t="s">
        <v>77</v>
      </c>
    </row>
    <row r="76" spans="1:1" x14ac:dyDescent="0.3">
      <c r="A76" s="9" t="s">
        <v>78</v>
      </c>
    </row>
    <row r="77" spans="1:1" x14ac:dyDescent="0.3">
      <c r="A77" s="9" t="s">
        <v>79</v>
      </c>
    </row>
    <row r="78" spans="1:1" x14ac:dyDescent="0.3">
      <c r="A78" s="9" t="s">
        <v>80</v>
      </c>
    </row>
    <row r="79" spans="1:1" x14ac:dyDescent="0.3">
      <c r="A79" s="9" t="s">
        <v>81</v>
      </c>
    </row>
    <row r="80" spans="1:1" x14ac:dyDescent="0.3">
      <c r="A80" s="9" t="s">
        <v>82</v>
      </c>
    </row>
    <row r="81" spans="1:1" x14ac:dyDescent="0.3">
      <c r="A81" s="9" t="s">
        <v>83</v>
      </c>
    </row>
    <row r="82" spans="1:1" x14ac:dyDescent="0.3">
      <c r="A82" s="9" t="s">
        <v>84</v>
      </c>
    </row>
    <row r="83" spans="1:1" x14ac:dyDescent="0.3">
      <c r="A83" s="9" t="s">
        <v>85</v>
      </c>
    </row>
    <row r="84" spans="1:1" x14ac:dyDescent="0.3">
      <c r="A84" s="9" t="s">
        <v>86</v>
      </c>
    </row>
    <row r="85" spans="1:1" x14ac:dyDescent="0.3">
      <c r="A85" s="9" t="s">
        <v>87</v>
      </c>
    </row>
    <row r="86" spans="1:1" x14ac:dyDescent="0.3">
      <c r="A86" s="9" t="s">
        <v>88</v>
      </c>
    </row>
    <row r="87" spans="1:1" x14ac:dyDescent="0.3">
      <c r="A87" s="9"/>
    </row>
    <row r="88" spans="1:1" x14ac:dyDescent="0.3">
      <c r="A88" s="9"/>
    </row>
    <row r="89" spans="1:1" x14ac:dyDescent="0.3">
      <c r="A89" s="9"/>
    </row>
  </sheetData>
  <conditionalFormatting sqref="A8:E64">
    <cfRule type="expression" dxfId="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August 10, 2023 12:32 PM&amp;R&amp;"-,Regular"&amp;7Page : &amp;"-,Regular"&amp;7&amp;P&amp;"-,Regular"&amp;7 of &amp;"-,Regular"&amp;7&amp;N</oddFooter>
    <evenFooter>&amp;L&amp;"-,Regular"&amp;7Created On: Thursday, August 10, 2023 12:32 PM&amp;R&amp;"-,Regular"&amp;7Page : &amp;"-,Regular"&amp;7&amp;P&amp;"-,Regular"&amp;7 of &amp;"-,Regular"&amp;7&amp;N</evenFooter>
    <firstFooter>&amp;L&amp;"-,Regular"&amp;7Created On: Thursday, August 10, 2023 12:32 PM&amp;R&amp;"-,Regular"&amp;7Page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October-2022</vt:lpstr>
      <vt:lpstr>November-2022</vt:lpstr>
      <vt:lpstr>December-2022</vt:lpstr>
      <vt:lpstr>'December-2022'!Print_Area</vt:lpstr>
      <vt:lpstr>'November-2022'!Print_Area</vt:lpstr>
      <vt:lpstr>'October-2022'!Print_Area</vt:lpstr>
      <vt:lpstr>'December-2022'!Print_Titles</vt:lpstr>
      <vt:lpstr>'November-2022'!Print_Titles</vt:lpstr>
      <vt:lpstr>'October-2022'!Print_Titles</vt:lpstr>
      <vt:lpstr>TitleRegion1.A6.E63.10</vt:lpstr>
      <vt:lpstr>TitleRegion1.A6.E63.11</vt:lpstr>
      <vt:lpstr>TitleRegion1.A6.E63.12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VIII Group Enrollees</dc:title>
  <dc:creator>Christopher Kessler</dc:creator>
  <cp:lastModifiedBy>Christopher Kessler</cp:lastModifiedBy>
  <dcterms:created xsi:type="dcterms:W3CDTF">2023-08-10T19:32:47Z</dcterms:created>
  <dcterms:modified xsi:type="dcterms:W3CDTF">2023-08-11T16:45:37Z</dcterms:modified>
</cp:coreProperties>
</file>