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versity of the Philippines\4th Year 2nd Sem (4.2) LAST SEM!\CS 199\shock generation\"/>
    </mc:Choice>
  </mc:AlternateContent>
  <xr:revisionPtr revIDLastSave="0" documentId="13_ncr:1_{CCDB2D45-D065-4F79-A151-534FFABF6CE9}" xr6:coauthVersionLast="47" xr6:coauthVersionMax="47" xr10:uidLastSave="{00000000-0000-0000-0000-000000000000}"/>
  <bookViews>
    <workbookView xWindow="-120" yWindow="-120" windowWidth="20730" windowHeight="11760" xr2:uid="{59DE2949-709D-48F8-8353-B73C8C908E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9" i="1" l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C19" i="1"/>
  <c r="B19" i="1"/>
</calcChain>
</file>

<file path=xl/sharedStrings.xml><?xml version="1.0" encoding="utf-8"?>
<sst xmlns="http://schemas.openxmlformats.org/spreadsheetml/2006/main" count="36" uniqueCount="36">
  <si>
    <t>PBS</t>
  </si>
  <si>
    <t>PAD</t>
  </si>
  <si>
    <t>TID</t>
  </si>
  <si>
    <t>IVA</t>
  </si>
  <si>
    <t>IVB</t>
  </si>
  <si>
    <t>XIII</t>
  </si>
  <si>
    <t>TPI</t>
  </si>
  <si>
    <t>Region</t>
  </si>
  <si>
    <t>CAR</t>
  </si>
  <si>
    <t>NCR</t>
  </si>
  <si>
    <t>I</t>
  </si>
  <si>
    <t>II</t>
  </si>
  <si>
    <t>III</t>
  </si>
  <si>
    <t>V</t>
  </si>
  <si>
    <t>VI</t>
  </si>
  <si>
    <t>VII</t>
  </si>
  <si>
    <t>VIII</t>
  </si>
  <si>
    <t>IX</t>
  </si>
  <si>
    <t>X</t>
  </si>
  <si>
    <t>XI</t>
  </si>
  <si>
    <t>XII</t>
  </si>
  <si>
    <t>BARMM</t>
  </si>
  <si>
    <t>AGR</t>
  </si>
  <si>
    <t>MIN</t>
  </si>
  <si>
    <t>MAN</t>
  </si>
  <si>
    <t>ESW</t>
  </si>
  <si>
    <t>CON</t>
  </si>
  <si>
    <t>WRT</t>
  </si>
  <si>
    <t>TRS</t>
  </si>
  <si>
    <t>AFS</t>
  </si>
  <si>
    <t>INF</t>
  </si>
  <si>
    <t>FIN</t>
  </si>
  <si>
    <t>REA</t>
  </si>
  <si>
    <t>EDU</t>
  </si>
  <si>
    <t>HHS</t>
  </si>
  <si>
    <t>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</si>
</sst>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theme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165" fontId="2" fillId="0" borderId="1" xfId="1" applyNumberFormat="1" applyFont="1" applyFill="1" applyBorder="1" applyAlignment="1">
      <alignment horizontal="center" vertical="center" textRotation="90" wrapText="1"/>
    </xf>
    <xf numFmtId="165" fontId="2" fillId="0" borderId="0" xfId="1" applyNumberFormat="1" applyFont="1" applyFill="1" applyBorder="1" applyAlignment="1">
      <alignment horizontal="center" vertical="center" textRotation="90" wrapText="1"/>
    </xf>
    <xf numFmtId="165" fontId="4" fillId="0" borderId="0" xfId="1" applyNumberFormat="1" applyFont="1" applyFill="1" applyBorder="1" applyAlignment="1">
      <alignment horizontal="center"/>
    </xf>
    <xf numFmtId="165" fontId="4" fillId="0" borderId="1" xfId="1" applyNumberFormat="1" applyFont="1" applyFill="1" applyBorder="1"/>
    <xf numFmtId="165" fontId="4" fillId="0" borderId="0" xfId="1" applyNumberFormat="1" applyFont="1" applyFill="1" applyBorder="1" applyProtection="1"/>
    <xf numFmtId="165" fontId="4" fillId="0" borderId="0" xfId="1" applyNumberFormat="1" applyFont="1" applyFill="1" applyBorder="1" applyAlignment="1">
      <alignment horizontal="center" wrapText="1"/>
    </xf>
    <xf numFmtId="165" fontId="4" fillId="0" borderId="0" xfId="1" applyNumberFormat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vertical="center" wrapText="1"/>
    </xf>
    <xf numFmtId="165" fontId="0" fillId="0" borderId="3" xfId="0" applyNumberFormat="1" applyBorder="1"/>
    <xf numFmtId="0" fontId="0" fillId="0" borderId="2" xfId="0" applyBorder="1" applyAlignment="1">
      <alignment horizontal="center"/>
    </xf>
    <xf numFmtId="165" fontId="0" fillId="0" borderId="2" xfId="0" applyNumberFormat="1" applyBorder="1"/>
    <xf numFmtId="165" fontId="3" fillId="0" borderId="4" xfId="1" applyNumberFormat="1" applyFont="1" applyFill="1" applyBorder="1" applyAlignment="1">
      <alignment horizontal="center" vertical="center" textRotation="90" wrapText="1"/>
    </xf>
    <xf numFmtId="165" fontId="5" fillId="0" borderId="5" xfId="1" applyNumberFormat="1" applyFont="1" applyFill="1" applyBorder="1" applyProtection="1"/>
  </cellXfs>
  <cellStyles count="2">
    <cellStyle name="Comma 2" xfId="1" xr:uid="{90EC0524-9483-40EC-82E0-3AE4004BB89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6DAE-3246-420B-953C-A59CFB42310C}">
  <dimension ref="A1:R19"/>
  <sheetViews>
    <sheetView tabSelected="1" zoomScale="85" zoomScaleNormal="85" workbookViewId="0">
      <selection activeCell="S1" sqref="S1"/>
    </sheetView>
  </sheetViews>
  <sheetFormatPr defaultRowHeight="15" x14ac:dyDescent="0.25"/>
  <cols>
    <col min="2" max="2" width="11.140625" customWidth="1"/>
    <col min="3" max="3" width="10.42578125" customWidth="1"/>
    <col min="4" max="4" width="12.5703125" customWidth="1"/>
    <col min="5" max="5" width="11" customWidth="1"/>
    <col min="6" max="6" width="10.5703125" customWidth="1"/>
    <col min="7" max="7" width="11.5703125" customWidth="1"/>
    <col min="8" max="8" width="10.85546875" customWidth="1"/>
    <col min="9" max="9" width="10.5703125" customWidth="1"/>
    <col min="10" max="11" width="10.7109375" customWidth="1"/>
    <col min="12" max="14" width="10.85546875" customWidth="1"/>
    <col min="15" max="15" width="11.7109375" customWidth="1"/>
    <col min="16" max="16" width="11.28515625" customWidth="1"/>
    <col min="17" max="17" width="10.85546875" customWidth="1"/>
    <col min="18" max="18" width="13.7109375" customWidth="1"/>
  </cols>
  <sheetData>
    <row r="1" spans="1:18" ht="54" customHeight="1" x14ac:dyDescent="0.25">
      <c r="A1" t="s">
        <v>7</v>
      </c>
      <c r="B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0</v>
      </c>
      <c r="N1" s="2" t="s">
        <v>1</v>
      </c>
      <c r="O1" s="2" t="s">
        <v>33</v>
      </c>
      <c r="P1" s="2" t="s">
        <v>34</v>
      </c>
      <c r="Q1" s="2" t="s">
        <v>35</v>
      </c>
      <c r="R1" s="12" t="s">
        <v>2</v>
      </c>
    </row>
    <row r="2" spans="1:18" x14ac:dyDescent="0.25">
      <c r="A2" s="3" t="s">
        <v>9</v>
      </c>
      <c r="B2" s="4">
        <v>397.86979170474302</v>
      </c>
      <c r="C2" s="5">
        <v>473.49412577958861</v>
      </c>
      <c r="D2" s="5">
        <v>789421.47579698346</v>
      </c>
      <c r="E2" s="5">
        <v>89675.048033906249</v>
      </c>
      <c r="F2" s="5">
        <v>257110.62768341452</v>
      </c>
      <c r="G2" s="5">
        <v>1309125.6343237956</v>
      </c>
      <c r="H2" s="5">
        <v>149376.55587087359</v>
      </c>
      <c r="I2" s="5">
        <v>110538.62858667299</v>
      </c>
      <c r="J2" s="5">
        <v>133735.29019484005</v>
      </c>
      <c r="K2" s="5">
        <v>931729.90559009055</v>
      </c>
      <c r="L2" s="5">
        <v>411500.20313828124</v>
      </c>
      <c r="M2" s="5">
        <v>763216.23607998469</v>
      </c>
      <c r="N2" s="5">
        <v>435304.73022151028</v>
      </c>
      <c r="O2" s="5">
        <v>149189.04892256626</v>
      </c>
      <c r="P2" s="5">
        <v>107408.6162116175</v>
      </c>
      <c r="Q2" s="5">
        <v>176236.76565272882</v>
      </c>
      <c r="R2" s="13">
        <v>5814440.1302247504</v>
      </c>
    </row>
    <row r="3" spans="1:18" x14ac:dyDescent="0.25">
      <c r="A3" s="3" t="s">
        <v>8</v>
      </c>
      <c r="B3" s="4">
        <v>28676.988588407548</v>
      </c>
      <c r="C3" s="5">
        <v>9255.999768487809</v>
      </c>
      <c r="D3" s="5">
        <v>44359.756779174997</v>
      </c>
      <c r="E3" s="5">
        <v>4958.1053828084432</v>
      </c>
      <c r="F3" s="5">
        <v>21011.989323676102</v>
      </c>
      <c r="G3" s="5">
        <v>53113.852393282403</v>
      </c>
      <c r="H3" s="5">
        <v>8228.4238475605416</v>
      </c>
      <c r="I3" s="5">
        <v>19424.374634484615</v>
      </c>
      <c r="J3" s="5">
        <v>11600.236220600769</v>
      </c>
      <c r="K3" s="5">
        <v>25757.871570239</v>
      </c>
      <c r="L3" s="5">
        <v>25820.492363379421</v>
      </c>
      <c r="M3" s="5">
        <v>17238.346905485621</v>
      </c>
      <c r="N3" s="5">
        <v>9822.9720335828297</v>
      </c>
      <c r="O3" s="5">
        <v>17743.698104825253</v>
      </c>
      <c r="P3" s="5">
        <v>6082.7362282114882</v>
      </c>
      <c r="Q3" s="5">
        <v>5171.2781598941619</v>
      </c>
      <c r="R3" s="13">
        <v>308267.12230410101</v>
      </c>
    </row>
    <row r="4" spans="1:18" x14ac:dyDescent="0.25">
      <c r="A4" s="3" t="s">
        <v>10</v>
      </c>
      <c r="B4" s="4">
        <v>109726.74421640509</v>
      </c>
      <c r="C4" s="5">
        <v>1235.3693541804892</v>
      </c>
      <c r="D4" s="5">
        <v>53056.126330821615</v>
      </c>
      <c r="E4" s="5">
        <v>40129.269724792706</v>
      </c>
      <c r="F4" s="5">
        <v>77716.850262882974</v>
      </c>
      <c r="G4" s="5">
        <v>95899.344925619196</v>
      </c>
      <c r="H4" s="5">
        <v>20463.730411677829</v>
      </c>
      <c r="I4" s="5">
        <v>19387.897058786537</v>
      </c>
      <c r="J4" s="5">
        <v>20910.971505291614</v>
      </c>
      <c r="K4" s="5">
        <v>19877.869345674451</v>
      </c>
      <c r="L4" s="5">
        <v>41134.333317384808</v>
      </c>
      <c r="M4" s="5">
        <v>10431.668775770588</v>
      </c>
      <c r="N4" s="5">
        <v>17021.664621766395</v>
      </c>
      <c r="O4" s="5">
        <v>35069.2937115522</v>
      </c>
      <c r="P4" s="5">
        <v>11776.715117667613</v>
      </c>
      <c r="Q4" s="5">
        <v>13759.402067847057</v>
      </c>
      <c r="R4" s="13">
        <v>587597.2507481213</v>
      </c>
    </row>
    <row r="5" spans="1:18" x14ac:dyDescent="0.25">
      <c r="A5" s="3" t="s">
        <v>11</v>
      </c>
      <c r="B5" s="4">
        <v>107772.3579741695</v>
      </c>
      <c r="C5" s="5">
        <v>9930.8416704211359</v>
      </c>
      <c r="D5" s="5">
        <v>35602.513998418028</v>
      </c>
      <c r="E5" s="5">
        <v>9442.9552027420668</v>
      </c>
      <c r="F5" s="5">
        <v>56378.322994600865</v>
      </c>
      <c r="G5" s="5">
        <v>47202.429144098714</v>
      </c>
      <c r="H5" s="5">
        <v>22223.942381737925</v>
      </c>
      <c r="I5" s="5">
        <v>6630.2135590689322</v>
      </c>
      <c r="J5" s="5">
        <v>12827.046996670075</v>
      </c>
      <c r="K5" s="5">
        <v>10145.942597101473</v>
      </c>
      <c r="L5" s="5">
        <v>17412.264822881545</v>
      </c>
      <c r="M5" s="5">
        <v>2890.144477773767</v>
      </c>
      <c r="N5" s="5">
        <v>10364.576916132453</v>
      </c>
      <c r="O5" s="5">
        <v>25083.805987552791</v>
      </c>
      <c r="P5" s="5">
        <v>7139.3355905850303</v>
      </c>
      <c r="Q5" s="5">
        <v>4014.576296393484</v>
      </c>
      <c r="R5" s="13">
        <v>385061.2706103478</v>
      </c>
    </row>
    <row r="6" spans="1:18" x14ac:dyDescent="0.25">
      <c r="A6" s="3" t="s">
        <v>12</v>
      </c>
      <c r="B6" s="4">
        <v>266500.39242627943</v>
      </c>
      <c r="C6" s="5">
        <v>7409.2680313282035</v>
      </c>
      <c r="D6" s="5">
        <v>556326.95434138156</v>
      </c>
      <c r="E6" s="5">
        <v>54349.518991065139</v>
      </c>
      <c r="F6" s="5">
        <v>262106.00541844571</v>
      </c>
      <c r="G6" s="5">
        <v>238165.15387016546</v>
      </c>
      <c r="H6" s="5">
        <v>77615.098708271296</v>
      </c>
      <c r="I6" s="5">
        <v>51661.077468288036</v>
      </c>
      <c r="J6" s="5">
        <v>66005.180650047507</v>
      </c>
      <c r="K6" s="5">
        <v>56960.643569793625</v>
      </c>
      <c r="L6" s="5">
        <v>125767.11754180235</v>
      </c>
      <c r="M6" s="5">
        <v>107828.39710158388</v>
      </c>
      <c r="N6" s="5">
        <v>37233.795785209622</v>
      </c>
      <c r="O6" s="5">
        <v>72654.871150208608</v>
      </c>
      <c r="P6" s="5">
        <v>23301.37438310932</v>
      </c>
      <c r="Q6" s="5">
        <v>58509.025908276046</v>
      </c>
      <c r="R6" s="13">
        <v>2062393.8753452559</v>
      </c>
    </row>
    <row r="7" spans="1:18" x14ac:dyDescent="0.25">
      <c r="A7" s="3" t="s">
        <v>3</v>
      </c>
      <c r="B7" s="4">
        <v>153314.63275384408</v>
      </c>
      <c r="C7" s="5">
        <v>4248.3743745941629</v>
      </c>
      <c r="D7" s="5">
        <v>1170773.2093878756</v>
      </c>
      <c r="E7" s="5">
        <v>103522.43856722307</v>
      </c>
      <c r="F7" s="5">
        <v>104214.26151282385</v>
      </c>
      <c r="G7" s="5">
        <v>349420.03060720017</v>
      </c>
      <c r="H7" s="5">
        <v>89222.728829016749</v>
      </c>
      <c r="I7" s="5">
        <v>46042.573535157033</v>
      </c>
      <c r="J7" s="5">
        <v>92777.302849313768</v>
      </c>
      <c r="K7" s="5">
        <v>98598.360130775749</v>
      </c>
      <c r="L7" s="5">
        <v>213202.19051221287</v>
      </c>
      <c r="M7" s="5">
        <v>61806.035575733229</v>
      </c>
      <c r="N7" s="5">
        <v>49878.762481196973</v>
      </c>
      <c r="O7" s="5">
        <v>95170.663867086594</v>
      </c>
      <c r="P7" s="5">
        <v>31897.487705468167</v>
      </c>
      <c r="Q7" s="5">
        <v>42905.692606424505</v>
      </c>
      <c r="R7" s="13">
        <v>2706994.7452959465</v>
      </c>
    </row>
    <row r="8" spans="1:18" x14ac:dyDescent="0.25">
      <c r="A8" s="3" t="s">
        <v>4</v>
      </c>
      <c r="B8" s="4">
        <v>67109.673263678487</v>
      </c>
      <c r="C8" s="5">
        <v>39248.256485627928</v>
      </c>
      <c r="D8" s="5">
        <v>45862.927635275482</v>
      </c>
      <c r="E8" s="5">
        <v>13270.186687894777</v>
      </c>
      <c r="F8" s="5">
        <v>35625.945114264599</v>
      </c>
      <c r="G8" s="5">
        <v>44963.645860965662</v>
      </c>
      <c r="H8" s="5">
        <v>24509.268603015953</v>
      </c>
      <c r="I8" s="5">
        <v>12317.492199171886</v>
      </c>
      <c r="J8" s="5">
        <v>10476.414370504506</v>
      </c>
      <c r="K8" s="5">
        <v>15767.86667219521</v>
      </c>
      <c r="L8" s="5">
        <v>10932.719084091925</v>
      </c>
      <c r="M8" s="5">
        <v>3472.1722808851509</v>
      </c>
      <c r="N8" s="5">
        <v>10919.370886125462</v>
      </c>
      <c r="O8" s="5">
        <v>20070.197476743662</v>
      </c>
      <c r="P8" s="5">
        <v>5319.7442391365512</v>
      </c>
      <c r="Q8" s="5">
        <v>10878.927114068894</v>
      </c>
      <c r="R8" s="13">
        <v>370744.80797364609</v>
      </c>
    </row>
    <row r="9" spans="1:18" x14ac:dyDescent="0.25">
      <c r="A9" s="3" t="s">
        <v>13</v>
      </c>
      <c r="B9" s="4">
        <v>89547.860143481637</v>
      </c>
      <c r="C9" s="5">
        <v>10118.474843426035</v>
      </c>
      <c r="D9" s="5">
        <v>55828.935713149098</v>
      </c>
      <c r="E9" s="5">
        <v>32111.481344970165</v>
      </c>
      <c r="F9" s="5">
        <v>91804.226020784088</v>
      </c>
      <c r="G9" s="5">
        <v>61187.420710336148</v>
      </c>
      <c r="H9" s="5">
        <v>22626.588049797447</v>
      </c>
      <c r="I9" s="5">
        <v>9160.650739100518</v>
      </c>
      <c r="J9" s="5">
        <v>13286.599207319807</v>
      </c>
      <c r="K9" s="5">
        <v>32957.463592908774</v>
      </c>
      <c r="L9" s="5">
        <v>23819.070544420072</v>
      </c>
      <c r="M9" s="5">
        <v>10192.794270509339</v>
      </c>
      <c r="N9" s="5">
        <v>20728.853339305177</v>
      </c>
      <c r="O9" s="5">
        <v>31615.341394635179</v>
      </c>
      <c r="P9" s="5">
        <v>9774.9034025540732</v>
      </c>
      <c r="Q9" s="5">
        <v>7254.1713629552087</v>
      </c>
      <c r="R9" s="13">
        <v>522014.83467965276</v>
      </c>
    </row>
    <row r="10" spans="1:18" x14ac:dyDescent="0.25">
      <c r="A10" s="3" t="s">
        <v>14</v>
      </c>
      <c r="B10" s="4">
        <v>153436.67625078623</v>
      </c>
      <c r="C10" s="5">
        <v>24880.626057495745</v>
      </c>
      <c r="D10" s="5">
        <v>90572.273713181974</v>
      </c>
      <c r="E10" s="5">
        <v>13269.980796809408</v>
      </c>
      <c r="F10" s="5">
        <v>52819.675300515381</v>
      </c>
      <c r="G10" s="5">
        <v>158000.48068227831</v>
      </c>
      <c r="H10" s="5">
        <v>67861.399412595987</v>
      </c>
      <c r="I10" s="5">
        <v>18666.105897211633</v>
      </c>
      <c r="J10" s="5">
        <v>28450.469633543624</v>
      </c>
      <c r="K10" s="5">
        <v>50288.337281807719</v>
      </c>
      <c r="L10" s="5">
        <v>44855.4977668836</v>
      </c>
      <c r="M10" s="5">
        <v>26910.492920156357</v>
      </c>
      <c r="N10" s="5">
        <v>28178.156454497137</v>
      </c>
      <c r="O10" s="5">
        <v>49112.763981166026</v>
      </c>
      <c r="P10" s="5">
        <v>18137.210664385031</v>
      </c>
      <c r="Q10" s="5">
        <v>34667.621474634994</v>
      </c>
      <c r="R10" s="13">
        <v>860107.76828794903</v>
      </c>
    </row>
    <row r="11" spans="1:18" x14ac:dyDescent="0.25">
      <c r="A11" s="6" t="s">
        <v>15</v>
      </c>
      <c r="B11" s="4">
        <v>79665.184909507705</v>
      </c>
      <c r="C11" s="5">
        <v>11134.006831513445</v>
      </c>
      <c r="D11" s="5">
        <v>206484.3068506062</v>
      </c>
      <c r="E11" s="5">
        <v>34718.903308439614</v>
      </c>
      <c r="F11" s="5">
        <v>72138.151535151614</v>
      </c>
      <c r="G11" s="5">
        <v>234494.68277645891</v>
      </c>
      <c r="H11" s="5">
        <v>55356.057533682746</v>
      </c>
      <c r="I11" s="5">
        <v>40803.059187723993</v>
      </c>
      <c r="J11" s="5">
        <v>41651.248334903983</v>
      </c>
      <c r="K11" s="5">
        <v>88380.244026325221</v>
      </c>
      <c r="L11" s="5">
        <v>111674.04645578352</v>
      </c>
      <c r="M11" s="5">
        <v>80874.128070750216</v>
      </c>
      <c r="N11" s="5">
        <v>26364.82422827572</v>
      </c>
      <c r="O11" s="5">
        <v>59649.333763653776</v>
      </c>
      <c r="P11" s="5">
        <v>19750.901198660536</v>
      </c>
      <c r="Q11" s="5">
        <v>17806.681941385297</v>
      </c>
      <c r="R11" s="13">
        <v>1180945.7609528224</v>
      </c>
    </row>
    <row r="12" spans="1:18" x14ac:dyDescent="0.25">
      <c r="A12" s="3" t="s">
        <v>16</v>
      </c>
      <c r="B12" s="4">
        <v>62057.671755670352</v>
      </c>
      <c r="C12" s="5">
        <v>637.26858579048201</v>
      </c>
      <c r="D12" s="5">
        <v>54860.935249868169</v>
      </c>
      <c r="E12" s="5">
        <v>35152.015212736318</v>
      </c>
      <c r="F12" s="5">
        <v>91182.502083865547</v>
      </c>
      <c r="G12" s="5">
        <v>50757.918981254341</v>
      </c>
      <c r="H12" s="5">
        <v>22188.239070413161</v>
      </c>
      <c r="I12" s="5">
        <v>4767.758790644064</v>
      </c>
      <c r="J12" s="5">
        <v>11814.069880803412</v>
      </c>
      <c r="K12" s="5">
        <v>24319.549662702222</v>
      </c>
      <c r="L12" s="5">
        <v>26532.532880508981</v>
      </c>
      <c r="M12" s="5">
        <v>2644.5786258542389</v>
      </c>
      <c r="N12" s="5">
        <v>12529.618038600926</v>
      </c>
      <c r="O12" s="5">
        <v>31760.539497693018</v>
      </c>
      <c r="P12" s="5">
        <v>6633.1326065037356</v>
      </c>
      <c r="Q12" s="5">
        <v>6545.6978512578535</v>
      </c>
      <c r="R12" s="13">
        <v>444384.02877416677</v>
      </c>
    </row>
    <row r="13" spans="1:18" x14ac:dyDescent="0.25">
      <c r="A13" s="3" t="s">
        <v>17</v>
      </c>
      <c r="B13" s="4">
        <v>73172.14348726075</v>
      </c>
      <c r="C13" s="5">
        <v>692.78722183306331</v>
      </c>
      <c r="D13" s="5">
        <v>62452.492509015676</v>
      </c>
      <c r="E13" s="5">
        <v>4686.7348913784008</v>
      </c>
      <c r="F13" s="5">
        <v>43718.81440531963</v>
      </c>
      <c r="G13" s="5">
        <v>82173.988806297944</v>
      </c>
      <c r="H13" s="5">
        <v>17271.361510681672</v>
      </c>
      <c r="I13" s="5">
        <v>5637.6758717137573</v>
      </c>
      <c r="J13" s="5">
        <v>9372.8607471481155</v>
      </c>
      <c r="K13" s="5">
        <v>11199.158120288557</v>
      </c>
      <c r="L13" s="5">
        <v>15949.940801162031</v>
      </c>
      <c r="M13" s="5">
        <v>3232.248844447754</v>
      </c>
      <c r="N13" s="5">
        <v>13414.728169605502</v>
      </c>
      <c r="O13" s="5">
        <v>24158.928806272463</v>
      </c>
      <c r="P13" s="5">
        <v>7688.8419605991849</v>
      </c>
      <c r="Q13" s="5">
        <v>4605.3141635254105</v>
      </c>
      <c r="R13" s="13">
        <v>379428.02031654993</v>
      </c>
    </row>
    <row r="14" spans="1:18" x14ac:dyDescent="0.25">
      <c r="A14" s="3" t="s">
        <v>18</v>
      </c>
      <c r="B14" s="4">
        <v>173541.3505476756</v>
      </c>
      <c r="C14" s="5">
        <v>3387.305255598611</v>
      </c>
      <c r="D14" s="5">
        <v>94393.891550186032</v>
      </c>
      <c r="E14" s="5">
        <v>37236.66478746503</v>
      </c>
      <c r="F14" s="5">
        <v>68765.582873645719</v>
      </c>
      <c r="G14" s="5">
        <v>219018.39441256263</v>
      </c>
      <c r="H14" s="5">
        <v>29456.930185840629</v>
      </c>
      <c r="I14" s="5">
        <v>22601.355297815106</v>
      </c>
      <c r="J14" s="5">
        <v>17680.144470797128</v>
      </c>
      <c r="K14" s="5">
        <v>27485.712012037195</v>
      </c>
      <c r="L14" s="5">
        <v>41482.842883313417</v>
      </c>
      <c r="M14" s="5">
        <v>16634.810170112629</v>
      </c>
      <c r="N14" s="5">
        <v>23500.63257053449</v>
      </c>
      <c r="O14" s="5">
        <v>27503.09161536918</v>
      </c>
      <c r="P14" s="5">
        <v>11050.614124466039</v>
      </c>
      <c r="Q14" s="5">
        <v>7382.6917479894428</v>
      </c>
      <c r="R14" s="13">
        <v>821122.01450540894</v>
      </c>
    </row>
    <row r="15" spans="1:18" x14ac:dyDescent="0.25">
      <c r="A15" s="3" t="s">
        <v>19</v>
      </c>
      <c r="B15" s="4">
        <v>144355.51820887733</v>
      </c>
      <c r="C15" s="5">
        <v>7379.3294318496492</v>
      </c>
      <c r="D15" s="5">
        <v>103764.5850404589</v>
      </c>
      <c r="E15" s="5">
        <v>22723.15798226784</v>
      </c>
      <c r="F15" s="5">
        <v>80322.639613654595</v>
      </c>
      <c r="G15" s="5">
        <v>181600.00356878963</v>
      </c>
      <c r="H15" s="5">
        <v>41232.963071424456</v>
      </c>
      <c r="I15" s="5">
        <v>16431.921426497538</v>
      </c>
      <c r="J15" s="5">
        <v>19225.524520173924</v>
      </c>
      <c r="K15" s="5">
        <v>48074.988565438594</v>
      </c>
      <c r="L15" s="5">
        <v>42296.229235754763</v>
      </c>
      <c r="M15" s="5">
        <v>38476.680750338623</v>
      </c>
      <c r="N15" s="5">
        <v>24633.858093203107</v>
      </c>
      <c r="O15" s="5">
        <v>34104.143245355415</v>
      </c>
      <c r="P15" s="5">
        <v>24124.86278854436</v>
      </c>
      <c r="Q15" s="5">
        <v>12682.81941695491</v>
      </c>
      <c r="R15" s="13">
        <v>841429.22495958372</v>
      </c>
    </row>
    <row r="16" spans="1:18" x14ac:dyDescent="0.25">
      <c r="A16" s="3" t="s">
        <v>20</v>
      </c>
      <c r="B16" s="4">
        <v>127681.32144629657</v>
      </c>
      <c r="C16" s="5">
        <v>790.49705349791498</v>
      </c>
      <c r="D16" s="5">
        <v>66594.205427963607</v>
      </c>
      <c r="E16" s="5">
        <v>27998.168654129797</v>
      </c>
      <c r="F16" s="5">
        <v>17672.051038939193</v>
      </c>
      <c r="G16" s="5">
        <v>59507.297027939021</v>
      </c>
      <c r="H16" s="5">
        <v>20623.699599662006</v>
      </c>
      <c r="I16" s="5">
        <v>11421.783990736909</v>
      </c>
      <c r="J16" s="5">
        <v>11771.456831667288</v>
      </c>
      <c r="K16" s="5">
        <v>26501.881956219113</v>
      </c>
      <c r="L16" s="5">
        <v>18814.762794373877</v>
      </c>
      <c r="M16" s="5">
        <v>10474.618066976271</v>
      </c>
      <c r="N16" s="5">
        <v>16696.704877688429</v>
      </c>
      <c r="O16" s="5">
        <v>25123.47522519288</v>
      </c>
      <c r="P16" s="5">
        <v>8312.337937223796</v>
      </c>
      <c r="Q16" s="5">
        <v>4320.2867479775632</v>
      </c>
      <c r="R16" s="13">
        <v>454304.54867648421</v>
      </c>
    </row>
    <row r="17" spans="1:18" x14ac:dyDescent="0.25">
      <c r="A17" s="3" t="s">
        <v>5</v>
      </c>
      <c r="B17" s="4">
        <v>40509.754633377859</v>
      </c>
      <c r="C17" s="5">
        <v>28505.551062835679</v>
      </c>
      <c r="D17" s="5">
        <v>36602.360713420021</v>
      </c>
      <c r="E17" s="5">
        <v>7689.2213448064476</v>
      </c>
      <c r="F17" s="5">
        <v>36032.631243271127</v>
      </c>
      <c r="G17" s="5">
        <v>29340.631105939097</v>
      </c>
      <c r="H17" s="5">
        <v>16950.82550592707</v>
      </c>
      <c r="I17" s="5">
        <v>6122.006179995753</v>
      </c>
      <c r="J17" s="5">
        <v>8543.4195243194135</v>
      </c>
      <c r="K17" s="5">
        <v>27400.86384948773</v>
      </c>
      <c r="L17" s="5">
        <v>12411.960245049815</v>
      </c>
      <c r="M17" s="5">
        <v>2117.1502664499112</v>
      </c>
      <c r="N17" s="5">
        <v>12362.699055314082</v>
      </c>
      <c r="O17" s="5">
        <v>16215.259834253646</v>
      </c>
      <c r="P17" s="5">
        <v>6439.2872435033114</v>
      </c>
      <c r="Q17" s="5">
        <v>3318.1723825844556</v>
      </c>
      <c r="R17" s="13">
        <v>290561.79419053544</v>
      </c>
    </row>
    <row r="18" spans="1:18" x14ac:dyDescent="0.25">
      <c r="A18" s="7" t="s">
        <v>21</v>
      </c>
      <c r="B18" s="8">
        <v>85150.356181265684</v>
      </c>
      <c r="C18" s="5">
        <v>3995.0384320361472</v>
      </c>
      <c r="D18" s="5">
        <v>21374.229987251521</v>
      </c>
      <c r="E18" s="5">
        <v>26096.351003773259</v>
      </c>
      <c r="F18" s="5">
        <v>5221.1413631205432</v>
      </c>
      <c r="G18" s="5">
        <v>23333.589918012931</v>
      </c>
      <c r="H18" s="5">
        <v>12631.305597782755</v>
      </c>
      <c r="I18" s="5">
        <v>1674.6836406826872</v>
      </c>
      <c r="J18" s="5">
        <v>5796.6057705571429</v>
      </c>
      <c r="K18" s="5">
        <v>2700.049068322649</v>
      </c>
      <c r="L18" s="5">
        <v>6066.4417001670245</v>
      </c>
      <c r="M18" s="5">
        <v>824.48659522014111</v>
      </c>
      <c r="N18" s="5">
        <v>18750.163251238551</v>
      </c>
      <c r="O18" s="5">
        <v>17382.806879234842</v>
      </c>
      <c r="P18" s="5">
        <v>3429.9415700045411</v>
      </c>
      <c r="Q18" s="5">
        <v>965.86935775529253</v>
      </c>
      <c r="R18" s="13">
        <v>235393.06031642572</v>
      </c>
    </row>
    <row r="19" spans="1:18" x14ac:dyDescent="0.25">
      <c r="A19" s="10" t="s">
        <v>6</v>
      </c>
      <c r="B19" s="9">
        <f>SUM(B2:B18)</f>
        <v>1762616.4965786885</v>
      </c>
      <c r="C19" s="9">
        <f>SUM(C2:C18)</f>
        <v>163322.48858629609</v>
      </c>
      <c r="D19" s="9">
        <f t="shared" ref="D19:R19" si="0">SUM(D2:D18)</f>
        <v>3488331.1810250324</v>
      </c>
      <c r="E19" s="9">
        <f t="shared" si="0"/>
        <v>557030.20191720873</v>
      </c>
      <c r="F19" s="9">
        <f t="shared" si="0"/>
        <v>1373841.4177883763</v>
      </c>
      <c r="G19" s="9">
        <f t="shared" si="0"/>
        <v>3237304.4991149963</v>
      </c>
      <c r="H19" s="9">
        <f t="shared" si="0"/>
        <v>697839.11818996177</v>
      </c>
      <c r="I19" s="9">
        <f t="shared" si="0"/>
        <v>403289.25806375209</v>
      </c>
      <c r="J19" s="9">
        <f t="shared" si="0"/>
        <v>515924.84170850209</v>
      </c>
      <c r="K19" s="9">
        <f t="shared" si="0"/>
        <v>1498146.7076114079</v>
      </c>
      <c r="L19" s="9">
        <f t="shared" si="0"/>
        <v>1189672.6460874511</v>
      </c>
      <c r="M19" s="9">
        <f t="shared" si="0"/>
        <v>1159264.9897780325</v>
      </c>
      <c r="N19" s="9">
        <f t="shared" si="0"/>
        <v>767706.11102378706</v>
      </c>
      <c r="O19" s="9">
        <f t="shared" si="0"/>
        <v>731607.26346336189</v>
      </c>
      <c r="P19" s="9">
        <f t="shared" si="0"/>
        <v>308268.04297224031</v>
      </c>
      <c r="Q19" s="9">
        <f t="shared" si="0"/>
        <v>411024.99425265344</v>
      </c>
      <c r="R19" s="11">
        <f t="shared" si="0"/>
        <v>18265190.258161746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Herminio Gregorio</dc:creator>
  <cp:lastModifiedBy>Herminio Gregorio</cp:lastModifiedBy>
  <dcterms:created xsi:type="dcterms:W3CDTF">2025-05-12T08:16:37Z</dcterms:created>
  <dcterms:modified xsi:type="dcterms:W3CDTF">2025-05-17T17:28:25Z</dcterms:modified>
</cp:coreProperties>
</file>