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pic24/Documents/covid_19/"/>
    </mc:Choice>
  </mc:AlternateContent>
  <xr:revisionPtr revIDLastSave="0" documentId="13_ncr:1_{4B369ECA-86F6-6146-A12C-7BEFA29542AF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0" yWindow="460" windowWidth="35840" windowHeight="20900" activeTab="1" xr2:uid="{CCFA725D-69DE-48AA-93DE-BFCC1D4EA3B4}"/>
  </bookViews>
  <sheets>
    <sheet name="Italia" sheetId="2" r:id="rId1"/>
    <sheet name="Campani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9" i="1" l="1"/>
  <c r="AB39" i="2"/>
  <c r="O47" i="1"/>
  <c r="O47" i="2" l="1"/>
</calcChain>
</file>

<file path=xl/sharedStrings.xml><?xml version="1.0" encoding="utf-8"?>
<sst xmlns="http://schemas.openxmlformats.org/spreadsheetml/2006/main" count="18" uniqueCount="10">
  <si>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</si>
  <si>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</si>
  <si>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</si>
  <si>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</si>
  <si>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</si>
  <si>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</si>
  <si>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</si>
  <si>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</si>
  <si>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</si>
  <si>
    <t>Inizio fase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</si>
</sst>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9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rgb="FFFA80ED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/>
    <xf numFmtId="0" fontId="14" fillId="0" borderId="0" xfId="0" applyFont="1"/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5" fillId="2" borderId="3" xfId="3" applyNumberFormat="1" applyFont="1" applyBorder="1" applyAlignment="1">
      <alignment horizontal="center" vertical="center"/>
    </xf>
    <xf numFmtId="0" fontId="15" fillId="2" borderId="3" xfId="3" applyFont="1" applyBorder="1" applyAlignment="1">
      <alignment horizontal="center" vertical="center"/>
    </xf>
    <xf numFmtId="164" fontId="0" fillId="0" borderId="0" xfId="0" applyNumberFormat="1"/>
    <xf numFmtId="0" fontId="5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0" fontId="5" fillId="0" borderId="0" xfId="0" applyFont="1"/>
    <xf numFmtId="164" fontId="12" fillId="7" borderId="3" xfId="3" applyNumberFormat="1" applyFont="1" applyFill="1" applyBorder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13" fillId="4" borderId="0" xfId="5" applyNumberFormat="1" applyFont="1" applyAlignment="1">
      <alignment horizontal="center" vertical="center" wrapText="1"/>
    </xf>
    <xf numFmtId="3" fontId="16" fillId="4" borderId="0" xfId="5" applyNumberFormat="1" applyFont="1" applyAlignment="1">
      <alignment horizontal="center" vertical="center"/>
    </xf>
    <xf numFmtId="0" fontId="8" fillId="0" borderId="1" xfId="1" applyNumberFormat="1" applyFont="1" applyAlignment="1">
      <alignment horizontal="center" vertical="center"/>
    </xf>
    <xf numFmtId="0" fontId="10" fillId="2" borderId="4" xfId="3" applyFont="1" applyBorder="1" applyAlignment="1">
      <alignment horizontal="center"/>
    </xf>
    <xf numFmtId="0" fontId="10" fillId="2" borderId="5" xfId="3" applyFont="1" applyBorder="1" applyAlignment="1">
      <alignment horizontal="center"/>
    </xf>
    <xf numFmtId="0" fontId="10" fillId="2" borderId="6" xfId="3" applyFont="1" applyBorder="1" applyAlignment="1">
      <alignment horizontal="center"/>
    </xf>
    <xf numFmtId="164" fontId="9" fillId="2" borderId="4" xfId="3" applyNumberFormat="1" applyFont="1" applyBorder="1" applyAlignment="1">
      <alignment horizontal="center" vertical="center"/>
    </xf>
    <xf numFmtId="164" fontId="9" fillId="2" borderId="5" xfId="3" applyNumberFormat="1" applyFont="1" applyBorder="1" applyAlignment="1">
      <alignment horizontal="center" vertical="center"/>
    </xf>
    <xf numFmtId="164" fontId="9" fillId="2" borderId="6" xfId="3" applyNumberFormat="1" applyFont="1" applyBorder="1" applyAlignment="1">
      <alignment horizontal="center" vertic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2"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A80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layout>
        <c:manualLayout>
          <c:xMode val="edge"/>
          <c:yMode val="edge"/>
          <c:x val="3.7777202552782357E-2"/>
          <c:y val="0.1333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4618482555394887E-2"/>
          <c:y val="9.1776285317276524E-2"/>
          <c:w val="0.93230409590243379"/>
          <c:h val="0.7594824444853600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Italia!$E$3:$CU$3</c:f>
              <c:numCache>
                <c:formatCode>d/m;@</c:formatCode>
                <c:ptCount val="9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</c:numCache>
            </c:numRef>
          </c:cat>
          <c:val>
            <c:numRef>
              <c:f>Italia!$E$4:$CU$4</c:f>
              <c:numCache>
                <c:formatCode>General</c:formatCode>
                <c:ptCount val="95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layout>
        <c:manualLayout>
          <c:xMode val="edge"/>
          <c:yMode val="edge"/>
          <c:x val="3.7777202552782357E-2"/>
          <c:y val="0.1333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4618482555394887E-2"/>
          <c:y val="9.1776285317276524E-2"/>
          <c:w val="0.93230409590243379"/>
          <c:h val="0.8343810750317146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Campania!$H$3:$CU$3</c:f>
              <c:numCache>
                <c:formatCode>d/m;@</c:formatCode>
                <c:ptCount val="92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</c:numCache>
            </c:numRef>
          </c:cat>
          <c:val>
            <c:numRef>
              <c:f>Campania!$H$4:$CU$4</c:f>
              <c:numCache>
                <c:formatCode>General</c:formatCode>
                <c:ptCount val="92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14</c:v>
                </c:pt>
                <c:pt idx="8">
                  <c:v>12</c:v>
                </c:pt>
                <c:pt idx="9">
                  <c:v>4</c:v>
                </c:pt>
                <c:pt idx="10">
                  <c:v>29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25</c:v>
                </c:pt>
                <c:pt idx="15">
                  <c:v>29</c:v>
                </c:pt>
                <c:pt idx="16">
                  <c:v>30</c:v>
                </c:pt>
                <c:pt idx="17">
                  <c:v>40</c:v>
                </c:pt>
                <c:pt idx="18">
                  <c:v>65</c:v>
                </c:pt>
                <c:pt idx="19">
                  <c:v>60</c:v>
                </c:pt>
                <c:pt idx="20">
                  <c:v>100</c:v>
                </c:pt>
                <c:pt idx="21">
                  <c:v>82</c:v>
                </c:pt>
                <c:pt idx="22">
                  <c:v>97</c:v>
                </c:pt>
                <c:pt idx="23">
                  <c:v>91</c:v>
                </c:pt>
                <c:pt idx="24">
                  <c:v>73</c:v>
                </c:pt>
                <c:pt idx="25">
                  <c:v>63</c:v>
                </c:pt>
                <c:pt idx="26">
                  <c:v>63</c:v>
                </c:pt>
                <c:pt idx="27">
                  <c:v>80</c:v>
                </c:pt>
                <c:pt idx="28">
                  <c:v>97</c:v>
                </c:pt>
                <c:pt idx="29">
                  <c:v>123</c:v>
                </c:pt>
                <c:pt idx="30">
                  <c:v>115</c:v>
                </c:pt>
                <c:pt idx="31">
                  <c:v>149</c:v>
                </c:pt>
                <c:pt idx="32">
                  <c:v>183</c:v>
                </c:pt>
                <c:pt idx="33">
                  <c:v>132</c:v>
                </c:pt>
                <c:pt idx="34">
                  <c:v>105</c:v>
                </c:pt>
                <c:pt idx="35">
                  <c:v>164</c:v>
                </c:pt>
                <c:pt idx="36">
                  <c:v>212</c:v>
                </c:pt>
                <c:pt idx="37">
                  <c:v>144</c:v>
                </c:pt>
                <c:pt idx="38">
                  <c:v>125</c:v>
                </c:pt>
                <c:pt idx="39">
                  <c:v>77</c:v>
                </c:pt>
                <c:pt idx="40">
                  <c:v>67</c:v>
                </c:pt>
                <c:pt idx="41">
                  <c:v>94</c:v>
                </c:pt>
                <c:pt idx="42">
                  <c:v>14</c:v>
                </c:pt>
                <c:pt idx="43">
                  <c:v>90</c:v>
                </c:pt>
                <c:pt idx="44">
                  <c:v>39</c:v>
                </c:pt>
                <c:pt idx="45">
                  <c:v>55</c:v>
                </c:pt>
                <c:pt idx="46">
                  <c:v>5</c:v>
                </c:pt>
                <c:pt idx="47">
                  <c:v>32</c:v>
                </c:pt>
                <c:pt idx="48">
                  <c:v>-7</c:v>
                </c:pt>
                <c:pt idx="49">
                  <c:v>31</c:v>
                </c:pt>
                <c:pt idx="50">
                  <c:v>-91</c:v>
                </c:pt>
                <c:pt idx="51">
                  <c:v>18</c:v>
                </c:pt>
                <c:pt idx="52">
                  <c:v>12</c:v>
                </c:pt>
                <c:pt idx="53">
                  <c:v>-3</c:v>
                </c:pt>
                <c:pt idx="54">
                  <c:v>-73</c:v>
                </c:pt>
                <c:pt idx="55">
                  <c:v>52</c:v>
                </c:pt>
                <c:pt idx="56">
                  <c:v>-20</c:v>
                </c:pt>
                <c:pt idx="57">
                  <c:v>-35</c:v>
                </c:pt>
                <c:pt idx="58">
                  <c:v>-8</c:v>
                </c:pt>
                <c:pt idx="59">
                  <c:v>-11</c:v>
                </c:pt>
                <c:pt idx="60">
                  <c:v>-47</c:v>
                </c:pt>
                <c:pt idx="61">
                  <c:v>-75</c:v>
                </c:pt>
                <c:pt idx="62">
                  <c:v>-20</c:v>
                </c:pt>
                <c:pt idx="63">
                  <c:v>-9</c:v>
                </c:pt>
                <c:pt idx="64">
                  <c:v>-20</c:v>
                </c:pt>
                <c:pt idx="65">
                  <c:v>-32</c:v>
                </c:pt>
                <c:pt idx="66">
                  <c:v>5</c:v>
                </c:pt>
                <c:pt idx="67">
                  <c:v>-15</c:v>
                </c:pt>
                <c:pt idx="68">
                  <c:v>-181</c:v>
                </c:pt>
                <c:pt idx="69">
                  <c:v>-190</c:v>
                </c:pt>
                <c:pt idx="70">
                  <c:v>-201</c:v>
                </c:pt>
                <c:pt idx="71">
                  <c:v>-127</c:v>
                </c:pt>
                <c:pt idx="72">
                  <c:v>-47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B-4C71-9642-7426BE3488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76794D-F6CF-45C9-A68E-0B848B755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1:CU54"/>
  <sheetViews>
    <sheetView zoomScaleNormal="100" workbookViewId="0">
      <selection activeCell="CC4" sqref="CC4"/>
    </sheetView>
  </sheetViews>
  <sheetFormatPr baseColWidth="10" defaultColWidth="8.83203125" defaultRowHeight="15" x14ac:dyDescent="0.2"/>
  <cols>
    <col min="2" max="4" width="5.6640625" style="1" customWidth="1"/>
    <col min="5" max="25" width="4.6640625" style="2" customWidth="1"/>
    <col min="26" max="28" width="4.6640625" style="3" customWidth="1"/>
    <col min="29" max="99" width="4.6640625" customWidth="1"/>
  </cols>
  <sheetData>
    <row r="1" spans="1:99" ht="34.5" customHeight="1" thickBot="1" x14ac:dyDescent="0.25">
      <c r="P1" s="8"/>
      <c r="Q1" s="8"/>
      <c r="R1" s="8"/>
      <c r="S1" s="8"/>
      <c r="T1" s="8"/>
      <c r="U1" s="8"/>
      <c r="V1" s="8"/>
      <c r="W1" s="8"/>
      <c r="X1" s="8"/>
      <c r="Y1" s="8"/>
      <c r="Z1" s="36" t="s">
        <v>5</v>
      </c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</row>
    <row r="2" spans="1:99" ht="16" thickTop="1" x14ac:dyDescent="0.2"/>
    <row r="3" spans="1:99" ht="24.75" customHeight="1" x14ac:dyDescent="0.2">
      <c r="A3" s="29" t="s">
        <v>2</v>
      </c>
      <c r="B3" s="29"/>
      <c r="C3" s="29"/>
      <c r="D3" s="29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27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</row>
    <row r="4" spans="1:99" ht="29.25" customHeight="1" x14ac:dyDescent="0.3">
      <c r="A4" s="30" t="s">
        <v>0</v>
      </c>
      <c r="B4" s="30"/>
      <c r="C4" s="30"/>
      <c r="D4" s="30"/>
      <c r="E4" s="6">
        <v>221</v>
      </c>
      <c r="F4" s="6">
        <v>88</v>
      </c>
      <c r="G4" s="6">
        <v>76</v>
      </c>
      <c r="H4" s="6">
        <v>203</v>
      </c>
      <c r="I4" s="6">
        <v>233</v>
      </c>
      <c r="J4" s="6">
        <v>228</v>
      </c>
      <c r="K4" s="6">
        <v>288</v>
      </c>
      <c r="L4" s="6">
        <v>498</v>
      </c>
      <c r="M4" s="6">
        <v>428</v>
      </c>
      <c r="N4" s="6">
        <v>443</v>
      </c>
      <c r="O4" s="6">
        <v>570</v>
      </c>
      <c r="P4" s="6">
        <v>640</v>
      </c>
      <c r="Q4" s="6">
        <v>1145</v>
      </c>
      <c r="R4" s="6">
        <v>1326</v>
      </c>
      <c r="S4" s="6">
        <v>1598</v>
      </c>
      <c r="T4" s="6">
        <v>529</v>
      </c>
      <c r="U4" s="6">
        <v>2076</v>
      </c>
      <c r="V4" s="6">
        <v>2249</v>
      </c>
      <c r="W4" s="6">
        <v>2116</v>
      </c>
      <c r="X4" s="6">
        <v>2795</v>
      </c>
      <c r="Y4" s="6">
        <v>2853</v>
      </c>
      <c r="Z4" s="6">
        <v>2470</v>
      </c>
      <c r="AA4" s="6">
        <v>2989</v>
      </c>
      <c r="AB4" s="6">
        <v>2648</v>
      </c>
      <c r="AC4" s="7">
        <v>4480</v>
      </c>
      <c r="AD4" s="7">
        <v>4670</v>
      </c>
      <c r="AE4" s="7">
        <v>4821</v>
      </c>
      <c r="AF4" s="7">
        <v>3957</v>
      </c>
      <c r="AG4" s="7">
        <v>3780</v>
      </c>
      <c r="AH4" s="7">
        <v>3612</v>
      </c>
      <c r="AI4" s="7">
        <v>3491</v>
      </c>
      <c r="AJ4" s="7">
        <v>4492</v>
      </c>
      <c r="AK4" s="7">
        <v>4401</v>
      </c>
      <c r="AL4" s="7">
        <v>3651</v>
      </c>
      <c r="AM4" s="7">
        <v>3815</v>
      </c>
      <c r="AN4" s="7">
        <v>1648</v>
      </c>
      <c r="AO4" s="7">
        <v>2107</v>
      </c>
      <c r="AP4" s="7">
        <v>2937</v>
      </c>
      <c r="AQ4" s="7">
        <v>2477</v>
      </c>
      <c r="AR4" s="7">
        <v>2339</v>
      </c>
      <c r="AS4" s="7">
        <v>2886</v>
      </c>
      <c r="AT4" s="7">
        <v>2972</v>
      </c>
      <c r="AU4" s="7">
        <v>1941</v>
      </c>
      <c r="AV4" s="7">
        <v>880</v>
      </c>
      <c r="AW4" s="7">
        <v>1195</v>
      </c>
      <c r="AX4" s="7">
        <v>1615</v>
      </c>
      <c r="AY4" s="7">
        <v>1396</v>
      </c>
      <c r="AZ4" s="7">
        <v>1996</v>
      </c>
      <c r="BA4" s="7">
        <v>1984</v>
      </c>
      <c r="BB4" s="7">
        <v>1363</v>
      </c>
      <c r="BC4" s="7">
        <v>675</v>
      </c>
      <c r="BD4" s="7">
        <v>1127</v>
      </c>
      <c r="BE4" s="7">
        <v>1189</v>
      </c>
      <c r="BF4" s="7">
        <v>355</v>
      </c>
      <c r="BG4" s="7">
        <v>809</v>
      </c>
      <c r="BH4" s="7">
        <v>486</v>
      </c>
      <c r="BI4" s="7">
        <v>-20</v>
      </c>
      <c r="BJ4" s="7">
        <v>-528</v>
      </c>
      <c r="BK4" s="7">
        <v>-10</v>
      </c>
      <c r="BL4" s="7">
        <v>-851</v>
      </c>
      <c r="BM4" s="7">
        <v>-321</v>
      </c>
      <c r="BN4" s="7">
        <v>-680</v>
      </c>
      <c r="BO4" s="7">
        <v>256</v>
      </c>
      <c r="BP4" s="7">
        <v>-290</v>
      </c>
      <c r="BQ4" s="7">
        <v>-608</v>
      </c>
      <c r="BR4" s="7">
        <v>-548</v>
      </c>
      <c r="BS4" s="7">
        <v>-3106</v>
      </c>
      <c r="BT4" s="7">
        <v>-608</v>
      </c>
      <c r="BU4" s="7">
        <v>-239</v>
      </c>
      <c r="BV4" s="7">
        <v>-525</v>
      </c>
      <c r="BW4" s="7">
        <v>-199</v>
      </c>
      <c r="BX4" s="7">
        <v>-1513</v>
      </c>
      <c r="BY4" s="7">
        <v>-6939</v>
      </c>
      <c r="BZ4" s="7">
        <v>-1904</v>
      </c>
      <c r="CA4" s="7">
        <v>-1663</v>
      </c>
      <c r="CB4" s="7">
        <v>-3119</v>
      </c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</row>
    <row r="6" spans="1:99" ht="15" customHeight="1" x14ac:dyDescent="0.2"/>
    <row r="7" spans="1:99" ht="35.25" customHeight="1" x14ac:dyDescent="0.2">
      <c r="BT7" s="26"/>
    </row>
    <row r="10" spans="1:99" x14ac:dyDescent="0.2">
      <c r="BQ10" s="26"/>
    </row>
    <row r="14" spans="1:99" x14ac:dyDescent="0.2">
      <c r="I14" s="12"/>
    </row>
    <row r="15" spans="1:99" x14ac:dyDescent="0.2">
      <c r="B15" s="18"/>
      <c r="C15" s="19"/>
      <c r="D15" s="19"/>
      <c r="E15" s="19"/>
      <c r="F15" s="19"/>
      <c r="G15" s="19"/>
      <c r="H15" s="19"/>
    </row>
    <row r="39" spans="9:37" ht="15" customHeight="1" x14ac:dyDescent="0.2">
      <c r="K39" s="5"/>
      <c r="L39" s="31" t="s">
        <v>3</v>
      </c>
      <c r="M39" s="31"/>
      <c r="N39" s="31"/>
      <c r="O39" s="31"/>
      <c r="W39" s="34" t="s">
        <v>1</v>
      </c>
      <c r="X39" s="34"/>
      <c r="Y39" s="34"/>
      <c r="Z39" s="34"/>
      <c r="AA39" s="34"/>
      <c r="AB39" s="35">
        <f>SUM(E4:CU4)</f>
        <v>84842</v>
      </c>
      <c r="AC39" s="35"/>
      <c r="AD39" s="35"/>
      <c r="AE39" s="35"/>
    </row>
    <row r="40" spans="9:37" ht="15" customHeight="1" x14ac:dyDescent="0.2">
      <c r="K40" s="13"/>
      <c r="L40" s="32" t="s">
        <v>6</v>
      </c>
      <c r="M40" s="32"/>
      <c r="N40" s="32"/>
      <c r="O40" s="32"/>
      <c r="P40" s="32"/>
      <c r="Q40" s="32"/>
      <c r="W40" s="34"/>
      <c r="X40" s="34"/>
      <c r="Y40" s="34"/>
      <c r="Z40" s="34"/>
      <c r="AA40" s="34"/>
      <c r="AB40" s="35"/>
      <c r="AC40" s="35"/>
      <c r="AD40" s="35"/>
      <c r="AE40" s="35"/>
    </row>
    <row r="41" spans="9:37" x14ac:dyDescent="0.2">
      <c r="K41" s="11"/>
      <c r="L41" s="32" t="s">
        <v>8</v>
      </c>
      <c r="M41" s="32"/>
      <c r="N41" s="32"/>
      <c r="O41" s="32"/>
      <c r="P41" s="32"/>
      <c r="Q41" s="32"/>
      <c r="R41" s="32"/>
      <c r="W41" s="34"/>
      <c r="X41" s="34"/>
      <c r="Y41" s="34"/>
      <c r="Z41" s="34"/>
      <c r="AA41" s="34"/>
      <c r="AB41" s="35"/>
      <c r="AC41" s="35"/>
      <c r="AD41" s="35"/>
      <c r="AE41" s="35"/>
    </row>
    <row r="42" spans="9:37" x14ac:dyDescent="0.2">
      <c r="K42" s="28"/>
      <c r="L42" s="33" t="s">
        <v>9</v>
      </c>
      <c r="M42" s="33"/>
      <c r="N42" s="33"/>
    </row>
    <row r="43" spans="9:37" x14ac:dyDescent="0.2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 x14ac:dyDescent="0.2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 x14ac:dyDescent="0.2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 x14ac:dyDescent="0.2">
      <c r="I46" s="15"/>
      <c r="J46" s="15"/>
      <c r="K46" s="15"/>
      <c r="L46" s="15"/>
      <c r="M46" s="23"/>
      <c r="N46" s="23"/>
      <c r="O46" s="23"/>
      <c r="P46" s="23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 x14ac:dyDescent="0.2">
      <c r="I47" s="15"/>
      <c r="J47" s="15"/>
      <c r="K47" s="15"/>
      <c r="L47" s="15"/>
      <c r="M47" s="23"/>
      <c r="N47" s="24" t="s">
        <v>7</v>
      </c>
      <c r="O47" s="25">
        <f>MAXA(E4:BJ4)</f>
        <v>4821</v>
      </c>
      <c r="P47" s="23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 x14ac:dyDescent="0.2">
      <c r="I48" s="15"/>
      <c r="J48" s="15"/>
      <c r="K48" s="15"/>
      <c r="L48" s="15"/>
      <c r="M48" s="23"/>
      <c r="N48" s="23"/>
      <c r="O48" s="23"/>
      <c r="P48" s="23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 x14ac:dyDescent="0.2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 x14ac:dyDescent="0.2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 x14ac:dyDescent="0.2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 x14ac:dyDescent="0.2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 x14ac:dyDescent="0.2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 x14ac:dyDescent="0.2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9">
    <mergeCell ref="W39:AA41"/>
    <mergeCell ref="AB39:AE41"/>
    <mergeCell ref="Z1:AN1"/>
    <mergeCell ref="A3:D3"/>
    <mergeCell ref="A4:D4"/>
    <mergeCell ref="L39:O39"/>
    <mergeCell ref="L40:Q40"/>
    <mergeCell ref="L42:N42"/>
    <mergeCell ref="L41:R41"/>
  </mergeCells>
  <conditionalFormatting sqref="E4:CU4">
    <cfRule type="cellIs" dxfId="1" priority="1" operator="greaterThanOrEqual">
      <formula>$O$47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1:CU54"/>
  <sheetViews>
    <sheetView tabSelected="1" zoomScaleNormal="100" workbookViewId="0">
      <selection activeCell="CC4" sqref="CC4"/>
    </sheetView>
  </sheetViews>
  <sheetFormatPr baseColWidth="10" defaultColWidth="8.83203125" defaultRowHeight="15" x14ac:dyDescent="0.2"/>
  <cols>
    <col min="2" max="4" width="5.6640625" style="1" customWidth="1"/>
    <col min="5" max="25" width="4.6640625" style="2" customWidth="1"/>
    <col min="26" max="28" width="4.6640625" style="3" customWidth="1"/>
    <col min="29" max="99" width="4.6640625" customWidth="1"/>
  </cols>
  <sheetData>
    <row r="1" spans="1:99" ht="34.5" customHeight="1" thickBot="1" x14ac:dyDescent="0.25">
      <c r="P1" s="8"/>
      <c r="Q1" s="8"/>
      <c r="R1" s="8"/>
      <c r="S1" s="8"/>
      <c r="T1" s="8"/>
      <c r="U1" s="8"/>
      <c r="V1" s="8"/>
      <c r="W1" s="8"/>
      <c r="X1" s="8"/>
      <c r="Y1" s="8"/>
      <c r="Z1" s="36" t="s">
        <v>4</v>
      </c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</row>
    <row r="2" spans="1:99" ht="16" thickTop="1" x14ac:dyDescent="0.2"/>
    <row r="3" spans="1:99" s="22" customFormat="1" ht="24.75" customHeight="1" x14ac:dyDescent="0.2">
      <c r="A3" s="40" t="s">
        <v>2</v>
      </c>
      <c r="B3" s="41"/>
      <c r="C3" s="41"/>
      <c r="D3" s="42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27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</row>
    <row r="4" spans="1:99" ht="29.25" customHeight="1" x14ac:dyDescent="0.3">
      <c r="A4" s="37" t="s">
        <v>0</v>
      </c>
      <c r="B4" s="38"/>
      <c r="C4" s="38"/>
      <c r="D4" s="39"/>
      <c r="E4" s="20">
        <v>0</v>
      </c>
      <c r="F4" s="20">
        <v>0</v>
      </c>
      <c r="G4" s="20">
        <v>0</v>
      </c>
      <c r="H4" s="20">
        <v>3</v>
      </c>
      <c r="I4" s="20">
        <v>1</v>
      </c>
      <c r="J4" s="20">
        <v>9</v>
      </c>
      <c r="K4" s="20">
        <v>4</v>
      </c>
      <c r="L4" s="20">
        <v>0</v>
      </c>
      <c r="M4" s="20">
        <v>13</v>
      </c>
      <c r="N4" s="20">
        <v>1</v>
      </c>
      <c r="O4" s="20">
        <v>14</v>
      </c>
      <c r="P4" s="20">
        <v>12</v>
      </c>
      <c r="Q4" s="20">
        <v>4</v>
      </c>
      <c r="R4" s="20">
        <v>29</v>
      </c>
      <c r="S4" s="20">
        <v>19</v>
      </c>
      <c r="T4" s="20">
        <v>7</v>
      </c>
      <c r="U4" s="20">
        <v>23</v>
      </c>
      <c r="V4" s="20">
        <v>25</v>
      </c>
      <c r="W4" s="20">
        <v>29</v>
      </c>
      <c r="X4" s="20">
        <v>30</v>
      </c>
      <c r="Y4" s="20">
        <v>40</v>
      </c>
      <c r="Z4" s="20">
        <v>65</v>
      </c>
      <c r="AA4" s="20">
        <v>60</v>
      </c>
      <c r="AB4" s="20">
        <v>100</v>
      </c>
      <c r="AC4" s="20">
        <v>82</v>
      </c>
      <c r="AD4" s="20">
        <v>97</v>
      </c>
      <c r="AE4" s="20">
        <v>91</v>
      </c>
      <c r="AF4" s="21">
        <v>73</v>
      </c>
      <c r="AG4" s="21">
        <v>63</v>
      </c>
      <c r="AH4" s="21">
        <v>63</v>
      </c>
      <c r="AI4" s="21">
        <v>80</v>
      </c>
      <c r="AJ4" s="21">
        <v>97</v>
      </c>
      <c r="AK4" s="21">
        <v>123</v>
      </c>
      <c r="AL4" s="21">
        <v>115</v>
      </c>
      <c r="AM4" s="21">
        <v>149</v>
      </c>
      <c r="AN4" s="21">
        <v>183</v>
      </c>
      <c r="AO4" s="21">
        <v>132</v>
      </c>
      <c r="AP4" s="21">
        <v>105</v>
      </c>
      <c r="AQ4" s="21">
        <v>164</v>
      </c>
      <c r="AR4" s="21">
        <v>212</v>
      </c>
      <c r="AS4" s="21">
        <v>144</v>
      </c>
      <c r="AT4" s="21">
        <v>125</v>
      </c>
      <c r="AU4" s="21">
        <v>77</v>
      </c>
      <c r="AV4" s="21">
        <v>67</v>
      </c>
      <c r="AW4" s="21">
        <v>94</v>
      </c>
      <c r="AX4" s="21">
        <v>14</v>
      </c>
      <c r="AY4" s="21">
        <v>90</v>
      </c>
      <c r="AZ4" s="21">
        <v>39</v>
      </c>
      <c r="BA4" s="21">
        <v>55</v>
      </c>
      <c r="BB4" s="21">
        <v>5</v>
      </c>
      <c r="BC4" s="21">
        <v>32</v>
      </c>
      <c r="BD4" s="21">
        <v>-7</v>
      </c>
      <c r="BE4" s="21">
        <v>31</v>
      </c>
      <c r="BF4" s="21">
        <v>-91</v>
      </c>
      <c r="BG4" s="21">
        <v>18</v>
      </c>
      <c r="BH4" s="21">
        <v>12</v>
      </c>
      <c r="BI4" s="21">
        <v>-3</v>
      </c>
      <c r="BJ4" s="21">
        <v>-73</v>
      </c>
      <c r="BK4" s="21">
        <v>52</v>
      </c>
      <c r="BL4" s="21">
        <v>-20</v>
      </c>
      <c r="BM4" s="21">
        <v>-35</v>
      </c>
      <c r="BN4" s="21">
        <v>-8</v>
      </c>
      <c r="BO4" s="21">
        <v>-11</v>
      </c>
      <c r="BP4" s="21">
        <v>-47</v>
      </c>
      <c r="BQ4" s="21">
        <v>-75</v>
      </c>
      <c r="BR4" s="21">
        <v>-20</v>
      </c>
      <c r="BS4" s="21">
        <v>-9</v>
      </c>
      <c r="BT4" s="21">
        <v>-20</v>
      </c>
      <c r="BU4" s="21">
        <v>-32</v>
      </c>
      <c r="BV4" s="21">
        <v>5</v>
      </c>
      <c r="BW4" s="21">
        <v>-15</v>
      </c>
      <c r="BX4" s="21">
        <v>-181</v>
      </c>
      <c r="BY4" s="21">
        <v>-190</v>
      </c>
      <c r="BZ4" s="21">
        <v>-201</v>
      </c>
      <c r="CA4" s="21">
        <v>-127</v>
      </c>
      <c r="CB4" s="21">
        <v>-47</v>
      </c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</row>
    <row r="6" spans="1:99" ht="15" customHeight="1" x14ac:dyDescent="0.2"/>
    <row r="7" spans="1:99" ht="35.25" customHeight="1" x14ac:dyDescent="0.2"/>
    <row r="14" spans="1:99" x14ac:dyDescent="0.2">
      <c r="I14" s="12"/>
    </row>
    <row r="15" spans="1:99" x14ac:dyDescent="0.2">
      <c r="B15" s="18"/>
      <c r="C15" s="19"/>
      <c r="D15" s="19"/>
      <c r="E15" s="19"/>
      <c r="F15" s="19"/>
      <c r="G15" s="19"/>
      <c r="H15" s="19"/>
    </row>
    <row r="39" spans="9:37" ht="15" customHeight="1" x14ac:dyDescent="0.2">
      <c r="K39" s="5"/>
      <c r="L39" s="31" t="s">
        <v>3</v>
      </c>
      <c r="M39" s="31"/>
      <c r="N39" s="31"/>
      <c r="O39" s="31"/>
      <c r="W39" s="34" t="s">
        <v>1</v>
      </c>
      <c r="X39" s="34"/>
      <c r="Y39" s="34"/>
      <c r="Z39" s="34"/>
      <c r="AA39" s="34"/>
      <c r="AB39" s="35">
        <f>SUM(E4:CU4)</f>
        <v>1965</v>
      </c>
      <c r="AC39" s="35"/>
      <c r="AD39" s="35"/>
      <c r="AE39" s="35"/>
    </row>
    <row r="40" spans="9:37" ht="15" customHeight="1" x14ac:dyDescent="0.2">
      <c r="K40" s="13"/>
      <c r="L40" s="32" t="s">
        <v>6</v>
      </c>
      <c r="M40" s="32"/>
      <c r="N40" s="32"/>
      <c r="O40" s="32"/>
      <c r="P40" s="32"/>
      <c r="Q40" s="32"/>
      <c r="W40" s="34"/>
      <c r="X40" s="34"/>
      <c r="Y40" s="34"/>
      <c r="Z40" s="34"/>
      <c r="AA40" s="34"/>
      <c r="AB40" s="35"/>
      <c r="AC40" s="35"/>
      <c r="AD40" s="35"/>
      <c r="AE40" s="35"/>
    </row>
    <row r="41" spans="9:37" x14ac:dyDescent="0.2">
      <c r="K41" s="11"/>
      <c r="L41" s="32" t="s">
        <v>8</v>
      </c>
      <c r="M41" s="32"/>
      <c r="N41" s="32"/>
      <c r="O41" s="32"/>
      <c r="P41" s="32"/>
      <c r="Q41" s="32"/>
      <c r="R41" s="32"/>
      <c r="W41" s="34"/>
      <c r="X41" s="34"/>
      <c r="Y41" s="34"/>
      <c r="Z41" s="34"/>
      <c r="AA41" s="34"/>
      <c r="AB41" s="35"/>
      <c r="AC41" s="35"/>
      <c r="AD41" s="35"/>
      <c r="AE41" s="35"/>
    </row>
    <row r="42" spans="9:37" x14ac:dyDescent="0.2">
      <c r="K42" s="28"/>
      <c r="L42" s="33" t="s">
        <v>9</v>
      </c>
      <c r="M42" s="33"/>
      <c r="N42" s="33"/>
    </row>
    <row r="43" spans="9:37" x14ac:dyDescent="0.2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 x14ac:dyDescent="0.2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 x14ac:dyDescent="0.2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 x14ac:dyDescent="0.2"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 x14ac:dyDescent="0.2">
      <c r="I47" s="15"/>
      <c r="J47" s="15"/>
      <c r="K47" s="15"/>
      <c r="L47" s="15"/>
      <c r="M47" s="15"/>
      <c r="N47" s="24" t="s">
        <v>7</v>
      </c>
      <c r="O47" s="25">
        <f>MAXA(E4:BJ4)</f>
        <v>212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 x14ac:dyDescent="0.2"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 x14ac:dyDescent="0.2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 x14ac:dyDescent="0.2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 x14ac:dyDescent="0.2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 x14ac:dyDescent="0.2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 x14ac:dyDescent="0.2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 x14ac:dyDescent="0.2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9">
    <mergeCell ref="L42:N42"/>
    <mergeCell ref="Z1:AN1"/>
    <mergeCell ref="A4:D4"/>
    <mergeCell ref="A3:D3"/>
    <mergeCell ref="L39:O39"/>
    <mergeCell ref="W39:AA41"/>
    <mergeCell ref="AB39:AE41"/>
    <mergeCell ref="L40:Q40"/>
    <mergeCell ref="L41:R41"/>
  </mergeCells>
  <conditionalFormatting sqref="E4:BY4">
    <cfRule type="cellIs" dxfId="0" priority="1" operator="greaterThanOrEqual">
      <formula>$O$47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Microsoft Office User</cp:lastModifiedBy>
  <dcterms:created xsi:type="dcterms:W3CDTF">2020-03-22T10:52:08Z</dcterms:created>
  <dcterms:modified xsi:type="dcterms:W3CDTF">2020-05-09T16:21:24Z</dcterms:modified>
</cp:coreProperties>
</file>