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4" Type="http://schemas.openxmlformats.org/officeDocument/2006/relationships/custom-properties" Target="docProps/custom.xml" /><Relationship Id="r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windowWidth="20490" windowHeight="5055" activeTab="4"/>
  </bookViews>
  <sheets>
    <sheet name="Global" sheetId="1" r:id="rId1"/>
    <sheet name="WebStrat_Automation" sheetId="2" r:id="rId2"/>
    <sheet name="WebStratUrl" sheetId="3" r:id="rId3"/>
    <sheet name="Login" sheetId="4" r:id="rId4"/>
    <sheet name="Demo" sheetId="5" r:id="rId5"/>
    <sheet name="Summary" sheetId="6" r:id="rId6"/>
  </sheets>
  <calcPr calcId="125725"/>
</workbook>
</file>

<file path=xl/sharedStrings.xml><?xml version="1.0" encoding="utf-8"?>
<sst xmlns="http://schemas.openxmlformats.org/spreadsheetml/2006/main" uniqueCount="94">
  <si>
    <t>Environments</t>
  </si>
  <si>
    <t>Webstrat_Urls</t>
  </si>
  <si>
    <t>UrlExecution</t>
  </si>
  <si>
    <t>Web.Strat DEV</t>
  </si>
  <si>
    <t>http://apsed1544/HSS/WebStrat/login.aspx</t>
  </si>
  <si>
    <t>N</t>
  </si>
  <si>
    <t>Web.Strat Test</t>
  </si>
  <si>
    <t>http://apset1004/HSS/WebStrat/login.aspx</t>
  </si>
  <si>
    <t>Y</t>
  </si>
  <si>
    <t>Web.Strat Staging</t>
  </si>
  <si>
    <t>http://webstratstg/HSS/WebStrat/login.aspx</t>
  </si>
  <si>
    <t>Web.Strat Staging - webes0398</t>
  </si>
  <si>
    <t>http://webes0398/Hss/WebStrat/login.aspx</t>
  </si>
  <si>
    <t>Web.Strat Staging - webes0399</t>
  </si>
  <si>
    <t>http://webes0399/Hss/WebStrat/login.aspx</t>
  </si>
  <si>
    <t>Web.Strat Production</t>
  </si>
  <si>
    <t>http://webstrat.uhc.com/HSS/WebStrat/login.aspx</t>
  </si>
  <si>
    <t>Web.Strat Production - webep0407</t>
  </si>
  <si>
    <t>http://webep0407/HSS/WebStrat/login.aspx</t>
  </si>
  <si>
    <t>Web.Strat Production - webep0408</t>
  </si>
  <si>
    <t>http://webep0408/HSS/WebStrat/login.aspx</t>
  </si>
  <si>
    <t>UserID</t>
  </si>
  <si>
    <t>Password</t>
  </si>
  <si>
    <t>LoginExecution</t>
  </si>
  <si>
    <t>ERC_WSD</t>
  </si>
  <si>
    <t>hss_PATDB</t>
  </si>
  <si>
    <t>MED_WSD</t>
  </si>
  <si>
    <t>hss_MEDDB</t>
  </si>
  <si>
    <t>PIC_WSD</t>
  </si>
  <si>
    <t>hss_PICDB</t>
  </si>
  <si>
    <t>MNRP_WSD</t>
  </si>
  <si>
    <t>hssMNRP1</t>
  </si>
  <si>
    <t>PatientType</t>
  </si>
  <si>
    <t>NPI</t>
  </si>
  <si>
    <t>Taxonomy</t>
  </si>
  <si>
    <t>FacilityID</t>
  </si>
  <si>
    <t>PayerID</t>
  </si>
  <si>
    <t>MedRec</t>
  </si>
  <si>
    <t>FromDate</t>
  </si>
  <si>
    <t>ToDate</t>
  </si>
  <si>
    <t>Sex</t>
  </si>
  <si>
    <t>DOB</t>
  </si>
  <si>
    <t>Dstat</t>
  </si>
  <si>
    <t>BillType</t>
  </si>
  <si>
    <t>Coder</t>
  </si>
  <si>
    <t>TSExecution</t>
  </si>
  <si>
    <t>DX</t>
  </si>
  <si>
    <t>POA</t>
  </si>
  <si>
    <t>L1Rev</t>
  </si>
  <si>
    <t>L1HCPCS</t>
  </si>
  <si>
    <t>L1Units</t>
  </si>
  <si>
    <t>L1Date</t>
  </si>
  <si>
    <t>L1Charges</t>
  </si>
  <si>
    <t>L2Rev</t>
  </si>
  <si>
    <t>L2HCPCS</t>
  </si>
  <si>
    <t>L2Units</t>
  </si>
  <si>
    <t>L2Date</t>
  </si>
  <si>
    <t>L2Charges</t>
  </si>
  <si>
    <t>02</t>
  </si>
  <si>
    <t>04301392</t>
  </si>
  <si>
    <t>18Q1R2Test3</t>
  </si>
  <si>
    <t>01/01/2018</t>
  </si>
  <si>
    <t>M</t>
  </si>
  <si>
    <t>01/01/1977</t>
  </si>
  <si>
    <t>01</t>
  </si>
  <si>
    <t>0131</t>
  </si>
  <si>
    <t>18Q3R2</t>
  </si>
  <si>
    <t>B699</t>
  </si>
  <si>
    <t>0100</t>
  </si>
  <si>
    <t>C9014</t>
  </si>
  <si>
    <t>18Q1R2Test4</t>
  </si>
  <si>
    <t>18Q3R1</t>
  </si>
  <si>
    <t>C9015</t>
  </si>
  <si>
    <t>MedicalRecordNumber</t>
  </si>
  <si>
    <t>St1</t>
  </si>
  <si>
    <t>RC1</t>
  </si>
  <si>
    <t>Total1</t>
  </si>
  <si>
    <t>APC1</t>
  </si>
  <si>
    <t>Status</t>
  </si>
  <si>
    <t>DRG</t>
  </si>
  <si>
    <t>Base</t>
  </si>
  <si>
    <t>TotalReimbursement</t>
  </si>
  <si>
    <t>St2</t>
  </si>
  <si>
    <t>RC2</t>
  </si>
  <si>
    <t>Total2</t>
  </si>
  <si>
    <t>APC2</t>
  </si>
  <si>
    <t>St3</t>
  </si>
  <si>
    <t>RC3</t>
  </si>
  <si>
    <t>Total3</t>
  </si>
  <si>
    <t>APC3</t>
  </si>
  <si>
    <t>G</t>
  </si>
  <si>
    <t>Pass</t>
  </si>
  <si>
    <t>T</t>
  </si>
  <si>
    <t/>
  </si>
</sst>
</file>

<file path=xl/styles.xml><?xml version="1.0" encoding="utf-8"?>
<styleSheet xmlns="http://schemas.openxmlformats.org/spreadsheetml/2006/main">
  <numFmts count="7">
    <numFmt numFmtId="0" formatCode="General"/>
    <numFmt numFmtId="84" formatCode="_(* #,##0.00_);\(* #,##0.00\);_(* &quot;-&quot;??_);_(@_)"/>
    <numFmt numFmtId="82" formatCode="_(* #,##0_);\(* #,##0\);_(* &quot;-&quot;_);_(@_)"/>
    <numFmt numFmtId="85" formatCode="_(&quot;$&quot;* #,##0.00_);\(&quot;$&quot;* #,##0.00\);_(&quot;$&quot;* &quot;-&quot;??_);_(@_)"/>
    <numFmt numFmtId="83" formatCode="_(&quot;$&quot;* #,##0_);\(&quot;$&quot;* #,##0\);_(&quot;$&quot;* &quot;-&quot;_);_(@_)"/>
    <numFmt numFmtId="9" formatCode="0%"/>
    <numFmt numFmtId="7" formatCode="&quot;$&quot;#,##0.00_);\(&quot;$&quot;#,##0.00\)"/>
  </numFmts>
  <fonts count="6">
    <font>
      <sz val="10"/>
      <name val="Mic Shell Dlg"/>
    </font>
    <font>
      <b/>
      <sz val="10"/>
      <name val="Mic Shell Dlg"/>
    </font>
    <font>
      <i/>
      <sz val="10"/>
      <name val="Mic Shell Dlg"/>
    </font>
    <font>
      <b/>
      <i/>
      <sz val="10"/>
      <name val="Mic Shell Dlg"/>
    </font>
    <font>
      <b/>
      <sz val="10"/>
      <name val="SansSerif"/>
    </font>
    <font>
      <sz val="11"/>
      <color indexed="8"/>
      <name val="Mic Shell Dlg"/>
    </font>
  </fonts>
  <fills count="3">
    <fill>
      <patternFill patternType="none"/>
    </fill>
    <fill>
      <patternFill patternType="gray125">
        <fgColor indexed="64"/>
        <bgColor indexed="64"/>
      </patternFill>
    </fill>
    <fill>
      <patternFill patternType="solid">
        <fgColor indexed="23"/>
        <bgColor indexed="1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27">
    <xf numFmtId="0" fontId="0" fillId="0" borderId="0"/>
    <xf numFmtId="0" fontId="1" fillId="0" borderId="0" applyAlignment="1" applyBorder="1" applyNumberFormat="1" applyFill="1" applyProtection="1"/>
    <xf numFmtId="0" fontId="1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/>
    <xf numFmtId="84" fontId="1" fillId="0" borderId="0" applyAlignment="1" applyBorder="1" applyFont="1" applyFill="1" applyProtection="1"/>
    <xf numFmtId="82" fontId="1" fillId="0" borderId="0" applyAlignment="1" applyBorder="1" applyFont="1" applyFill="1" applyProtection="1"/>
    <xf numFmtId="85" fontId="1" fillId="0" borderId="0" applyAlignment="1" applyBorder="1" applyFont="1" applyFill="1" applyProtection="1"/>
    <xf numFmtId="83" fontId="1" fillId="0" borderId="0" applyAlignment="1" applyBorder="1" applyFont="1" applyFill="1" applyProtection="1"/>
    <xf numFmtId="9" fontId="1" fillId="0" borderId="0" applyAlignment="1" applyBorder="1" applyFont="1" applyFill="1" applyProtection="1"/>
    <xf numFmtId="0" fontId="0" fillId="0" borderId="1" applyAlignment="1" applyBorder="1" applyFont="1" applyFill="1">
      <alignment wrapText="1" vertical="top"/>
    </xf>
    <xf numFmtId="0" fontId="0" fillId="2" borderId="1" applyAlignment="1" applyBorder="1" applyFont="1" applyFill="1">
      <alignment wrapText="1" vertical="top"/>
    </xf>
    <xf numFmtId="0" fontId="0" fillId="0" borderId="2" applyBorder="1"/>
    <xf numFmtId="0" fontId="5" fillId="0" borderId="1" applyBorder="1" applyFont="1" applyFill="1"/>
    <xf numFmtId="0" fontId="0" fillId="0" borderId="2" applyBorder="1"/>
    <xf numFmtId="7" fontId="0" fillId="0" borderId="2" applyBorder="1" applyNumberFormat="1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5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8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6" Type="http://schemas.openxmlformats.org/officeDocument/2006/relationships/worksheet" Target="worksheets/sheet6.xml" /><Relationship Id="rId3" Type="http://schemas.openxmlformats.org/officeDocument/2006/relationships/worksheet" Target="worksheets/sheet3.xml" /><Relationship Id="rId7" Type="http://schemas.openxmlformats.org/officeDocument/2006/relationships/styles" Target="styles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sheetViews>
    <sheetView topLeftCell="A1" workbookViewId="0">
      <selection activeCell="A2" sqref="A2:IV2"/>
    </sheetView>
  </sheetViews>
  <sheetFormatPr defaultColWidth="9.1484375" defaultRowHeight="12.75"/>
  <cols>
    <col min="1" max="256" width="9.1484375" customWidth="1" style="15"/>
  </cols>
  <sheetData>
    <row r="1" customHeight="1"/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sheetViews>
    <sheetView topLeftCell="A1" workbookViewId="0">
      <selection activeCell="A2" sqref="A2:IV2"/>
    </sheetView>
  </sheetViews>
  <sheetFormatPr defaultColWidth="9.1484375" defaultRowHeight="12.75"/>
  <cols>
    <col min="1" max="256" width="9.1484375" customWidth="1" style="15"/>
  </cols>
  <sheetData>
    <row r="1" customHeight="1"/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/>
  <sheetViews>
    <sheetView topLeftCell="A1" workbookViewId="0">
      <selection activeCell="A2" sqref="A2:IV2"/>
    </sheetView>
  </sheetViews>
  <sheetFormatPr defaultColWidth="9.1484375" defaultRowHeight="12.75"/>
  <cols>
    <col min="1" max="1" width="30.140625" customWidth="1" style="15"/>
    <col min="2" max="2" width="42.42578125" customWidth="1" style="15"/>
    <col min="3" max="3" width="25.140625" customWidth="1" style="15"/>
    <col min="4" max="256" width="9.1484375" customWidth="1" style="15"/>
  </cols>
  <sheetData>
    <row r="1" customHeight="1">
      <c r="A1" s="15" t="s">
        <v>0</v>
      </c>
      <c r="B1" s="15" t="s">
        <v>1</v>
      </c>
      <c r="C1" s="15" t="s">
        <v>2</v>
      </c>
    </row>
    <row r="2" s="23" customFormat="1" ht="25.5" customHeight="1">
      <c r="A2" s="21" t="s">
        <v>3</v>
      </c>
      <c r="B2" s="21" t="s">
        <v>4</v>
      </c>
      <c r="C2" s="23" t="s">
        <v>5</v>
      </c>
    </row>
    <row r="3" s="23" customFormat="1" ht="25.5" customHeight="1">
      <c r="A3" s="21" t="s">
        <v>6</v>
      </c>
      <c r="B3" s="21" t="s">
        <v>7</v>
      </c>
      <c r="C3" s="23" t="s">
        <v>8</v>
      </c>
    </row>
    <row r="4" s="23" customFormat="1" ht="25.5" customHeight="1">
      <c r="A4" s="22" t="s">
        <v>9</v>
      </c>
      <c r="B4" s="22" t="s">
        <v>10</v>
      </c>
      <c r="C4" s="23" t="s">
        <v>5</v>
      </c>
    </row>
    <row r="5" s="23" customFormat="1" ht="25.5" customHeight="1">
      <c r="A5" s="21" t="s">
        <v>11</v>
      </c>
      <c r="B5" s="21" t="s">
        <v>12</v>
      </c>
      <c r="C5" s="23" t="s">
        <v>5</v>
      </c>
    </row>
    <row r="6" s="23" customFormat="1" ht="25.5" customHeight="1">
      <c r="A6" s="21" t="s">
        <v>13</v>
      </c>
      <c r="B6" s="21" t="s">
        <v>14</v>
      </c>
      <c r="C6" s="23" t="s">
        <v>5</v>
      </c>
    </row>
    <row r="7" s="23" customFormat="1" ht="25.5" customHeight="1">
      <c r="A7" s="22" t="s">
        <v>15</v>
      </c>
      <c r="B7" s="22" t="s">
        <v>16</v>
      </c>
      <c r="C7" s="23" t="s">
        <v>5</v>
      </c>
    </row>
    <row r="8" s="23" customFormat="1" ht="25.5" customHeight="1">
      <c r="A8" s="21" t="s">
        <v>17</v>
      </c>
      <c r="B8" s="21" t="s">
        <v>18</v>
      </c>
      <c r="C8" s="23" t="s">
        <v>5</v>
      </c>
    </row>
    <row r="9" s="23" customFormat="1" ht="25.5" customHeight="1">
      <c r="A9" s="21" t="s">
        <v>19</v>
      </c>
      <c r="B9" s="21" t="s">
        <v>20</v>
      </c>
      <c r="C9" s="23" t="s">
        <v>5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/>
  <sheetViews>
    <sheetView topLeftCell="A1" workbookViewId="0">
      <selection activeCell="A2" sqref="A2:IV2"/>
    </sheetView>
  </sheetViews>
  <sheetFormatPr defaultColWidth="9.1484375" defaultRowHeight="12.75"/>
  <cols>
    <col min="1" max="1" width="16.140625" customWidth="1" style="15"/>
    <col min="2" max="2" width="23.28515625" customWidth="1" style="15"/>
    <col min="3" max="3" width="17.5703125" customWidth="1" style="15"/>
    <col min="4" max="4" width="9.1484375" customWidth="1" style="15"/>
    <col min="5" max="5" width="18.28515625" customWidth="1" style="15"/>
    <col min="6" max="256" width="9.1484375" customWidth="1" style="15"/>
  </cols>
  <sheetData>
    <row r="1" customHeight="1">
      <c r="A1" s="15" t="s">
        <v>21</v>
      </c>
      <c r="B1" s="15" t="s">
        <v>22</v>
      </c>
      <c r="C1" s="15" t="s">
        <v>23</v>
      </c>
    </row>
    <row r="2" s="23" customFormat="1">
      <c r="A2" s="24" t="s">
        <v>24</v>
      </c>
      <c r="B2" s="24" t="s">
        <v>25</v>
      </c>
      <c r="C2" s="24" t="s">
        <v>8</v>
      </c>
    </row>
    <row r="3" s="23" customFormat="1">
      <c r="A3" s="24" t="s">
        <v>26</v>
      </c>
      <c r="B3" s="24" t="s">
        <v>27</v>
      </c>
      <c r="C3" s="24" t="s">
        <v>5</v>
      </c>
    </row>
    <row r="4" s="23" customFormat="1">
      <c r="A4" s="24" t="s">
        <v>28</v>
      </c>
      <c r="B4" s="24" t="s">
        <v>29</v>
      </c>
      <c r="C4" s="24" t="s">
        <v>5</v>
      </c>
    </row>
    <row r="5" s="23" customFormat="1">
      <c r="A5" s="24" t="s">
        <v>30</v>
      </c>
      <c r="B5" s="24" t="s">
        <v>31</v>
      </c>
      <c r="C5" s="24" t="s">
        <v>5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/>
  <sheetViews>
    <sheetView tabSelected="1" topLeftCell="A1" workbookViewId="0">
      <selection activeCell="A2" sqref="A2:IV2"/>
    </sheetView>
  </sheetViews>
  <sheetFormatPr defaultColWidth="9.1484375" defaultRowHeight="12.75"/>
  <cols>
    <col min="1" max="1" width="7" customWidth="1" style="15"/>
    <col min="2" max="2" width="6.28515625" customWidth="1" style="15"/>
    <col min="3" max="3" width="10" customWidth="1" style="15"/>
    <col min="4" max="4" width="8.85546875" customWidth="1" style="15"/>
    <col min="5" max="5" width="16" customWidth="1" style="15"/>
    <col min="6" max="6" width="15.85546875" customWidth="1" style="15"/>
    <col min="7" max="7" width="12.5703125" customWidth="1" style="15"/>
    <col min="8" max="8" width="14.5703125" customWidth="1" style="15"/>
    <col min="9" max="9" width="6.42578125" customWidth="1" style="15"/>
    <col min="10" max="10" width="13.7109375" customWidth="1" style="15"/>
    <col min="11" max="11" width="10.7109375" customWidth="1" style="15"/>
    <col min="12" max="12" width="11.42578125" customWidth="1" style="15"/>
    <col min="13" max="13" width="10.7109375" customWidth="1" style="15"/>
    <col min="14" max="14" width="15" customWidth="1" style="15"/>
    <col min="15" max="15" width="11.28515625" customWidth="1" style="15"/>
    <col min="16" max="24" width="9.1484375" customWidth="1" style="15"/>
    <col min="25" max="25" width="13.85546875" customWidth="1" style="15"/>
    <col min="26" max="26" width="9.85546875" customWidth="1" style="15"/>
    <col min="27" max="256" width="9.1484375" customWidth="1" style="15"/>
  </cols>
  <sheetData>
    <row r="1" customHeight="1">
      <c r="A1" s="15" t="s">
        <v>32</v>
      </c>
      <c r="B1" s="15" t="s">
        <v>33</v>
      </c>
      <c r="C1" s="15" t="s">
        <v>34</v>
      </c>
      <c r="D1" s="15" t="s">
        <v>35</v>
      </c>
      <c r="E1" s="15" t="s">
        <v>36</v>
      </c>
      <c r="F1" s="15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43</v>
      </c>
      <c r="M1" s="15" t="s">
        <v>44</v>
      </c>
      <c r="N1" s="15" t="s">
        <v>45</v>
      </c>
      <c r="O1" s="15" t="s">
        <v>46</v>
      </c>
      <c r="P1" s="15" t="s">
        <v>47</v>
      </c>
      <c r="Q1" s="15" t="s">
        <v>48</v>
      </c>
      <c r="R1" s="15" t="s">
        <v>49</v>
      </c>
      <c r="S1" s="15" t="s">
        <v>50</v>
      </c>
      <c r="T1" s="15" t="s">
        <v>51</v>
      </c>
      <c r="U1" s="15" t="s">
        <v>52</v>
      </c>
      <c r="V1" s="15" t="s">
        <v>53</v>
      </c>
      <c r="W1" s="15" t="s">
        <v>54</v>
      </c>
      <c r="X1" s="15" t="s">
        <v>55</v>
      </c>
      <c r="Y1" s="15" t="s">
        <v>56</v>
      </c>
      <c r="Z1" s="15" t="s">
        <v>57</v>
      </c>
    </row>
    <row r="2" s="23" customFormat="1">
      <c r="A2" s="24" t="s">
        <v>58</v>
      </c>
      <c r="B2" s="24"/>
      <c r="C2" s="24"/>
      <c r="D2" s="24">
        <v>111</v>
      </c>
      <c r="E2" s="24" t="s">
        <v>59</v>
      </c>
      <c r="F2" s="24" t="s">
        <v>60</v>
      </c>
      <c r="G2" s="24" t="s">
        <v>61</v>
      </c>
      <c r="H2" s="24" t="s">
        <v>61</v>
      </c>
      <c r="I2" s="24" t="s">
        <v>62</v>
      </c>
      <c r="J2" s="24" t="s">
        <v>63</v>
      </c>
      <c r="K2" s="24" t="s">
        <v>64</v>
      </c>
      <c r="L2" s="24" t="s">
        <v>65</v>
      </c>
      <c r="M2" s="24" t="s">
        <v>66</v>
      </c>
      <c r="N2" s="24" t="s">
        <v>8</v>
      </c>
      <c r="O2" s="24" t="s">
        <v>67</v>
      </c>
      <c r="P2" s="24"/>
      <c r="Q2" s="24" t="s">
        <v>68</v>
      </c>
      <c r="R2" s="24" t="s">
        <v>69</v>
      </c>
      <c r="S2" s="24">
        <v>1</v>
      </c>
      <c r="T2" s="24" t="s">
        <v>61</v>
      </c>
      <c r="U2" s="24">
        <v>500</v>
      </c>
      <c r="V2" s="24" t="s">
        <v>68</v>
      </c>
      <c r="W2" s="24">
        <v>10060</v>
      </c>
      <c r="X2" s="24">
        <v>1</v>
      </c>
      <c r="Y2" s="24" t="s">
        <v>61</v>
      </c>
      <c r="Z2" s="24">
        <v>500</v>
      </c>
    </row>
    <row r="3" s="23" customFormat="1">
      <c r="A3" s="24" t="s">
        <v>58</v>
      </c>
      <c r="B3" s="24"/>
      <c r="C3" s="24"/>
      <c r="D3" s="24">
        <v>111</v>
      </c>
      <c r="E3" s="24" t="s">
        <v>59</v>
      </c>
      <c r="F3" s="24" t="s">
        <v>70</v>
      </c>
      <c r="G3" s="24" t="s">
        <v>61</v>
      </c>
      <c r="H3" s="24" t="s">
        <v>61</v>
      </c>
      <c r="I3" s="24" t="s">
        <v>62</v>
      </c>
      <c r="J3" s="24" t="s">
        <v>63</v>
      </c>
      <c r="K3" s="24" t="s">
        <v>64</v>
      </c>
      <c r="L3" s="24" t="s">
        <v>65</v>
      </c>
      <c r="M3" s="24" t="s">
        <v>71</v>
      </c>
      <c r="N3" s="24" t="s">
        <v>8</v>
      </c>
      <c r="O3" s="24" t="s">
        <v>67</v>
      </c>
      <c r="P3" s="24"/>
      <c r="Q3" s="24" t="s">
        <v>68</v>
      </c>
      <c r="R3" s="24" t="s">
        <v>72</v>
      </c>
      <c r="S3" s="24">
        <v>1</v>
      </c>
      <c r="T3" s="24" t="s">
        <v>61</v>
      </c>
      <c r="U3" s="24">
        <v>500</v>
      </c>
      <c r="V3" s="24" t="s">
        <v>68</v>
      </c>
      <c r="W3" s="24">
        <v>10060</v>
      </c>
      <c r="X3" s="24">
        <v>1</v>
      </c>
      <c r="Y3" s="24" t="s">
        <v>61</v>
      </c>
      <c r="Z3" s="24">
        <v>500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6"/>
  <sheetViews>
    <sheetView topLeftCell="A1" workbookViewId="0">
      <selection activeCell="A2" sqref="A2:IV2"/>
    </sheetView>
  </sheetViews>
  <sheetFormatPr defaultColWidth="9.1484375" defaultRowHeight="12.75"/>
  <cols>
    <col min="1" max="1" width="15.85546875" customWidth="1" style="15"/>
    <col min="2" max="2" width="12.85546875" customWidth="1" style="15"/>
    <col min="3" max="4" width="9.1484375" customWidth="1" style="15"/>
    <col min="5" max="5" width="11.7109375" customWidth="1" style="15"/>
    <col min="6" max="6" width="17.7109375" customWidth="1" style="15"/>
    <col min="7" max="7" width="13.5703125" customWidth="1" style="15"/>
    <col min="8" max="8" width="16.28515625" customWidth="1" style="15"/>
    <col min="9" max="10" width="9.1484375" customWidth="1" style="15"/>
    <col min="11" max="11" width="12.7109375" customWidth="1" style="15"/>
    <col min="12" max="12" width="14.7109375" customWidth="1" style="15"/>
    <col min="13" max="13" width="20.5703125" customWidth="1" style="15"/>
    <col min="14" max="256" width="9.1484375" customWidth="1" style="15"/>
  </cols>
  <sheetData>
    <row r="1" customHeight="1">
      <c r="A1" s="15" t="s">
        <v>73</v>
      </c>
      <c r="B1" s="15" t="s">
        <v>32</v>
      </c>
      <c r="C1" s="15" t="s">
        <v>74</v>
      </c>
      <c r="D1" s="15" t="s">
        <v>75</v>
      </c>
      <c r="E1" s="15" t="s">
        <v>76</v>
      </c>
      <c r="F1" s="15" t="s">
        <v>77</v>
      </c>
      <c r="G1" s="15" t="s">
        <v>78</v>
      </c>
      <c r="H1" s="15" t="s">
        <v>79</v>
      </c>
      <c r="I1" s="15" t="s">
        <v>80</v>
      </c>
      <c r="J1" s="15" t="s">
        <v>81</v>
      </c>
      <c r="K1" s="15" t="s">
        <v>82</v>
      </c>
      <c r="L1" s="15" t="s">
        <v>83</v>
      </c>
      <c r="M1" s="15" t="s">
        <v>84</v>
      </c>
      <c r="N1" s="15" t="s">
        <v>85</v>
      </c>
      <c r="O1" s="15" t="s">
        <v>86</v>
      </c>
      <c r="P1" s="15" t="s">
        <v>87</v>
      </c>
      <c r="Q1" s="15" t="s">
        <v>88</v>
      </c>
      <c r="R1" s="15" t="s">
        <v>89</v>
      </c>
    </row>
    <row r="2" s="25" customFormat="1">
      <c r="A2" s="25"/>
    </row>
    <row r="3" s="25" customFormat="1">
      <c r="A3" s="25" t="s">
        <v>70</v>
      </c>
      <c r="B3" s="25" t="str">
        <f>"02"</f>
        <v>02</v>
      </c>
      <c r="C3" s="25" t="s">
        <v>90</v>
      </c>
      <c r="D3" s="25" t="str">
        <f>"00"</f>
        <v>00</v>
      </c>
      <c r="E3" s="26">
        <v>9.96</v>
      </c>
      <c r="F3" s="25" t="str">
        <f>"09015"</f>
        <v>09015</v>
      </c>
      <c r="G3" s="25" t="s">
        <v>91</v>
      </c>
      <c r="J3" s="26">
        <v>209.44</v>
      </c>
      <c r="K3" s="25" t="s">
        <v>92</v>
      </c>
      <c r="L3" s="25" t="str">
        <f>"00"</f>
        <v>00</v>
      </c>
      <c r="M3" s="26">
        <v>199.48</v>
      </c>
      <c r="N3" s="25" t="str">
        <f>"05051"</f>
        <v>05051</v>
      </c>
      <c r="O3" s="25" t="s">
        <v>93</v>
      </c>
      <c r="P3" s="25" t="s">
        <v>93</v>
      </c>
      <c r="Q3" s="25" t="s">
        <v>93</v>
      </c>
      <c r="R3" s="25" t="s">
        <v>93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IBM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