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silii.podlesnyi\Documents\MedRobotics_Laser\2.2 REUN.468323.001_Control_Board\Исходники\"/>
    </mc:Choice>
  </mc:AlternateContent>
  <xr:revisionPtr revIDLastSave="0" documentId="13_ncr:1_{36188A19-6DDC-4399-BE54-A0DB13BC79AF}" xr6:coauthVersionLast="47" xr6:coauthVersionMax="47" xr10:uidLastSave="{00000000-0000-0000-0000-000000000000}"/>
  <bookViews>
    <workbookView xWindow="28680" yWindow="-120" windowWidth="29040" windowHeight="15720" tabRatio="946" firstSheet="1" activeTab="8" xr2:uid="{00000000-000D-0000-FFFF-FFFF00000000}"/>
  </bookViews>
  <sheets>
    <sheet name="список" sheetId="1" r:id="rId1"/>
    <sheet name="Титульный лист (2)" sheetId="5" r:id="rId2"/>
    <sheet name="В10М.01.100001.00 ПЭ3" sheetId="2" r:id="rId3"/>
    <sheet name="В10М.01.100001.00 ПЭ3 (2)" sheetId="20" r:id="rId4"/>
    <sheet name="В10М.01.100001.00 ПЭ3 (3)" sheetId="24" r:id="rId5"/>
    <sheet name="В10М.01.100001.00 ПЭ3 (4)" sheetId="25" r:id="rId6"/>
    <sheet name="В10М.01.100001.00 ПЭ3 (5)" sheetId="26" r:id="rId7"/>
    <sheet name="В10М.01.100001.00 ПЭ3 (6)" sheetId="27" r:id="rId8"/>
    <sheet name="В10М.01.100001.00 ПЭ3 (7)" sheetId="22" r:id="rId9"/>
    <sheet name="Лист регистрации изменений" sheetId="6" r:id="rId10"/>
  </sheets>
  <externalReferences>
    <externalReference r:id="rId11"/>
  </externalReferences>
  <definedNames>
    <definedName name="_xlnm.Print_Area" localSheetId="2">'В10М.01.100001.00 ПЭ3'!$A$1:$AA$37</definedName>
    <definedName name="_xlnm.Print_Area" localSheetId="3">'В10М.01.100001.00 ПЭ3 (2)'!$A$1:$AA$35</definedName>
    <definedName name="_xlnm.Print_Area" localSheetId="4">'В10М.01.100001.00 ПЭ3 (3)'!$A$1:$AA$35</definedName>
    <definedName name="_xlnm.Print_Area" localSheetId="5">'В10М.01.100001.00 ПЭ3 (4)'!$A$1:$AA$35</definedName>
    <definedName name="_xlnm.Print_Area" localSheetId="6">'В10М.01.100001.00 ПЭ3 (5)'!$A$1:$AA$35</definedName>
    <definedName name="_xlnm.Print_Area" localSheetId="7">'В10М.01.100001.00 ПЭ3 (6)'!$A$1:$AA$35</definedName>
    <definedName name="_xlnm.Print_Area" localSheetId="8">'В10М.01.100001.00 ПЭ3 (7)'!$A$1:$AA$35</definedName>
  </definedNames>
  <calcPr calcId="191029" calcMode="manual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27" l="1"/>
  <c r="G32" i="27"/>
  <c r="E32" i="27"/>
  <c r="D32" i="27"/>
  <c r="C30" i="27"/>
  <c r="C26" i="27"/>
  <c r="C23" i="27"/>
  <c r="C20" i="27"/>
  <c r="C16" i="27"/>
  <c r="L32" i="26"/>
  <c r="G32" i="26"/>
  <c r="E32" i="26"/>
  <c r="D32" i="26"/>
  <c r="C30" i="26"/>
  <c r="C26" i="26"/>
  <c r="C23" i="26"/>
  <c r="C20" i="26"/>
  <c r="C16" i="26"/>
  <c r="L32" i="25"/>
  <c r="G32" i="25"/>
  <c r="E32" i="25"/>
  <c r="D32" i="25"/>
  <c r="C30" i="25"/>
  <c r="C26" i="25"/>
  <c r="C23" i="25"/>
  <c r="C20" i="25"/>
  <c r="C16" i="25"/>
  <c r="L32" i="24"/>
  <c r="G32" i="24"/>
  <c r="E32" i="24"/>
  <c r="D32" i="24"/>
  <c r="C30" i="24"/>
  <c r="C26" i="24"/>
  <c r="C23" i="24"/>
  <c r="C20" i="24"/>
  <c r="C16" i="24"/>
  <c r="L32" i="22" l="1"/>
  <c r="G32" i="22"/>
  <c r="E32" i="22"/>
  <c r="D32" i="22"/>
  <c r="C30" i="22"/>
  <c r="C26" i="22"/>
  <c r="C23" i="22"/>
  <c r="C20" i="22"/>
  <c r="C16" i="22"/>
  <c r="L32" i="20" l="1"/>
  <c r="G32" i="20"/>
  <c r="E32" i="20"/>
  <c r="D32" i="20"/>
  <c r="C30" i="20"/>
  <c r="C26" i="20"/>
  <c r="C23" i="20"/>
  <c r="C20" i="20"/>
  <c r="C16" i="20"/>
  <c r="N32" i="2" l="1"/>
  <c r="T34" i="2" l="1"/>
  <c r="L34" i="2"/>
  <c r="T33" i="2"/>
  <c r="C32" i="2"/>
  <c r="N28" i="2"/>
  <c r="C27" i="2"/>
  <c r="T26" i="2"/>
  <c r="P26" i="2"/>
  <c r="C23" i="2"/>
  <c r="C20" i="2"/>
  <c r="C16" i="2"/>
  <c r="C7" i="2"/>
</calcChain>
</file>

<file path=xl/sharedStrings.xml><?xml version="1.0" encoding="utf-8"?>
<sst xmlns="http://schemas.openxmlformats.org/spreadsheetml/2006/main" count="651" uniqueCount="290">
  <si>
    <t>Файл</t>
  </si>
  <si>
    <t>Лист</t>
  </si>
  <si>
    <t>Обозначение</t>
  </si>
  <si>
    <t>Наименование</t>
  </si>
  <si>
    <t>Проект</t>
  </si>
  <si>
    <t>ПервПримен</t>
  </si>
  <si>
    <t>Разраб</t>
  </si>
  <si>
    <t>Пров</t>
  </si>
  <si>
    <t>ДобПоле</t>
  </si>
  <si>
    <t>ДобФам</t>
  </si>
  <si>
    <t>Нконтр</t>
  </si>
  <si>
    <t>Утв</t>
  </si>
  <si>
    <t>ДатаР</t>
  </si>
  <si>
    <t>ДатаП</t>
  </si>
  <si>
    <t>ДатаД</t>
  </si>
  <si>
    <t>ДатаН</t>
  </si>
  <si>
    <t>ДатаУ</t>
  </si>
  <si>
    <t>Изм</t>
  </si>
  <si>
    <t>ЛистИ</t>
  </si>
  <si>
    <t>№ докум.</t>
  </si>
  <si>
    <t>ДатаИ</t>
  </si>
  <si>
    <t>Лит.</t>
  </si>
  <si>
    <t>Фирма</t>
  </si>
  <si>
    <t>СправНом</t>
  </si>
  <si>
    <t>УтвЛит</t>
  </si>
  <si>
    <t>УтвДок</t>
  </si>
  <si>
    <t>ИндЗак</t>
  </si>
  <si>
    <t>ИнвНомПодл</t>
  </si>
  <si>
    <t>ДатаИнвНомПодл</t>
  </si>
  <si>
    <t>ВзамИнвНом</t>
  </si>
  <si>
    <t>ИнвНомДубл</t>
  </si>
  <si>
    <t>ДатаИнвНомДубл</t>
  </si>
  <si>
    <t>Зона</t>
  </si>
  <si>
    <t>Кол.</t>
  </si>
  <si>
    <t>Поз.
обозна-
чение</t>
  </si>
  <si>
    <t>Примечание</t>
  </si>
  <si>
    <t/>
  </si>
  <si>
    <t>Изм.</t>
  </si>
  <si>
    <t>Подп.</t>
  </si>
  <si>
    <t>Дата</t>
  </si>
  <si>
    <t>Разраб.</t>
  </si>
  <si>
    <t>Пров.</t>
  </si>
  <si>
    <t>Н. контр.</t>
  </si>
  <si>
    <t>Утв.</t>
  </si>
  <si>
    <t>Листов</t>
  </si>
  <si>
    <t>Копировал:</t>
  </si>
  <si>
    <t>Формат А4</t>
  </si>
  <si>
    <t>Перв. примен.</t>
  </si>
  <si>
    <t>Справ. №</t>
  </si>
  <si>
    <t>Подп. и дата</t>
  </si>
  <si>
    <t>Инв. № дубл.</t>
  </si>
  <si>
    <t>Взам. инв. №</t>
  </si>
  <si>
    <t>Инв. № подл.</t>
  </si>
  <si>
    <t>Перечень элементов</t>
  </si>
  <si>
    <t>В10М.01.100001.00 ПЭ3</t>
  </si>
  <si>
    <t>ЛИС_блок_питания_ПЭ3_1.xls</t>
  </si>
  <si>
    <t>Нач.отд.</t>
  </si>
  <si>
    <t>Разраб.:</t>
  </si>
  <si>
    <t>Н.контр.:</t>
  </si>
  <si>
    <t>УТВЕРЖДАЮ</t>
  </si>
  <si>
    <t>Заместитель директора ЦНИИ РТК</t>
  </si>
  <si>
    <t>_____________________</t>
  </si>
  <si>
    <t>А.В. Иванов</t>
  </si>
  <si>
    <t>«____»_______________</t>
  </si>
  <si>
    <t>Копировал</t>
  </si>
  <si>
    <t>Лист регистрации изменений</t>
  </si>
  <si>
    <t>Номера листов (страниц)</t>
  </si>
  <si>
    <t>Всего листов (страниц) в документе</t>
  </si>
  <si>
    <t>Номер документа</t>
  </si>
  <si>
    <t>Входящий номер сопроводительного документа и дата</t>
  </si>
  <si>
    <t>Подпись</t>
  </si>
  <si>
    <t>изме-нен-ных</t>
  </si>
  <si>
    <t>заме-нен-ных</t>
  </si>
  <si>
    <t>новых</t>
  </si>
  <si>
    <t>аннули-рован-ных</t>
  </si>
  <si>
    <t>Формат       А4</t>
  </si>
  <si>
    <t>2018 г.</t>
  </si>
  <si>
    <t>имп. изд.</t>
  </si>
  <si>
    <t>ф. ST Microelectronics, Швейцария</t>
  </si>
  <si>
    <t>ф. Texas Instruments, США</t>
  </si>
  <si>
    <t>Резистор RC0603FR-0710KL, ф. Yageo, Тайвань</t>
  </si>
  <si>
    <t>Резистор RC0603FR-071KL, ф. Yageo, Тайвань</t>
  </si>
  <si>
    <t>C10</t>
  </si>
  <si>
    <t>Светодиод APT1608EC, ф. Kingbright, Тайвань</t>
  </si>
  <si>
    <t>Резистор RC0603FR-07100KL, ф. Yageo, Тайвань</t>
  </si>
  <si>
    <t>R11</t>
  </si>
  <si>
    <t>Резистор RC0603FR-070RL, ф. Yageo, Тайвань</t>
  </si>
  <si>
    <t>Конденсатор CC0603KRX7R9BB104, ф. Yageo, Тайвань</t>
  </si>
  <si>
    <t>Конденсатор CC0603KRX7R9BB333, ф. Yageo, Тайвань</t>
  </si>
  <si>
    <t>DA1</t>
  </si>
  <si>
    <t>ф. Murata Electronics, США</t>
  </si>
  <si>
    <t>Микросхема K7805-500R3, ф. Mornsun Power, Китай</t>
  </si>
  <si>
    <t>Микросхема MAX232ID, ф. Texas Instruments, США</t>
  </si>
  <si>
    <t>C7</t>
  </si>
  <si>
    <t>Конденсатор CC1206KKX5R8BB106, ф. Yageo, Тайвань</t>
  </si>
  <si>
    <t>Диод SM05T1G, ф. ON Semiconductor, США</t>
  </si>
  <si>
    <t>Резистор RC0603FR-074K7L, ф. Yageo, Тайвань</t>
  </si>
  <si>
    <t>Резисторы</t>
  </si>
  <si>
    <t>Конденсаторы</t>
  </si>
  <si>
    <t>Микросхемы</t>
  </si>
  <si>
    <t>Соединители</t>
  </si>
  <si>
    <t>КПТВ.468332.001ПЭ3</t>
  </si>
  <si>
    <t>Плата управления</t>
  </si>
  <si>
    <t>РЕУН.468323.001ПЭ3</t>
  </si>
  <si>
    <t>КПТВ.468323.001</t>
  </si>
  <si>
    <t>ПЛАТА УПРАВЛЕНИЯ</t>
  </si>
  <si>
    <t>Конденсатор CC0603ZRY5V9BB104, ф. Yageo, Тайвань</t>
  </si>
  <si>
    <t>Конденсатор CC0603MRX5R7BB105, ф. Yageo, Тайвань</t>
  </si>
  <si>
    <t>C8, C9</t>
  </si>
  <si>
    <t>Конденсатор CC0603JRNPO9BN120, ф. Yageo, Тайвань</t>
  </si>
  <si>
    <t>Конденсатор CC0805KKX7R7BB475, ф. Yageo, Тайвань</t>
  </si>
  <si>
    <t>Конденсатор CC0603KPX7R9BB103, ф. Yageo, Тайвань</t>
  </si>
  <si>
    <t>Конденсатор GRM21BR60J226ME39L,</t>
  </si>
  <si>
    <t>ф. Murata Manufacturing, Япония</t>
  </si>
  <si>
    <t xml:space="preserve">Стабилизатор TLV70233DBVT, </t>
  </si>
  <si>
    <t>Предохранитель MF-SMDF050-2, ф. Bourns, США</t>
  </si>
  <si>
    <t>Розетка 1050170001, ф. Molex, США</t>
  </si>
  <si>
    <t xml:space="preserve">Транзистор 2N7002K, </t>
  </si>
  <si>
    <t>ф. ON Semiconductor, США</t>
  </si>
  <si>
    <t>R12, R13</t>
  </si>
  <si>
    <t>Резистор RC0603FR-0722RL, ф. Yageo, Тайвань</t>
  </si>
  <si>
    <t>Резистор RC0603FR-07150KL, ф. Yageo, Тайвань</t>
  </si>
  <si>
    <t>Резистор RC0603FR-0720KL, ф. Yageo, Тайвань</t>
  </si>
  <si>
    <t>R62</t>
  </si>
  <si>
    <t>R63, R64</t>
  </si>
  <si>
    <t>Резистор RC0603FR-0727KL, ф. Yageo, Тайвань</t>
  </si>
  <si>
    <t>R79</t>
  </si>
  <si>
    <t>Резистор RC0603FR-071K5L, ф. Yageo, Тайвань</t>
  </si>
  <si>
    <t>Резистор RC0603FR-0747KL, ф. Yageo, Тайвань</t>
  </si>
  <si>
    <t>Резистор RC0603FR-0722KL, ф. Yageo, Тайвань</t>
  </si>
  <si>
    <t>ф. Microchip Technology, США</t>
  </si>
  <si>
    <t>Микросхема TS4962IQT,</t>
  </si>
  <si>
    <t>Микросхема CP2102N-A02-GQFN20R,</t>
  </si>
  <si>
    <t>ф. Silicon Labs, США</t>
  </si>
  <si>
    <t xml:space="preserve">Микросхема 24LC04B/SN, </t>
  </si>
  <si>
    <t>Диод MBR130LSFT1G, ф. ON Semiconductor, США</t>
  </si>
  <si>
    <t>Вилка DS1066-02MVW6, ф. Connfly Electronic, Китай</t>
  </si>
  <si>
    <t>Вилка DS1069-2MVW6X, ф. Connfly Electronic, Китай</t>
  </si>
  <si>
    <t>X1</t>
  </si>
  <si>
    <t>Вилка DS1066-04MVW6, ф. Connfly Electronic, Китай</t>
  </si>
  <si>
    <t>X4-X9</t>
  </si>
  <si>
    <t>X10</t>
  </si>
  <si>
    <t>X11</t>
  </si>
  <si>
    <t>Вилка 87834-0819, ф. Molex, США</t>
  </si>
  <si>
    <t>X12-X14</t>
  </si>
  <si>
    <t>Подлесный</t>
  </si>
  <si>
    <t>Шавликов</t>
  </si>
  <si>
    <t>Мирошников</t>
  </si>
  <si>
    <t>подп.</t>
  </si>
  <si>
    <t>1</t>
  </si>
  <si>
    <t>Все</t>
  </si>
  <si>
    <t>РЕУН.1-2023</t>
  </si>
  <si>
    <t>РЕУН.468323.001 ПЭ3 ТЭ</t>
  </si>
  <si>
    <t>РЕУН.468323.001 ТЭ</t>
  </si>
  <si>
    <t>Кварцевые резонаторы</t>
  </si>
  <si>
    <t>DA2</t>
  </si>
  <si>
    <t>DA3</t>
  </si>
  <si>
    <t>DA7</t>
  </si>
  <si>
    <t>Микросхема RS3007-5.0AYF3, ф. Runic, Китай</t>
  </si>
  <si>
    <t>DA8</t>
  </si>
  <si>
    <t>Микросхема LM2902D,</t>
  </si>
  <si>
    <t>DD1</t>
  </si>
  <si>
    <t>Микроконтроллер STM32F446RET6,</t>
  </si>
  <si>
    <t>DD2-DD4</t>
  </si>
  <si>
    <t>DD5</t>
  </si>
  <si>
    <t>DD6</t>
  </si>
  <si>
    <t>HL1-HL3</t>
  </si>
  <si>
    <t xml:space="preserve">Ферритовая бусина BLM18AG102SN1D, </t>
  </si>
  <si>
    <t>R1-R3</t>
  </si>
  <si>
    <t>R4, R5</t>
  </si>
  <si>
    <t>R6</t>
  </si>
  <si>
    <t>R7-R10</t>
  </si>
  <si>
    <t>R14</t>
  </si>
  <si>
    <t>R15, R16</t>
  </si>
  <si>
    <t>R17</t>
  </si>
  <si>
    <t>R18</t>
  </si>
  <si>
    <t>С1, C2</t>
  </si>
  <si>
    <t>C3</t>
  </si>
  <si>
    <t>С4</t>
  </si>
  <si>
    <t>C5</t>
  </si>
  <si>
    <t>C6</t>
  </si>
  <si>
    <t>C11-C17</t>
  </si>
  <si>
    <t>C18, C19</t>
  </si>
  <si>
    <t>C23, C24</t>
  </si>
  <si>
    <t>C25</t>
  </si>
  <si>
    <t>C26-C40</t>
  </si>
  <si>
    <t>C41-C46</t>
  </si>
  <si>
    <t>C47</t>
  </si>
  <si>
    <t>C48-C51</t>
  </si>
  <si>
    <t>C52</t>
  </si>
  <si>
    <t>C53, C54</t>
  </si>
  <si>
    <t>Конденсатор CC0603JRX7R9BB103, ф. Yageo, Тайвань</t>
  </si>
  <si>
    <t>C55</t>
  </si>
  <si>
    <t>C56</t>
  </si>
  <si>
    <t>FP1</t>
  </si>
  <si>
    <t>Резистор RC0603FR-071ML, ф. Yageo, Тайвань</t>
  </si>
  <si>
    <t>R19, R20</t>
  </si>
  <si>
    <t>R21</t>
  </si>
  <si>
    <t>Резистор RC0603FR-07100RL, ф. Yageo, Тайвань</t>
  </si>
  <si>
    <t>R22</t>
  </si>
  <si>
    <t>R23, R24</t>
  </si>
  <si>
    <t>R25</t>
  </si>
  <si>
    <t>R26</t>
  </si>
  <si>
    <t>R27-R36</t>
  </si>
  <si>
    <t>R37</t>
  </si>
  <si>
    <t>R38, R39</t>
  </si>
  <si>
    <t>R40-R44</t>
  </si>
  <si>
    <t>R45</t>
  </si>
  <si>
    <t>R46, R47</t>
  </si>
  <si>
    <t>R48</t>
  </si>
  <si>
    <t>R49-R53</t>
  </si>
  <si>
    <t>R54</t>
  </si>
  <si>
    <t>R55</t>
  </si>
  <si>
    <t>R56</t>
  </si>
  <si>
    <t>R57-R61</t>
  </si>
  <si>
    <t>R65</t>
  </si>
  <si>
    <t>R71</t>
  </si>
  <si>
    <t>R72</t>
  </si>
  <si>
    <t>R73</t>
  </si>
  <si>
    <t>R74-R78</t>
  </si>
  <si>
    <t>R80, R81</t>
  </si>
  <si>
    <t>R82</t>
  </si>
  <si>
    <t>R83-R87</t>
  </si>
  <si>
    <t>R88</t>
  </si>
  <si>
    <t>R89</t>
  </si>
  <si>
    <t>R90</t>
  </si>
  <si>
    <t>R91, R92</t>
  </si>
  <si>
    <t>R93</t>
  </si>
  <si>
    <t>R94</t>
  </si>
  <si>
    <t>R95</t>
  </si>
  <si>
    <t>R96</t>
  </si>
  <si>
    <t>R97</t>
  </si>
  <si>
    <t>R98</t>
  </si>
  <si>
    <t>R99, R100</t>
  </si>
  <si>
    <t>R101-R109</t>
  </si>
  <si>
    <t>R110</t>
  </si>
  <si>
    <t>R111-R113</t>
  </si>
  <si>
    <t>R114</t>
  </si>
  <si>
    <t>Резистор RC0603FR-0756KL, ф. Yageo, Тайвань</t>
  </si>
  <si>
    <t>R115-R117</t>
  </si>
  <si>
    <t>R118</t>
  </si>
  <si>
    <t>R119</t>
  </si>
  <si>
    <t>R120</t>
  </si>
  <si>
    <t>R121, R122</t>
  </si>
  <si>
    <t>R123, R124</t>
  </si>
  <si>
    <t>R125</t>
  </si>
  <si>
    <t>Резистор RC0603FR-0751KL, ф. Yageo, Тайвань</t>
  </si>
  <si>
    <t>R126</t>
  </si>
  <si>
    <t>R127</t>
  </si>
  <si>
    <t>R128, R129</t>
  </si>
  <si>
    <t>R130</t>
  </si>
  <si>
    <t>Резистор RC0603FR-0762RL, ф. Yageo, Тайвань</t>
  </si>
  <si>
    <t>R131</t>
  </si>
  <si>
    <t>Диоды</t>
  </si>
  <si>
    <t>Диод SMF15AT1G, ф. ON Semiconductor, США</t>
  </si>
  <si>
    <t>VD1-VD3</t>
  </si>
  <si>
    <t>VD4</t>
  </si>
  <si>
    <t>VD5</t>
  </si>
  <si>
    <t>VD6</t>
  </si>
  <si>
    <t>Диод SMAJ15A, ф. Diodes Incorporated, США</t>
  </si>
  <si>
    <t>VD7-VD9</t>
  </si>
  <si>
    <t>VD10-VD13</t>
  </si>
  <si>
    <t>VD14</t>
  </si>
  <si>
    <t>Транзисторы</t>
  </si>
  <si>
    <t>VT1-VT5</t>
  </si>
  <si>
    <t>VT6-VT14</t>
  </si>
  <si>
    <t>VT15-VT18</t>
  </si>
  <si>
    <t>X2, X3</t>
  </si>
  <si>
    <t>X15, X16</t>
  </si>
  <si>
    <t>C20, C21</t>
  </si>
  <si>
    <t>Не устанавливать</t>
  </si>
  <si>
    <t>C22</t>
  </si>
  <si>
    <t>HL4, HL5</t>
  </si>
  <si>
    <t>DA4-DA6</t>
  </si>
  <si>
    <t>BQ1</t>
  </si>
  <si>
    <t>BQ2</t>
  </si>
  <si>
    <t>R66-R70</t>
  </si>
  <si>
    <t>X17</t>
  </si>
  <si>
    <t xml:space="preserve">Вилка L-KLS1-207C-2,50-2-10-S, </t>
  </si>
  <si>
    <t>ф. KLS Electronic, Китай</t>
  </si>
  <si>
    <t>C57</t>
  </si>
  <si>
    <t>Конденсатор CC0805KKX5R9BB106, ф. Yageo, Тайвань</t>
  </si>
  <si>
    <t>2</t>
  </si>
  <si>
    <t>РЕУН.2-2023</t>
  </si>
  <si>
    <t>Резонатор DSX321G,</t>
  </si>
  <si>
    <t>ф. KDS Daishinku, Япония</t>
  </si>
  <si>
    <t>L1-L6</t>
  </si>
  <si>
    <t>Резонатор ABS07-120-32.768KHZ-T,</t>
  </si>
  <si>
    <t>ф. Abracon, США</t>
  </si>
  <si>
    <t>Вилка 87834-1211, ф. Molex, США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</si>
</sst>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"/>
    <numFmt numFmtId="165" formatCode="dd/mm/yy;@"/>
  </numFmts>
  <fonts count="32">
    <font>
      <sz val="10"/>
      <name val="Arial Cyr"/>
      <charset val="204"/>
    </font>
    <font>
      <sz val="8"/>
      <name val="Arial Cyr"/>
      <charset val="204"/>
    </font>
    <font>
      <i/>
      <sz val="11"/>
      <name val="Arial Cyr"/>
      <charset val="204"/>
    </font>
    <font>
      <b/>
      <i/>
      <sz val="11"/>
      <name val="Arial Cyr"/>
      <charset val="204"/>
    </font>
    <font>
      <u/>
      <sz val="10"/>
      <color indexed="12"/>
      <name val="Arial Cyr"/>
      <charset val="204"/>
    </font>
    <font>
      <i/>
      <sz val="16"/>
      <color indexed="8"/>
      <name val="GOST type A"/>
      <family val="2"/>
      <charset val="204"/>
    </font>
    <font>
      <i/>
      <sz val="14"/>
      <color indexed="8"/>
      <name val="GOST Type AU"/>
      <charset val="204"/>
    </font>
    <font>
      <i/>
      <sz val="16"/>
      <color indexed="8"/>
      <name val="GOST Type AU"/>
      <charset val="204"/>
    </font>
    <font>
      <i/>
      <sz val="12"/>
      <color indexed="8"/>
      <name val="GOST Type AU"/>
      <charset val="204"/>
    </font>
    <font>
      <i/>
      <sz val="24"/>
      <color indexed="8"/>
      <name val="GOST Type AU"/>
      <charset val="204"/>
    </font>
    <font>
      <u/>
      <sz val="10"/>
      <color indexed="12"/>
      <name val="GOST Type AU"/>
      <charset val="204"/>
    </font>
    <font>
      <i/>
      <sz val="11"/>
      <color indexed="8"/>
      <name val="GOST Type AU"/>
      <charset val="204"/>
    </font>
    <font>
      <i/>
      <sz val="7"/>
      <color indexed="8"/>
      <name val="GOST Type AU"/>
      <charset val="204"/>
    </font>
    <font>
      <i/>
      <sz val="10"/>
      <color indexed="8"/>
      <name val="GOST Type AU"/>
      <charset val="204"/>
    </font>
    <font>
      <i/>
      <u/>
      <sz val="16"/>
      <color indexed="8"/>
      <name val="GOST Type AU"/>
      <charset val="204"/>
    </font>
    <font>
      <sz val="11"/>
      <color theme="1"/>
      <name val="Calibri"/>
      <family val="2"/>
      <scheme val="minor"/>
    </font>
    <font>
      <b/>
      <i/>
      <u/>
      <sz val="10"/>
      <name val="Arial"/>
      <family val="2"/>
      <charset val="204"/>
    </font>
    <font>
      <i/>
      <sz val="10"/>
      <name val="Arial"/>
      <family val="2"/>
      <charset val="204"/>
    </font>
    <font>
      <i/>
      <sz val="20"/>
      <color indexed="8"/>
      <name val="GOST Type AU"/>
      <charset val="204"/>
    </font>
    <font>
      <i/>
      <sz val="15"/>
      <color theme="1"/>
      <name val="GOST type A"/>
      <family val="2"/>
      <charset val="204"/>
    </font>
    <font>
      <i/>
      <sz val="11"/>
      <color theme="1"/>
      <name val="GOST type A"/>
      <family val="2"/>
      <charset val="204"/>
    </font>
    <font>
      <i/>
      <sz val="21"/>
      <color theme="1"/>
      <name val="GOST type A"/>
      <family val="2"/>
      <charset val="204"/>
    </font>
    <font>
      <i/>
      <sz val="18"/>
      <color theme="1"/>
      <name val="GOST type A"/>
      <family val="2"/>
      <charset val="204"/>
    </font>
    <font>
      <i/>
      <sz val="21.5"/>
      <color theme="1"/>
      <name val="GOST type A"/>
      <family val="2"/>
      <charset val="204"/>
    </font>
    <font>
      <i/>
      <sz val="14"/>
      <color theme="1"/>
      <name val="GOST type A"/>
      <family val="2"/>
      <charset val="204"/>
    </font>
    <font>
      <i/>
      <sz val="12"/>
      <color theme="1"/>
      <name val="GOST type A"/>
      <family val="2"/>
      <charset val="204"/>
    </font>
    <font>
      <i/>
      <sz val="10"/>
      <color theme="1"/>
      <name val="GOST type A"/>
      <family val="2"/>
      <charset val="204"/>
    </font>
    <font>
      <i/>
      <sz val="13"/>
      <color theme="1"/>
      <name val="GOST type A"/>
      <family val="2"/>
      <charset val="204"/>
    </font>
    <font>
      <i/>
      <sz val="16"/>
      <name val="GOST Type AU"/>
      <charset val="204"/>
    </font>
    <font>
      <i/>
      <sz val="6"/>
      <color indexed="8"/>
      <name val="GOST Type AU"/>
    </font>
    <font>
      <i/>
      <sz val="11"/>
      <color indexed="8"/>
      <name val="GOST Type AU"/>
    </font>
    <font>
      <i/>
      <sz val="16"/>
      <color indexed="8"/>
      <name val="GOST Type AU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5" fillId="0" borderId="0"/>
    <xf numFmtId="49" fontId="16" fillId="0" borderId="0" applyFill="0" applyBorder="0" applyProtection="0">
      <alignment horizontal="center" vertical="center"/>
    </xf>
    <xf numFmtId="49" fontId="17" fillId="0" borderId="0" applyFill="0" applyBorder="0" applyProtection="0">
      <alignment horizontal="left" vertical="top" wrapText="1"/>
    </xf>
    <xf numFmtId="0" fontId="17" fillId="0" borderId="0" applyFill="0" applyBorder="0" applyProtection="0">
      <alignment horizontal="center" vertical="top" shrinkToFit="1"/>
    </xf>
    <xf numFmtId="0" fontId="17" fillId="0" borderId="0" applyFill="0" applyBorder="0" applyProtection="0">
      <alignment horizontal="center" vertical="top" shrinkToFit="1"/>
    </xf>
    <xf numFmtId="0" fontId="17" fillId="0" borderId="0" applyFill="0" applyBorder="0" applyProtection="0">
      <alignment horizontal="center" vertical="top" shrinkToFit="1"/>
    </xf>
    <xf numFmtId="0" fontId="17" fillId="0" borderId="0" applyFill="0" applyBorder="0" applyProtection="0">
      <alignment horizontal="center" vertical="top" shrinkToFi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6" fillId="3" borderId="4" applyFill="0" applyBorder="0" applyProtection="0">
      <alignment horizontal="center" vertical="center" wrapText="1"/>
    </xf>
    <xf numFmtId="49" fontId="17" fillId="0" borderId="0" applyFill="0" applyProtection="0">
      <alignment horizontal="left" vertical="center" wrapText="1"/>
      <protection locked="0"/>
    </xf>
  </cellStyleXfs>
  <cellXfs count="228">
    <xf numFmtId="0" fontId="0" fillId="0" borderId="0" xfId="0"/>
    <xf numFmtId="49" fontId="2" fillId="0" borderId="0" xfId="0" applyNumberFormat="1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0" xfId="1" applyNumberFormat="1" applyAlignment="1" applyProtection="1">
      <alignment horizontal="left" vertical="center"/>
    </xf>
    <xf numFmtId="0" fontId="7" fillId="0" borderId="1" xfId="0" applyFont="1" applyBorder="1" applyAlignment="1">
      <alignment horizontal="center" vertical="center" textRotation="90"/>
    </xf>
    <xf numFmtId="0" fontId="10" fillId="0" borderId="0" xfId="1" applyNumberFormat="1" applyFont="1" applyFill="1" applyBorder="1" applyAlignment="1" applyProtection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textRotation="90"/>
    </xf>
    <xf numFmtId="0" fontId="6" fillId="0" borderId="3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/>
    </xf>
    <xf numFmtId="0" fontId="6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textRotation="90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19" fillId="0" borderId="12" xfId="2" applyFont="1" applyBorder="1" applyAlignment="1">
      <alignment vertical="center"/>
    </xf>
    <xf numFmtId="0" fontId="19" fillId="0" borderId="2" xfId="2" applyFont="1" applyBorder="1" applyAlignment="1">
      <alignment vertical="center"/>
    </xf>
    <xf numFmtId="0" fontId="19" fillId="0" borderId="3" xfId="2" applyFont="1" applyBorder="1" applyAlignment="1">
      <alignment vertical="center"/>
    </xf>
    <xf numFmtId="0" fontId="19" fillId="0" borderId="9" xfId="2" applyFont="1" applyBorder="1" applyAlignment="1">
      <alignment vertical="center"/>
    </xf>
    <xf numFmtId="0" fontId="19" fillId="0" borderId="0" xfId="2" applyFont="1" applyAlignment="1">
      <alignment vertical="center"/>
    </xf>
    <xf numFmtId="0" fontId="19" fillId="0" borderId="10" xfId="2" applyFont="1" applyBorder="1" applyAlignment="1">
      <alignment vertical="center"/>
    </xf>
    <xf numFmtId="0" fontId="21" fillId="0" borderId="0" xfId="2" applyFont="1" applyAlignment="1">
      <alignment vertical="center"/>
    </xf>
    <xf numFmtId="0" fontId="23" fillId="0" borderId="9" xfId="2" applyFont="1" applyBorder="1" applyAlignment="1">
      <alignment vertical="center"/>
    </xf>
    <xf numFmtId="0" fontId="23" fillId="0" borderId="0" xfId="2" applyFont="1" applyAlignment="1">
      <alignment vertical="center"/>
    </xf>
    <xf numFmtId="0" fontId="23" fillId="0" borderId="10" xfId="2" applyFont="1" applyBorder="1" applyAlignment="1">
      <alignment vertical="center"/>
    </xf>
    <xf numFmtId="0" fontId="19" fillId="0" borderId="0" xfId="2" applyFont="1" applyAlignment="1">
      <alignment vertical="top"/>
    </xf>
    <xf numFmtId="0" fontId="23" fillId="0" borderId="0" xfId="2" applyFont="1" applyAlignment="1">
      <alignment vertical="top"/>
    </xf>
    <xf numFmtId="0" fontId="23" fillId="0" borderId="11" xfId="2" applyFont="1" applyBorder="1" applyAlignment="1">
      <alignment vertical="center"/>
    </xf>
    <xf numFmtId="0" fontId="23" fillId="0" borderId="4" xfId="2" applyFont="1" applyBorder="1" applyAlignment="1">
      <alignment vertical="center"/>
    </xf>
    <xf numFmtId="0" fontId="23" fillId="0" borderId="5" xfId="2" applyFont="1" applyBorder="1" applyAlignment="1">
      <alignment vertical="center"/>
    </xf>
    <xf numFmtId="0" fontId="20" fillId="0" borderId="11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0" fontId="24" fillId="0" borderId="4" xfId="2" applyFont="1" applyBorder="1" applyAlignment="1">
      <alignment horizontal="center" vertical="center"/>
    </xf>
    <xf numFmtId="0" fontId="20" fillId="0" borderId="12" xfId="2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20" fillId="0" borderId="7" xfId="2" applyFont="1" applyBorder="1" applyAlignment="1">
      <alignment horizontal="center" vertical="center"/>
    </xf>
    <xf numFmtId="0" fontId="20" fillId="0" borderId="3" xfId="2" applyFont="1" applyBorder="1" applyAlignment="1">
      <alignment horizontal="center" vertical="center"/>
    </xf>
    <xf numFmtId="0" fontId="25" fillId="0" borderId="9" xfId="2" applyFont="1" applyBorder="1" applyAlignment="1">
      <alignment vertical="center"/>
    </xf>
    <xf numFmtId="0" fontId="20" fillId="0" borderId="13" xfId="2" applyFont="1" applyBorder="1" applyAlignment="1">
      <alignment horizontal="center" vertical="center"/>
    </xf>
    <xf numFmtId="0" fontId="19" fillId="0" borderId="16" xfId="2" applyFont="1" applyBorder="1" applyAlignment="1">
      <alignment vertical="center"/>
    </xf>
    <xf numFmtId="0" fontId="19" fillId="0" borderId="17" xfId="2" applyFont="1" applyBorder="1" applyAlignment="1">
      <alignment vertical="center"/>
    </xf>
    <xf numFmtId="0" fontId="24" fillId="0" borderId="0" xfId="2" applyFont="1" applyAlignment="1">
      <alignment vertical="center"/>
    </xf>
    <xf numFmtId="0" fontId="24" fillId="0" borderId="10" xfId="2" applyFont="1" applyBorder="1" applyAlignment="1">
      <alignment vertical="center"/>
    </xf>
    <xf numFmtId="0" fontId="19" fillId="0" borderId="18" xfId="2" applyFont="1" applyBorder="1" applyAlignment="1">
      <alignment vertical="center"/>
    </xf>
    <xf numFmtId="0" fontId="24" fillId="0" borderId="8" xfId="2" applyFont="1" applyBorder="1" applyAlignment="1">
      <alignment vertical="center"/>
    </xf>
    <xf numFmtId="0" fontId="27" fillId="0" borderId="8" xfId="2" applyFont="1" applyBorder="1" applyAlignment="1">
      <alignment horizontal="center" vertical="center"/>
    </xf>
    <xf numFmtId="0" fontId="20" fillId="0" borderId="4" xfId="2" applyFont="1" applyBorder="1" applyAlignment="1">
      <alignment horizontal="left" vertical="center"/>
    </xf>
    <xf numFmtId="0" fontId="20" fillId="0" borderId="5" xfId="2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49" fontId="3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9" fillId="0" borderId="14" xfId="2" applyFont="1" applyBorder="1" applyAlignment="1">
      <alignment horizontal="center" vertical="center"/>
    </xf>
    <xf numFmtId="0" fontId="19" fillId="0" borderId="13" xfId="2" applyFont="1" applyBorder="1" applyAlignment="1">
      <alignment horizontal="center" vertical="center"/>
    </xf>
    <xf numFmtId="0" fontId="19" fillId="0" borderId="15" xfId="2" applyFont="1" applyBorder="1" applyAlignment="1">
      <alignment horizontal="center" vertical="center"/>
    </xf>
    <xf numFmtId="0" fontId="19" fillId="0" borderId="0" xfId="2" applyFont="1" applyAlignment="1">
      <alignment horizontal="left" vertical="center"/>
    </xf>
    <xf numFmtId="0" fontId="24" fillId="0" borderId="7" xfId="2" applyFont="1" applyBorder="1" applyAlignment="1">
      <alignment horizontal="left" vertical="center"/>
    </xf>
    <xf numFmtId="0" fontId="22" fillId="0" borderId="0" xfId="2" applyFont="1" applyAlignment="1">
      <alignment horizontal="center" vertical="center"/>
    </xf>
    <xf numFmtId="0" fontId="21" fillId="0" borderId="0" xfId="2" applyFont="1" applyAlignment="1">
      <alignment horizontal="left" vertical="center"/>
    </xf>
    <xf numFmtId="0" fontId="21" fillId="0" borderId="0" xfId="2" applyFont="1" applyAlignment="1">
      <alignment horizontal="center" vertical="center"/>
    </xf>
    <xf numFmtId="0" fontId="21" fillId="0" borderId="9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19" fillId="0" borderId="13" xfId="2" applyFont="1" applyBorder="1" applyAlignment="1">
      <alignment horizontal="center" textRotation="90"/>
    </xf>
    <xf numFmtId="0" fontId="19" fillId="0" borderId="14" xfId="2" applyFont="1" applyBorder="1" applyAlignment="1">
      <alignment horizontal="center" textRotation="90"/>
    </xf>
    <xf numFmtId="0" fontId="19" fillId="0" borderId="15" xfId="2" applyFont="1" applyBorder="1" applyAlignment="1">
      <alignment horizontal="center" textRotation="90"/>
    </xf>
    <xf numFmtId="0" fontId="19" fillId="0" borderId="0" xfId="2" applyFont="1" applyAlignment="1">
      <alignment horizontal="center" vertical="center"/>
    </xf>
    <xf numFmtId="0" fontId="19" fillId="0" borderId="14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 textRotation="90"/>
    </xf>
    <xf numFmtId="0" fontId="19" fillId="0" borderId="15" xfId="2" applyFont="1" applyBorder="1" applyAlignment="1">
      <alignment horizontal="center" vertical="center" textRotation="90"/>
    </xf>
    <xf numFmtId="0" fontId="19" fillId="0" borderId="12" xfId="2" applyFont="1" applyBorder="1" applyAlignment="1">
      <alignment horizontal="center" vertical="center"/>
    </xf>
    <xf numFmtId="0" fontId="19" fillId="0" borderId="2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20" fillId="0" borderId="3" xfId="2" applyFont="1" applyBorder="1" applyAlignment="1">
      <alignment horizontal="center" vertical="center"/>
    </xf>
    <xf numFmtId="0" fontId="20" fillId="0" borderId="10" xfId="2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/>
    </xf>
    <xf numFmtId="0" fontId="21" fillId="0" borderId="0" xfId="2" applyFont="1" applyAlignment="1">
      <alignment horizontal="left" vertical="top"/>
    </xf>
    <xf numFmtId="0" fontId="22" fillId="0" borderId="0" xfId="2" applyFont="1" applyAlignment="1">
      <alignment horizontal="center"/>
    </xf>
    <xf numFmtId="0" fontId="21" fillId="0" borderId="9" xfId="2" applyFont="1" applyBorder="1" applyAlignment="1">
      <alignment horizontal="center" vertical="center" wrapText="1"/>
    </xf>
    <xf numFmtId="0" fontId="21" fillId="0" borderId="0" xfId="2" applyFont="1" applyAlignment="1">
      <alignment horizontal="center" vertical="center" wrapText="1"/>
    </xf>
    <xf numFmtId="0" fontId="21" fillId="0" borderId="10" xfId="2" applyFont="1" applyBorder="1" applyAlignment="1">
      <alignment horizontal="center" vertical="center" wrapText="1"/>
    </xf>
    <xf numFmtId="0" fontId="21" fillId="0" borderId="9" xfId="2" applyFont="1" applyBorder="1" applyAlignment="1">
      <alignment horizontal="center" wrapText="1"/>
    </xf>
    <xf numFmtId="0" fontId="21" fillId="0" borderId="0" xfId="2" applyFont="1" applyAlignment="1">
      <alignment horizontal="center" wrapText="1"/>
    </xf>
    <xf numFmtId="0" fontId="21" fillId="0" borderId="10" xfId="2" applyFont="1" applyBorder="1" applyAlignment="1">
      <alignment horizontal="center" wrapText="1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left" vertical="center"/>
    </xf>
    <xf numFmtId="1" fontId="7" fillId="0" borderId="0" xfId="0" applyNumberFormat="1" applyFont="1" applyAlignment="1">
      <alignment horizontal="center" vertical="center" shrinkToFit="1"/>
    </xf>
    <xf numFmtId="0" fontId="28" fillId="0" borderId="0" xfId="0" applyFont="1" applyAlignment="1">
      <alignment horizontal="left" vertical="center"/>
    </xf>
    <xf numFmtId="1" fontId="7" fillId="0" borderId="6" xfId="0" applyNumberFormat="1" applyFont="1" applyBorder="1" applyAlignment="1">
      <alignment horizontal="center" vertical="center" shrinkToFit="1"/>
    </xf>
    <xf numFmtId="1" fontId="7" fillId="0" borderId="8" xfId="0" applyNumberFormat="1" applyFont="1" applyBorder="1" applyAlignment="1">
      <alignment horizontal="center" vertical="center" shrinkToFit="1"/>
    </xf>
    <xf numFmtId="0" fontId="6" fillId="0" borderId="10" xfId="0" applyFont="1" applyBorder="1" applyAlignment="1">
      <alignment horizontal="right" vertical="center" textRotation="90"/>
    </xf>
    <xf numFmtId="49" fontId="18" fillId="0" borderId="1" xfId="0" applyNumberFormat="1" applyFont="1" applyBorder="1" applyAlignment="1">
      <alignment horizontal="center" vertical="center" wrapText="1"/>
    </xf>
    <xf numFmtId="49" fontId="18" fillId="0" borderId="14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6" fillId="0" borderId="10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 shrinkToFit="1"/>
    </xf>
    <xf numFmtId="0" fontId="7" fillId="0" borderId="8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 shrinkToFit="1"/>
    </xf>
    <xf numFmtId="0" fontId="7" fillId="0" borderId="7" xfId="0" applyFont="1" applyBorder="1" applyAlignment="1">
      <alignment horizontal="left" vertical="center" shrinkToFit="1"/>
    </xf>
    <xf numFmtId="0" fontId="7" fillId="0" borderId="8" xfId="0" applyFont="1" applyBorder="1" applyAlignment="1">
      <alignment horizontal="left" vertical="center" shrinkToFit="1"/>
    </xf>
    <xf numFmtId="0" fontId="31" fillId="0" borderId="6" xfId="0" applyFont="1" applyBorder="1" applyAlignment="1">
      <alignment horizontal="left" vertical="center" shrinkToFit="1"/>
    </xf>
    <xf numFmtId="0" fontId="11" fillId="0" borderId="2" xfId="0" applyFont="1" applyBorder="1" applyAlignment="1">
      <alignment horizontal="center" vertical="center" textRotation="90"/>
    </xf>
    <xf numFmtId="0" fontId="11" fillId="0" borderId="0" xfId="0" applyFont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5" fontId="29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textRotation="90"/>
    </xf>
    <xf numFmtId="49" fontId="6" fillId="0" borderId="1" xfId="0" applyNumberFormat="1" applyFont="1" applyBorder="1" applyAlignment="1">
      <alignment horizontal="center" vertical="center" textRotation="90"/>
    </xf>
    <xf numFmtId="49" fontId="6" fillId="0" borderId="6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shrinkToFit="1"/>
    </xf>
    <xf numFmtId="0" fontId="7" fillId="5" borderId="7" xfId="0" applyFont="1" applyFill="1" applyBorder="1" applyAlignment="1">
      <alignment horizontal="center" vertical="center" shrinkToFit="1"/>
    </xf>
    <xf numFmtId="0" fontId="7" fillId="5" borderId="8" xfId="0" applyFont="1" applyFill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1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8" fillId="0" borderId="6" xfId="0" applyFont="1" applyBorder="1" applyAlignment="1">
      <alignment horizontal="left" vertical="center" shrinkToFit="1"/>
    </xf>
    <xf numFmtId="0" fontId="28" fillId="0" borderId="7" xfId="0" applyFont="1" applyBorder="1" applyAlignment="1">
      <alignment horizontal="left" vertical="center" shrinkToFit="1"/>
    </xf>
    <xf numFmtId="0" fontId="28" fillId="0" borderId="8" xfId="0" applyFont="1" applyBorder="1" applyAlignment="1">
      <alignment horizontal="left" vertical="center" shrinkToFit="1"/>
    </xf>
    <xf numFmtId="0" fontId="6" fillId="0" borderId="1" xfId="0" applyFont="1" applyBorder="1" applyAlignment="1">
      <alignment horizontal="left" vertical="center"/>
    </xf>
    <xf numFmtId="49" fontId="9" fillId="0" borderId="12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0" fontId="31" fillId="0" borderId="6" xfId="0" applyFont="1" applyBorder="1" applyAlignment="1">
      <alignment horizontal="left" vertical="center"/>
    </xf>
    <xf numFmtId="0" fontId="31" fillId="0" borderId="6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 shrinkToFit="1"/>
    </xf>
    <xf numFmtId="49" fontId="6" fillId="0" borderId="1" xfId="0" applyNumberFormat="1" applyFont="1" applyBorder="1" applyAlignment="1">
      <alignment horizontal="center" vertical="top" textRotation="90"/>
    </xf>
    <xf numFmtId="0" fontId="6" fillId="0" borderId="1" xfId="0" applyFont="1" applyBorder="1" applyAlignment="1">
      <alignment horizontal="center" vertical="top" textRotation="90"/>
    </xf>
    <xf numFmtId="0" fontId="6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left" vertical="center"/>
    </xf>
    <xf numFmtId="49" fontId="6" fillId="0" borderId="8" xfId="0" applyNumberFormat="1" applyFont="1" applyBorder="1" applyAlignment="1">
      <alignment horizontal="left" vertical="center"/>
    </xf>
    <xf numFmtId="164" fontId="13" fillId="0" borderId="1" xfId="0" applyNumberFormat="1" applyFont="1" applyBorder="1" applyAlignment="1">
      <alignment horizontal="center" vertical="center"/>
    </xf>
    <xf numFmtId="49" fontId="30" fillId="0" borderId="1" xfId="0" applyNumberFormat="1" applyFont="1" applyBorder="1" applyAlignment="1">
      <alignment horizontal="center" vertical="center"/>
    </xf>
    <xf numFmtId="0" fontId="28" fillId="0" borderId="6" xfId="0" applyFont="1" applyBorder="1" applyAlignment="1">
      <alignment horizontal="left" vertical="center"/>
    </xf>
    <xf numFmtId="0" fontId="28" fillId="0" borderId="7" xfId="0" applyFont="1" applyBorder="1" applyAlignment="1">
      <alignment horizontal="left" vertical="center"/>
    </xf>
    <xf numFmtId="0" fontId="28" fillId="0" borderId="8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49" fontId="11" fillId="0" borderId="1" xfId="0" applyNumberFormat="1" applyFont="1" applyBorder="1" applyAlignment="1">
      <alignment horizontal="center" vertical="top" textRotation="90"/>
    </xf>
    <xf numFmtId="0" fontId="11" fillId="0" borderId="1" xfId="0" applyFont="1" applyBorder="1" applyAlignment="1">
      <alignment horizontal="center" vertical="top" textRotation="90"/>
    </xf>
    <xf numFmtId="0" fontId="7" fillId="0" borderId="15" xfId="0" applyFont="1" applyBorder="1" applyAlignment="1">
      <alignment horizontal="center" vertical="center" shrinkToFit="1"/>
    </xf>
    <xf numFmtId="49" fontId="11" fillId="0" borderId="1" xfId="0" applyNumberFormat="1" applyFont="1" applyBorder="1" applyAlignment="1">
      <alignment horizontal="center" vertical="center" textRotation="90"/>
    </xf>
    <xf numFmtId="0" fontId="11" fillId="0" borderId="1" xfId="0" applyFont="1" applyBorder="1" applyAlignment="1">
      <alignment horizontal="center" vertical="center" textRotation="90"/>
    </xf>
    <xf numFmtId="0" fontId="7" fillId="4" borderId="0" xfId="0" applyFont="1" applyFill="1" applyAlignment="1">
      <alignment horizontal="left" vertical="center"/>
    </xf>
    <xf numFmtId="164" fontId="12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1" fillId="0" borderId="7" xfId="0" applyFont="1" applyBorder="1" applyAlignment="1">
      <alignment horizontal="left" vertical="center"/>
    </xf>
    <xf numFmtId="0" fontId="31" fillId="0" borderId="8" xfId="0" applyFont="1" applyBorder="1" applyAlignment="1">
      <alignment horizontal="left" vertical="center"/>
    </xf>
    <xf numFmtId="0" fontId="19" fillId="0" borderId="1" xfId="2" applyFont="1" applyBorder="1" applyAlignment="1">
      <alignment horizontal="center" vertical="center"/>
    </xf>
    <xf numFmtId="0" fontId="24" fillId="0" borderId="4" xfId="2" applyFont="1" applyBorder="1" applyAlignment="1">
      <alignment horizontal="left" vertical="center"/>
    </xf>
    <xf numFmtId="0" fontId="24" fillId="0" borderId="8" xfId="2" applyFont="1" applyBorder="1" applyAlignment="1">
      <alignment horizontal="center" vertical="center"/>
    </xf>
    <xf numFmtId="0" fontId="24" fillId="0" borderId="1" xfId="2" applyFont="1" applyBorder="1" applyAlignment="1">
      <alignment horizontal="center" vertical="center"/>
    </xf>
    <xf numFmtId="0" fontId="24" fillId="0" borderId="1" xfId="2" applyFont="1" applyBorder="1" applyAlignment="1">
      <alignment horizontal="left" vertical="center"/>
    </xf>
    <xf numFmtId="0" fontId="24" fillId="0" borderId="12" xfId="2" applyFont="1" applyBorder="1" applyAlignment="1">
      <alignment horizontal="center" vertical="center"/>
    </xf>
    <xf numFmtId="0" fontId="24" fillId="0" borderId="2" xfId="2" applyFont="1" applyBorder="1" applyAlignment="1">
      <alignment horizontal="center" vertical="center"/>
    </xf>
    <xf numFmtId="0" fontId="24" fillId="0" borderId="3" xfId="2" applyFont="1" applyBorder="1" applyAlignment="1">
      <alignment horizontal="center" vertical="center"/>
    </xf>
    <xf numFmtId="0" fontId="24" fillId="0" borderId="11" xfId="2" applyFont="1" applyBorder="1" applyAlignment="1">
      <alignment horizontal="center" vertical="center"/>
    </xf>
    <xf numFmtId="0" fontId="24" fillId="0" borderId="4" xfId="2" applyFont="1" applyBorder="1" applyAlignment="1">
      <alignment horizontal="center" vertical="center"/>
    </xf>
    <xf numFmtId="0" fontId="24" fillId="0" borderId="5" xfId="2" applyFont="1" applyBorder="1" applyAlignment="1">
      <alignment horizontal="center" vertical="center"/>
    </xf>
    <xf numFmtId="0" fontId="27" fillId="0" borderId="1" xfId="2" applyFont="1" applyBorder="1" applyAlignment="1">
      <alignment horizontal="center" vertical="center"/>
    </xf>
    <xf numFmtId="0" fontId="19" fillId="0" borderId="17" xfId="2" applyFont="1" applyBorder="1" applyAlignment="1">
      <alignment horizontal="center" vertical="center"/>
    </xf>
    <xf numFmtId="0" fontId="24" fillId="0" borderId="1" xfId="2" applyFont="1" applyBorder="1" applyAlignment="1">
      <alignment horizontal="center" textRotation="90"/>
    </xf>
    <xf numFmtId="0" fontId="19" fillId="0" borderId="18" xfId="2" applyFont="1" applyBorder="1" applyAlignment="1">
      <alignment horizontal="center" vertical="center"/>
    </xf>
    <xf numFmtId="0" fontId="24" fillId="0" borderId="1" xfId="2" applyFont="1" applyBorder="1" applyAlignment="1">
      <alignment horizontal="center" vertical="center" textRotation="90"/>
    </xf>
    <xf numFmtId="0" fontId="24" fillId="0" borderId="6" xfId="2" applyFont="1" applyBorder="1" applyAlignment="1">
      <alignment horizontal="center" vertical="center"/>
    </xf>
    <xf numFmtId="0" fontId="24" fillId="0" borderId="7" xfId="2" applyFont="1" applyBorder="1" applyAlignment="1">
      <alignment horizontal="center" vertical="center"/>
    </xf>
    <xf numFmtId="0" fontId="20" fillId="0" borderId="17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textRotation="90"/>
    </xf>
    <xf numFmtId="0" fontId="25" fillId="0" borderId="9" xfId="2" applyFont="1" applyBorder="1" applyAlignment="1">
      <alignment horizontal="center" vertical="center"/>
    </xf>
    <xf numFmtId="0" fontId="24" fillId="0" borderId="0" xfId="2" applyFont="1" applyAlignment="1">
      <alignment horizontal="center" vertical="center" textRotation="90"/>
    </xf>
    <xf numFmtId="0" fontId="24" fillId="0" borderId="10" xfId="2" applyFont="1" applyBorder="1" applyAlignment="1">
      <alignment horizontal="center" vertical="center"/>
    </xf>
    <xf numFmtId="0" fontId="25" fillId="0" borderId="1" xfId="2" applyFont="1" applyBorder="1" applyAlignment="1">
      <alignment horizontal="left" vertical="top" wrapText="1"/>
    </xf>
    <xf numFmtId="0" fontId="25" fillId="0" borderId="1" xfId="2" applyFont="1" applyBorder="1" applyAlignment="1">
      <alignment horizontal="left" vertical="center" wrapText="1"/>
    </xf>
    <xf numFmtId="0" fontId="25" fillId="0" borderId="1" xfId="2" applyFont="1" applyBorder="1" applyAlignment="1">
      <alignment horizontal="left" vertical="top"/>
    </xf>
    <xf numFmtId="0" fontId="26" fillId="0" borderId="14" xfId="2" applyFont="1" applyBorder="1" applyAlignment="1">
      <alignment horizontal="left" vertical="center" wrapText="1" shrinkToFit="1"/>
    </xf>
    <xf numFmtId="0" fontId="26" fillId="0" borderId="15" xfId="2" applyFont="1" applyBorder="1" applyAlignment="1">
      <alignment horizontal="left" vertical="center" wrapText="1" shrinkToFit="1"/>
    </xf>
    <xf numFmtId="0" fontId="19" fillId="0" borderId="16" xfId="2" applyFont="1" applyBorder="1" applyAlignment="1">
      <alignment horizontal="center" vertical="center"/>
    </xf>
    <xf numFmtId="0" fontId="24" fillId="0" borderId="10" xfId="2" applyFont="1" applyBorder="1" applyAlignment="1">
      <alignment horizontal="center" vertical="center" textRotation="90"/>
    </xf>
    <xf numFmtId="0" fontId="19" fillId="0" borderId="7" xfId="2" applyFont="1" applyBorder="1" applyAlignment="1">
      <alignment horizontal="center" vertical="center"/>
    </xf>
    <xf numFmtId="0" fontId="19" fillId="0" borderId="3" xfId="2" applyFont="1" applyBorder="1" applyAlignment="1">
      <alignment horizontal="center" vertical="center"/>
    </xf>
    <xf numFmtId="0" fontId="19" fillId="0" borderId="1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/>
    </xf>
    <xf numFmtId="0" fontId="25" fillId="0" borderId="1" xfId="2" applyFont="1" applyBorder="1" applyAlignment="1">
      <alignment horizontal="center" vertical="center"/>
    </xf>
    <xf numFmtId="0" fontId="26" fillId="0" borderId="1" xfId="2" applyFont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</cellXfs>
  <cellStyles count="16">
    <cellStyle name="Hyperlink" xfId="1" builtinId="8"/>
    <cellStyle name="Normal" xfId="0" builtinId="0"/>
    <cellStyle name="Исполнение (SWR-Спецификация)" xfId="3" xr:uid="{00000000-0005-0000-0000-000001000000}"/>
    <cellStyle name="Код_продукции (SWR-Спецификация)" xfId="4" xr:uid="{00000000-0005-0000-0000-000002000000}"/>
    <cellStyle name="Количество1_на_изделие (SWR-Спецификация)" xfId="5" xr:uid="{00000000-0005-0000-0000-000003000000}"/>
    <cellStyle name="Количество2_в_комплекты (SWR-Спецификация)" xfId="6" xr:uid="{00000000-0005-0000-0000-000004000000}"/>
    <cellStyle name="Количество3_на_регулир (SWR-Спецификация)" xfId="7" xr:uid="{00000000-0005-0000-0000-000005000000}"/>
    <cellStyle name="Количество4_всего (SWR-Спецификация)" xfId="8" xr:uid="{00000000-0005-0000-0000-000006000000}"/>
    <cellStyle name="Куда_входит (SWR-Спецификация)" xfId="9" xr:uid="{00000000-0005-0000-0000-000007000000}"/>
    <cellStyle name="Наименование (SWR-Спецификация)" xfId="10" xr:uid="{00000000-0005-0000-0000-000008000000}"/>
    <cellStyle name="Обозначение_документа_на_поставку (SWR-Спецификация)" xfId="11" xr:uid="{00000000-0005-0000-0000-000009000000}"/>
    <cellStyle name="Обычный 2" xfId="2" xr:uid="{00000000-0005-0000-0000-00000B000000}"/>
    <cellStyle name="Поставщик (SWR-Спецификация)" xfId="12" xr:uid="{00000000-0005-0000-0000-00000C000000}"/>
    <cellStyle name="Примечание (SWR-Спецификация)" xfId="13" xr:uid="{00000000-0005-0000-0000-00000D000000}"/>
    <cellStyle name="Раздел (SWR-Спецификация)" xfId="14" xr:uid="{00000000-0005-0000-0000-00000E000000}"/>
    <cellStyle name="Сгруппированные записи (SWR-Спецификация)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1054;&#1073;&#1084;&#1077;&#1085;\Kulikova\PCADLovers\&#1055;&#1077;&#1088;&#1077;&#1095;&#1085;&#1080;&#1048;&#1057;&#1087;&#1077;&#1094;&#1080;&#1092;&#1080;&#1082;&#1072;&#1094;&#1080;&#1080;&#1054;&#1090;&#1040;&#1055;\&#1051;&#1048;&#1057;_&#1092;&#1086;&#1090;&#1086;_&#1055;&#1069;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писок"/>
      <sheetName val="В10М.01.100001.00 ПЭ3"/>
    </sheetNames>
    <sheetDataSet>
      <sheetData sheetId="0">
        <row r="2">
          <cell r="X2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9"/>
  <sheetViews>
    <sheetView workbookViewId="0">
      <selection activeCell="A58" sqref="A58"/>
    </sheetView>
  </sheetViews>
  <sheetFormatPr defaultColWidth="9.109375" defaultRowHeight="14.4"/>
  <cols>
    <col min="1" max="1" width="25.88671875" style="1" customWidth="1"/>
    <col min="2" max="2" width="25.33203125" style="1" customWidth="1"/>
    <col min="3" max="3" width="24.88671875" style="1" customWidth="1"/>
    <col min="4" max="4" width="22.5546875" style="1" customWidth="1"/>
    <col min="5" max="5" width="2.44140625" style="1" customWidth="1"/>
    <col min="6" max="6" width="19.88671875" style="1" customWidth="1"/>
    <col min="7" max="7" width="13.6640625" style="1" customWidth="1"/>
    <col min="8" max="8" width="15.6640625" style="1" customWidth="1"/>
    <col min="9" max="10" width="0.109375" style="1" customWidth="1"/>
    <col min="11" max="12" width="14.33203125" style="1" customWidth="1"/>
    <col min="13" max="13" width="11" style="1" customWidth="1"/>
    <col min="14" max="14" width="2.6640625" style="1" customWidth="1"/>
    <col min="15" max="15" width="2.109375" style="1" customWidth="1"/>
    <col min="16" max="16" width="3.109375" style="1" customWidth="1"/>
    <col min="17" max="17" width="3" style="1" customWidth="1"/>
    <col min="18" max="18" width="2.88671875" style="1" customWidth="1"/>
    <col min="19" max="19" width="3" style="1" customWidth="1"/>
    <col min="20" max="20" width="3.5546875" style="1" customWidth="1"/>
    <col min="21" max="21" width="3.44140625" style="1" customWidth="1"/>
    <col min="22" max="22" width="2.44140625" style="1" customWidth="1"/>
    <col min="23" max="23" width="8.44140625" style="1" bestFit="1" customWidth="1"/>
    <col min="24" max="24" width="3.44140625" style="1" customWidth="1"/>
    <col min="25" max="25" width="3.5546875" style="1" customWidth="1"/>
    <col min="26" max="27" width="3.33203125" style="1" customWidth="1"/>
    <col min="28" max="28" width="3.6640625" style="1" customWidth="1"/>
    <col min="29" max="29" width="3.33203125" style="1" customWidth="1"/>
    <col min="30" max="30" width="3.5546875" style="1" customWidth="1"/>
    <col min="31" max="31" width="3.6640625" style="1" customWidth="1"/>
    <col min="32" max="32" width="3.109375" style="1" customWidth="1"/>
    <col min="33" max="16384" width="9.109375" style="1"/>
  </cols>
  <sheetData>
    <row r="1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>
      <c r="A2" s="1" t="s">
        <v>55</v>
      </c>
      <c r="B2" s="3" t="s">
        <v>54</v>
      </c>
      <c r="C2" s="1" t="s">
        <v>103</v>
      </c>
      <c r="D2" s="22" t="s">
        <v>102</v>
      </c>
      <c r="E2" s="1" t="s">
        <v>36</v>
      </c>
      <c r="F2" s="1" t="s">
        <v>104</v>
      </c>
      <c r="I2" s="1" t="s">
        <v>36</v>
      </c>
      <c r="J2" s="1" t="s">
        <v>36</v>
      </c>
      <c r="O2" s="1" t="s">
        <v>36</v>
      </c>
      <c r="R2" s="1" t="s">
        <v>36</v>
      </c>
      <c r="S2" s="1" t="s">
        <v>36</v>
      </c>
      <c r="T2" s="1" t="s">
        <v>36</v>
      </c>
      <c r="U2" s="1" t="s">
        <v>36</v>
      </c>
      <c r="V2" s="1" t="s">
        <v>36</v>
      </c>
      <c r="X2" s="1" t="s">
        <v>36</v>
      </c>
      <c r="Y2" s="1" t="s">
        <v>36</v>
      </c>
      <c r="Z2" s="1" t="s">
        <v>36</v>
      </c>
      <c r="AA2" s="1" t="s">
        <v>36</v>
      </c>
      <c r="AB2" s="1" t="s">
        <v>36</v>
      </c>
      <c r="AC2" s="1" t="s">
        <v>36</v>
      </c>
      <c r="AD2" s="1" t="s">
        <v>36</v>
      </c>
      <c r="AE2" s="1" t="s">
        <v>36</v>
      </c>
      <c r="AF2" s="1" t="s">
        <v>36</v>
      </c>
    </row>
    <row r="39" spans="3:15" ht="20.399999999999999"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</row>
  </sheetData>
  <mergeCells count="1">
    <mergeCell ref="C39:O39"/>
  </mergeCells>
  <phoneticPr fontId="1" type="noConversion"/>
  <hyperlinks>
    <hyperlink ref="B2" location="'В10М.01.100001.00 ПЭ3'!Область_печати" display="В10М.01.100001.00 ПЭ3" xr:uid="{00000000-0004-0000-0000-000000000000}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W55"/>
  <sheetViews>
    <sheetView zoomScale="115" zoomScaleNormal="115" zoomScaleSheetLayoutView="115" zoomScalePageLayoutView="115" workbookViewId="0">
      <selection activeCell="T23" sqref="T23:AM23"/>
    </sheetView>
  </sheetViews>
  <sheetFormatPr defaultColWidth="9.109375" defaultRowHeight="13.8"/>
  <cols>
    <col min="1" max="2" width="2.5546875" style="23" customWidth="1"/>
    <col min="3" max="4" width="3.44140625" style="23" customWidth="1"/>
    <col min="5" max="5" width="0.44140625" style="23" customWidth="1"/>
    <col min="6" max="6" width="2.5546875" style="23" customWidth="1"/>
    <col min="7" max="7" width="2" style="23" customWidth="1"/>
    <col min="8" max="8" width="1.5546875" style="23" customWidth="1"/>
    <col min="9" max="9" width="2.5546875" style="23" customWidth="1"/>
    <col min="10" max="10" width="3.44140625" style="23" customWidth="1"/>
    <col min="11" max="11" width="1.44140625" style="23" customWidth="1"/>
    <col min="12" max="12" width="2.5546875" style="23" customWidth="1"/>
    <col min="13" max="13" width="2" style="23" customWidth="1"/>
    <col min="14" max="14" width="6" style="23" customWidth="1"/>
    <col min="15" max="15" width="2.88671875" style="23" customWidth="1"/>
    <col min="16" max="16" width="0.44140625" style="23" customWidth="1"/>
    <col min="17" max="17" width="2.88671875" style="23" customWidth="1"/>
    <col min="18" max="18" width="1" style="23" customWidth="1"/>
    <col min="19" max="19" width="1.88671875" style="23" customWidth="1"/>
    <col min="20" max="20" width="3.44140625" style="23" customWidth="1"/>
    <col min="21" max="21" width="2.5546875" style="23" customWidth="1"/>
    <col min="22" max="22" width="1" style="23" customWidth="1"/>
    <col min="23" max="23" width="1.44140625" style="23" customWidth="1"/>
    <col min="24" max="24" width="1" style="23" customWidth="1"/>
    <col min="25" max="26" width="1.5546875" style="23" customWidth="1"/>
    <col min="27" max="28" width="2" style="23" customWidth="1"/>
    <col min="29" max="29" width="1.44140625" style="23" customWidth="1"/>
    <col min="30" max="30" width="1.6640625" style="23" customWidth="1"/>
    <col min="31" max="31" width="2.5546875" style="23" customWidth="1"/>
    <col min="32" max="32" width="2" style="23" customWidth="1"/>
    <col min="33" max="33" width="0.5546875" style="23" customWidth="1"/>
    <col min="34" max="35" width="2.5546875" style="23" customWidth="1"/>
    <col min="36" max="36" width="4.33203125" style="23" customWidth="1"/>
    <col min="37" max="38" width="2" style="23" customWidth="1"/>
    <col min="39" max="39" width="1.44140625" style="23" customWidth="1"/>
    <col min="40" max="40" width="2.44140625" style="23" customWidth="1"/>
    <col min="41" max="41" width="1.5546875" style="23" customWidth="1"/>
    <col min="42" max="42" width="4" style="23" customWidth="1"/>
    <col min="43" max="43" width="1" style="23" customWidth="1"/>
    <col min="44" max="44" width="1.5546875" style="23" customWidth="1"/>
    <col min="45" max="46" width="1.44140625" style="23" customWidth="1"/>
    <col min="47" max="47" width="3.44140625" style="23" customWidth="1"/>
    <col min="48" max="48" width="0.5546875" style="23" customWidth="1"/>
    <col min="49" max="56" width="2.5546875" style="23" customWidth="1"/>
    <col min="57" max="16384" width="9.109375" style="23"/>
  </cols>
  <sheetData>
    <row r="1" spans="1:49">
      <c r="A1" s="42"/>
      <c r="B1" s="43"/>
      <c r="C1" s="43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5"/>
    </row>
    <row r="2" spans="1:49" ht="5.85" customHeight="1">
      <c r="A2" s="46"/>
      <c r="B2" s="211"/>
      <c r="C2" s="219"/>
      <c r="D2" s="79" t="s">
        <v>65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221"/>
      <c r="AW2" s="47"/>
    </row>
    <row r="3" spans="1:49" ht="17.100000000000001" customHeight="1">
      <c r="A3" s="46"/>
      <c r="B3" s="211"/>
      <c r="C3" s="219"/>
      <c r="D3" s="222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  <c r="AI3" s="223"/>
      <c r="AJ3" s="223"/>
      <c r="AK3" s="223"/>
      <c r="AL3" s="223"/>
      <c r="AM3" s="223"/>
      <c r="AN3" s="223"/>
      <c r="AO3" s="223"/>
      <c r="AP3" s="223"/>
      <c r="AQ3" s="223"/>
      <c r="AR3" s="223"/>
      <c r="AS3" s="223"/>
      <c r="AT3" s="223"/>
      <c r="AU3" s="223"/>
      <c r="AV3" s="224"/>
      <c r="AW3" s="47"/>
    </row>
    <row r="4" spans="1:49" ht="11.25" customHeight="1">
      <c r="A4" s="46"/>
      <c r="B4" s="211"/>
      <c r="C4" s="219"/>
      <c r="D4" s="225" t="s">
        <v>37</v>
      </c>
      <c r="E4" s="225"/>
      <c r="F4" s="225" t="s">
        <v>66</v>
      </c>
      <c r="G4" s="225"/>
      <c r="H4" s="225"/>
      <c r="I4" s="225"/>
      <c r="J4" s="225"/>
      <c r="K4" s="225"/>
      <c r="L4" s="225"/>
      <c r="M4" s="225"/>
      <c r="N4" s="225"/>
      <c r="O4" s="226" t="s">
        <v>67</v>
      </c>
      <c r="P4" s="226"/>
      <c r="Q4" s="226"/>
      <c r="R4" s="226"/>
      <c r="S4" s="226"/>
      <c r="T4" s="225" t="s">
        <v>68</v>
      </c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227" t="s">
        <v>69</v>
      </c>
      <c r="AF4" s="227"/>
      <c r="AG4" s="227"/>
      <c r="AH4" s="227"/>
      <c r="AI4" s="227"/>
      <c r="AJ4" s="227"/>
      <c r="AK4" s="227"/>
      <c r="AL4" s="227"/>
      <c r="AM4" s="227"/>
      <c r="AN4" s="225" t="s">
        <v>70</v>
      </c>
      <c r="AO4" s="225"/>
      <c r="AP4" s="225"/>
      <c r="AQ4" s="225"/>
      <c r="AR4" s="225" t="s">
        <v>39</v>
      </c>
      <c r="AS4" s="225"/>
      <c r="AT4" s="225"/>
      <c r="AU4" s="225"/>
      <c r="AV4" s="225"/>
      <c r="AW4" s="47"/>
    </row>
    <row r="5" spans="1:49" ht="11.25" customHeight="1">
      <c r="A5" s="46"/>
      <c r="B5" s="211"/>
      <c r="C5" s="219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6"/>
      <c r="P5" s="226"/>
      <c r="Q5" s="226"/>
      <c r="R5" s="226"/>
      <c r="S5" s="226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227"/>
      <c r="AF5" s="227"/>
      <c r="AG5" s="227"/>
      <c r="AH5" s="227"/>
      <c r="AI5" s="227"/>
      <c r="AJ5" s="227"/>
      <c r="AK5" s="227"/>
      <c r="AL5" s="227"/>
      <c r="AM5" s="227"/>
      <c r="AN5" s="225"/>
      <c r="AO5" s="225"/>
      <c r="AP5" s="225"/>
      <c r="AQ5" s="225"/>
      <c r="AR5" s="225"/>
      <c r="AS5" s="225"/>
      <c r="AT5" s="225"/>
      <c r="AU5" s="225"/>
      <c r="AV5" s="225"/>
      <c r="AW5" s="47"/>
    </row>
    <row r="6" spans="1:49" ht="22.5" customHeight="1">
      <c r="A6" s="46"/>
      <c r="B6" s="211"/>
      <c r="C6" s="219"/>
      <c r="D6" s="225"/>
      <c r="E6" s="225"/>
      <c r="F6" s="213" t="s">
        <v>71</v>
      </c>
      <c r="G6" s="213"/>
      <c r="H6" s="213"/>
      <c r="I6" s="214" t="s">
        <v>72</v>
      </c>
      <c r="J6" s="214"/>
      <c r="K6" s="215" t="s">
        <v>73</v>
      </c>
      <c r="L6" s="215"/>
      <c r="M6" s="215"/>
      <c r="N6" s="216" t="s">
        <v>74</v>
      </c>
      <c r="O6" s="226"/>
      <c r="P6" s="226"/>
      <c r="Q6" s="226"/>
      <c r="R6" s="226"/>
      <c r="S6" s="226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227"/>
      <c r="AF6" s="227"/>
      <c r="AG6" s="227"/>
      <c r="AH6" s="227"/>
      <c r="AI6" s="227"/>
      <c r="AJ6" s="227"/>
      <c r="AK6" s="227"/>
      <c r="AL6" s="227"/>
      <c r="AM6" s="227"/>
      <c r="AN6" s="225"/>
      <c r="AO6" s="225"/>
      <c r="AP6" s="225"/>
      <c r="AQ6" s="225"/>
      <c r="AR6" s="225"/>
      <c r="AS6" s="225"/>
      <c r="AT6" s="225"/>
      <c r="AU6" s="225"/>
      <c r="AV6" s="225"/>
      <c r="AW6" s="47"/>
    </row>
    <row r="7" spans="1:49" ht="22.5" customHeight="1">
      <c r="A7" s="46"/>
      <c r="B7" s="211"/>
      <c r="C7" s="219"/>
      <c r="D7" s="225"/>
      <c r="E7" s="225"/>
      <c r="F7" s="213"/>
      <c r="G7" s="213"/>
      <c r="H7" s="213"/>
      <c r="I7" s="214"/>
      <c r="J7" s="214"/>
      <c r="K7" s="215"/>
      <c r="L7" s="215"/>
      <c r="M7" s="215"/>
      <c r="N7" s="217"/>
      <c r="O7" s="226"/>
      <c r="P7" s="226"/>
      <c r="Q7" s="226"/>
      <c r="R7" s="226"/>
      <c r="S7" s="226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227"/>
      <c r="AF7" s="227"/>
      <c r="AG7" s="227"/>
      <c r="AH7" s="227"/>
      <c r="AI7" s="227"/>
      <c r="AJ7" s="227"/>
      <c r="AK7" s="227"/>
      <c r="AL7" s="227"/>
      <c r="AM7" s="227"/>
      <c r="AN7" s="225"/>
      <c r="AO7" s="225"/>
      <c r="AP7" s="225"/>
      <c r="AQ7" s="225"/>
      <c r="AR7" s="225"/>
      <c r="AS7" s="225"/>
      <c r="AT7" s="225"/>
      <c r="AU7" s="225"/>
      <c r="AV7" s="225"/>
      <c r="AW7" s="47"/>
    </row>
    <row r="8" spans="1:49" ht="22.5" customHeight="1">
      <c r="A8" s="46"/>
      <c r="B8" s="211"/>
      <c r="C8" s="219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48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  <c r="AE8" s="218"/>
      <c r="AF8" s="218"/>
      <c r="AG8" s="218"/>
      <c r="AH8" s="218"/>
      <c r="AI8" s="218"/>
      <c r="AJ8" s="218"/>
      <c r="AK8" s="218"/>
      <c r="AL8" s="218"/>
      <c r="AM8" s="218"/>
      <c r="AN8" s="218"/>
      <c r="AO8" s="218"/>
      <c r="AP8" s="218"/>
      <c r="AQ8" s="218"/>
      <c r="AR8" s="218"/>
      <c r="AS8" s="218"/>
      <c r="AT8" s="218"/>
      <c r="AU8" s="218"/>
      <c r="AV8" s="218"/>
      <c r="AW8" s="47"/>
    </row>
    <row r="9" spans="1:49" ht="25.5" hidden="1" customHeight="1">
      <c r="A9" s="46"/>
      <c r="B9" s="211"/>
      <c r="C9" s="219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49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2"/>
      <c r="AT9" s="202"/>
      <c r="AU9" s="202"/>
      <c r="AV9" s="202"/>
      <c r="AW9" s="47"/>
    </row>
    <row r="10" spans="1:49" ht="22.5" customHeight="1">
      <c r="A10" s="46"/>
      <c r="B10" s="211"/>
      <c r="C10" s="219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49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  <c r="AS10" s="202"/>
      <c r="AT10" s="202"/>
      <c r="AU10" s="202"/>
      <c r="AV10" s="202"/>
      <c r="AW10" s="47"/>
    </row>
    <row r="11" spans="1:49" ht="22.5" customHeight="1">
      <c r="A11" s="46"/>
      <c r="B11" s="211"/>
      <c r="C11" s="219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49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  <c r="AS11" s="202"/>
      <c r="AT11" s="202"/>
      <c r="AU11" s="202"/>
      <c r="AV11" s="202"/>
      <c r="AW11" s="47"/>
    </row>
    <row r="12" spans="1:49" ht="22.5" customHeight="1">
      <c r="A12" s="46"/>
      <c r="B12" s="211"/>
      <c r="C12" s="219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49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  <c r="AS12" s="202"/>
      <c r="AT12" s="202"/>
      <c r="AU12" s="202"/>
      <c r="AV12" s="202"/>
      <c r="AW12" s="47"/>
    </row>
    <row r="13" spans="1:49" ht="9" hidden="1" customHeight="1">
      <c r="A13" s="46"/>
      <c r="B13" s="211"/>
      <c r="C13" s="219"/>
      <c r="D13" s="49"/>
      <c r="E13" s="49"/>
      <c r="F13" s="49"/>
      <c r="G13" s="49"/>
      <c r="H13" s="49"/>
      <c r="I13" s="49"/>
      <c r="J13" s="49"/>
      <c r="K13" s="202"/>
      <c r="L13" s="202"/>
      <c r="M13" s="202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7"/>
    </row>
    <row r="14" spans="1:49" ht="8.85" hidden="1" customHeight="1">
      <c r="A14" s="46"/>
      <c r="B14" s="211"/>
      <c r="C14" s="219"/>
      <c r="D14" s="49"/>
      <c r="E14" s="49"/>
      <c r="F14" s="49"/>
      <c r="G14" s="49"/>
      <c r="H14" s="49"/>
      <c r="I14" s="49"/>
      <c r="J14" s="49"/>
      <c r="K14" s="202"/>
      <c r="L14" s="202"/>
      <c r="M14" s="202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7"/>
    </row>
    <row r="15" spans="1:49" ht="11.25" hidden="1" customHeight="1">
      <c r="A15" s="46"/>
      <c r="B15" s="211"/>
      <c r="C15" s="219"/>
      <c r="D15" s="49"/>
      <c r="E15" s="49"/>
      <c r="F15" s="49"/>
      <c r="G15" s="49"/>
      <c r="H15" s="49"/>
      <c r="I15" s="49"/>
      <c r="J15" s="49"/>
      <c r="K15" s="202"/>
      <c r="L15" s="202"/>
      <c r="M15" s="202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7"/>
    </row>
    <row r="16" spans="1:49" ht="11.25" hidden="1" customHeight="1">
      <c r="A16" s="46"/>
      <c r="B16" s="211"/>
      <c r="C16" s="219"/>
      <c r="D16" s="49"/>
      <c r="E16" s="49"/>
      <c r="F16" s="49"/>
      <c r="G16" s="49"/>
      <c r="H16" s="49"/>
      <c r="I16" s="49"/>
      <c r="J16" s="49"/>
      <c r="K16" s="202"/>
      <c r="L16" s="202"/>
      <c r="M16" s="202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7"/>
    </row>
    <row r="17" spans="1:49" ht="8.25" customHeight="1">
      <c r="A17" s="46"/>
      <c r="B17" s="211"/>
      <c r="C17" s="219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/>
      <c r="AJ17" s="202"/>
      <c r="AK17" s="202"/>
      <c r="AL17" s="202"/>
      <c r="AM17" s="202"/>
      <c r="AN17" s="202"/>
      <c r="AO17" s="202"/>
      <c r="AP17" s="202"/>
      <c r="AQ17" s="202"/>
      <c r="AR17" s="202"/>
      <c r="AS17" s="202"/>
      <c r="AT17" s="202"/>
      <c r="AU17" s="202"/>
      <c r="AV17" s="202"/>
      <c r="AW17" s="47"/>
    </row>
    <row r="18" spans="1:49" ht="14.1" customHeight="1">
      <c r="A18" s="46"/>
      <c r="B18" s="211"/>
      <c r="C18" s="21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  <c r="AS18" s="202"/>
      <c r="AT18" s="202"/>
      <c r="AU18" s="202"/>
      <c r="AV18" s="202"/>
      <c r="AW18" s="47"/>
    </row>
    <row r="19" spans="1:49" ht="11.25" customHeight="1">
      <c r="A19" s="46"/>
      <c r="B19" s="211"/>
      <c r="C19" s="21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202"/>
      <c r="AN19" s="202"/>
      <c r="AO19" s="202"/>
      <c r="AP19" s="202"/>
      <c r="AQ19" s="202"/>
      <c r="AR19" s="202"/>
      <c r="AS19" s="202"/>
      <c r="AT19" s="202"/>
      <c r="AU19" s="202"/>
      <c r="AV19" s="202"/>
      <c r="AW19" s="47"/>
    </row>
    <row r="20" spans="1:49" ht="11.25" customHeight="1">
      <c r="A20" s="46"/>
      <c r="B20" s="211"/>
      <c r="C20" s="21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02"/>
      <c r="AN20" s="202"/>
      <c r="AO20" s="202"/>
      <c r="AP20" s="202"/>
      <c r="AQ20" s="202"/>
      <c r="AR20" s="202"/>
      <c r="AS20" s="202"/>
      <c r="AT20" s="202"/>
      <c r="AU20" s="202"/>
      <c r="AV20" s="202"/>
      <c r="AW20" s="47"/>
    </row>
    <row r="21" spans="1:49" ht="22.5" customHeight="1">
      <c r="A21" s="46"/>
      <c r="B21" s="211"/>
      <c r="C21" s="21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49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2"/>
      <c r="AT21" s="202"/>
      <c r="AU21" s="202"/>
      <c r="AV21" s="202"/>
      <c r="AW21" s="47"/>
    </row>
    <row r="22" spans="1:49" ht="22.5" customHeight="1">
      <c r="A22" s="46"/>
      <c r="B22" s="211"/>
      <c r="C22" s="21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49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47"/>
    </row>
    <row r="23" spans="1:49" ht="22.5" customHeight="1">
      <c r="A23" s="46"/>
      <c r="B23" s="211"/>
      <c r="C23" s="21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49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02"/>
      <c r="AQ23" s="202"/>
      <c r="AR23" s="202"/>
      <c r="AS23" s="202"/>
      <c r="AT23" s="202"/>
      <c r="AU23" s="202"/>
      <c r="AV23" s="202"/>
      <c r="AW23" s="47"/>
    </row>
    <row r="24" spans="1:49" ht="22.5" customHeight="1">
      <c r="A24" s="46"/>
      <c r="B24" s="211"/>
      <c r="C24" s="21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49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  <c r="AP24" s="202"/>
      <c r="AQ24" s="202"/>
      <c r="AR24" s="202"/>
      <c r="AS24" s="202"/>
      <c r="AT24" s="202"/>
      <c r="AU24" s="202"/>
      <c r="AV24" s="202"/>
      <c r="AW24" s="47"/>
    </row>
    <row r="25" spans="1:49" ht="22.5" customHeight="1">
      <c r="A25" s="46"/>
      <c r="B25" s="211"/>
      <c r="C25" s="212"/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49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2"/>
      <c r="AM25" s="202"/>
      <c r="AN25" s="202"/>
      <c r="AO25" s="202"/>
      <c r="AP25" s="202"/>
      <c r="AQ25" s="202"/>
      <c r="AR25" s="202"/>
      <c r="AS25" s="202"/>
      <c r="AT25" s="202"/>
      <c r="AU25" s="202"/>
      <c r="AV25" s="202"/>
      <c r="AW25" s="47"/>
    </row>
    <row r="26" spans="1:49" ht="22.5" customHeight="1">
      <c r="A26" s="46"/>
      <c r="B26" s="211"/>
      <c r="C26" s="21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49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02"/>
      <c r="AP26" s="202"/>
      <c r="AQ26" s="202"/>
      <c r="AR26" s="202"/>
      <c r="AS26" s="202"/>
      <c r="AT26" s="202"/>
      <c r="AU26" s="202"/>
      <c r="AV26" s="202"/>
      <c r="AW26" s="47"/>
    </row>
    <row r="27" spans="1:49" ht="22.5" customHeight="1">
      <c r="A27" s="46"/>
      <c r="B27" s="50"/>
      <c r="C27" s="51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49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2"/>
      <c r="AR27" s="202"/>
      <c r="AS27" s="202"/>
      <c r="AT27" s="202"/>
      <c r="AU27" s="202"/>
      <c r="AV27" s="202"/>
      <c r="AW27" s="47"/>
    </row>
    <row r="28" spans="1:49" ht="22.5" customHeight="1">
      <c r="A28" s="46"/>
      <c r="B28" s="50"/>
      <c r="C28" s="51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49"/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  <c r="AL28" s="202"/>
      <c r="AM28" s="202"/>
      <c r="AN28" s="202"/>
      <c r="AO28" s="202"/>
      <c r="AP28" s="202"/>
      <c r="AQ28" s="202"/>
      <c r="AR28" s="202"/>
      <c r="AS28" s="202"/>
      <c r="AT28" s="202"/>
      <c r="AU28" s="202"/>
      <c r="AV28" s="202"/>
      <c r="AW28" s="47"/>
    </row>
    <row r="29" spans="1:49" ht="17.399999999999999" customHeight="1">
      <c r="A29" s="46"/>
      <c r="B29" s="50"/>
      <c r="C29" s="51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02"/>
      <c r="AQ29" s="202"/>
      <c r="AR29" s="202"/>
      <c r="AS29" s="202"/>
      <c r="AT29" s="202"/>
      <c r="AU29" s="202"/>
      <c r="AV29" s="202"/>
      <c r="AW29" s="47"/>
    </row>
    <row r="30" spans="1:49" ht="6" customHeight="1">
      <c r="A30" s="210"/>
      <c r="B30" s="205" t="s">
        <v>49</v>
      </c>
      <c r="C30" s="193"/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202"/>
      <c r="AO30" s="202"/>
      <c r="AP30" s="202"/>
      <c r="AQ30" s="202"/>
      <c r="AR30" s="202"/>
      <c r="AS30" s="202"/>
      <c r="AT30" s="202"/>
      <c r="AU30" s="202"/>
      <c r="AV30" s="202"/>
      <c r="AW30" s="47"/>
    </row>
    <row r="31" spans="1:49" ht="22.5" customHeight="1">
      <c r="A31" s="210"/>
      <c r="B31" s="205"/>
      <c r="C31" s="193"/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49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202"/>
      <c r="AO31" s="202"/>
      <c r="AP31" s="202"/>
      <c r="AQ31" s="202"/>
      <c r="AR31" s="202"/>
      <c r="AS31" s="202"/>
      <c r="AT31" s="202"/>
      <c r="AU31" s="202"/>
      <c r="AV31" s="202"/>
      <c r="AW31" s="47"/>
    </row>
    <row r="32" spans="1:49" ht="22.5" customHeight="1">
      <c r="A32" s="210"/>
      <c r="B32" s="205"/>
      <c r="C32" s="193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49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  <c r="AS32" s="202"/>
      <c r="AT32" s="202"/>
      <c r="AU32" s="202"/>
      <c r="AV32" s="202"/>
      <c r="AW32" s="47"/>
    </row>
    <row r="33" spans="1:49" ht="22.5" customHeight="1">
      <c r="A33" s="210"/>
      <c r="B33" s="205"/>
      <c r="C33" s="193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49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  <c r="AS33" s="202"/>
      <c r="AT33" s="202"/>
      <c r="AU33" s="202"/>
      <c r="AV33" s="202"/>
      <c r="AW33" s="47"/>
    </row>
    <row r="34" spans="1:49" ht="22.5" customHeight="1">
      <c r="A34" s="210"/>
      <c r="B34" s="205"/>
      <c r="C34" s="193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49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2"/>
      <c r="AR34" s="202"/>
      <c r="AS34" s="202"/>
      <c r="AT34" s="202"/>
      <c r="AU34" s="202"/>
      <c r="AV34" s="202"/>
      <c r="AW34" s="47"/>
    </row>
    <row r="35" spans="1:49" ht="3.6" customHeight="1">
      <c r="A35" s="210"/>
      <c r="B35" s="205"/>
      <c r="C35" s="193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  <c r="AS35" s="202"/>
      <c r="AT35" s="202"/>
      <c r="AU35" s="202"/>
      <c r="AV35" s="202"/>
      <c r="AW35" s="47"/>
    </row>
    <row r="36" spans="1:49" ht="19.5" customHeight="1">
      <c r="A36" s="210"/>
      <c r="B36" s="205" t="s">
        <v>50</v>
      </c>
      <c r="C36" s="193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02"/>
      <c r="AR36" s="202"/>
      <c r="AS36" s="202"/>
      <c r="AT36" s="202"/>
      <c r="AU36" s="202"/>
      <c r="AV36" s="202"/>
      <c r="AW36" s="47"/>
    </row>
    <row r="37" spans="1:49" ht="22.5" customHeight="1">
      <c r="A37" s="210"/>
      <c r="B37" s="205"/>
      <c r="C37" s="193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49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2"/>
      <c r="AT37" s="202"/>
      <c r="AU37" s="202"/>
      <c r="AV37" s="202"/>
      <c r="AW37" s="47"/>
    </row>
    <row r="38" spans="1:49" ht="22.5" customHeight="1">
      <c r="A38" s="210"/>
      <c r="B38" s="205"/>
      <c r="C38" s="193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49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2"/>
      <c r="AT38" s="202"/>
      <c r="AU38" s="202"/>
      <c r="AV38" s="202"/>
      <c r="AW38" s="47"/>
    </row>
    <row r="39" spans="1:49" ht="6.15" customHeight="1">
      <c r="A39" s="210"/>
      <c r="B39" s="205"/>
      <c r="C39" s="193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  <c r="AS39" s="202"/>
      <c r="AT39" s="202"/>
      <c r="AU39" s="202"/>
      <c r="AV39" s="202"/>
      <c r="AW39" s="47"/>
    </row>
    <row r="40" spans="1:49" ht="17.25" customHeight="1">
      <c r="A40" s="209"/>
      <c r="B40" s="203" t="s">
        <v>51</v>
      </c>
      <c r="C40" s="193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  <c r="AS40" s="202"/>
      <c r="AT40" s="202"/>
      <c r="AU40" s="202"/>
      <c r="AV40" s="202"/>
      <c r="AW40" s="47"/>
    </row>
    <row r="41" spans="1:49" ht="22.5" customHeight="1">
      <c r="A41" s="209"/>
      <c r="B41" s="203"/>
      <c r="C41" s="193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49"/>
      <c r="O41" s="202"/>
      <c r="P41" s="202"/>
      <c r="Q41" s="202"/>
      <c r="R41" s="202"/>
      <c r="S41" s="202"/>
      <c r="T41" s="208"/>
      <c r="U41" s="208"/>
      <c r="V41" s="208"/>
      <c r="W41" s="208"/>
      <c r="X41" s="208"/>
      <c r="Y41" s="208"/>
      <c r="Z41" s="208"/>
      <c r="AA41" s="208"/>
      <c r="AB41" s="208"/>
      <c r="AC41" s="208"/>
      <c r="AD41" s="208"/>
      <c r="AE41" s="202"/>
      <c r="AF41" s="202"/>
      <c r="AG41" s="202"/>
      <c r="AH41" s="202"/>
      <c r="AI41" s="202"/>
      <c r="AJ41" s="202"/>
      <c r="AK41" s="202"/>
      <c r="AL41" s="202"/>
      <c r="AM41" s="202"/>
      <c r="AN41" s="202"/>
      <c r="AO41" s="202"/>
      <c r="AP41" s="202"/>
      <c r="AQ41" s="202"/>
      <c r="AR41" s="202"/>
      <c r="AS41" s="202"/>
      <c r="AT41" s="202"/>
      <c r="AU41" s="202"/>
      <c r="AV41" s="202"/>
      <c r="AW41" s="47"/>
    </row>
    <row r="42" spans="1:49" ht="22.5" customHeight="1">
      <c r="A42" s="209"/>
      <c r="B42" s="203"/>
      <c r="C42" s="193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49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47"/>
    </row>
    <row r="43" spans="1:49" ht="5.85" customHeight="1">
      <c r="A43" s="209"/>
      <c r="B43" s="203"/>
      <c r="C43" s="193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47"/>
    </row>
    <row r="44" spans="1:49" ht="17.25" customHeight="1">
      <c r="A44" s="81"/>
      <c r="B44" s="205" t="s">
        <v>49</v>
      </c>
      <c r="C44" s="193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2"/>
      <c r="AT44" s="202"/>
      <c r="AU44" s="202"/>
      <c r="AV44" s="202"/>
      <c r="AW44" s="47"/>
    </row>
    <row r="45" spans="1:49" ht="22.5" customHeight="1">
      <c r="A45" s="81"/>
      <c r="B45" s="205"/>
      <c r="C45" s="193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49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02"/>
      <c r="AT45" s="202"/>
      <c r="AU45" s="202"/>
      <c r="AV45" s="202"/>
      <c r="AW45" s="47"/>
    </row>
    <row r="46" spans="1:49" ht="22.5" customHeight="1">
      <c r="A46" s="81"/>
      <c r="B46" s="205"/>
      <c r="C46" s="193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49"/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2"/>
      <c r="AT46" s="202"/>
      <c r="AU46" s="202"/>
      <c r="AV46" s="202"/>
      <c r="AW46" s="47"/>
    </row>
    <row r="47" spans="1:49" ht="22.5" customHeight="1">
      <c r="A47" s="81"/>
      <c r="B47" s="205"/>
      <c r="C47" s="193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49"/>
      <c r="O47" s="202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  <c r="AS47" s="202"/>
      <c r="AT47" s="202"/>
      <c r="AU47" s="202"/>
      <c r="AV47" s="202"/>
      <c r="AW47" s="47"/>
    </row>
    <row r="48" spans="1:49" ht="14.4" customHeight="1">
      <c r="A48" s="81"/>
      <c r="B48" s="205"/>
      <c r="C48" s="193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202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47"/>
    </row>
    <row r="49" spans="1:49" ht="9" customHeight="1">
      <c r="A49" s="72"/>
      <c r="B49" s="203" t="s">
        <v>52</v>
      </c>
      <c r="C49" s="193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202"/>
      <c r="W49" s="202"/>
      <c r="X49" s="202"/>
      <c r="Y49" s="202"/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202"/>
      <c r="AO49" s="202"/>
      <c r="AP49" s="202"/>
      <c r="AQ49" s="202"/>
      <c r="AR49" s="202"/>
      <c r="AS49" s="202"/>
      <c r="AT49" s="202"/>
      <c r="AU49" s="202"/>
      <c r="AV49" s="202"/>
      <c r="AW49" s="47"/>
    </row>
    <row r="50" spans="1:49" ht="22.5" customHeight="1">
      <c r="A50" s="72"/>
      <c r="B50" s="203"/>
      <c r="C50" s="193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52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4"/>
      <c r="AL50" s="204"/>
      <c r="AM50" s="204"/>
      <c r="AN50" s="204"/>
      <c r="AO50" s="204"/>
      <c r="AP50" s="204"/>
      <c r="AQ50" s="204"/>
      <c r="AR50" s="204"/>
      <c r="AS50" s="204"/>
      <c r="AT50" s="204"/>
      <c r="AU50" s="204"/>
      <c r="AV50" s="204"/>
      <c r="AW50" s="47"/>
    </row>
    <row r="51" spans="1:49" ht="14.25" customHeight="1">
      <c r="A51" s="72"/>
      <c r="B51" s="203"/>
      <c r="C51" s="193"/>
      <c r="D51" s="53"/>
      <c r="E51" s="193"/>
      <c r="F51" s="193"/>
      <c r="G51" s="193"/>
      <c r="H51" s="194"/>
      <c r="I51" s="194"/>
      <c r="J51" s="194"/>
      <c r="K51" s="194"/>
      <c r="L51" s="194"/>
      <c r="M51" s="206"/>
      <c r="N51" s="207"/>
      <c r="O51" s="207"/>
      <c r="P51" s="192"/>
      <c r="Q51" s="206"/>
      <c r="R51" s="207"/>
      <c r="S51" s="192"/>
      <c r="T51" s="145" t="s">
        <v>152</v>
      </c>
      <c r="U51" s="146"/>
      <c r="V51" s="146"/>
      <c r="W51" s="146"/>
      <c r="X51" s="146"/>
      <c r="Y51" s="146"/>
      <c r="Z51" s="146"/>
      <c r="AA51" s="146"/>
      <c r="AB51" s="146"/>
      <c r="AC51" s="146"/>
      <c r="AD51" s="146"/>
      <c r="AE51" s="146"/>
      <c r="AF51" s="146"/>
      <c r="AG51" s="146"/>
      <c r="AH51" s="146"/>
      <c r="AI51" s="146"/>
      <c r="AJ51" s="146"/>
      <c r="AK51" s="146"/>
      <c r="AL51" s="146"/>
      <c r="AM51" s="146"/>
      <c r="AN51" s="146"/>
      <c r="AO51" s="146"/>
      <c r="AP51" s="146"/>
      <c r="AQ51" s="146"/>
      <c r="AR51" s="146"/>
      <c r="AS51" s="147"/>
      <c r="AT51" s="190" t="s">
        <v>1</v>
      </c>
      <c r="AU51" s="190"/>
      <c r="AV51" s="190"/>
      <c r="AW51" s="47"/>
    </row>
    <row r="52" spans="1:49" ht="6.15" customHeight="1">
      <c r="A52" s="72"/>
      <c r="B52" s="203"/>
      <c r="C52" s="193"/>
      <c r="D52" s="192"/>
      <c r="E52" s="193"/>
      <c r="F52" s="193"/>
      <c r="G52" s="193"/>
      <c r="H52" s="194"/>
      <c r="I52" s="194"/>
      <c r="J52" s="194"/>
      <c r="K52" s="194"/>
      <c r="L52" s="194"/>
      <c r="M52" s="195"/>
      <c r="N52" s="196"/>
      <c r="O52" s="196"/>
      <c r="P52" s="197"/>
      <c r="Q52" s="195"/>
      <c r="R52" s="196"/>
      <c r="S52" s="197"/>
      <c r="T52" s="148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50"/>
      <c r="AT52" s="190"/>
      <c r="AU52" s="190"/>
      <c r="AV52" s="190"/>
      <c r="AW52" s="47"/>
    </row>
    <row r="53" spans="1:49" ht="9" customHeight="1">
      <c r="A53" s="72"/>
      <c r="B53" s="203"/>
      <c r="C53" s="193"/>
      <c r="D53" s="192"/>
      <c r="E53" s="193"/>
      <c r="F53" s="193"/>
      <c r="G53" s="193"/>
      <c r="H53" s="194"/>
      <c r="I53" s="194"/>
      <c r="J53" s="194"/>
      <c r="K53" s="194"/>
      <c r="L53" s="194"/>
      <c r="M53" s="198"/>
      <c r="N53" s="199"/>
      <c r="O53" s="199"/>
      <c r="P53" s="200"/>
      <c r="Q53" s="198"/>
      <c r="R53" s="199"/>
      <c r="S53" s="200"/>
      <c r="T53" s="148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  <c r="AK53" s="149"/>
      <c r="AL53" s="149"/>
      <c r="AM53" s="149"/>
      <c r="AN53" s="149"/>
      <c r="AO53" s="149"/>
      <c r="AP53" s="149"/>
      <c r="AQ53" s="149"/>
      <c r="AR53" s="149"/>
      <c r="AS53" s="150"/>
      <c r="AT53" s="193">
        <v>8</v>
      </c>
      <c r="AU53" s="193"/>
      <c r="AV53" s="193"/>
      <c r="AW53" s="47"/>
    </row>
    <row r="54" spans="1:49" ht="14.4" customHeight="1">
      <c r="A54" s="72"/>
      <c r="B54" s="203"/>
      <c r="C54" s="193"/>
      <c r="D54" s="54" t="s">
        <v>37</v>
      </c>
      <c r="E54" s="201" t="s">
        <v>1</v>
      </c>
      <c r="F54" s="201"/>
      <c r="G54" s="201"/>
      <c r="H54" s="201" t="s">
        <v>19</v>
      </c>
      <c r="I54" s="201"/>
      <c r="J54" s="201"/>
      <c r="K54" s="201"/>
      <c r="L54" s="201"/>
      <c r="M54" s="201" t="s">
        <v>38</v>
      </c>
      <c r="N54" s="201"/>
      <c r="O54" s="201"/>
      <c r="P54" s="201"/>
      <c r="Q54" s="201" t="s">
        <v>39</v>
      </c>
      <c r="R54" s="201"/>
      <c r="S54" s="201"/>
      <c r="T54" s="151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2"/>
      <c r="AN54" s="152"/>
      <c r="AO54" s="152"/>
      <c r="AP54" s="152"/>
      <c r="AQ54" s="152"/>
      <c r="AR54" s="152"/>
      <c r="AS54" s="153"/>
      <c r="AT54" s="193"/>
      <c r="AU54" s="193"/>
      <c r="AV54" s="193"/>
      <c r="AW54" s="47"/>
    </row>
    <row r="55" spans="1:49" ht="18" customHeight="1">
      <c r="A55" s="39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55"/>
      <c r="Q55" s="40"/>
      <c r="R55" s="40"/>
      <c r="S55" s="40"/>
      <c r="T55" s="40"/>
      <c r="U55" s="40"/>
      <c r="V55" s="40"/>
      <c r="W55" s="40"/>
      <c r="X55" s="40"/>
      <c r="Y55" s="40"/>
      <c r="Z55" s="191" t="s">
        <v>64</v>
      </c>
      <c r="AA55" s="191"/>
      <c r="AB55" s="191"/>
      <c r="AC55" s="191"/>
      <c r="AD55" s="191"/>
      <c r="AE55" s="191"/>
      <c r="AF55" s="191"/>
      <c r="AG55" s="191"/>
      <c r="AH55" s="40"/>
      <c r="AI55" s="40"/>
      <c r="AJ55" s="40"/>
      <c r="AK55" s="40"/>
      <c r="AL55" s="40"/>
      <c r="AM55" s="191" t="s">
        <v>75</v>
      </c>
      <c r="AN55" s="191"/>
      <c r="AO55" s="191"/>
      <c r="AP55" s="191"/>
      <c r="AQ55" s="191"/>
      <c r="AR55" s="191"/>
      <c r="AS55" s="191"/>
      <c r="AT55" s="191"/>
      <c r="AU55" s="191"/>
      <c r="AV55" s="40"/>
      <c r="AW55" s="56"/>
    </row>
  </sheetData>
  <sheetProtection formatCells="0" formatColumns="0" formatRows="0" insertColumns="0" insertRows="0" deleteColumns="0" deleteRows="0" sort="0" autoFilter="0"/>
  <mergeCells count="348">
    <mergeCell ref="F6:H7"/>
    <mergeCell ref="I6:J7"/>
    <mergeCell ref="K6:M7"/>
    <mergeCell ref="N6:N7"/>
    <mergeCell ref="D8:E8"/>
    <mergeCell ref="F8:H8"/>
    <mergeCell ref="I8:J8"/>
    <mergeCell ref="K8:M8"/>
    <mergeCell ref="B2:B17"/>
    <mergeCell ref="C2:C17"/>
    <mergeCell ref="D2:AV3"/>
    <mergeCell ref="D4:E7"/>
    <mergeCell ref="F4:N5"/>
    <mergeCell ref="O4:S7"/>
    <mergeCell ref="T4:AD7"/>
    <mergeCell ref="AE4:AM7"/>
    <mergeCell ref="AN4:AQ7"/>
    <mergeCell ref="AR4:AV7"/>
    <mergeCell ref="O8:S8"/>
    <mergeCell ref="T8:AD8"/>
    <mergeCell ref="AE8:AM8"/>
    <mergeCell ref="AN8:AQ8"/>
    <mergeCell ref="AR8:AV8"/>
    <mergeCell ref="D9:E9"/>
    <mergeCell ref="F9:H9"/>
    <mergeCell ref="I9:J9"/>
    <mergeCell ref="K9:M9"/>
    <mergeCell ref="O9:S9"/>
    <mergeCell ref="T9:AD9"/>
    <mergeCell ref="AE9:AM9"/>
    <mergeCell ref="AN9:AQ9"/>
    <mergeCell ref="AR9:AV9"/>
    <mergeCell ref="D10:E10"/>
    <mergeCell ref="F10:H10"/>
    <mergeCell ref="I10:J10"/>
    <mergeCell ref="K10:M10"/>
    <mergeCell ref="O10:S10"/>
    <mergeCell ref="T10:AD10"/>
    <mergeCell ref="AE10:AM10"/>
    <mergeCell ref="AN10:AQ10"/>
    <mergeCell ref="AR10:AV10"/>
    <mergeCell ref="D11:E11"/>
    <mergeCell ref="F11:H11"/>
    <mergeCell ref="I11:J11"/>
    <mergeCell ref="K11:M11"/>
    <mergeCell ref="O11:S11"/>
    <mergeCell ref="T11:AD11"/>
    <mergeCell ref="AE11:AM11"/>
    <mergeCell ref="AN11:AQ11"/>
    <mergeCell ref="AR11:AV11"/>
    <mergeCell ref="D12:E12"/>
    <mergeCell ref="F12:H12"/>
    <mergeCell ref="I12:J12"/>
    <mergeCell ref="K12:M12"/>
    <mergeCell ref="O12:S12"/>
    <mergeCell ref="T12:AD12"/>
    <mergeCell ref="AE12:AM12"/>
    <mergeCell ref="AN12:AQ12"/>
    <mergeCell ref="AR12:AV12"/>
    <mergeCell ref="K13:M13"/>
    <mergeCell ref="K14:M14"/>
    <mergeCell ref="K15:M15"/>
    <mergeCell ref="K16:M16"/>
    <mergeCell ref="D17:E18"/>
    <mergeCell ref="F17:H18"/>
    <mergeCell ref="I17:J18"/>
    <mergeCell ref="K17:M18"/>
    <mergeCell ref="N17:N18"/>
    <mergeCell ref="O17:S18"/>
    <mergeCell ref="T17:AD18"/>
    <mergeCell ref="AE17:AM18"/>
    <mergeCell ref="AN17:AQ18"/>
    <mergeCell ref="AR17:AV18"/>
    <mergeCell ref="B18:B26"/>
    <mergeCell ref="C18:C26"/>
    <mergeCell ref="D19:E20"/>
    <mergeCell ref="F19:H20"/>
    <mergeCell ref="I19:J20"/>
    <mergeCell ref="AR19:AV20"/>
    <mergeCell ref="D21:E21"/>
    <mergeCell ref="F21:H21"/>
    <mergeCell ref="I21:J21"/>
    <mergeCell ref="K21:M21"/>
    <mergeCell ref="O21:S21"/>
    <mergeCell ref="T21:AD21"/>
    <mergeCell ref="AE21:AM21"/>
    <mergeCell ref="AN21:AQ21"/>
    <mergeCell ref="AR21:AV21"/>
    <mergeCell ref="K19:M20"/>
    <mergeCell ref="N19:N20"/>
    <mergeCell ref="O19:S20"/>
    <mergeCell ref="T19:AD20"/>
    <mergeCell ref="AE19:AM20"/>
    <mergeCell ref="AN19:AQ20"/>
    <mergeCell ref="AE22:AM22"/>
    <mergeCell ref="AN22:AQ22"/>
    <mergeCell ref="AR22:AV22"/>
    <mergeCell ref="D23:E23"/>
    <mergeCell ref="F23:H23"/>
    <mergeCell ref="I23:J23"/>
    <mergeCell ref="K23:M23"/>
    <mergeCell ref="O23:S23"/>
    <mergeCell ref="T23:AD23"/>
    <mergeCell ref="AE23:AM23"/>
    <mergeCell ref="D22:E22"/>
    <mergeCell ref="F22:H22"/>
    <mergeCell ref="I22:J22"/>
    <mergeCell ref="K22:M22"/>
    <mergeCell ref="O22:S22"/>
    <mergeCell ref="T22:AD22"/>
    <mergeCell ref="AN23:AQ23"/>
    <mergeCell ref="AR23:AV23"/>
    <mergeCell ref="D24:E24"/>
    <mergeCell ref="F24:H24"/>
    <mergeCell ref="I24:J24"/>
    <mergeCell ref="K24:M24"/>
    <mergeCell ref="O24:S24"/>
    <mergeCell ref="T24:AD24"/>
    <mergeCell ref="AE24:AM24"/>
    <mergeCell ref="AN24:AQ24"/>
    <mergeCell ref="AR24:AV24"/>
    <mergeCell ref="D25:E25"/>
    <mergeCell ref="F25:H25"/>
    <mergeCell ref="I25:J25"/>
    <mergeCell ref="K25:M25"/>
    <mergeCell ref="O25:S25"/>
    <mergeCell ref="T25:AD25"/>
    <mergeCell ref="AE25:AM25"/>
    <mergeCell ref="AN25:AQ25"/>
    <mergeCell ref="AR25:AV25"/>
    <mergeCell ref="AE26:AM26"/>
    <mergeCell ref="AN26:AQ26"/>
    <mergeCell ref="AR26:AV26"/>
    <mergeCell ref="D27:E27"/>
    <mergeCell ref="F27:H27"/>
    <mergeCell ref="I27:J27"/>
    <mergeCell ref="K27:M27"/>
    <mergeCell ref="O27:S27"/>
    <mergeCell ref="T27:AD27"/>
    <mergeCell ref="AE27:AM27"/>
    <mergeCell ref="D26:E26"/>
    <mergeCell ref="F26:H26"/>
    <mergeCell ref="I26:J26"/>
    <mergeCell ref="K26:M26"/>
    <mergeCell ref="O26:S26"/>
    <mergeCell ref="T26:AD26"/>
    <mergeCell ref="AN27:AQ27"/>
    <mergeCell ref="AR27:AV27"/>
    <mergeCell ref="D28:E28"/>
    <mergeCell ref="F28:H28"/>
    <mergeCell ref="I28:J28"/>
    <mergeCell ref="K28:M28"/>
    <mergeCell ref="O28:S28"/>
    <mergeCell ref="T28:AD28"/>
    <mergeCell ref="AE28:AM28"/>
    <mergeCell ref="AN28:AQ28"/>
    <mergeCell ref="AR28:AV28"/>
    <mergeCell ref="D29:E30"/>
    <mergeCell ref="F29:H30"/>
    <mergeCell ref="I29:J30"/>
    <mergeCell ref="K29:M30"/>
    <mergeCell ref="N29:N30"/>
    <mergeCell ref="O29:S30"/>
    <mergeCell ref="T29:AD30"/>
    <mergeCell ref="AE29:AM30"/>
    <mergeCell ref="AN29:AQ30"/>
    <mergeCell ref="AR29:AV30"/>
    <mergeCell ref="A30:A35"/>
    <mergeCell ref="B30:B35"/>
    <mergeCell ref="C30:C35"/>
    <mergeCell ref="D31:E31"/>
    <mergeCell ref="F31:H31"/>
    <mergeCell ref="I31:J31"/>
    <mergeCell ref="K31:M31"/>
    <mergeCell ref="O31:S31"/>
    <mergeCell ref="T31:AD31"/>
    <mergeCell ref="AE31:AM31"/>
    <mergeCell ref="AN31:AQ31"/>
    <mergeCell ref="AR31:AV31"/>
    <mergeCell ref="D32:E32"/>
    <mergeCell ref="F32:H32"/>
    <mergeCell ref="I32:J32"/>
    <mergeCell ref="K32:M32"/>
    <mergeCell ref="O32:S32"/>
    <mergeCell ref="T32:AD32"/>
    <mergeCell ref="AE32:AM32"/>
    <mergeCell ref="AN32:AQ32"/>
    <mergeCell ref="AR32:AV32"/>
    <mergeCell ref="D33:E33"/>
    <mergeCell ref="F33:H33"/>
    <mergeCell ref="D34:E34"/>
    <mergeCell ref="F34:H34"/>
    <mergeCell ref="I34:J34"/>
    <mergeCell ref="K34:M34"/>
    <mergeCell ref="O34:S34"/>
    <mergeCell ref="T34:AD34"/>
    <mergeCell ref="AE34:AM34"/>
    <mergeCell ref="AN34:AQ34"/>
    <mergeCell ref="AR34:AV34"/>
    <mergeCell ref="N35:N36"/>
    <mergeCell ref="O35:S36"/>
    <mergeCell ref="I33:J33"/>
    <mergeCell ref="K33:M33"/>
    <mergeCell ref="O33:S33"/>
    <mergeCell ref="T33:AD33"/>
    <mergeCell ref="AE33:AM33"/>
    <mergeCell ref="AN33:AQ33"/>
    <mergeCell ref="AR33:AV33"/>
    <mergeCell ref="O37:S37"/>
    <mergeCell ref="T37:AD37"/>
    <mergeCell ref="AE37:AM37"/>
    <mergeCell ref="AN37:AQ37"/>
    <mergeCell ref="AR37:AV37"/>
    <mergeCell ref="T35:AD36"/>
    <mergeCell ref="AE35:AM36"/>
    <mergeCell ref="AN35:AQ36"/>
    <mergeCell ref="AR35:AV36"/>
    <mergeCell ref="AE38:AM38"/>
    <mergeCell ref="AN38:AQ38"/>
    <mergeCell ref="AR38:AV38"/>
    <mergeCell ref="D39:E40"/>
    <mergeCell ref="F39:H40"/>
    <mergeCell ref="I39:J40"/>
    <mergeCell ref="K39:M40"/>
    <mergeCell ref="N39:N40"/>
    <mergeCell ref="O39:S40"/>
    <mergeCell ref="T39:AD40"/>
    <mergeCell ref="D38:E38"/>
    <mergeCell ref="F38:H38"/>
    <mergeCell ref="I38:J38"/>
    <mergeCell ref="K38:M38"/>
    <mergeCell ref="O38:S38"/>
    <mergeCell ref="T38:AD38"/>
    <mergeCell ref="AE39:AM40"/>
    <mergeCell ref="AN39:AQ40"/>
    <mergeCell ref="AR39:AV40"/>
    <mergeCell ref="A40:A43"/>
    <mergeCell ref="B40:B43"/>
    <mergeCell ref="C40:C43"/>
    <mergeCell ref="D41:E41"/>
    <mergeCell ref="F41:H41"/>
    <mergeCell ref="I41:J41"/>
    <mergeCell ref="K41:M41"/>
    <mergeCell ref="A36:A39"/>
    <mergeCell ref="B36:B39"/>
    <mergeCell ref="C36:C39"/>
    <mergeCell ref="D37:E37"/>
    <mergeCell ref="F37:H37"/>
    <mergeCell ref="I37:J37"/>
    <mergeCell ref="D35:E36"/>
    <mergeCell ref="F35:H36"/>
    <mergeCell ref="I35:J36"/>
    <mergeCell ref="D43:E44"/>
    <mergeCell ref="F43:H44"/>
    <mergeCell ref="I43:J44"/>
    <mergeCell ref="K43:M44"/>
    <mergeCell ref="K37:M37"/>
    <mergeCell ref="K35:M36"/>
    <mergeCell ref="O41:S41"/>
    <mergeCell ref="T41:AD41"/>
    <mergeCell ref="AE41:AM41"/>
    <mergeCell ref="AN41:AQ41"/>
    <mergeCell ref="AR41:AV41"/>
    <mergeCell ref="D42:E42"/>
    <mergeCell ref="F42:H42"/>
    <mergeCell ref="I42:J42"/>
    <mergeCell ref="K42:M42"/>
    <mergeCell ref="O42:S42"/>
    <mergeCell ref="T42:AD42"/>
    <mergeCell ref="AE42:AM42"/>
    <mergeCell ref="AN42:AQ42"/>
    <mergeCell ref="AR42:AV42"/>
    <mergeCell ref="N43:N44"/>
    <mergeCell ref="O43:S44"/>
    <mergeCell ref="K45:M45"/>
    <mergeCell ref="O45:S45"/>
    <mergeCell ref="T45:AD45"/>
    <mergeCell ref="AE45:AM45"/>
    <mergeCell ref="AN45:AQ45"/>
    <mergeCell ref="AR45:AV45"/>
    <mergeCell ref="T43:AD44"/>
    <mergeCell ref="AE43:AM44"/>
    <mergeCell ref="AN43:AQ44"/>
    <mergeCell ref="AR43:AV44"/>
    <mergeCell ref="AE46:AM46"/>
    <mergeCell ref="AN46:AQ46"/>
    <mergeCell ref="AR46:AV46"/>
    <mergeCell ref="D47:E47"/>
    <mergeCell ref="F47:H47"/>
    <mergeCell ref="I47:J47"/>
    <mergeCell ref="K47:M47"/>
    <mergeCell ref="O47:S47"/>
    <mergeCell ref="T47:AD47"/>
    <mergeCell ref="AE47:AM47"/>
    <mergeCell ref="D46:E46"/>
    <mergeCell ref="F46:H46"/>
    <mergeCell ref="I46:J46"/>
    <mergeCell ref="K46:M46"/>
    <mergeCell ref="O46:S46"/>
    <mergeCell ref="T46:AD46"/>
    <mergeCell ref="AN47:AQ47"/>
    <mergeCell ref="AR47:AV47"/>
    <mergeCell ref="D48:E49"/>
    <mergeCell ref="F48:H49"/>
    <mergeCell ref="I48:J49"/>
    <mergeCell ref="K48:M49"/>
    <mergeCell ref="N48:N49"/>
    <mergeCell ref="O48:S49"/>
    <mergeCell ref="T48:AD49"/>
    <mergeCell ref="AE48:AM49"/>
    <mergeCell ref="AN48:AQ49"/>
    <mergeCell ref="AR48:AV49"/>
    <mergeCell ref="A49:A54"/>
    <mergeCell ref="B49:B54"/>
    <mergeCell ref="C49:C54"/>
    <mergeCell ref="D50:E50"/>
    <mergeCell ref="F50:H50"/>
    <mergeCell ref="I50:J50"/>
    <mergeCell ref="K50:M50"/>
    <mergeCell ref="O50:S50"/>
    <mergeCell ref="A44:A48"/>
    <mergeCell ref="B44:B48"/>
    <mergeCell ref="C44:C48"/>
    <mergeCell ref="D45:E45"/>
    <mergeCell ref="F45:H45"/>
    <mergeCell ref="I45:J45"/>
    <mergeCell ref="T50:AD50"/>
    <mergeCell ref="AE50:AM50"/>
    <mergeCell ref="AN50:AQ50"/>
    <mergeCell ref="AR50:AV50"/>
    <mergeCell ref="E51:G51"/>
    <mergeCell ref="H51:L51"/>
    <mergeCell ref="M51:P51"/>
    <mergeCell ref="Q51:S51"/>
    <mergeCell ref="T51:AS54"/>
    <mergeCell ref="AT51:AV52"/>
    <mergeCell ref="Z55:AG55"/>
    <mergeCell ref="AM55:AU55"/>
    <mergeCell ref="D52:D53"/>
    <mergeCell ref="E52:G53"/>
    <mergeCell ref="H52:L53"/>
    <mergeCell ref="M52:P53"/>
    <mergeCell ref="Q52:S53"/>
    <mergeCell ref="AT53:AV54"/>
    <mergeCell ref="E54:G54"/>
    <mergeCell ref="H54:L54"/>
    <mergeCell ref="M54:P54"/>
    <mergeCell ref="Q54:S54"/>
  </mergeCells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W75"/>
  <sheetViews>
    <sheetView view="pageLayout" topLeftCell="A16" zoomScale="85" zoomScaleNormal="100" zoomScaleSheetLayoutView="100" zoomScalePageLayoutView="85" workbookViewId="0">
      <selection activeCell="AN42" sqref="AN42"/>
    </sheetView>
  </sheetViews>
  <sheetFormatPr defaultColWidth="9.109375" defaultRowHeight="13.8"/>
  <cols>
    <col min="1" max="2" width="2.5546875" style="23" customWidth="1"/>
    <col min="3" max="4" width="3.44140625" style="23" customWidth="1"/>
    <col min="5" max="5" width="0.44140625" style="23" customWidth="1"/>
    <col min="6" max="11" width="2.5546875" style="23" customWidth="1"/>
    <col min="12" max="12" width="1.44140625" style="23" customWidth="1"/>
    <col min="13" max="13" width="1" style="23" customWidth="1"/>
    <col min="14" max="14" width="2.5546875" style="23" customWidth="1"/>
    <col min="15" max="15" width="1.44140625" style="23" customWidth="1"/>
    <col min="16" max="17" width="2.5546875" style="23" customWidth="1"/>
    <col min="18" max="18" width="1" style="23" customWidth="1"/>
    <col min="19" max="19" width="1.44140625" style="23" customWidth="1"/>
    <col min="20" max="20" width="1" style="23" customWidth="1"/>
    <col min="21" max="26" width="2.5546875" style="23" customWidth="1"/>
    <col min="27" max="27" width="4.88671875" style="23" customWidth="1"/>
    <col min="28" max="40" width="2.5546875" style="23" customWidth="1"/>
    <col min="41" max="41" width="2.5546875" style="23" hidden="1" customWidth="1"/>
    <col min="42" max="42" width="1" style="23" customWidth="1"/>
    <col min="43" max="43" width="2.33203125" style="23" customWidth="1"/>
    <col min="44" max="44" width="2.5546875" style="23" customWidth="1"/>
    <col min="45" max="45" width="1" style="23" customWidth="1"/>
    <col min="46" max="46" width="1.44140625" style="23" hidden="1" customWidth="1"/>
    <col min="47" max="47" width="0.6640625" style="23" hidden="1" customWidth="1"/>
    <col min="48" max="48" width="1" style="23" customWidth="1"/>
    <col min="49" max="56" width="2.5546875" style="23" customWidth="1"/>
    <col min="57" max="16384" width="9.109375" style="23"/>
  </cols>
  <sheetData>
    <row r="1" spans="1:49" ht="18.75" customHeight="1">
      <c r="A1" s="79"/>
      <c r="B1" s="80"/>
      <c r="C1" s="80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3"/>
    </row>
    <row r="2" spans="1:49" ht="31.65" customHeight="1">
      <c r="A2" s="81"/>
      <c r="B2" s="75"/>
      <c r="C2" s="75"/>
      <c r="D2" s="24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6"/>
      <c r="AW2" s="84"/>
    </row>
    <row r="3" spans="1:49" ht="14.1" customHeight="1">
      <c r="A3" s="81"/>
      <c r="B3" s="75"/>
      <c r="C3" s="75"/>
      <c r="D3" s="2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9"/>
      <c r="AW3" s="84"/>
    </row>
    <row r="4" spans="1:49" ht="14.1" customHeight="1">
      <c r="A4" s="81"/>
      <c r="B4" s="75"/>
      <c r="C4" s="75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86" t="s">
        <v>59</v>
      </c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9"/>
      <c r="AW4" s="84"/>
    </row>
    <row r="5" spans="1:49" ht="23.1" customHeight="1">
      <c r="A5" s="81"/>
      <c r="B5" s="75"/>
      <c r="C5" s="75"/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30"/>
      <c r="AM5" s="30"/>
      <c r="AN5" s="30"/>
      <c r="AO5" s="30"/>
      <c r="AP5" s="30"/>
      <c r="AQ5" s="28"/>
      <c r="AR5" s="28"/>
      <c r="AS5" s="28"/>
      <c r="AT5" s="28"/>
      <c r="AU5" s="28"/>
      <c r="AV5" s="29"/>
      <c r="AW5" s="84"/>
    </row>
    <row r="6" spans="1:49" ht="6.15" customHeight="1">
      <c r="A6" s="81"/>
      <c r="B6" s="75"/>
      <c r="C6" s="75"/>
      <c r="D6" s="27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69" t="s">
        <v>60</v>
      </c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28"/>
      <c r="AS6" s="28"/>
      <c r="AT6" s="28"/>
      <c r="AU6" s="28"/>
      <c r="AV6" s="29"/>
      <c r="AW6" s="84"/>
    </row>
    <row r="7" spans="1:49" ht="14.25" customHeight="1">
      <c r="A7" s="81"/>
      <c r="B7" s="75"/>
      <c r="C7" s="75"/>
      <c r="D7" s="27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28"/>
      <c r="AS7" s="28"/>
      <c r="AT7" s="28"/>
      <c r="AU7" s="28"/>
      <c r="AV7" s="29"/>
      <c r="AW7" s="84"/>
    </row>
    <row r="8" spans="1:49" ht="14.25" customHeight="1">
      <c r="A8" s="81"/>
      <c r="B8" s="75"/>
      <c r="C8" s="75"/>
      <c r="D8" s="27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87" t="s">
        <v>61</v>
      </c>
      <c r="Y8" s="87"/>
      <c r="Z8" s="87"/>
      <c r="AA8" s="87"/>
      <c r="AB8" s="87"/>
      <c r="AC8" s="87"/>
      <c r="AD8" s="87"/>
      <c r="AE8" s="87"/>
      <c r="AF8" s="87"/>
      <c r="AG8" s="87"/>
      <c r="AH8" s="68" t="s">
        <v>62</v>
      </c>
      <c r="AI8" s="68"/>
      <c r="AJ8" s="68"/>
      <c r="AK8" s="68"/>
      <c r="AL8" s="68"/>
      <c r="AM8" s="68"/>
      <c r="AN8" s="68"/>
      <c r="AO8" s="30"/>
      <c r="AP8" s="30"/>
      <c r="AQ8" s="30"/>
      <c r="AR8" s="28"/>
      <c r="AS8" s="28"/>
      <c r="AT8" s="28"/>
      <c r="AU8" s="28"/>
      <c r="AV8" s="29"/>
      <c r="AW8" s="84"/>
    </row>
    <row r="9" spans="1:49" ht="8.4" customHeight="1">
      <c r="A9" s="81"/>
      <c r="B9" s="75"/>
      <c r="C9" s="75"/>
      <c r="D9" s="27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68"/>
      <c r="AI9" s="68"/>
      <c r="AJ9" s="68"/>
      <c r="AK9" s="68"/>
      <c r="AL9" s="68"/>
      <c r="AM9" s="68"/>
      <c r="AN9" s="68"/>
      <c r="AO9" s="30"/>
      <c r="AP9" s="30"/>
      <c r="AQ9" s="30"/>
      <c r="AR9" s="28"/>
      <c r="AS9" s="28"/>
      <c r="AT9" s="28"/>
      <c r="AU9" s="28"/>
      <c r="AV9" s="29"/>
      <c r="AW9" s="84"/>
    </row>
    <row r="10" spans="1:49" ht="9" customHeight="1">
      <c r="A10" s="81"/>
      <c r="B10" s="75"/>
      <c r="C10" s="75"/>
      <c r="D10" s="27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68"/>
      <c r="AI10" s="68"/>
      <c r="AJ10" s="68"/>
      <c r="AK10" s="68"/>
      <c r="AL10" s="68"/>
      <c r="AM10" s="68"/>
      <c r="AN10" s="68"/>
      <c r="AO10" s="30"/>
      <c r="AP10" s="30"/>
      <c r="AQ10" s="30"/>
      <c r="AR10" s="28"/>
      <c r="AS10" s="28"/>
      <c r="AT10" s="28"/>
      <c r="AU10" s="28"/>
      <c r="AV10" s="29"/>
      <c r="AW10" s="84"/>
    </row>
    <row r="11" spans="1:49" ht="14.25" customHeight="1">
      <c r="A11" s="81"/>
      <c r="B11" s="75"/>
      <c r="C11" s="75"/>
      <c r="D11" s="27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67" t="s">
        <v>63</v>
      </c>
      <c r="Y11" s="67"/>
      <c r="Z11" s="67"/>
      <c r="AA11" s="67"/>
      <c r="AB11" s="67"/>
      <c r="AC11" s="67"/>
      <c r="AD11" s="67"/>
      <c r="AE11" s="67"/>
      <c r="AF11" s="67"/>
      <c r="AG11" s="67"/>
      <c r="AH11" s="68" t="s">
        <v>76</v>
      </c>
      <c r="AI11" s="68"/>
      <c r="AJ11" s="68"/>
      <c r="AK11" s="68"/>
      <c r="AL11" s="68"/>
      <c r="AM11" s="68"/>
      <c r="AN11" s="68"/>
      <c r="AO11" s="30"/>
      <c r="AP11" s="30"/>
      <c r="AQ11" s="30"/>
      <c r="AR11" s="28"/>
      <c r="AS11" s="28"/>
      <c r="AT11" s="28"/>
      <c r="AU11" s="28"/>
      <c r="AV11" s="29"/>
      <c r="AW11" s="84"/>
    </row>
    <row r="12" spans="1:49" ht="9" customHeight="1">
      <c r="A12" s="81"/>
      <c r="B12" s="75"/>
      <c r="C12" s="75"/>
      <c r="D12" s="27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8"/>
      <c r="AI12" s="68"/>
      <c r="AJ12" s="68"/>
      <c r="AK12" s="68"/>
      <c r="AL12" s="68"/>
      <c r="AM12" s="68"/>
      <c r="AN12" s="68"/>
      <c r="AO12" s="28"/>
      <c r="AP12" s="28"/>
      <c r="AQ12" s="28"/>
      <c r="AR12" s="28"/>
      <c r="AS12" s="28"/>
      <c r="AT12" s="28"/>
      <c r="AU12" s="28"/>
      <c r="AV12" s="29"/>
      <c r="AW12" s="84"/>
    </row>
    <row r="13" spans="1:49" ht="14.25" customHeight="1">
      <c r="A13" s="81"/>
      <c r="B13" s="75"/>
      <c r="C13" s="75"/>
      <c r="D13" s="27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8"/>
      <c r="AI13" s="68"/>
      <c r="AJ13" s="68"/>
      <c r="AK13" s="68"/>
      <c r="AL13" s="68"/>
      <c r="AM13" s="68"/>
      <c r="AN13" s="68"/>
      <c r="AO13" s="28"/>
      <c r="AP13" s="28"/>
      <c r="AQ13" s="28"/>
      <c r="AR13" s="28"/>
      <c r="AS13" s="28"/>
      <c r="AT13" s="28"/>
      <c r="AU13" s="28"/>
      <c r="AV13" s="29"/>
      <c r="AW13" s="84"/>
    </row>
    <row r="14" spans="1:49" ht="9" customHeight="1">
      <c r="A14" s="81"/>
      <c r="B14" s="75"/>
      <c r="C14" s="75"/>
      <c r="D14" s="27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84"/>
    </row>
    <row r="15" spans="1:49" ht="14.4" customHeight="1">
      <c r="A15" s="81"/>
      <c r="B15" s="75"/>
      <c r="C15" s="75"/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84"/>
    </row>
    <row r="16" spans="1:49" ht="9" customHeight="1">
      <c r="A16" s="81"/>
      <c r="B16" s="75"/>
      <c r="C16" s="75"/>
      <c r="D16" s="27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9"/>
      <c r="AW16" s="84"/>
    </row>
    <row r="17" spans="1:49" ht="14.25" customHeight="1">
      <c r="A17" s="81"/>
      <c r="B17" s="75"/>
      <c r="C17" s="75"/>
      <c r="D17" s="27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9"/>
      <c r="AW17" s="84"/>
    </row>
    <row r="18" spans="1:49" ht="9" customHeight="1">
      <c r="A18" s="81"/>
      <c r="B18" s="75"/>
      <c r="C18" s="75"/>
      <c r="D18" s="27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84"/>
    </row>
    <row r="19" spans="1:49" ht="14.25" customHeight="1">
      <c r="A19" s="81"/>
      <c r="B19" s="75"/>
      <c r="C19" s="75"/>
      <c r="D19" s="27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84"/>
    </row>
    <row r="20" spans="1:49" ht="9" customHeight="1">
      <c r="A20" s="81"/>
      <c r="B20" s="75"/>
      <c r="C20" s="75"/>
      <c r="D20" s="31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3"/>
      <c r="AW20" s="84"/>
    </row>
    <row r="21" spans="1:49" ht="14.25" customHeight="1">
      <c r="A21" s="81"/>
      <c r="B21" s="75"/>
      <c r="C21" s="75"/>
      <c r="D21" s="31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3"/>
      <c r="AW21" s="84"/>
    </row>
    <row r="22" spans="1:49" ht="9" customHeight="1">
      <c r="A22" s="81"/>
      <c r="B22" s="75"/>
      <c r="C22" s="75"/>
      <c r="D22" s="31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3"/>
      <c r="AW22" s="84"/>
    </row>
    <row r="23" spans="1:49" ht="14.25" customHeight="1">
      <c r="A23" s="81"/>
      <c r="B23" s="75"/>
      <c r="C23" s="75"/>
      <c r="D23" s="31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3"/>
      <c r="AW23" s="84"/>
    </row>
    <row r="24" spans="1:49" ht="9" customHeight="1">
      <c r="A24" s="81"/>
      <c r="B24" s="75"/>
      <c r="C24" s="75"/>
      <c r="D24" s="3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3"/>
      <c r="AW24" s="84"/>
    </row>
    <row r="25" spans="1:49" ht="14.25" customHeight="1">
      <c r="A25" s="81"/>
      <c r="B25" s="75"/>
      <c r="C25" s="75"/>
      <c r="D25" s="31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3"/>
      <c r="AW25" s="84"/>
    </row>
    <row r="26" spans="1:49" ht="9" customHeight="1">
      <c r="A26" s="81"/>
      <c r="B26" s="75"/>
      <c r="C26" s="75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3"/>
      <c r="AW26" s="84"/>
    </row>
    <row r="27" spans="1:49" ht="14.25" customHeight="1">
      <c r="A27" s="81"/>
      <c r="B27" s="75"/>
      <c r="C27" s="75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3"/>
      <c r="AW27" s="84"/>
    </row>
    <row r="28" spans="1:49" ht="9" customHeight="1">
      <c r="A28" s="81"/>
      <c r="B28" s="75"/>
      <c r="C28" s="75"/>
      <c r="D28" s="88" t="s">
        <v>105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90"/>
      <c r="AW28" s="84"/>
    </row>
    <row r="29" spans="1:49" ht="2.85" customHeight="1">
      <c r="A29" s="81"/>
      <c r="B29" s="75"/>
      <c r="C29" s="75"/>
      <c r="D29" s="88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90"/>
      <c r="AW29" s="84"/>
    </row>
    <row r="30" spans="1:49" ht="11.25" customHeight="1">
      <c r="A30" s="81"/>
      <c r="B30" s="75"/>
      <c r="C30" s="75"/>
      <c r="D30" s="88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90"/>
      <c r="AW30" s="84"/>
    </row>
    <row r="31" spans="1:49" ht="9" customHeight="1">
      <c r="A31" s="81"/>
      <c r="B31" s="75"/>
      <c r="C31" s="75"/>
      <c r="D31" s="88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90"/>
      <c r="AW31" s="84"/>
    </row>
    <row r="32" spans="1:49" ht="14.25" customHeight="1">
      <c r="A32" s="81"/>
      <c r="B32" s="75"/>
      <c r="C32" s="75"/>
      <c r="D32" s="91" t="s">
        <v>53</v>
      </c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3"/>
      <c r="AW32" s="84"/>
    </row>
    <row r="33" spans="1:49" ht="9" customHeight="1">
      <c r="A33" s="81"/>
      <c r="B33" s="75"/>
      <c r="C33" s="75"/>
      <c r="D33" s="91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3"/>
      <c r="AW33" s="84"/>
    </row>
    <row r="34" spans="1:49" ht="14.25" customHeight="1">
      <c r="A34" s="81"/>
      <c r="B34" s="75"/>
      <c r="C34" s="75"/>
      <c r="D34" s="70" t="s">
        <v>101</v>
      </c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71"/>
      <c r="AW34" s="84"/>
    </row>
    <row r="35" spans="1:49" ht="6.15" customHeight="1">
      <c r="A35" s="81"/>
      <c r="B35" s="75"/>
      <c r="C35" s="75"/>
      <c r="D35" s="70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71"/>
      <c r="AW35" s="84"/>
    </row>
    <row r="36" spans="1:49" ht="3.6" customHeight="1">
      <c r="A36" s="63"/>
      <c r="B36" s="76" t="s">
        <v>49</v>
      </c>
      <c r="C36" s="62"/>
      <c r="D36" s="70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71"/>
      <c r="AW36" s="84"/>
    </row>
    <row r="37" spans="1:49" ht="14.25" customHeight="1">
      <c r="A37" s="63"/>
      <c r="B37" s="77"/>
      <c r="C37" s="63"/>
      <c r="D37" s="70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71"/>
      <c r="AW37" s="84"/>
    </row>
    <row r="38" spans="1:49" ht="9" customHeight="1">
      <c r="A38" s="63"/>
      <c r="B38" s="77"/>
      <c r="C38" s="63"/>
      <c r="D38" s="70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71"/>
      <c r="AW38" s="84"/>
    </row>
    <row r="39" spans="1:49" ht="14.25" customHeight="1">
      <c r="A39" s="63"/>
      <c r="B39" s="77"/>
      <c r="C39" s="63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3"/>
      <c r="AW39" s="84"/>
    </row>
    <row r="40" spans="1:49" ht="9" customHeight="1">
      <c r="A40" s="63"/>
      <c r="B40" s="77"/>
      <c r="C40" s="63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3"/>
      <c r="AW40" s="84"/>
    </row>
    <row r="41" spans="1:49" ht="14.25" customHeight="1">
      <c r="A41" s="63"/>
      <c r="B41" s="77"/>
      <c r="C41" s="63"/>
      <c r="D41" s="31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3"/>
      <c r="AW41" s="84"/>
    </row>
    <row r="42" spans="1:49" ht="9" customHeight="1">
      <c r="A42" s="63"/>
      <c r="B42" s="77"/>
      <c r="C42" s="63"/>
      <c r="D42" s="31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3"/>
      <c r="AW42" s="84"/>
    </row>
    <row r="43" spans="1:49" ht="14.25" customHeight="1">
      <c r="A43" s="63"/>
      <c r="B43" s="77"/>
      <c r="C43" s="63"/>
      <c r="D43" s="31"/>
      <c r="E43" s="32"/>
      <c r="F43" s="32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3"/>
      <c r="AW43" s="84"/>
    </row>
    <row r="44" spans="1:49" ht="9" customHeight="1">
      <c r="A44" s="63"/>
      <c r="B44" s="77"/>
      <c r="C44" s="63"/>
      <c r="D44" s="31"/>
      <c r="E44" s="32"/>
      <c r="F44" s="32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32"/>
      <c r="AQ44" s="32"/>
      <c r="AR44" s="32"/>
      <c r="AS44" s="32"/>
      <c r="AT44" s="32"/>
      <c r="AU44" s="32"/>
      <c r="AV44" s="33"/>
      <c r="AW44" s="84"/>
    </row>
    <row r="45" spans="1:49" ht="2.85" customHeight="1">
      <c r="A45" s="63"/>
      <c r="B45" s="78"/>
      <c r="C45" s="64"/>
      <c r="D45" s="31"/>
      <c r="E45" s="32"/>
      <c r="F45" s="32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32"/>
      <c r="AQ45" s="32"/>
      <c r="AR45" s="32"/>
      <c r="AS45" s="32"/>
      <c r="AT45" s="32"/>
      <c r="AU45" s="32"/>
      <c r="AV45" s="33"/>
      <c r="AW45" s="84"/>
    </row>
    <row r="46" spans="1:49" ht="6.15" customHeight="1">
      <c r="A46" s="63"/>
      <c r="B46" s="76" t="s">
        <v>50</v>
      </c>
      <c r="C46" s="62"/>
      <c r="D46" s="31"/>
      <c r="E46" s="32"/>
      <c r="F46" s="32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32"/>
      <c r="AQ46" s="32"/>
      <c r="AR46" s="32"/>
      <c r="AS46" s="32"/>
      <c r="AT46" s="32"/>
      <c r="AU46" s="32"/>
      <c r="AV46" s="33"/>
      <c r="AW46" s="84"/>
    </row>
    <row r="47" spans="1:49" ht="14.25" customHeight="1">
      <c r="A47" s="63"/>
      <c r="B47" s="77"/>
      <c r="C47" s="63"/>
      <c r="D47" s="31"/>
      <c r="E47" s="32"/>
      <c r="F47" s="32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3"/>
      <c r="AW47" s="84"/>
    </row>
    <row r="48" spans="1:49" ht="14.25" customHeight="1">
      <c r="A48" s="63"/>
      <c r="B48" s="77"/>
      <c r="C48" s="63"/>
      <c r="D48" s="31"/>
      <c r="E48" s="32"/>
      <c r="F48" s="32"/>
      <c r="G48" s="28"/>
      <c r="H48" s="28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28"/>
      <c r="X48" s="28"/>
      <c r="Y48" s="28"/>
      <c r="Z48" s="28"/>
      <c r="AA48" s="28"/>
      <c r="AB48" s="32"/>
      <c r="AC48" s="32"/>
      <c r="AD48" s="32"/>
      <c r="AE48" s="32"/>
      <c r="AF48" s="32"/>
      <c r="AG48" s="32"/>
      <c r="AH48" s="32"/>
      <c r="AI48" s="32"/>
      <c r="AJ48" s="28"/>
      <c r="AK48" s="28"/>
      <c r="AL48" s="28"/>
      <c r="AM48" s="28"/>
      <c r="AN48" s="28"/>
      <c r="AO48" s="28"/>
      <c r="AP48" s="32"/>
      <c r="AQ48" s="32"/>
      <c r="AR48" s="32"/>
      <c r="AS48" s="32"/>
      <c r="AT48" s="32"/>
      <c r="AU48" s="32"/>
      <c r="AV48" s="33"/>
      <c r="AW48" s="84"/>
    </row>
    <row r="49" spans="1:49" ht="9" customHeight="1">
      <c r="A49" s="63"/>
      <c r="B49" s="77"/>
      <c r="C49" s="63"/>
      <c r="D49" s="31"/>
      <c r="E49" s="32"/>
      <c r="F49" s="32"/>
      <c r="G49" s="28"/>
      <c r="H49" s="28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28"/>
      <c r="X49" s="28"/>
      <c r="Y49" s="28"/>
      <c r="Z49" s="28"/>
      <c r="AA49" s="28"/>
      <c r="AB49" s="32"/>
      <c r="AC49" s="32"/>
      <c r="AD49" s="32"/>
      <c r="AE49" s="32"/>
      <c r="AF49" s="32"/>
      <c r="AG49" s="32"/>
      <c r="AH49" s="32"/>
      <c r="AI49" s="32"/>
      <c r="AJ49" s="28"/>
      <c r="AK49" s="28"/>
      <c r="AL49" s="28"/>
      <c r="AM49" s="28"/>
      <c r="AN49" s="28"/>
      <c r="AO49" s="28"/>
      <c r="AP49" s="32"/>
      <c r="AQ49" s="32"/>
      <c r="AR49" s="32"/>
      <c r="AS49" s="32"/>
      <c r="AT49" s="32"/>
      <c r="AU49" s="32"/>
      <c r="AV49" s="33"/>
      <c r="AW49" s="84"/>
    </row>
    <row r="50" spans="1:49" ht="14.25" customHeight="1">
      <c r="A50" s="63"/>
      <c r="B50" s="77"/>
      <c r="C50" s="63"/>
      <c r="D50" s="31"/>
      <c r="E50" s="32"/>
      <c r="F50" s="32"/>
      <c r="G50" s="28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28"/>
      <c r="X50" s="28"/>
      <c r="Y50" s="28"/>
      <c r="Z50" s="28"/>
      <c r="AA50" s="28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3"/>
      <c r="AW50" s="84"/>
    </row>
    <row r="51" spans="1:49" ht="14.4" customHeight="1">
      <c r="A51" s="63"/>
      <c r="B51" s="77"/>
      <c r="C51" s="63"/>
      <c r="D51" s="31"/>
      <c r="E51" s="32"/>
      <c r="F51" s="32"/>
      <c r="G51" s="28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28"/>
      <c r="X51" s="34"/>
      <c r="Y51" s="34"/>
      <c r="Z51" s="34"/>
      <c r="AA51" s="28"/>
      <c r="AB51" s="35"/>
      <c r="AC51" s="32"/>
      <c r="AD51" s="32"/>
      <c r="AE51" s="32"/>
      <c r="AF51" s="32"/>
      <c r="AG51" s="32"/>
      <c r="AH51" s="32"/>
      <c r="AI51" s="32"/>
      <c r="AJ51" s="28"/>
      <c r="AK51" s="28"/>
      <c r="AL51" s="28"/>
      <c r="AM51" s="28"/>
      <c r="AN51" s="28"/>
      <c r="AO51" s="28"/>
      <c r="AP51" s="32"/>
      <c r="AQ51" s="32"/>
      <c r="AR51" s="32"/>
      <c r="AS51" s="32"/>
      <c r="AT51" s="32"/>
      <c r="AU51" s="32"/>
      <c r="AV51" s="33"/>
      <c r="AW51" s="84"/>
    </row>
    <row r="52" spans="1:49" ht="9" customHeight="1">
      <c r="A52" s="63"/>
      <c r="B52" s="78"/>
      <c r="C52" s="64"/>
      <c r="D52" s="31"/>
      <c r="E52" s="32"/>
      <c r="F52" s="32"/>
      <c r="G52" s="28"/>
      <c r="H52" s="75"/>
      <c r="I52" s="75"/>
      <c r="J52" s="75"/>
      <c r="K52" s="75"/>
      <c r="L52" s="75"/>
      <c r="M52" s="75"/>
      <c r="N52" s="75"/>
      <c r="O52" s="7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32"/>
      <c r="AD52" s="32"/>
      <c r="AE52" s="32"/>
      <c r="AF52" s="32"/>
      <c r="AG52" s="32"/>
      <c r="AH52" s="32"/>
      <c r="AI52" s="32"/>
      <c r="AJ52" s="28"/>
      <c r="AK52" s="28"/>
      <c r="AL52" s="28"/>
      <c r="AM52" s="28"/>
      <c r="AN52" s="28"/>
      <c r="AO52" s="28"/>
      <c r="AP52" s="32"/>
      <c r="AQ52" s="32"/>
      <c r="AR52" s="32"/>
      <c r="AS52" s="32"/>
      <c r="AT52" s="32"/>
      <c r="AU52" s="32"/>
      <c r="AV52" s="33"/>
      <c r="AW52" s="84"/>
    </row>
    <row r="53" spans="1:49" ht="14.25" customHeight="1">
      <c r="A53" s="72"/>
      <c r="B53" s="73" t="s">
        <v>51</v>
      </c>
      <c r="C53" s="62"/>
      <c r="D53" s="31"/>
      <c r="E53" s="32"/>
      <c r="F53" s="32"/>
      <c r="G53" s="28"/>
      <c r="H53" s="75"/>
      <c r="I53" s="75"/>
      <c r="J53" s="75"/>
      <c r="K53" s="75"/>
      <c r="L53" s="75"/>
      <c r="M53" s="75"/>
      <c r="N53" s="75"/>
      <c r="O53" s="7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3"/>
      <c r="AW53" s="84"/>
    </row>
    <row r="54" spans="1:49" ht="14.25" customHeight="1">
      <c r="A54" s="72"/>
      <c r="B54" s="72"/>
      <c r="C54" s="63"/>
      <c r="D54" s="31"/>
      <c r="E54" s="32"/>
      <c r="F54" s="32"/>
      <c r="G54" s="28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32"/>
      <c r="AQ54" s="32"/>
      <c r="AR54" s="32"/>
      <c r="AS54" s="32"/>
      <c r="AT54" s="32"/>
      <c r="AU54" s="32"/>
      <c r="AV54" s="33"/>
      <c r="AW54" s="84"/>
    </row>
    <row r="55" spans="1:49" ht="9" customHeight="1">
      <c r="A55" s="72"/>
      <c r="B55" s="72"/>
      <c r="C55" s="63"/>
      <c r="D55" s="31"/>
      <c r="E55" s="32"/>
      <c r="F55" s="32"/>
      <c r="G55" s="28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32"/>
      <c r="AQ55" s="32"/>
      <c r="AR55" s="32"/>
      <c r="AS55" s="32"/>
      <c r="AT55" s="32"/>
      <c r="AU55" s="32"/>
      <c r="AV55" s="33"/>
      <c r="AW55" s="84"/>
    </row>
    <row r="56" spans="1:49" ht="14.25" customHeight="1">
      <c r="A56" s="72"/>
      <c r="B56" s="72"/>
      <c r="C56" s="63"/>
      <c r="D56" s="31"/>
      <c r="E56" s="32"/>
      <c r="F56" s="32"/>
      <c r="G56" s="2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30"/>
      <c r="X56" s="30"/>
      <c r="Y56" s="30"/>
      <c r="Z56" s="30"/>
      <c r="AA56" s="30"/>
      <c r="AB56" s="30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3"/>
      <c r="AW56" s="84"/>
    </row>
    <row r="57" spans="1:49" ht="9" customHeight="1">
      <c r="A57" s="72"/>
      <c r="B57" s="72"/>
      <c r="C57" s="63"/>
      <c r="D57" s="31"/>
      <c r="E57" s="32"/>
      <c r="F57" s="32"/>
      <c r="G57" s="2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30"/>
      <c r="X57" s="30"/>
      <c r="Y57" s="30"/>
      <c r="Z57" s="30"/>
      <c r="AA57" s="30"/>
      <c r="AB57" s="30"/>
      <c r="AC57" s="32"/>
      <c r="AD57" s="32"/>
      <c r="AE57" s="32"/>
      <c r="AF57" s="32"/>
      <c r="AG57" s="32"/>
      <c r="AH57" s="32"/>
      <c r="AI57" s="32"/>
      <c r="AJ57" s="28"/>
      <c r="AK57" s="28"/>
      <c r="AL57" s="28"/>
      <c r="AM57" s="28"/>
      <c r="AN57" s="28"/>
      <c r="AO57" s="28"/>
      <c r="AP57" s="32"/>
      <c r="AQ57" s="32"/>
      <c r="AR57" s="32"/>
      <c r="AS57" s="32"/>
      <c r="AT57" s="32"/>
      <c r="AU57" s="32"/>
      <c r="AV57" s="33"/>
      <c r="AW57" s="84"/>
    </row>
    <row r="58" spans="1:49" ht="11.25" customHeight="1">
      <c r="A58" s="72"/>
      <c r="B58" s="74"/>
      <c r="C58" s="64"/>
      <c r="D58" s="31"/>
      <c r="E58" s="32"/>
      <c r="F58" s="32"/>
      <c r="G58" s="2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30"/>
      <c r="Z58" s="30"/>
      <c r="AA58" s="30"/>
      <c r="AB58" s="30"/>
      <c r="AC58" s="32"/>
      <c r="AD58" s="32"/>
      <c r="AE58" s="32"/>
      <c r="AF58" s="32"/>
      <c r="AG58" s="32"/>
      <c r="AH58" s="32"/>
      <c r="AI58" s="32"/>
      <c r="AJ58" s="28"/>
      <c r="AK58" s="28"/>
      <c r="AL58" s="28"/>
      <c r="AM58" s="28"/>
      <c r="AN58" s="28"/>
      <c r="AO58" s="28"/>
      <c r="AP58" s="32"/>
      <c r="AQ58" s="32"/>
      <c r="AR58" s="32"/>
      <c r="AS58" s="32"/>
      <c r="AT58" s="32"/>
      <c r="AU58" s="32"/>
      <c r="AV58" s="33"/>
      <c r="AW58" s="84"/>
    </row>
    <row r="59" spans="1:49" ht="3.6" customHeight="1">
      <c r="A59" s="63"/>
      <c r="B59" s="76" t="s">
        <v>49</v>
      </c>
      <c r="C59" s="62"/>
      <c r="D59" s="31"/>
      <c r="E59" s="32"/>
      <c r="F59" s="32"/>
      <c r="G59" s="2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30"/>
      <c r="Z59" s="30"/>
      <c r="AA59" s="30"/>
      <c r="AB59" s="30"/>
      <c r="AC59" s="32"/>
      <c r="AD59" s="32"/>
      <c r="AE59" s="32"/>
      <c r="AF59" s="32"/>
      <c r="AG59" s="32"/>
      <c r="AH59" s="32"/>
      <c r="AI59" s="32"/>
      <c r="AJ59" s="28"/>
      <c r="AK59" s="28"/>
      <c r="AL59" s="28"/>
      <c r="AM59" s="28"/>
      <c r="AN59" s="28"/>
      <c r="AO59" s="28"/>
      <c r="AP59" s="32"/>
      <c r="AQ59" s="32"/>
      <c r="AR59" s="32"/>
      <c r="AS59" s="32"/>
      <c r="AT59" s="32"/>
      <c r="AU59" s="32"/>
      <c r="AV59" s="33"/>
      <c r="AW59" s="84"/>
    </row>
    <row r="60" spans="1:49" ht="14.4" customHeight="1">
      <c r="A60" s="63"/>
      <c r="B60" s="77"/>
      <c r="C60" s="63"/>
      <c r="D60" s="31"/>
      <c r="E60" s="32"/>
      <c r="F60" s="32"/>
      <c r="G60" s="2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30"/>
      <c r="Z60" s="30"/>
      <c r="AA60" s="30"/>
      <c r="AB60" s="30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3"/>
      <c r="AW60" s="84"/>
    </row>
    <row r="61" spans="1:49" ht="14.25" customHeight="1">
      <c r="A61" s="63"/>
      <c r="B61" s="77"/>
      <c r="C61" s="63"/>
      <c r="D61" s="31"/>
      <c r="E61" s="32"/>
      <c r="F61" s="32"/>
      <c r="G61" s="28"/>
      <c r="H61" s="67"/>
      <c r="I61" s="67"/>
      <c r="J61" s="67"/>
      <c r="K61" s="67"/>
      <c r="L61" s="67"/>
      <c r="M61" s="67"/>
      <c r="N61" s="67"/>
      <c r="O61" s="67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32"/>
      <c r="AD61" s="32"/>
      <c r="AE61" s="32"/>
      <c r="AF61" s="32"/>
      <c r="AG61" s="32"/>
      <c r="AH61" s="32"/>
      <c r="AI61" s="32"/>
      <c r="AJ61" s="28"/>
      <c r="AK61" s="28"/>
      <c r="AL61" s="28"/>
      <c r="AM61" s="28"/>
      <c r="AN61" s="28"/>
      <c r="AO61" s="28"/>
      <c r="AP61" s="32"/>
      <c r="AQ61" s="32"/>
      <c r="AR61" s="32"/>
      <c r="AS61" s="32"/>
      <c r="AT61" s="32"/>
      <c r="AU61" s="32"/>
      <c r="AV61" s="33"/>
      <c r="AW61" s="84"/>
    </row>
    <row r="62" spans="1:49" ht="9" customHeight="1">
      <c r="A62" s="63"/>
      <c r="B62" s="77"/>
      <c r="C62" s="63"/>
      <c r="D62" s="31"/>
      <c r="E62" s="32"/>
      <c r="F62" s="32"/>
      <c r="G62" s="28"/>
      <c r="H62" s="67"/>
      <c r="I62" s="67"/>
      <c r="J62" s="67"/>
      <c r="K62" s="67"/>
      <c r="L62" s="67"/>
      <c r="M62" s="67"/>
      <c r="N62" s="67"/>
      <c r="O62" s="67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32"/>
      <c r="AD62" s="32"/>
      <c r="AE62" s="32"/>
      <c r="AF62" s="32"/>
      <c r="AG62" s="32"/>
      <c r="AH62" s="32"/>
      <c r="AI62" s="32"/>
      <c r="AJ62" s="28"/>
      <c r="AK62" s="28"/>
      <c r="AL62" s="28"/>
      <c r="AM62" s="28"/>
      <c r="AN62" s="28"/>
      <c r="AO62" s="28"/>
      <c r="AP62" s="32"/>
      <c r="AQ62" s="32"/>
      <c r="AR62" s="32"/>
      <c r="AS62" s="32"/>
      <c r="AT62" s="32"/>
      <c r="AU62" s="32"/>
      <c r="AV62" s="33"/>
      <c r="AW62" s="84"/>
    </row>
    <row r="63" spans="1:49" ht="9" customHeight="1">
      <c r="A63" s="63"/>
      <c r="B63" s="77"/>
      <c r="C63" s="63"/>
      <c r="D63" s="31"/>
      <c r="E63" s="32"/>
      <c r="F63" s="32"/>
      <c r="G63" s="28"/>
      <c r="H63" s="67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8"/>
      <c r="V63" s="68"/>
      <c r="W63" s="68"/>
      <c r="X63" s="68"/>
      <c r="Y63" s="68"/>
      <c r="Z63" s="30"/>
      <c r="AA63" s="30"/>
      <c r="AB63" s="30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3"/>
      <c r="AW63" s="84"/>
    </row>
    <row r="64" spans="1:49" ht="9" customHeight="1">
      <c r="A64" s="63"/>
      <c r="B64" s="77"/>
      <c r="C64" s="63"/>
      <c r="D64" s="31"/>
      <c r="E64" s="32"/>
      <c r="F64" s="32"/>
      <c r="G64" s="28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8"/>
      <c r="V64" s="68"/>
      <c r="W64" s="68"/>
      <c r="X64" s="68"/>
      <c r="Y64" s="68"/>
      <c r="Z64" s="30"/>
      <c r="AA64" s="30"/>
      <c r="AB64" s="30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3"/>
      <c r="AW64" s="84"/>
    </row>
    <row r="65" spans="1:49" ht="8.85" customHeight="1">
      <c r="A65" s="63"/>
      <c r="B65" s="77"/>
      <c r="C65" s="63"/>
      <c r="D65" s="31"/>
      <c r="E65" s="32"/>
      <c r="F65" s="32"/>
      <c r="G65" s="28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8"/>
      <c r="V65" s="68"/>
      <c r="W65" s="68"/>
      <c r="X65" s="68"/>
      <c r="Y65" s="68"/>
      <c r="Z65" s="30"/>
      <c r="AA65" s="30"/>
      <c r="AB65" s="30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3"/>
      <c r="AW65" s="84"/>
    </row>
    <row r="66" spans="1:49" ht="9" customHeight="1">
      <c r="A66" s="63"/>
      <c r="B66" s="77"/>
      <c r="C66" s="63"/>
      <c r="D66" s="31"/>
      <c r="E66" s="32"/>
      <c r="F66" s="32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3"/>
      <c r="AW66" s="84"/>
    </row>
    <row r="67" spans="1:49" ht="14.25" customHeight="1">
      <c r="A67" s="63"/>
      <c r="B67" s="77"/>
      <c r="C67" s="63"/>
      <c r="D67" s="31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3"/>
      <c r="AW67" s="84"/>
    </row>
    <row r="68" spans="1:49" ht="6.15" customHeight="1">
      <c r="A68" s="63"/>
      <c r="B68" s="78"/>
      <c r="C68" s="64"/>
      <c r="D68" s="31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3"/>
      <c r="AW68" s="84"/>
    </row>
    <row r="69" spans="1:49" ht="3.6" customHeight="1">
      <c r="A69" s="72"/>
      <c r="B69" s="73" t="s">
        <v>52</v>
      </c>
      <c r="C69" s="62"/>
      <c r="D69" s="3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3"/>
      <c r="AW69" s="84"/>
    </row>
    <row r="70" spans="1:49" ht="25.5" customHeight="1">
      <c r="A70" s="72"/>
      <c r="B70" s="72"/>
      <c r="C70" s="63"/>
      <c r="D70" s="31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3"/>
      <c r="AW70" s="84"/>
    </row>
    <row r="71" spans="1:49" ht="14.4" customHeight="1">
      <c r="A71" s="72"/>
      <c r="B71" s="72"/>
      <c r="C71" s="63"/>
      <c r="D71" s="31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3"/>
      <c r="AW71" s="84"/>
    </row>
    <row r="72" spans="1:49" ht="6.15" customHeight="1">
      <c r="A72" s="72"/>
      <c r="B72" s="72"/>
      <c r="C72" s="63"/>
      <c r="D72" s="31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3"/>
      <c r="AW72" s="84"/>
    </row>
    <row r="73" spans="1:49" ht="9" customHeight="1">
      <c r="A73" s="72"/>
      <c r="B73" s="72"/>
      <c r="C73" s="63"/>
      <c r="D73" s="31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3"/>
      <c r="AW73" s="84"/>
    </row>
    <row r="74" spans="1:49" ht="14.4" customHeight="1">
      <c r="A74" s="72"/>
      <c r="B74" s="74"/>
      <c r="C74" s="64"/>
      <c r="D74" s="36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8"/>
      <c r="AW74" s="84"/>
    </row>
    <row r="75" spans="1:49" ht="17.399999999999999">
      <c r="A75" s="39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66" t="s">
        <v>64</v>
      </c>
      <c r="W75" s="66"/>
      <c r="X75" s="66"/>
      <c r="Y75" s="66"/>
      <c r="Z75" s="66"/>
      <c r="AA75" s="66"/>
      <c r="AB75" s="66"/>
      <c r="AC75" s="66"/>
      <c r="AD75" s="66"/>
      <c r="AE75" s="41"/>
      <c r="AF75" s="41"/>
      <c r="AG75" s="41"/>
      <c r="AH75" s="41"/>
      <c r="AI75" s="41"/>
      <c r="AJ75" s="41"/>
      <c r="AK75" s="66" t="s">
        <v>46</v>
      </c>
      <c r="AL75" s="66"/>
      <c r="AM75" s="66"/>
      <c r="AN75" s="66"/>
      <c r="AO75" s="66"/>
      <c r="AP75" s="66"/>
      <c r="AQ75" s="66"/>
      <c r="AR75" s="66"/>
      <c r="AS75" s="66"/>
      <c r="AT75" s="40"/>
      <c r="AU75" s="40"/>
      <c r="AV75" s="40"/>
      <c r="AW75" s="85"/>
    </row>
  </sheetData>
  <sheetProtection formatColumns="0" formatRows="0" insertColumns="0" insertRows="0" insertHyperlinks="0" deleteColumns="0" deleteRows="0" sort="0" autoFilter="0" pivotTables="0"/>
  <mergeCells count="41">
    <mergeCell ref="B36:B45"/>
    <mergeCell ref="C36:C45"/>
    <mergeCell ref="A1:C35"/>
    <mergeCell ref="D1:AW1"/>
    <mergeCell ref="AW2:AW75"/>
    <mergeCell ref="X4:AK5"/>
    <mergeCell ref="X6:AQ7"/>
    <mergeCell ref="X8:AG10"/>
    <mergeCell ref="AH8:AN10"/>
    <mergeCell ref="X11:AG13"/>
    <mergeCell ref="AH11:AN13"/>
    <mergeCell ref="D28:AV31"/>
    <mergeCell ref="H52:O53"/>
    <mergeCell ref="H50:V51"/>
    <mergeCell ref="B59:B68"/>
    <mergeCell ref="D32:AV33"/>
    <mergeCell ref="D34:AV38"/>
    <mergeCell ref="A69:A74"/>
    <mergeCell ref="B69:B74"/>
    <mergeCell ref="C69:C74"/>
    <mergeCell ref="P52:AB53"/>
    <mergeCell ref="A53:A58"/>
    <mergeCell ref="B53:B58"/>
    <mergeCell ref="C53:C58"/>
    <mergeCell ref="H54:T55"/>
    <mergeCell ref="U54:W55"/>
    <mergeCell ref="H56:V57"/>
    <mergeCell ref="H58:X60"/>
    <mergeCell ref="A59:A68"/>
    <mergeCell ref="A46:A52"/>
    <mergeCell ref="A36:A45"/>
    <mergeCell ref="B46:B52"/>
    <mergeCell ref="C46:C52"/>
    <mergeCell ref="I48:V49"/>
    <mergeCell ref="V75:AD75"/>
    <mergeCell ref="AK75:AS75"/>
    <mergeCell ref="H61:O62"/>
    <mergeCell ref="P61:AB62"/>
    <mergeCell ref="H63:T65"/>
    <mergeCell ref="U63:Y65"/>
    <mergeCell ref="C59:C68"/>
  </mergeCells>
  <pageMargins left="0" right="0" top="0" bottom="0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 fitToPage="1"/>
  </sheetPr>
  <dimension ref="A1:AY177"/>
  <sheetViews>
    <sheetView showGridLines="0" showZeros="0" zoomScale="115" zoomScaleNormal="115" zoomScaleSheetLayoutView="70" workbookViewId="0">
      <pane ySplit="1" topLeftCell="A10" activePane="bottomLeft" state="frozen"/>
      <selection activeCell="I29" sqref="I29:U29"/>
      <selection pane="bottomLeft" activeCell="I7" sqref="I7:U7"/>
    </sheetView>
  </sheetViews>
  <sheetFormatPr defaultColWidth="9.109375" defaultRowHeight="26.1" customHeight="1"/>
  <cols>
    <col min="1" max="1" width="2.88671875" style="12" customWidth="1"/>
    <col min="2" max="2" width="2.6640625" style="17" customWidth="1"/>
    <col min="3" max="3" width="3.6640625" style="17" customWidth="1"/>
    <col min="4" max="4" width="3.6640625" style="12" customWidth="1"/>
    <col min="5" max="5" width="3.6640625" style="19" customWidth="1"/>
    <col min="6" max="6" width="1.6640625" style="19" customWidth="1"/>
    <col min="7" max="7" width="2.6640625" style="19" customWidth="1"/>
    <col min="8" max="8" width="4.33203125" style="19" customWidth="1"/>
    <col min="9" max="10" width="4.6640625" style="20" customWidth="1"/>
    <col min="11" max="11" width="3.33203125" style="20" customWidth="1"/>
    <col min="12" max="13" width="2.6640625" style="20" customWidth="1"/>
    <col min="14" max="15" width="4.33203125" style="20" customWidth="1"/>
    <col min="16" max="16" width="2.6640625" style="20" customWidth="1"/>
    <col min="17" max="17" width="6.6640625" style="20" customWidth="1"/>
    <col min="18" max="18" width="10.6640625" style="20" customWidth="1"/>
    <col min="19" max="19" width="6.6640625" style="20" customWidth="1"/>
    <col min="20" max="21" width="2.6640625" style="20" customWidth="1"/>
    <col min="22" max="23" width="2.6640625" style="12" customWidth="1"/>
    <col min="24" max="25" width="2.6640625" style="19" customWidth="1"/>
    <col min="26" max="26" width="4.6640625" style="19" customWidth="1"/>
    <col min="27" max="27" width="5.33203125" style="19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75" customHeight="1">
      <c r="B1" s="126" t="s">
        <v>47</v>
      </c>
      <c r="C1" s="127" t="s">
        <v>153</v>
      </c>
      <c r="D1" s="4" t="s">
        <v>32</v>
      </c>
      <c r="E1" s="156" t="s">
        <v>34</v>
      </c>
      <c r="F1" s="156"/>
      <c r="G1" s="156"/>
      <c r="H1" s="156"/>
      <c r="I1" s="139" t="s">
        <v>3</v>
      </c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40" t="s">
        <v>33</v>
      </c>
      <c r="W1" s="140"/>
      <c r="X1" s="138" t="s">
        <v>35</v>
      </c>
      <c r="Y1" s="138"/>
      <c r="Z1" s="138"/>
      <c r="AA1" s="138"/>
      <c r="AB1" s="5"/>
    </row>
    <row r="2" spans="2:51" ht="26.1" customHeight="1">
      <c r="B2" s="126"/>
      <c r="C2" s="126"/>
      <c r="D2" s="6"/>
      <c r="E2" s="138"/>
      <c r="F2" s="138"/>
      <c r="G2" s="138"/>
      <c r="H2" s="138"/>
      <c r="I2" s="112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4"/>
      <c r="V2" s="137"/>
      <c r="W2" s="137"/>
      <c r="X2" s="138"/>
      <c r="Y2" s="138"/>
      <c r="Z2" s="138"/>
      <c r="AA2" s="138"/>
    </row>
    <row r="3" spans="2:51" ht="26.1" customHeight="1">
      <c r="B3" s="126"/>
      <c r="C3" s="126"/>
      <c r="D3" s="6"/>
      <c r="E3" s="109"/>
      <c r="F3" s="110"/>
      <c r="G3" s="110"/>
      <c r="H3" s="111"/>
      <c r="I3" s="134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6"/>
      <c r="V3" s="98"/>
      <c r="W3" s="99"/>
      <c r="X3" s="109"/>
      <c r="Y3" s="110"/>
      <c r="Z3" s="110"/>
      <c r="AA3" s="111"/>
    </row>
    <row r="4" spans="2:51" ht="26.1" customHeight="1">
      <c r="B4" s="126"/>
      <c r="C4" s="126"/>
      <c r="D4" s="6"/>
      <c r="E4" s="109"/>
      <c r="F4" s="110"/>
      <c r="G4" s="110"/>
      <c r="H4" s="111"/>
      <c r="I4" s="134" t="s">
        <v>154</v>
      </c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6"/>
      <c r="V4" s="98"/>
      <c r="W4" s="99"/>
      <c r="X4" s="109"/>
      <c r="Y4" s="110"/>
      <c r="Z4" s="110"/>
      <c r="AA4" s="111"/>
    </row>
    <row r="5" spans="2:51" s="7" customFormat="1" ht="25.5" customHeight="1">
      <c r="B5" s="126"/>
      <c r="C5" s="126"/>
      <c r="D5" s="6"/>
      <c r="E5" s="109"/>
      <c r="F5" s="110"/>
      <c r="G5" s="110"/>
      <c r="H5" s="111"/>
      <c r="I5" s="112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4"/>
      <c r="V5" s="98"/>
      <c r="W5" s="99"/>
      <c r="X5" s="109"/>
      <c r="Y5" s="110"/>
      <c r="Z5" s="110"/>
      <c r="AA5" s="111"/>
      <c r="AC5" s="94"/>
      <c r="AD5" s="94"/>
      <c r="AE5" s="94"/>
      <c r="AF5" s="94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6"/>
      <c r="AU5" s="96"/>
      <c r="AV5" s="94"/>
      <c r="AW5" s="94"/>
      <c r="AX5" s="94"/>
      <c r="AY5" s="94"/>
    </row>
    <row r="6" spans="2:51" ht="30.75" customHeight="1">
      <c r="B6" s="126"/>
      <c r="C6" s="126"/>
      <c r="D6" s="6"/>
      <c r="E6" s="109" t="s">
        <v>274</v>
      </c>
      <c r="F6" s="110"/>
      <c r="G6" s="110"/>
      <c r="H6" s="111"/>
      <c r="I6" s="154" t="s">
        <v>284</v>
      </c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V6" s="98">
        <v>1</v>
      </c>
      <c r="W6" s="99"/>
      <c r="X6" s="109" t="s">
        <v>77</v>
      </c>
      <c r="Y6" s="110"/>
      <c r="Z6" s="110"/>
      <c r="AA6" s="111"/>
      <c r="AC6" s="94"/>
      <c r="AD6" s="94"/>
      <c r="AE6" s="94"/>
      <c r="AF6" s="94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6"/>
      <c r="AU6" s="96"/>
      <c r="AV6" s="94"/>
      <c r="AW6" s="94"/>
      <c r="AX6" s="94"/>
      <c r="AY6" s="94"/>
    </row>
    <row r="7" spans="2:51" ht="26.1" customHeight="1">
      <c r="B7" s="126" t="s">
        <v>48</v>
      </c>
      <c r="C7" s="127" t="str">
        <f>[1]список!$X$2</f>
        <v/>
      </c>
      <c r="D7" s="6"/>
      <c r="E7" s="109"/>
      <c r="F7" s="110"/>
      <c r="G7" s="110"/>
      <c r="H7" s="111"/>
      <c r="I7" s="155" t="s">
        <v>285</v>
      </c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V7" s="98"/>
      <c r="W7" s="99"/>
      <c r="X7" s="109"/>
      <c r="Y7" s="110"/>
      <c r="Z7" s="110"/>
      <c r="AA7" s="111"/>
      <c r="AC7" s="94"/>
      <c r="AD7" s="94"/>
      <c r="AE7" s="94"/>
      <c r="AF7" s="94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6"/>
      <c r="AU7" s="96"/>
      <c r="AV7" s="94"/>
      <c r="AW7" s="94"/>
      <c r="AX7" s="94"/>
      <c r="AY7" s="94"/>
    </row>
    <row r="8" spans="2:51" ht="26.1" customHeight="1">
      <c r="B8" s="126"/>
      <c r="C8" s="126"/>
      <c r="D8" s="6"/>
      <c r="E8" s="109" t="s">
        <v>275</v>
      </c>
      <c r="F8" s="110"/>
      <c r="G8" s="110"/>
      <c r="H8" s="111"/>
      <c r="I8" s="112" t="s">
        <v>287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4"/>
      <c r="V8" s="98">
        <v>1</v>
      </c>
      <c r="W8" s="99"/>
      <c r="X8" s="109" t="s">
        <v>77</v>
      </c>
      <c r="Y8" s="110"/>
      <c r="Z8" s="110"/>
      <c r="AA8" s="111"/>
      <c r="AC8" s="94"/>
      <c r="AD8" s="94"/>
      <c r="AE8" s="94"/>
      <c r="AF8" s="94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6"/>
      <c r="AU8" s="96"/>
      <c r="AV8" s="94"/>
      <c r="AW8" s="94"/>
      <c r="AX8" s="94"/>
      <c r="AY8" s="94"/>
    </row>
    <row r="9" spans="2:51" ht="26.1" customHeight="1">
      <c r="B9" s="126"/>
      <c r="C9" s="126"/>
      <c r="D9" s="6"/>
      <c r="E9" s="109"/>
      <c r="F9" s="110"/>
      <c r="G9" s="110"/>
      <c r="H9" s="111"/>
      <c r="I9" s="154" t="s">
        <v>288</v>
      </c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4"/>
      <c r="V9" s="98"/>
      <c r="W9" s="99"/>
      <c r="X9" s="109"/>
      <c r="Y9" s="110"/>
      <c r="Z9" s="110"/>
      <c r="AA9" s="111"/>
      <c r="AC9" s="94"/>
      <c r="AD9" s="94"/>
      <c r="AE9" s="94"/>
      <c r="AF9" s="94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6"/>
      <c r="AU9" s="96"/>
      <c r="AV9" s="94"/>
      <c r="AW9" s="94"/>
      <c r="AX9" s="94"/>
      <c r="AY9" s="94"/>
    </row>
    <row r="10" spans="2:51" ht="26.1" customHeight="1">
      <c r="B10" s="126"/>
      <c r="C10" s="126"/>
      <c r="D10" s="6"/>
      <c r="E10" s="109"/>
      <c r="F10" s="110"/>
      <c r="G10" s="110"/>
      <c r="H10" s="111"/>
      <c r="I10" s="112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4"/>
      <c r="V10" s="98"/>
      <c r="W10" s="99"/>
      <c r="X10" s="109"/>
      <c r="Y10" s="110"/>
      <c r="Z10" s="110"/>
      <c r="AA10" s="111"/>
      <c r="AC10" s="94"/>
      <c r="AD10" s="94"/>
      <c r="AE10" s="94"/>
      <c r="AF10" s="94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6"/>
      <c r="AU10" s="96"/>
      <c r="AV10" s="94"/>
      <c r="AW10" s="94"/>
      <c r="AX10" s="94"/>
      <c r="AY10" s="94"/>
    </row>
    <row r="11" spans="2:51" ht="26.1" customHeight="1">
      <c r="B11" s="126"/>
      <c r="C11" s="126"/>
      <c r="D11" s="6"/>
      <c r="E11" s="109"/>
      <c r="F11" s="110"/>
      <c r="G11" s="110"/>
      <c r="H11" s="111"/>
      <c r="I11" s="112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4"/>
      <c r="V11" s="98"/>
      <c r="W11" s="99"/>
      <c r="X11" s="109"/>
      <c r="Y11" s="110"/>
      <c r="Z11" s="110"/>
      <c r="AA11" s="111"/>
      <c r="AC11" s="94"/>
      <c r="AD11" s="94"/>
      <c r="AE11" s="94"/>
      <c r="AF11" s="94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6"/>
      <c r="AU11" s="96"/>
      <c r="AV11" s="94"/>
      <c r="AW11" s="94"/>
      <c r="AX11" s="94"/>
      <c r="AY11" s="94"/>
    </row>
    <row r="12" spans="2:51" ht="26.1" customHeight="1">
      <c r="B12" s="126"/>
      <c r="C12" s="126"/>
      <c r="D12" s="6"/>
      <c r="E12" s="131"/>
      <c r="F12" s="132"/>
      <c r="G12" s="132"/>
      <c r="H12" s="133"/>
      <c r="I12" s="134" t="s">
        <v>98</v>
      </c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6"/>
      <c r="V12" s="98"/>
      <c r="W12" s="99"/>
      <c r="X12" s="109"/>
      <c r="Y12" s="110"/>
      <c r="Z12" s="110"/>
      <c r="AA12" s="111"/>
      <c r="AC12" s="94"/>
      <c r="AD12" s="94"/>
      <c r="AE12" s="94"/>
      <c r="AF12" s="94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6"/>
      <c r="AU12" s="96"/>
      <c r="AV12" s="94"/>
      <c r="AW12" s="94"/>
      <c r="AX12" s="94"/>
      <c r="AY12" s="94"/>
    </row>
    <row r="13" spans="2:51" ht="26.1" customHeight="1">
      <c r="B13" s="126"/>
      <c r="C13" s="126"/>
      <c r="D13" s="6"/>
      <c r="E13" s="109" t="s">
        <v>176</v>
      </c>
      <c r="F13" s="110"/>
      <c r="G13" s="110"/>
      <c r="H13" s="111"/>
      <c r="I13" s="115" t="s">
        <v>106</v>
      </c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7"/>
      <c r="V13" s="98">
        <v>2</v>
      </c>
      <c r="W13" s="99"/>
      <c r="X13" s="109" t="s">
        <v>77</v>
      </c>
      <c r="Y13" s="110"/>
      <c r="Z13" s="110"/>
      <c r="AA13" s="111"/>
      <c r="AC13" s="94"/>
      <c r="AD13" s="94"/>
      <c r="AE13" s="94"/>
      <c r="AF13" s="94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6"/>
      <c r="AU13" s="96"/>
      <c r="AV13" s="94"/>
      <c r="AW13" s="94"/>
      <c r="AX13" s="94"/>
      <c r="AY13" s="94"/>
    </row>
    <row r="14" spans="2:51" ht="26.1" customHeight="1">
      <c r="B14" s="8"/>
      <c r="C14" s="9"/>
      <c r="D14" s="6"/>
      <c r="E14" s="109" t="s">
        <v>177</v>
      </c>
      <c r="F14" s="110"/>
      <c r="G14" s="110"/>
      <c r="H14" s="111"/>
      <c r="I14" s="141" t="s">
        <v>111</v>
      </c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3"/>
      <c r="V14" s="98">
        <v>1</v>
      </c>
      <c r="W14" s="99"/>
      <c r="X14" s="109" t="s">
        <v>77</v>
      </c>
      <c r="Y14" s="110"/>
      <c r="Z14" s="110"/>
      <c r="AA14" s="111"/>
      <c r="AC14" s="94"/>
      <c r="AD14" s="94"/>
      <c r="AE14" s="94"/>
      <c r="AF14" s="94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6"/>
      <c r="AU14" s="96"/>
      <c r="AV14" s="94"/>
      <c r="AW14" s="94"/>
      <c r="AX14" s="94"/>
      <c r="AY14" s="94"/>
    </row>
    <row r="15" spans="2:51" ht="26.1" customHeight="1">
      <c r="B15" s="10"/>
      <c r="C15" s="11"/>
      <c r="D15" s="6"/>
      <c r="E15" s="109" t="s">
        <v>178</v>
      </c>
      <c r="F15" s="110"/>
      <c r="G15" s="110"/>
      <c r="H15" s="111"/>
      <c r="I15" s="115" t="s">
        <v>106</v>
      </c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7"/>
      <c r="V15" s="98">
        <v>1</v>
      </c>
      <c r="W15" s="99"/>
      <c r="X15" s="109" t="s">
        <v>77</v>
      </c>
      <c r="Y15" s="110"/>
      <c r="Z15" s="110"/>
      <c r="AA15" s="111"/>
      <c r="AC15" s="94"/>
      <c r="AD15" s="94"/>
      <c r="AE15" s="94"/>
      <c r="AF15" s="94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6"/>
      <c r="AU15" s="96"/>
      <c r="AV15" s="94"/>
      <c r="AW15" s="94"/>
      <c r="AX15" s="94"/>
      <c r="AY15" s="94"/>
    </row>
    <row r="16" spans="2:51" ht="26.1" customHeight="1">
      <c r="B16" s="126" t="s">
        <v>49</v>
      </c>
      <c r="C16" s="157" t="str">
        <f>список!$AF$2</f>
        <v/>
      </c>
      <c r="D16" s="6"/>
      <c r="E16" s="109" t="s">
        <v>179</v>
      </c>
      <c r="F16" s="110"/>
      <c r="G16" s="110"/>
      <c r="H16" s="111"/>
      <c r="I16" s="112" t="s">
        <v>94</v>
      </c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4"/>
      <c r="V16" s="98">
        <v>1</v>
      </c>
      <c r="W16" s="99"/>
      <c r="X16" s="109" t="s">
        <v>77</v>
      </c>
      <c r="Y16" s="110"/>
      <c r="Z16" s="110"/>
      <c r="AA16" s="111"/>
      <c r="AC16" s="94"/>
      <c r="AD16" s="94"/>
      <c r="AE16" s="94"/>
      <c r="AF16" s="94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6"/>
      <c r="AU16" s="96"/>
      <c r="AV16" s="94"/>
      <c r="AW16" s="94"/>
      <c r="AX16" s="94"/>
      <c r="AY16" s="94"/>
    </row>
    <row r="17" spans="1:51" ht="26.1" customHeight="1">
      <c r="B17" s="126"/>
      <c r="C17" s="158"/>
      <c r="D17" s="6"/>
      <c r="E17" s="109" t="s">
        <v>180</v>
      </c>
      <c r="F17" s="110"/>
      <c r="G17" s="110"/>
      <c r="H17" s="111"/>
      <c r="I17" s="115" t="s">
        <v>106</v>
      </c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7"/>
      <c r="V17" s="98">
        <v>1</v>
      </c>
      <c r="W17" s="99"/>
      <c r="X17" s="109" t="s">
        <v>77</v>
      </c>
      <c r="Y17" s="110"/>
      <c r="Z17" s="110"/>
      <c r="AA17" s="111"/>
      <c r="AC17" s="94"/>
      <c r="AD17" s="94"/>
      <c r="AE17" s="94"/>
      <c r="AF17" s="94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6"/>
      <c r="AU17" s="96"/>
      <c r="AV17" s="94"/>
      <c r="AW17" s="94"/>
      <c r="AX17" s="94"/>
      <c r="AY17" s="94"/>
    </row>
    <row r="18" spans="1:51" ht="26.1" customHeight="1">
      <c r="B18" s="126"/>
      <c r="C18" s="158"/>
      <c r="D18" s="6"/>
      <c r="E18" s="109" t="s">
        <v>93</v>
      </c>
      <c r="F18" s="110"/>
      <c r="G18" s="110"/>
      <c r="H18" s="111"/>
      <c r="I18" s="112" t="s">
        <v>107</v>
      </c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4"/>
      <c r="V18" s="98">
        <v>1</v>
      </c>
      <c r="W18" s="99"/>
      <c r="X18" s="109" t="s">
        <v>77</v>
      </c>
      <c r="Y18" s="110"/>
      <c r="Z18" s="110"/>
      <c r="AA18" s="111"/>
      <c r="AC18" s="94"/>
      <c r="AD18" s="94"/>
      <c r="AE18" s="94"/>
      <c r="AF18" s="94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6"/>
      <c r="AU18" s="96"/>
      <c r="AV18" s="94"/>
      <c r="AW18" s="94"/>
      <c r="AX18" s="94"/>
      <c r="AY18" s="94"/>
    </row>
    <row r="19" spans="1:51" ht="26.1" customHeight="1">
      <c r="B19" s="126"/>
      <c r="C19" s="158"/>
      <c r="D19" s="6"/>
      <c r="E19" s="109" t="s">
        <v>108</v>
      </c>
      <c r="F19" s="110"/>
      <c r="G19" s="110"/>
      <c r="H19" s="111"/>
      <c r="I19" s="112" t="s">
        <v>109</v>
      </c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4"/>
      <c r="V19" s="98">
        <v>2</v>
      </c>
      <c r="W19" s="99"/>
      <c r="X19" s="109" t="s">
        <v>77</v>
      </c>
      <c r="Y19" s="110"/>
      <c r="Z19" s="110"/>
      <c r="AA19" s="111"/>
      <c r="AC19" s="94"/>
      <c r="AD19" s="94"/>
      <c r="AE19" s="94"/>
      <c r="AF19" s="94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6"/>
      <c r="AU19" s="96"/>
      <c r="AV19" s="94"/>
      <c r="AW19" s="94"/>
      <c r="AX19" s="94"/>
      <c r="AY19" s="94"/>
    </row>
    <row r="20" spans="1:51" ht="26.1" customHeight="1">
      <c r="B20" s="126" t="s">
        <v>50</v>
      </c>
      <c r="C20" s="127" t="str">
        <f>список!$AE$2</f>
        <v/>
      </c>
      <c r="D20" s="6"/>
      <c r="E20" s="109" t="s">
        <v>82</v>
      </c>
      <c r="F20" s="110"/>
      <c r="G20" s="110"/>
      <c r="H20" s="111"/>
      <c r="I20" s="112" t="s">
        <v>110</v>
      </c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4"/>
      <c r="V20" s="98">
        <v>1</v>
      </c>
      <c r="W20" s="99"/>
      <c r="X20" s="109" t="s">
        <v>77</v>
      </c>
      <c r="Y20" s="110"/>
      <c r="Z20" s="110"/>
      <c r="AA20" s="111"/>
      <c r="AC20" s="94"/>
      <c r="AD20" s="94"/>
      <c r="AE20" s="94"/>
      <c r="AF20" s="94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6"/>
      <c r="AU20" s="96"/>
      <c r="AV20" s="94"/>
      <c r="AW20" s="94"/>
      <c r="AX20" s="94"/>
      <c r="AY20" s="94"/>
    </row>
    <row r="21" spans="1:51" ht="26.1" customHeight="1">
      <c r="B21" s="126"/>
      <c r="C21" s="126"/>
      <c r="D21" s="6"/>
      <c r="E21" s="109" t="s">
        <v>181</v>
      </c>
      <c r="F21" s="110"/>
      <c r="G21" s="110"/>
      <c r="H21" s="111"/>
      <c r="I21" s="115" t="s">
        <v>106</v>
      </c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7"/>
      <c r="V21" s="98">
        <v>7</v>
      </c>
      <c r="W21" s="99"/>
      <c r="X21" s="109" t="s">
        <v>77</v>
      </c>
      <c r="Y21" s="110"/>
      <c r="Z21" s="110"/>
      <c r="AA21" s="111"/>
      <c r="AC21" s="94"/>
      <c r="AD21" s="94"/>
      <c r="AE21" s="94"/>
      <c r="AF21" s="94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6"/>
      <c r="AU21" s="96"/>
      <c r="AV21" s="94"/>
      <c r="AW21" s="94"/>
      <c r="AX21" s="94"/>
      <c r="AY21" s="94"/>
    </row>
    <row r="22" spans="1:51" ht="26.1" customHeight="1">
      <c r="B22" s="126"/>
      <c r="C22" s="126"/>
      <c r="D22" s="6"/>
      <c r="E22" s="109" t="s">
        <v>182</v>
      </c>
      <c r="F22" s="110"/>
      <c r="G22" s="110"/>
      <c r="H22" s="111"/>
      <c r="I22" s="112" t="s">
        <v>109</v>
      </c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4"/>
      <c r="V22" s="98">
        <v>2</v>
      </c>
      <c r="W22" s="99"/>
      <c r="X22" s="109" t="s">
        <v>77</v>
      </c>
      <c r="Y22" s="110"/>
      <c r="Z22" s="110"/>
      <c r="AA22" s="111"/>
      <c r="AC22" s="94"/>
      <c r="AD22" s="94"/>
      <c r="AE22" s="94"/>
      <c r="AF22" s="94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6"/>
      <c r="AU22" s="96"/>
      <c r="AV22" s="94"/>
      <c r="AW22" s="94"/>
      <c r="AX22" s="94"/>
      <c r="AY22" s="94"/>
    </row>
    <row r="23" spans="1:51" ht="26.1" customHeight="1">
      <c r="B23" s="126" t="s">
        <v>51</v>
      </c>
      <c r="C23" s="127" t="str">
        <f>список!$AD$2</f>
        <v/>
      </c>
      <c r="D23" s="6"/>
      <c r="E23" s="109" t="s">
        <v>269</v>
      </c>
      <c r="F23" s="110"/>
      <c r="G23" s="110"/>
      <c r="H23" s="111"/>
      <c r="I23" s="115" t="s">
        <v>270</v>
      </c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7"/>
      <c r="V23" s="98">
        <v>2</v>
      </c>
      <c r="W23" s="99"/>
      <c r="X23" s="109" t="s">
        <v>77</v>
      </c>
      <c r="Y23" s="110"/>
      <c r="Z23" s="110"/>
      <c r="AA23" s="111"/>
      <c r="AC23" s="94"/>
      <c r="AD23" s="94"/>
      <c r="AE23" s="94"/>
      <c r="AF23" s="94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6"/>
      <c r="AU23" s="96"/>
      <c r="AV23" s="94"/>
      <c r="AW23" s="94"/>
      <c r="AX23" s="94"/>
      <c r="AY23" s="94"/>
    </row>
    <row r="24" spans="1:51" ht="26.1" customHeight="1">
      <c r="A24" s="100" t="s">
        <v>58</v>
      </c>
      <c r="B24" s="126"/>
      <c r="C24" s="126"/>
      <c r="D24" s="6"/>
      <c r="E24" s="109" t="s">
        <v>271</v>
      </c>
      <c r="F24" s="110"/>
      <c r="G24" s="110"/>
      <c r="H24" s="111"/>
      <c r="I24" s="118" t="s">
        <v>88</v>
      </c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7"/>
      <c r="V24" s="98">
        <v>1</v>
      </c>
      <c r="W24" s="99"/>
      <c r="X24" s="109" t="s">
        <v>77</v>
      </c>
      <c r="Y24" s="110"/>
      <c r="Z24" s="110"/>
      <c r="AA24" s="111"/>
      <c r="AC24" s="94"/>
      <c r="AD24" s="94"/>
      <c r="AE24" s="94"/>
      <c r="AF24" s="94"/>
      <c r="AG24" s="97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6"/>
      <c r="AU24" s="96"/>
      <c r="AV24" s="94"/>
      <c r="AW24" s="94"/>
      <c r="AX24" s="94"/>
      <c r="AY24" s="94"/>
    </row>
    <row r="25" spans="1:51" ht="8.1" customHeight="1">
      <c r="A25" s="100"/>
      <c r="B25" s="126"/>
      <c r="C25" s="126"/>
      <c r="D25" s="159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1"/>
    </row>
    <row r="26" spans="1:51" ht="14.1" customHeight="1">
      <c r="A26" s="100"/>
      <c r="B26" s="126"/>
      <c r="C26" s="126"/>
      <c r="D26" s="162"/>
      <c r="E26" s="163"/>
      <c r="F26" s="163"/>
      <c r="G26" s="163"/>
      <c r="H26" s="163"/>
      <c r="I26" s="163"/>
      <c r="J26" s="163"/>
      <c r="K26" s="163"/>
      <c r="L26" s="163"/>
      <c r="M26" s="164"/>
      <c r="N26" s="144"/>
      <c r="O26" s="144"/>
      <c r="P26" s="122" t="str">
        <f>список!$Y$2</f>
        <v/>
      </c>
      <c r="Q26" s="123"/>
      <c r="R26" s="123"/>
      <c r="S26" s="123"/>
      <c r="T26" s="122" t="str">
        <f>список!$Z$2</f>
        <v/>
      </c>
      <c r="U26" s="123"/>
      <c r="V26" s="123"/>
      <c r="W26" s="123"/>
      <c r="X26" s="123"/>
      <c r="Y26" s="123"/>
      <c r="Z26" s="123"/>
      <c r="AA26" s="123"/>
    </row>
    <row r="27" spans="1:51" ht="30" customHeight="1">
      <c r="A27" s="100"/>
      <c r="B27" s="126" t="s">
        <v>49</v>
      </c>
      <c r="C27" s="157" t="str">
        <f>список!$AC$2</f>
        <v/>
      </c>
      <c r="D27" s="162"/>
      <c r="E27" s="163"/>
      <c r="F27" s="163"/>
      <c r="G27" s="163"/>
      <c r="H27" s="163"/>
      <c r="I27" s="163"/>
      <c r="J27" s="163"/>
      <c r="K27" s="163"/>
      <c r="L27" s="163"/>
      <c r="M27" s="164"/>
      <c r="N27" s="144"/>
      <c r="O27" s="144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</row>
    <row r="28" spans="1:51" ht="24.6" customHeight="1">
      <c r="A28" s="100"/>
      <c r="B28" s="126"/>
      <c r="C28" s="158"/>
      <c r="D28" s="165"/>
      <c r="E28" s="166"/>
      <c r="F28" s="166"/>
      <c r="G28" s="166"/>
      <c r="H28" s="166"/>
      <c r="I28" s="166"/>
      <c r="J28" s="166"/>
      <c r="K28" s="166"/>
      <c r="L28" s="166"/>
      <c r="M28" s="167"/>
      <c r="N28" s="122" t="str">
        <f>список!$AA$2</f>
        <v/>
      </c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</row>
    <row r="29" spans="1:51" ht="15" customHeight="1">
      <c r="A29" s="21"/>
      <c r="B29" s="126"/>
      <c r="C29" s="158"/>
      <c r="D29" s="60" t="s">
        <v>282</v>
      </c>
      <c r="E29" s="122" t="s">
        <v>150</v>
      </c>
      <c r="F29" s="123"/>
      <c r="G29" s="174" t="s">
        <v>283</v>
      </c>
      <c r="H29" s="123"/>
      <c r="I29" s="123"/>
      <c r="J29" s="121" t="s">
        <v>148</v>
      </c>
      <c r="K29" s="121"/>
      <c r="L29" s="124">
        <v>45138</v>
      </c>
      <c r="M29" s="124"/>
      <c r="N29" s="145" t="s">
        <v>152</v>
      </c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7"/>
    </row>
    <row r="30" spans="1:51" ht="15" customHeight="1">
      <c r="A30" s="100" t="s">
        <v>57</v>
      </c>
      <c r="B30" s="126"/>
      <c r="C30" s="158"/>
      <c r="D30" s="14" t="s">
        <v>149</v>
      </c>
      <c r="E30" s="122" t="s">
        <v>150</v>
      </c>
      <c r="F30" s="123"/>
      <c r="G30" s="122" t="s">
        <v>151</v>
      </c>
      <c r="H30" s="123"/>
      <c r="I30" s="123"/>
      <c r="J30" s="121" t="s">
        <v>148</v>
      </c>
      <c r="K30" s="121"/>
      <c r="L30" s="124">
        <v>45085</v>
      </c>
      <c r="M30" s="124"/>
      <c r="N30" s="148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50"/>
    </row>
    <row r="31" spans="1:51" ht="15" customHeight="1">
      <c r="A31" s="100"/>
      <c r="B31" s="126"/>
      <c r="C31" s="158"/>
      <c r="D31" s="15" t="s">
        <v>37</v>
      </c>
      <c r="E31" s="121" t="s">
        <v>1</v>
      </c>
      <c r="F31" s="121"/>
      <c r="G31" s="121" t="s">
        <v>19</v>
      </c>
      <c r="H31" s="121"/>
      <c r="I31" s="121"/>
      <c r="J31" s="121" t="s">
        <v>38</v>
      </c>
      <c r="K31" s="121"/>
      <c r="L31" s="121" t="s">
        <v>39</v>
      </c>
      <c r="M31" s="121"/>
      <c r="N31" s="151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3"/>
    </row>
    <row r="32" spans="1:51" ht="15" customHeight="1">
      <c r="A32" s="100"/>
      <c r="B32" s="126" t="s">
        <v>52</v>
      </c>
      <c r="C32" s="127" t="str">
        <f>список!$AB$2</f>
        <v/>
      </c>
      <c r="D32" s="168" t="s">
        <v>40</v>
      </c>
      <c r="E32" s="129"/>
      <c r="F32" s="130"/>
      <c r="G32" s="128" t="s">
        <v>145</v>
      </c>
      <c r="H32" s="129"/>
      <c r="I32" s="130"/>
      <c r="J32" s="121" t="s">
        <v>148</v>
      </c>
      <c r="K32" s="121"/>
      <c r="L32" s="124">
        <v>45085</v>
      </c>
      <c r="M32" s="124"/>
      <c r="N32" s="101" t="str">
        <f>список!$D$2</f>
        <v>Плата управления</v>
      </c>
      <c r="O32" s="101"/>
      <c r="P32" s="101"/>
      <c r="Q32" s="101"/>
      <c r="R32" s="101"/>
      <c r="S32" s="101"/>
      <c r="T32" s="121" t="s">
        <v>21</v>
      </c>
      <c r="U32" s="121"/>
      <c r="V32" s="121"/>
      <c r="W32" s="121" t="s">
        <v>1</v>
      </c>
      <c r="X32" s="121"/>
      <c r="Y32" s="121"/>
      <c r="Z32" s="121" t="s">
        <v>44</v>
      </c>
      <c r="AA32" s="121"/>
    </row>
    <row r="33" spans="1:30" ht="15" customHeight="1">
      <c r="A33" s="100"/>
      <c r="B33" s="126"/>
      <c r="C33" s="126"/>
      <c r="D33" s="168" t="s">
        <v>41</v>
      </c>
      <c r="E33" s="129"/>
      <c r="F33" s="130"/>
      <c r="G33" s="128" t="s">
        <v>146</v>
      </c>
      <c r="H33" s="129"/>
      <c r="I33" s="130"/>
      <c r="J33" s="121" t="s">
        <v>148</v>
      </c>
      <c r="K33" s="121"/>
      <c r="L33" s="124">
        <v>45085</v>
      </c>
      <c r="M33" s="124"/>
      <c r="N33" s="101"/>
      <c r="O33" s="101"/>
      <c r="P33" s="101"/>
      <c r="Q33" s="101"/>
      <c r="R33" s="101"/>
      <c r="S33" s="101"/>
      <c r="T33" s="16" t="str">
        <f>список!$V$2</f>
        <v/>
      </c>
      <c r="U33" s="15"/>
      <c r="V33" s="15"/>
      <c r="W33" s="121">
        <v>1</v>
      </c>
      <c r="X33" s="121"/>
      <c r="Y33" s="121"/>
      <c r="Z33" s="121">
        <v>8</v>
      </c>
      <c r="AA33" s="121"/>
    </row>
    <row r="34" spans="1:30" ht="15" customHeight="1">
      <c r="A34" s="100"/>
      <c r="B34" s="126"/>
      <c r="C34" s="126"/>
      <c r="D34" s="128" t="s">
        <v>56</v>
      </c>
      <c r="E34" s="171"/>
      <c r="F34" s="172"/>
      <c r="G34" s="128"/>
      <c r="H34" s="129"/>
      <c r="I34" s="130"/>
      <c r="J34" s="121"/>
      <c r="K34" s="121"/>
      <c r="L34" s="173" t="str">
        <f>список!$O$2</f>
        <v/>
      </c>
      <c r="M34" s="173"/>
      <c r="N34" s="102"/>
      <c r="O34" s="102"/>
      <c r="P34" s="102"/>
      <c r="Q34" s="102"/>
      <c r="R34" s="102"/>
      <c r="S34" s="102"/>
      <c r="T34" s="169">
        <f>список!$W$2</f>
        <v>0</v>
      </c>
      <c r="U34" s="170"/>
      <c r="V34" s="170"/>
      <c r="W34" s="170"/>
      <c r="X34" s="170"/>
      <c r="Y34" s="170"/>
      <c r="Z34" s="170"/>
      <c r="AA34" s="170"/>
    </row>
    <row r="35" spans="1:30" ht="15" customHeight="1">
      <c r="A35" s="100"/>
      <c r="B35" s="126"/>
      <c r="C35" s="126"/>
      <c r="D35" s="168" t="s">
        <v>42</v>
      </c>
      <c r="E35" s="129"/>
      <c r="F35" s="130"/>
      <c r="G35" s="128" t="s">
        <v>147</v>
      </c>
      <c r="H35" s="129"/>
      <c r="I35" s="130"/>
      <c r="J35" s="121" t="s">
        <v>148</v>
      </c>
      <c r="K35" s="121"/>
      <c r="L35" s="124">
        <v>45085</v>
      </c>
      <c r="M35" s="124"/>
      <c r="N35" s="103" t="s">
        <v>53</v>
      </c>
      <c r="O35" s="104"/>
      <c r="P35" s="104"/>
      <c r="Q35" s="104"/>
      <c r="R35" s="104"/>
      <c r="S35" s="105"/>
      <c r="T35" s="170"/>
      <c r="U35" s="170"/>
      <c r="V35" s="170"/>
      <c r="W35" s="170"/>
      <c r="X35" s="170"/>
      <c r="Y35" s="170"/>
      <c r="Z35" s="170"/>
      <c r="AA35" s="170"/>
    </row>
    <row r="36" spans="1:30" ht="15" customHeight="1">
      <c r="B36" s="126"/>
      <c r="C36" s="126"/>
      <c r="D36" s="168" t="s">
        <v>43</v>
      </c>
      <c r="E36" s="129"/>
      <c r="F36" s="130"/>
      <c r="G36" s="128" t="s">
        <v>146</v>
      </c>
      <c r="H36" s="129"/>
      <c r="I36" s="130"/>
      <c r="J36" s="121" t="s">
        <v>148</v>
      </c>
      <c r="K36" s="121"/>
      <c r="L36" s="124">
        <v>45085</v>
      </c>
      <c r="M36" s="124"/>
      <c r="N36" s="106"/>
      <c r="O36" s="107"/>
      <c r="P36" s="107"/>
      <c r="Q36" s="107"/>
      <c r="R36" s="107"/>
      <c r="S36" s="108"/>
      <c r="T36" s="170"/>
      <c r="U36" s="170"/>
      <c r="V36" s="170"/>
      <c r="W36" s="170"/>
      <c r="X36" s="170"/>
      <c r="Y36" s="170"/>
      <c r="Z36" s="170"/>
      <c r="AA36" s="170"/>
    </row>
    <row r="37" spans="1:30" ht="15" customHeight="1"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25" t="s">
        <v>45</v>
      </c>
      <c r="O37" s="125"/>
      <c r="P37" s="125"/>
      <c r="Q37" s="125"/>
      <c r="R37" s="125"/>
      <c r="S37" s="125"/>
      <c r="T37" s="120" t="s">
        <v>46</v>
      </c>
      <c r="U37" s="120"/>
      <c r="V37" s="120"/>
      <c r="W37" s="120"/>
      <c r="X37" s="120"/>
      <c r="Y37" s="120"/>
      <c r="Z37" s="120"/>
      <c r="AA37" s="120"/>
    </row>
    <row r="38" spans="1:30" ht="42.9" customHeight="1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1:30" ht="26.1" customHeight="1">
      <c r="B39" s="12"/>
      <c r="C39" s="12"/>
      <c r="E39" s="12"/>
      <c r="F39" s="12"/>
      <c r="G39" s="12"/>
      <c r="H39" s="94"/>
      <c r="I39" s="94"/>
      <c r="J39" s="94"/>
      <c r="K39" s="94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6"/>
      <c r="Z39" s="96"/>
      <c r="AA39" s="94"/>
      <c r="AB39" s="94"/>
      <c r="AC39" s="94"/>
      <c r="AD39" s="94"/>
    </row>
    <row r="40" spans="1:30" ht="26.1" customHeight="1">
      <c r="B40" s="12"/>
      <c r="C40" s="12"/>
      <c r="E40" s="12"/>
      <c r="F40" s="12"/>
      <c r="G40" s="12"/>
      <c r="H40" s="94"/>
      <c r="I40" s="94"/>
      <c r="J40" s="94"/>
      <c r="K40" s="94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6"/>
      <c r="Z40" s="96"/>
      <c r="AA40" s="94"/>
      <c r="AB40" s="94"/>
      <c r="AC40" s="94"/>
      <c r="AD40" s="94"/>
    </row>
    <row r="41" spans="1:30" ht="26.1" customHeight="1">
      <c r="B41" s="12"/>
      <c r="C41" s="12"/>
      <c r="E41" s="12"/>
      <c r="F41" s="12"/>
      <c r="G41" s="12"/>
      <c r="H41" s="94"/>
      <c r="I41" s="94"/>
      <c r="J41" s="94"/>
      <c r="K41" s="94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6"/>
      <c r="Z41" s="96"/>
      <c r="AA41" s="94"/>
      <c r="AB41" s="94"/>
      <c r="AC41" s="94"/>
      <c r="AD41" s="94"/>
    </row>
    <row r="42" spans="1:30" ht="26.1" customHeight="1">
      <c r="B42" s="12"/>
      <c r="C42" s="12"/>
      <c r="E42" s="12"/>
      <c r="F42" s="12"/>
      <c r="G42" s="12"/>
      <c r="H42" s="94"/>
      <c r="I42" s="94"/>
      <c r="J42" s="94"/>
      <c r="K42" s="94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6"/>
      <c r="Z42" s="96"/>
      <c r="AA42" s="94"/>
      <c r="AB42" s="94"/>
      <c r="AC42" s="94"/>
      <c r="AD42" s="94"/>
    </row>
    <row r="43" spans="1:30" ht="26.1" customHeight="1">
      <c r="B43" s="12"/>
      <c r="C43" s="12"/>
      <c r="E43" s="12"/>
      <c r="F43" s="12"/>
      <c r="G43" s="12"/>
      <c r="H43" s="94"/>
      <c r="I43" s="94"/>
      <c r="J43" s="94"/>
      <c r="K43" s="94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6"/>
      <c r="Z43" s="96"/>
      <c r="AA43" s="94"/>
      <c r="AB43" s="94"/>
      <c r="AC43" s="94"/>
      <c r="AD43" s="94"/>
    </row>
    <row r="44" spans="1:30" ht="26.1" customHeight="1">
      <c r="B44" s="12"/>
      <c r="C44" s="12"/>
      <c r="E44" s="12"/>
      <c r="F44" s="12"/>
      <c r="G44" s="12"/>
      <c r="H44" s="94"/>
      <c r="I44" s="94"/>
      <c r="J44" s="94"/>
      <c r="K44" s="94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6"/>
      <c r="Z44" s="96"/>
      <c r="AA44" s="94"/>
      <c r="AB44" s="94"/>
      <c r="AC44" s="94"/>
      <c r="AD44" s="94"/>
    </row>
    <row r="45" spans="1:30" ht="26.1" customHeight="1">
      <c r="B45" s="12"/>
      <c r="C45" s="12"/>
      <c r="E45" s="12"/>
      <c r="F45" s="12"/>
      <c r="G45" s="12"/>
      <c r="H45" s="94"/>
      <c r="I45" s="94"/>
      <c r="J45" s="94"/>
      <c r="K45" s="94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6"/>
      <c r="Z45" s="96"/>
      <c r="AA45" s="94"/>
      <c r="AB45" s="94"/>
      <c r="AC45" s="94"/>
      <c r="AD45" s="94"/>
    </row>
    <row r="46" spans="1:30" ht="26.1" customHeight="1">
      <c r="B46" s="12"/>
      <c r="C46" s="12"/>
      <c r="E46" s="12"/>
      <c r="F46" s="12"/>
      <c r="G46" s="12"/>
      <c r="H46" s="94"/>
      <c r="I46" s="94"/>
      <c r="J46" s="94"/>
      <c r="K46" s="94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6"/>
      <c r="Z46" s="96"/>
      <c r="AA46" s="94"/>
      <c r="AB46" s="94"/>
      <c r="AC46" s="94"/>
      <c r="AD46" s="94"/>
    </row>
    <row r="47" spans="1:30" ht="26.1" customHeight="1">
      <c r="B47" s="12"/>
      <c r="C47" s="12"/>
      <c r="E47" s="12"/>
      <c r="F47" s="12"/>
      <c r="G47" s="12"/>
      <c r="H47" s="94"/>
      <c r="I47" s="94"/>
      <c r="J47" s="94"/>
      <c r="K47" s="94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6"/>
      <c r="Z47" s="96"/>
      <c r="AA47" s="94"/>
      <c r="AB47" s="94"/>
      <c r="AC47" s="94"/>
      <c r="AD47" s="94"/>
    </row>
    <row r="48" spans="1:30" ht="26.1" customHeight="1">
      <c r="B48" s="12"/>
      <c r="C48" s="12"/>
      <c r="E48" s="12"/>
      <c r="F48" s="12"/>
      <c r="G48" s="12"/>
      <c r="H48" s="94"/>
      <c r="I48" s="94"/>
      <c r="J48" s="94"/>
      <c r="K48" s="94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6"/>
      <c r="Z48" s="96"/>
      <c r="AA48" s="94"/>
      <c r="AB48" s="94"/>
      <c r="AC48" s="94"/>
      <c r="AD48" s="94"/>
    </row>
    <row r="49" spans="2:30" ht="26.1" customHeight="1">
      <c r="B49" s="12"/>
      <c r="C49" s="12"/>
      <c r="E49" s="12"/>
      <c r="F49" s="12"/>
      <c r="G49" s="12"/>
      <c r="H49" s="94"/>
      <c r="I49" s="94"/>
      <c r="J49" s="94"/>
      <c r="K49" s="94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6"/>
      <c r="Z49" s="96"/>
      <c r="AA49" s="94"/>
      <c r="AB49" s="94"/>
      <c r="AC49" s="94"/>
      <c r="AD49" s="94"/>
    </row>
    <row r="50" spans="2:30" ht="26.1" customHeight="1">
      <c r="B50" s="12"/>
      <c r="C50" s="12"/>
      <c r="E50" s="12"/>
      <c r="F50" s="12"/>
      <c r="G50" s="12"/>
      <c r="H50" s="94"/>
      <c r="I50" s="94"/>
      <c r="J50" s="94"/>
      <c r="K50" s="94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6"/>
      <c r="Z50" s="96"/>
      <c r="AA50" s="94"/>
      <c r="AB50" s="94"/>
      <c r="AC50" s="94"/>
      <c r="AD50" s="94"/>
    </row>
    <row r="51" spans="2:30" ht="26.1" customHeight="1">
      <c r="B51" s="12"/>
      <c r="C51" s="12"/>
      <c r="E51" s="12"/>
      <c r="F51" s="12"/>
      <c r="G51" s="12"/>
      <c r="H51" s="94"/>
      <c r="I51" s="94"/>
      <c r="J51" s="94"/>
      <c r="K51" s="94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6"/>
      <c r="Z51" s="96"/>
      <c r="AA51" s="94"/>
      <c r="AB51" s="94"/>
      <c r="AC51" s="94"/>
      <c r="AD51" s="94"/>
    </row>
    <row r="52" spans="2:30" ht="26.1" customHeight="1">
      <c r="B52" s="12"/>
      <c r="C52" s="12"/>
      <c r="E52" s="12"/>
      <c r="F52" s="12"/>
      <c r="G52" s="12"/>
      <c r="H52" s="94"/>
      <c r="I52" s="94"/>
      <c r="J52" s="94"/>
      <c r="K52" s="94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6"/>
      <c r="Z52" s="96"/>
      <c r="AA52" s="94"/>
      <c r="AB52" s="94"/>
      <c r="AC52" s="94"/>
      <c r="AD52" s="94"/>
    </row>
    <row r="53" spans="2:30" ht="26.1" customHeight="1">
      <c r="B53" s="12"/>
      <c r="C53" s="12"/>
      <c r="E53" s="12"/>
      <c r="F53" s="12"/>
      <c r="G53" s="12"/>
      <c r="H53" s="94"/>
      <c r="I53" s="94"/>
      <c r="J53" s="94"/>
      <c r="K53" s="94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6"/>
      <c r="Z53" s="96"/>
      <c r="AA53" s="94"/>
      <c r="AB53" s="94"/>
      <c r="AC53" s="94"/>
      <c r="AD53" s="94"/>
    </row>
    <row r="54" spans="2:30" ht="26.1" customHeight="1">
      <c r="B54" s="12"/>
      <c r="C54" s="12"/>
      <c r="E54" s="12"/>
      <c r="F54" s="12"/>
      <c r="G54" s="12"/>
      <c r="H54" s="94"/>
      <c r="I54" s="94"/>
      <c r="J54" s="94"/>
      <c r="K54" s="94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6"/>
      <c r="Z54" s="96"/>
      <c r="AA54" s="94"/>
      <c r="AB54" s="94"/>
      <c r="AC54" s="94"/>
      <c r="AD54" s="94"/>
    </row>
    <row r="55" spans="2:30" ht="26.1" customHeight="1">
      <c r="B55" s="12"/>
      <c r="C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X55" s="12"/>
      <c r="Y55" s="12"/>
      <c r="Z55" s="12"/>
      <c r="AA55" s="12"/>
    </row>
    <row r="56" spans="2:30" ht="26.1" customHeight="1">
      <c r="B56" s="12"/>
      <c r="C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X56" s="12"/>
      <c r="Y56" s="12"/>
      <c r="Z56" s="12"/>
      <c r="AA56" s="12"/>
    </row>
    <row r="57" spans="2:30" ht="26.1" customHeight="1">
      <c r="B57" s="12"/>
      <c r="C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X57" s="12"/>
      <c r="Y57" s="12"/>
      <c r="Z57" s="12"/>
      <c r="AA57" s="12"/>
    </row>
    <row r="58" spans="2:30" ht="26.1" customHeight="1">
      <c r="B58" s="12"/>
      <c r="C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X58" s="12"/>
      <c r="Y58" s="12"/>
      <c r="Z58" s="12"/>
      <c r="AA58" s="12"/>
    </row>
    <row r="59" spans="2:30" ht="26.1" customHeight="1">
      <c r="B59" s="12"/>
      <c r="C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X59" s="12"/>
      <c r="Y59" s="12"/>
      <c r="Z59" s="12"/>
      <c r="AA59" s="12"/>
    </row>
    <row r="60" spans="2:30" ht="26.1" customHeight="1">
      <c r="B60" s="12"/>
      <c r="C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X60" s="12"/>
      <c r="Y60" s="12"/>
      <c r="Z60" s="12"/>
      <c r="AA60" s="12"/>
    </row>
    <row r="61" spans="2:30" ht="26.1" customHeight="1">
      <c r="B61" s="12"/>
      <c r="C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X61" s="12"/>
      <c r="Y61" s="12"/>
      <c r="Z61" s="12"/>
      <c r="AA61" s="12"/>
    </row>
    <row r="62" spans="2:30" ht="26.1" customHeight="1">
      <c r="B62" s="12"/>
      <c r="C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X62" s="12"/>
      <c r="Y62" s="12"/>
      <c r="Z62" s="12"/>
      <c r="AA62" s="12"/>
    </row>
    <row r="63" spans="2:30" ht="26.1" customHeight="1">
      <c r="B63" s="12"/>
      <c r="C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X63" s="12"/>
      <c r="Y63" s="12"/>
      <c r="Z63" s="12"/>
      <c r="AA63" s="12"/>
    </row>
    <row r="64" spans="2:30" ht="26.1" customHeight="1">
      <c r="B64" s="12"/>
      <c r="C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X64" s="12"/>
      <c r="Y64" s="12"/>
      <c r="Z64" s="12"/>
      <c r="AA64" s="12"/>
    </row>
    <row r="65" spans="2:27" ht="26.1" customHeight="1">
      <c r="B65" s="12"/>
      <c r="C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X65" s="12"/>
      <c r="Y65" s="12"/>
      <c r="Z65" s="12"/>
      <c r="AA65" s="12"/>
    </row>
    <row r="66" spans="2:27" ht="26.1" customHeight="1">
      <c r="B66" s="18"/>
      <c r="C66" s="18"/>
      <c r="D66" s="18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X66" s="12"/>
      <c r="Y66" s="12"/>
      <c r="Z66" s="12"/>
      <c r="AA66" s="12"/>
    </row>
    <row r="67" spans="2:27" ht="26.1" customHeight="1">
      <c r="B67" s="18"/>
      <c r="C67" s="18"/>
      <c r="D67" s="18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X67" s="12"/>
      <c r="Y67" s="12"/>
      <c r="Z67" s="12"/>
      <c r="AA67" s="12"/>
    </row>
    <row r="68" spans="2:27" s="18" customFormat="1" ht="15" customHeight="1"/>
    <row r="69" spans="2:27" s="18" customFormat="1" ht="6" customHeight="1"/>
    <row r="70" spans="2:27" s="18" customFormat="1" ht="9" customHeight="1">
      <c r="B70" s="12"/>
      <c r="C70" s="12"/>
      <c r="D70" s="12"/>
    </row>
    <row r="71" spans="2:27" s="18" customFormat="1" ht="15" customHeight="1">
      <c r="B71" s="12"/>
      <c r="C71" s="12"/>
      <c r="D71" s="12"/>
    </row>
    <row r="72" spans="2:27" ht="15" customHeight="1">
      <c r="B72" s="12"/>
      <c r="C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X72" s="12"/>
      <c r="Y72" s="12"/>
      <c r="Z72" s="12"/>
      <c r="AA72" s="12"/>
    </row>
    <row r="73" spans="2:27" ht="42.75" customHeight="1">
      <c r="B73" s="12"/>
      <c r="C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X73" s="12"/>
      <c r="Y73" s="12"/>
      <c r="Z73" s="12"/>
      <c r="AA73" s="12"/>
    </row>
    <row r="74" spans="2:27" ht="26.1" customHeight="1">
      <c r="B74" s="12"/>
      <c r="C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X74" s="12"/>
      <c r="Y74" s="12"/>
      <c r="Z74" s="12"/>
      <c r="AA74" s="12"/>
    </row>
    <row r="75" spans="2:27" ht="26.1" customHeight="1">
      <c r="B75" s="12"/>
      <c r="C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X75" s="12"/>
      <c r="Y75" s="12"/>
      <c r="Z75" s="12"/>
      <c r="AA75" s="12"/>
    </row>
    <row r="76" spans="2:27" ht="26.1" customHeight="1">
      <c r="B76" s="12"/>
      <c r="C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X76" s="12"/>
      <c r="Y76" s="12"/>
      <c r="Z76" s="12"/>
      <c r="AA76" s="12"/>
    </row>
    <row r="77" spans="2:27" ht="26.1" customHeight="1">
      <c r="B77" s="12"/>
      <c r="C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X77" s="12"/>
      <c r="Y77" s="12"/>
      <c r="Z77" s="12"/>
      <c r="AA77" s="12"/>
    </row>
    <row r="78" spans="2:27" ht="26.1" customHeight="1">
      <c r="B78" s="12"/>
      <c r="C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X78" s="12"/>
      <c r="Y78" s="12"/>
      <c r="Z78" s="12"/>
      <c r="AA78" s="12"/>
    </row>
    <row r="79" spans="2:27" ht="26.1" customHeight="1">
      <c r="B79" s="12"/>
      <c r="C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X79" s="12"/>
      <c r="Y79" s="12"/>
      <c r="Z79" s="12"/>
      <c r="AA79" s="12"/>
    </row>
    <row r="80" spans="2:27" ht="26.1" customHeight="1">
      <c r="B80" s="12"/>
      <c r="C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X80" s="12"/>
      <c r="Y80" s="12"/>
      <c r="Z80" s="12"/>
      <c r="AA80" s="12"/>
    </row>
    <row r="81" s="12" customFormat="1" ht="26.1" customHeight="1"/>
    <row r="82" s="12" customFormat="1" ht="26.1" customHeight="1"/>
    <row r="83" s="12" customFormat="1" ht="26.1" customHeight="1"/>
    <row r="84" s="12" customFormat="1" ht="26.1" customHeight="1"/>
    <row r="85" s="12" customFormat="1" ht="26.1" customHeight="1"/>
    <row r="86" s="12" customFormat="1" ht="26.1" customHeight="1"/>
    <row r="87" s="12" customFormat="1" ht="26.1" customHeight="1"/>
    <row r="88" s="12" customFormat="1" ht="26.1" customHeight="1"/>
    <row r="89" s="12" customFormat="1" ht="26.1" customHeight="1"/>
    <row r="90" s="12" customFormat="1" ht="26.1" customHeight="1"/>
    <row r="91" s="12" customFormat="1" ht="26.1" customHeight="1"/>
    <row r="92" s="12" customFormat="1" ht="26.1" customHeight="1"/>
    <row r="93" s="12" customFormat="1" ht="26.1" customHeight="1"/>
    <row r="94" s="12" customFormat="1" ht="26.1" customHeight="1"/>
    <row r="95" s="12" customFormat="1" ht="26.1" customHeight="1"/>
    <row r="96" s="12" customFormat="1" ht="26.1" customHeight="1"/>
    <row r="97" s="12" customFormat="1" ht="26.1" customHeight="1"/>
    <row r="98" s="12" customFormat="1" ht="26.1" customHeight="1"/>
    <row r="99" s="12" customFormat="1" ht="26.1" customHeight="1"/>
    <row r="100" s="12" customFormat="1" ht="26.1" customHeight="1"/>
    <row r="101" s="12" customFormat="1" ht="26.1" customHeight="1"/>
    <row r="102" s="12" customFormat="1" ht="26.1" customHeight="1"/>
    <row r="103" s="12" customFormat="1" ht="15" customHeight="1"/>
    <row r="104" s="12" customFormat="1" ht="6" customHeight="1"/>
    <row r="105" s="12" customFormat="1" ht="9" customHeight="1"/>
    <row r="106" s="12" customFormat="1" ht="15" customHeight="1"/>
    <row r="107" s="12" customFormat="1" ht="15" customHeight="1"/>
    <row r="108" s="12" customFormat="1" ht="42.75" customHeight="1"/>
    <row r="109" s="12" customFormat="1" ht="25.5" customHeight="1"/>
    <row r="110" s="12" customFormat="1" ht="25.5" customHeight="1"/>
    <row r="111" s="12" customFormat="1" ht="25.5" customHeight="1"/>
    <row r="112" s="12" customFormat="1" ht="26.1" customHeight="1"/>
    <row r="113" s="12" customFormat="1" ht="26.1" customHeight="1"/>
    <row r="114" s="12" customFormat="1" ht="26.1" customHeight="1"/>
    <row r="115" s="12" customFormat="1" ht="26.1" customHeight="1"/>
    <row r="116" s="12" customFormat="1" ht="26.1" customHeight="1"/>
    <row r="117" s="12" customFormat="1" ht="26.1" customHeight="1"/>
    <row r="118" s="12" customFormat="1" ht="26.1" customHeight="1"/>
    <row r="119" s="12" customFormat="1" ht="26.1" customHeight="1"/>
    <row r="120" s="12" customFormat="1" ht="26.1" customHeight="1"/>
    <row r="121" s="12" customFormat="1" ht="26.1" customHeight="1"/>
    <row r="122" s="12" customFormat="1" ht="26.1" customHeight="1"/>
    <row r="123" s="12" customFormat="1" ht="26.1" customHeight="1"/>
    <row r="124" s="12" customFormat="1" ht="26.1" customHeight="1"/>
    <row r="125" s="12" customFormat="1" ht="26.1" customHeight="1"/>
    <row r="126" s="12" customFormat="1" ht="26.1" customHeight="1"/>
    <row r="127" s="12" customFormat="1" ht="26.1" customHeight="1"/>
    <row r="128" s="12" customFormat="1" ht="26.1" customHeight="1"/>
    <row r="129" s="12" customFormat="1" ht="26.1" customHeight="1"/>
    <row r="130" s="12" customFormat="1" ht="26.1" customHeight="1"/>
    <row r="131" s="12" customFormat="1" ht="26.1" customHeight="1"/>
    <row r="132" s="12" customFormat="1" ht="26.1" customHeight="1"/>
    <row r="133" s="12" customFormat="1" ht="26.1" customHeight="1"/>
    <row r="134" s="12" customFormat="1" ht="26.1" customHeight="1"/>
    <row r="135" s="12" customFormat="1" ht="26.1" customHeight="1"/>
    <row r="136" s="12" customFormat="1" ht="26.1" customHeight="1"/>
    <row r="137" s="12" customFormat="1" ht="26.1" customHeight="1"/>
    <row r="138" s="12" customFormat="1" ht="15" customHeight="1"/>
    <row r="139" s="12" customFormat="1" ht="6" customHeight="1"/>
    <row r="140" s="12" customFormat="1" ht="9" customHeight="1"/>
    <row r="141" s="12" customFormat="1" ht="15" customHeight="1"/>
    <row r="142" s="12" customFormat="1" ht="15" customHeight="1"/>
    <row r="143" s="12" customFormat="1" ht="42.75" customHeight="1"/>
    <row r="144" s="12" customFormat="1" ht="26.1" customHeight="1"/>
    <row r="145" s="12" customFormat="1" ht="26.1" customHeight="1"/>
    <row r="146" s="12" customFormat="1" ht="26.1" customHeight="1"/>
    <row r="147" s="12" customFormat="1" ht="26.1" customHeight="1"/>
    <row r="148" s="12" customFormat="1" ht="26.1" customHeight="1"/>
    <row r="149" s="12" customFormat="1" ht="26.1" customHeight="1"/>
    <row r="150" s="12" customFormat="1" ht="26.1" customHeight="1"/>
    <row r="151" s="12" customFormat="1" ht="26.1" customHeight="1"/>
    <row r="152" s="12" customFormat="1" ht="26.1" customHeight="1"/>
    <row r="153" s="12" customFormat="1" ht="26.1" customHeight="1"/>
    <row r="154" s="12" customFormat="1" ht="26.1" customHeight="1"/>
    <row r="155" s="12" customFormat="1" ht="26.1" customHeight="1"/>
    <row r="156" s="12" customFormat="1" ht="26.1" customHeight="1"/>
    <row r="157" s="12" customFormat="1" ht="26.1" customHeight="1"/>
    <row r="158" s="12" customFormat="1" ht="25.5" customHeight="1"/>
    <row r="159" s="12" customFormat="1" ht="26.1" customHeight="1"/>
    <row r="160" s="12" customFormat="1" ht="26.1" customHeight="1"/>
    <row r="161" s="12" customFormat="1" ht="26.1" customHeight="1"/>
    <row r="162" s="12" customFormat="1" ht="26.1" customHeight="1"/>
    <row r="163" s="12" customFormat="1" ht="26.1" customHeight="1"/>
    <row r="164" s="12" customFormat="1" ht="26.1" customHeight="1"/>
    <row r="165" s="12" customFormat="1" ht="26.1" customHeight="1"/>
    <row r="166" s="12" customFormat="1" ht="26.1" customHeight="1"/>
    <row r="167" s="12" customFormat="1" ht="26.1" customHeight="1"/>
    <row r="168" s="12" customFormat="1" ht="26.1" customHeight="1"/>
    <row r="169" s="12" customFormat="1" ht="26.1" customHeight="1"/>
    <row r="170" s="12" customFormat="1" ht="26.1" customHeight="1"/>
    <row r="171" s="12" customFormat="1" ht="26.1" customHeight="1"/>
    <row r="172" s="12" customFormat="1" ht="26.1" customHeight="1"/>
    <row r="173" s="12" customFormat="1" ht="15.75" customHeight="1"/>
    <row r="174" s="12" customFormat="1" ht="6" customHeight="1"/>
    <row r="175" s="12" customFormat="1" ht="9" customHeight="1"/>
    <row r="176" s="12" customFormat="1" ht="15" customHeight="1"/>
    <row r="177" s="12" customFormat="1" ht="15" customHeight="1"/>
  </sheetData>
  <mergeCells count="306">
    <mergeCell ref="G35:I35"/>
    <mergeCell ref="J35:K35"/>
    <mergeCell ref="L35:M35"/>
    <mergeCell ref="J34:K34"/>
    <mergeCell ref="I21:U21"/>
    <mergeCell ref="E21:H21"/>
    <mergeCell ref="D32:F32"/>
    <mergeCell ref="D33:F33"/>
    <mergeCell ref="E31:F31"/>
    <mergeCell ref="J30:K30"/>
    <mergeCell ref="G34:I34"/>
    <mergeCell ref="T34:AA36"/>
    <mergeCell ref="L36:M36"/>
    <mergeCell ref="G33:I33"/>
    <mergeCell ref="D36:F36"/>
    <mergeCell ref="D34:F34"/>
    <mergeCell ref="D35:F35"/>
    <mergeCell ref="L34:M34"/>
    <mergeCell ref="G36:I36"/>
    <mergeCell ref="L32:M32"/>
    <mergeCell ref="J32:K32"/>
    <mergeCell ref="G29:I29"/>
    <mergeCell ref="L31:M31"/>
    <mergeCell ref="C23:C26"/>
    <mergeCell ref="B16:B19"/>
    <mergeCell ref="C16:C19"/>
    <mergeCell ref="E20:H20"/>
    <mergeCell ref="E14:H14"/>
    <mergeCell ref="D25:AA25"/>
    <mergeCell ref="I15:U15"/>
    <mergeCell ref="I19:U19"/>
    <mergeCell ref="X20:AA20"/>
    <mergeCell ref="V20:W20"/>
    <mergeCell ref="X21:AA21"/>
    <mergeCell ref="V21:W21"/>
    <mergeCell ref="X19:AA19"/>
    <mergeCell ref="V19:W19"/>
    <mergeCell ref="X22:AA22"/>
    <mergeCell ref="D26:M28"/>
    <mergeCell ref="E23:H23"/>
    <mergeCell ref="E18:H18"/>
    <mergeCell ref="C27:C31"/>
    <mergeCell ref="B20:B22"/>
    <mergeCell ref="C20:C22"/>
    <mergeCell ref="B23:B26"/>
    <mergeCell ref="E24:H24"/>
    <mergeCell ref="E15:H15"/>
    <mergeCell ref="B1:B6"/>
    <mergeCell ref="C1:C6"/>
    <mergeCell ref="B7:B13"/>
    <mergeCell ref="C7:C13"/>
    <mergeCell ref="E9:H9"/>
    <mergeCell ref="E13:H13"/>
    <mergeCell ref="E10:H10"/>
    <mergeCell ref="E7:H7"/>
    <mergeCell ref="E2:H2"/>
    <mergeCell ref="E5:H5"/>
    <mergeCell ref="E4:H4"/>
    <mergeCell ref="E6:H6"/>
    <mergeCell ref="E8:H8"/>
    <mergeCell ref="E1:H1"/>
    <mergeCell ref="E3:H3"/>
    <mergeCell ref="I1:U1"/>
    <mergeCell ref="V1:W1"/>
    <mergeCell ref="I3:U3"/>
    <mergeCell ref="X3:AA3"/>
    <mergeCell ref="V3:W3"/>
    <mergeCell ref="I14:U14"/>
    <mergeCell ref="E22:H22"/>
    <mergeCell ref="E30:F30"/>
    <mergeCell ref="E29:F29"/>
    <mergeCell ref="N26:O27"/>
    <mergeCell ref="N29:AA31"/>
    <mergeCell ref="V22:W22"/>
    <mergeCell ref="I17:U17"/>
    <mergeCell ref="V17:W17"/>
    <mergeCell ref="X4:AA4"/>
    <mergeCell ref="I6:U6"/>
    <mergeCell ref="V6:W6"/>
    <mergeCell ref="X6:AA6"/>
    <mergeCell ref="X7:AA7"/>
    <mergeCell ref="I7:U7"/>
    <mergeCell ref="X15:AA15"/>
    <mergeCell ref="I16:U16"/>
    <mergeCell ref="X1:AA1"/>
    <mergeCell ref="I9:U9"/>
    <mergeCell ref="V9:W9"/>
    <mergeCell ref="I8:U8"/>
    <mergeCell ref="V8:W8"/>
    <mergeCell ref="X8:AA8"/>
    <mergeCell ref="X5:AA5"/>
    <mergeCell ref="I5:U5"/>
    <mergeCell ref="V5:W5"/>
    <mergeCell ref="I2:U2"/>
    <mergeCell ref="V2:W2"/>
    <mergeCell ref="X2:AA2"/>
    <mergeCell ref="I4:U4"/>
    <mergeCell ref="V4:W4"/>
    <mergeCell ref="V7:W7"/>
    <mergeCell ref="X9:AA9"/>
    <mergeCell ref="X17:AA17"/>
    <mergeCell ref="E16:H16"/>
    <mergeCell ref="E11:H11"/>
    <mergeCell ref="E12:H12"/>
    <mergeCell ref="I10:U10"/>
    <mergeCell ref="V10:W10"/>
    <mergeCell ref="X10:AA10"/>
    <mergeCell ref="I13:U13"/>
    <mergeCell ref="V13:W13"/>
    <mergeCell ref="V12:W12"/>
    <mergeCell ref="X12:AA12"/>
    <mergeCell ref="I12:U12"/>
    <mergeCell ref="I11:U11"/>
    <mergeCell ref="E17:H17"/>
    <mergeCell ref="V11:W11"/>
    <mergeCell ref="X13:AA13"/>
    <mergeCell ref="X11:AA11"/>
    <mergeCell ref="V16:W16"/>
    <mergeCell ref="B37:M37"/>
    <mergeCell ref="T37:AA37"/>
    <mergeCell ref="J33:K33"/>
    <mergeCell ref="P26:S27"/>
    <mergeCell ref="T26:AA27"/>
    <mergeCell ref="N28:AA28"/>
    <mergeCell ref="L30:M30"/>
    <mergeCell ref="L33:M33"/>
    <mergeCell ref="N37:S37"/>
    <mergeCell ref="J29:K29"/>
    <mergeCell ref="L29:M29"/>
    <mergeCell ref="W33:Y33"/>
    <mergeCell ref="B32:B36"/>
    <mergeCell ref="C32:C36"/>
    <mergeCell ref="G32:I32"/>
    <mergeCell ref="Z33:AA33"/>
    <mergeCell ref="J36:K36"/>
    <mergeCell ref="B27:B31"/>
    <mergeCell ref="Z32:AA32"/>
    <mergeCell ref="W32:Y32"/>
    <mergeCell ref="G30:I30"/>
    <mergeCell ref="G31:I31"/>
    <mergeCell ref="J31:K31"/>
    <mergeCell ref="T32:V32"/>
    <mergeCell ref="AC9:AF9"/>
    <mergeCell ref="AG9:AS9"/>
    <mergeCell ref="AT9:AU9"/>
    <mergeCell ref="AV9:AY9"/>
    <mergeCell ref="V15:W15"/>
    <mergeCell ref="A30:A35"/>
    <mergeCell ref="A24:A28"/>
    <mergeCell ref="N32:S34"/>
    <mergeCell ref="N35:S36"/>
    <mergeCell ref="X16:AA16"/>
    <mergeCell ref="V14:W14"/>
    <mergeCell ref="X18:AA18"/>
    <mergeCell ref="V18:W18"/>
    <mergeCell ref="I18:U18"/>
    <mergeCell ref="X24:AA24"/>
    <mergeCell ref="X23:AA23"/>
    <mergeCell ref="I22:U22"/>
    <mergeCell ref="V24:W24"/>
    <mergeCell ref="E19:H19"/>
    <mergeCell ref="I20:U20"/>
    <mergeCell ref="I23:U23"/>
    <mergeCell ref="V23:W23"/>
    <mergeCell ref="X14:AA14"/>
    <mergeCell ref="I24:U24"/>
    <mergeCell ref="AC10:AF10"/>
    <mergeCell ref="AG10:AS10"/>
    <mergeCell ref="AT10:AU10"/>
    <mergeCell ref="AV10:AY10"/>
    <mergeCell ref="AC11:AF11"/>
    <mergeCell ref="AG11:AS11"/>
    <mergeCell ref="AT11:AU11"/>
    <mergeCell ref="AV11:AY11"/>
    <mergeCell ref="AC12:AF12"/>
    <mergeCell ref="AG12:AS12"/>
    <mergeCell ref="AT12:AU12"/>
    <mergeCell ref="AV12:AY12"/>
    <mergeCell ref="AC13:AF13"/>
    <mergeCell ref="AG13:AS13"/>
    <mergeCell ref="AT13:AU13"/>
    <mergeCell ref="AV13:AY13"/>
    <mergeCell ref="AC14:AF14"/>
    <mergeCell ref="AG14:AS14"/>
    <mergeCell ref="AT14:AU14"/>
    <mergeCell ref="AV14:AY14"/>
    <mergeCell ref="AC15:AF15"/>
    <mergeCell ref="AG15:AS15"/>
    <mergeCell ref="AT15:AU15"/>
    <mergeCell ref="AV15:AY15"/>
    <mergeCell ref="AC24:AF24"/>
    <mergeCell ref="AG24:AS24"/>
    <mergeCell ref="AT24:AU24"/>
    <mergeCell ref="AV24:AY24"/>
    <mergeCell ref="AC19:AF19"/>
    <mergeCell ref="AG19:AS19"/>
    <mergeCell ref="AT19:AU19"/>
    <mergeCell ref="AV19:AY19"/>
    <mergeCell ref="AC20:AF20"/>
    <mergeCell ref="AG20:AS20"/>
    <mergeCell ref="AT20:AU20"/>
    <mergeCell ref="AV20:AY20"/>
    <mergeCell ref="AC21:AF21"/>
    <mergeCell ref="AG21:AS21"/>
    <mergeCell ref="AT21:AU21"/>
    <mergeCell ref="AV21:AY21"/>
    <mergeCell ref="AC8:AF8"/>
    <mergeCell ref="AG8:AS8"/>
    <mergeCell ref="AT8:AU8"/>
    <mergeCell ref="AV8:AY8"/>
    <mergeCell ref="AC22:AF22"/>
    <mergeCell ref="AG22:AS22"/>
    <mergeCell ref="AT22:AU22"/>
    <mergeCell ref="AV22:AY22"/>
    <mergeCell ref="AC23:AF23"/>
    <mergeCell ref="AG23:AS23"/>
    <mergeCell ref="AT23:AU23"/>
    <mergeCell ref="AV23:AY23"/>
    <mergeCell ref="AC16:AF16"/>
    <mergeCell ref="AG16:AS16"/>
    <mergeCell ref="AT16:AU16"/>
    <mergeCell ref="AV16:AY16"/>
    <mergeCell ref="AC17:AF17"/>
    <mergeCell ref="AG17:AS17"/>
    <mergeCell ref="AT17:AU17"/>
    <mergeCell ref="AV17:AY17"/>
    <mergeCell ref="AC18:AF18"/>
    <mergeCell ref="AG18:AS18"/>
    <mergeCell ref="AT18:AU18"/>
    <mergeCell ref="AV18:AY18"/>
    <mergeCell ref="AC5:AF5"/>
    <mergeCell ref="AG5:AS5"/>
    <mergeCell ref="AT5:AU5"/>
    <mergeCell ref="AV5:AY5"/>
    <mergeCell ref="AC6:AF6"/>
    <mergeCell ref="AG6:AS6"/>
    <mergeCell ref="AT6:AU6"/>
    <mergeCell ref="AV6:AY6"/>
    <mergeCell ref="AC7:AF7"/>
    <mergeCell ref="AG7:AS7"/>
    <mergeCell ref="AT7:AU7"/>
    <mergeCell ref="AV7:AY7"/>
    <mergeCell ref="H39:K39"/>
    <mergeCell ref="L39:X39"/>
    <mergeCell ref="Y39:Z39"/>
    <mergeCell ref="AA39:AD39"/>
    <mergeCell ref="H40:K40"/>
    <mergeCell ref="L40:X40"/>
    <mergeCell ref="Y40:Z40"/>
    <mergeCell ref="AA40:AD40"/>
    <mergeCell ref="H41:K41"/>
    <mergeCell ref="L41:X41"/>
    <mergeCell ref="Y41:Z41"/>
    <mergeCell ref="AA41:AD41"/>
    <mergeCell ref="H42:K42"/>
    <mergeCell ref="L42:X42"/>
    <mergeCell ref="Y42:Z42"/>
    <mergeCell ref="AA42:AD42"/>
    <mergeCell ref="H43:K43"/>
    <mergeCell ref="L43:X43"/>
    <mergeCell ref="Y43:Z43"/>
    <mergeCell ref="AA43:AD43"/>
    <mergeCell ref="H44:K44"/>
    <mergeCell ref="L44:X44"/>
    <mergeCell ref="Y44:Z44"/>
    <mergeCell ref="AA44:AD44"/>
    <mergeCell ref="H45:K45"/>
    <mergeCell ref="L45:X45"/>
    <mergeCell ref="Y45:Z45"/>
    <mergeCell ref="AA45:AD45"/>
    <mergeCell ref="H46:K46"/>
    <mergeCell ref="L46:X46"/>
    <mergeCell ref="Y46:Z46"/>
    <mergeCell ref="AA46:AD46"/>
    <mergeCell ref="H47:K47"/>
    <mergeCell ref="L47:X47"/>
    <mergeCell ref="Y47:Z47"/>
    <mergeCell ref="AA47:AD47"/>
    <mergeCell ref="H48:K48"/>
    <mergeCell ref="L48:X48"/>
    <mergeCell ref="Y48:Z48"/>
    <mergeCell ref="AA48:AD48"/>
    <mergeCell ref="H49:K49"/>
    <mergeCell ref="L49:X49"/>
    <mergeCell ref="Y49:Z49"/>
    <mergeCell ref="AA49:AD49"/>
    <mergeCell ref="H50:K50"/>
    <mergeCell ref="L50:X50"/>
    <mergeCell ref="Y50:Z50"/>
    <mergeCell ref="AA50:AD50"/>
    <mergeCell ref="H54:K54"/>
    <mergeCell ref="L54:X54"/>
    <mergeCell ref="Y54:Z54"/>
    <mergeCell ref="AA54:AD54"/>
    <mergeCell ref="H51:K51"/>
    <mergeCell ref="L51:X51"/>
    <mergeCell ref="Y51:Z51"/>
    <mergeCell ref="AA51:AD51"/>
    <mergeCell ref="H52:K52"/>
    <mergeCell ref="L52:X52"/>
    <mergeCell ref="Y52:Z52"/>
    <mergeCell ref="AA52:AD52"/>
    <mergeCell ref="H53:K53"/>
    <mergeCell ref="L53:X53"/>
    <mergeCell ref="Y53:Z53"/>
    <mergeCell ref="AA53:AD53"/>
  </mergeCells>
  <phoneticPr fontId="1" type="noConversion"/>
  <pageMargins left="0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 fitToPage="1"/>
  </sheetPr>
  <dimension ref="B1:AY104"/>
  <sheetViews>
    <sheetView showGridLines="0" showZeros="0" zoomScale="115" zoomScaleNormal="115" zoomScaleSheetLayoutView="100" workbookViewId="0">
      <pane ySplit="1" topLeftCell="A11" activePane="bottomLeft" state="frozen"/>
      <selection activeCell="AC23" sqref="AC23:AF23"/>
      <selection pane="bottomLeft" activeCell="I13" sqref="I13:U13"/>
    </sheetView>
  </sheetViews>
  <sheetFormatPr defaultColWidth="9.109375" defaultRowHeight="26.1" customHeight="1"/>
  <cols>
    <col min="1" max="1" width="2.88671875" style="12" customWidth="1"/>
    <col min="2" max="2" width="2.6640625" style="17" customWidth="1"/>
    <col min="3" max="3" width="3.6640625" style="17" customWidth="1"/>
    <col min="4" max="4" width="3.6640625" style="12" customWidth="1"/>
    <col min="5" max="5" width="3.6640625" style="19" customWidth="1"/>
    <col min="6" max="6" width="1.6640625" style="19" customWidth="1"/>
    <col min="7" max="7" width="2.6640625" style="19" customWidth="1"/>
    <col min="8" max="8" width="4.33203125" style="19" customWidth="1"/>
    <col min="9" max="10" width="4.6640625" style="20" customWidth="1"/>
    <col min="11" max="11" width="3.33203125" style="20" customWidth="1"/>
    <col min="12" max="13" width="2.6640625" style="20" customWidth="1"/>
    <col min="14" max="15" width="4.33203125" style="20" customWidth="1"/>
    <col min="16" max="16" width="2.6640625" style="20" customWidth="1"/>
    <col min="17" max="17" width="6.6640625" style="20" customWidth="1"/>
    <col min="18" max="18" width="10.6640625" style="20" customWidth="1"/>
    <col min="19" max="19" width="6.6640625" style="20" customWidth="1"/>
    <col min="20" max="21" width="2.6640625" style="20" customWidth="1"/>
    <col min="22" max="23" width="2.6640625" style="12" customWidth="1"/>
    <col min="24" max="25" width="2.6640625" style="19" customWidth="1"/>
    <col min="26" max="26" width="4.6640625" style="19" customWidth="1"/>
    <col min="27" max="27" width="5.33203125" style="19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9" customHeight="1">
      <c r="D1" s="4" t="s">
        <v>32</v>
      </c>
      <c r="E1" s="156" t="s">
        <v>34</v>
      </c>
      <c r="F1" s="156"/>
      <c r="G1" s="156"/>
      <c r="H1" s="156"/>
      <c r="I1" s="139" t="s">
        <v>3</v>
      </c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40" t="s">
        <v>33</v>
      </c>
      <c r="W1" s="140"/>
      <c r="X1" s="138" t="s">
        <v>35</v>
      </c>
      <c r="Y1" s="138"/>
      <c r="Z1" s="138"/>
      <c r="AA1" s="138"/>
    </row>
    <row r="2" spans="2:51" ht="26.1" customHeight="1">
      <c r="D2" s="6"/>
      <c r="E2" s="138"/>
      <c r="F2" s="138"/>
      <c r="G2" s="138"/>
      <c r="H2" s="138"/>
      <c r="I2" s="112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4"/>
      <c r="V2" s="137"/>
      <c r="W2" s="137"/>
      <c r="X2" s="109"/>
      <c r="Y2" s="110"/>
      <c r="Z2" s="110"/>
      <c r="AA2" s="111"/>
      <c r="AC2" s="94"/>
      <c r="AD2" s="94"/>
      <c r="AE2" s="94"/>
      <c r="AF2" s="94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6"/>
      <c r="AU2" s="96"/>
      <c r="AV2" s="94"/>
      <c r="AW2" s="94"/>
      <c r="AX2" s="94"/>
      <c r="AY2" s="94"/>
    </row>
    <row r="3" spans="2:51" ht="26.1" customHeight="1">
      <c r="D3" s="6"/>
      <c r="E3" s="109" t="s">
        <v>183</v>
      </c>
      <c r="F3" s="110"/>
      <c r="G3" s="110"/>
      <c r="H3" s="111"/>
      <c r="I3" s="115" t="s">
        <v>106</v>
      </c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7"/>
      <c r="V3" s="98">
        <v>2</v>
      </c>
      <c r="W3" s="99"/>
      <c r="X3" s="109" t="s">
        <v>77</v>
      </c>
      <c r="Y3" s="110"/>
      <c r="Z3" s="110"/>
      <c r="AA3" s="111"/>
      <c r="AC3" s="94"/>
      <c r="AD3" s="94"/>
      <c r="AE3" s="94"/>
      <c r="AF3" s="94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6"/>
      <c r="AU3" s="96"/>
      <c r="AV3" s="94"/>
      <c r="AW3" s="94"/>
      <c r="AX3" s="94"/>
      <c r="AY3" s="94"/>
    </row>
    <row r="4" spans="2:51" ht="26.1" customHeight="1">
      <c r="D4" s="6"/>
      <c r="E4" s="109" t="s">
        <v>184</v>
      </c>
      <c r="F4" s="110"/>
      <c r="G4" s="110"/>
      <c r="H4" s="111"/>
      <c r="I4" s="112" t="s">
        <v>112</v>
      </c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4"/>
      <c r="V4" s="98">
        <v>1</v>
      </c>
      <c r="W4" s="99"/>
      <c r="X4" s="109" t="s">
        <v>77</v>
      </c>
      <c r="Y4" s="110"/>
      <c r="Z4" s="110"/>
      <c r="AA4" s="111"/>
      <c r="AC4" s="94"/>
      <c r="AD4" s="94"/>
      <c r="AE4" s="94"/>
      <c r="AF4" s="94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6"/>
      <c r="AU4" s="96"/>
      <c r="AV4" s="94"/>
      <c r="AW4" s="94"/>
      <c r="AX4" s="94"/>
      <c r="AY4" s="94"/>
    </row>
    <row r="5" spans="2:51" ht="26.1" customHeight="1">
      <c r="D5" s="6"/>
      <c r="E5" s="138"/>
      <c r="F5" s="138"/>
      <c r="G5" s="138"/>
      <c r="H5" s="138"/>
      <c r="I5" s="112" t="s">
        <v>113</v>
      </c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4"/>
      <c r="V5" s="98"/>
      <c r="W5" s="99"/>
      <c r="X5" s="109"/>
      <c r="Y5" s="110"/>
      <c r="Z5" s="110"/>
      <c r="AA5" s="111"/>
      <c r="AC5" s="94"/>
      <c r="AD5" s="94"/>
      <c r="AE5" s="94"/>
      <c r="AF5" s="94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6"/>
      <c r="AU5" s="96"/>
      <c r="AV5" s="94"/>
      <c r="AW5" s="94"/>
      <c r="AX5" s="94"/>
      <c r="AY5" s="94"/>
    </row>
    <row r="6" spans="2:51" ht="26.1" customHeight="1">
      <c r="D6" s="6"/>
      <c r="E6" s="138" t="s">
        <v>185</v>
      </c>
      <c r="F6" s="138"/>
      <c r="G6" s="138"/>
      <c r="H6" s="138"/>
      <c r="I6" s="112" t="s">
        <v>107</v>
      </c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V6" s="98">
        <v>15</v>
      </c>
      <c r="W6" s="99"/>
      <c r="X6" s="109" t="s">
        <v>77</v>
      </c>
      <c r="Y6" s="110"/>
      <c r="Z6" s="110"/>
      <c r="AA6" s="111"/>
      <c r="AC6" s="94"/>
      <c r="AD6" s="94"/>
      <c r="AE6" s="94"/>
      <c r="AF6" s="94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6"/>
      <c r="AU6" s="96"/>
      <c r="AV6" s="94"/>
      <c r="AW6" s="94"/>
      <c r="AX6" s="94"/>
      <c r="AY6" s="94"/>
    </row>
    <row r="7" spans="2:51" ht="26.1" customHeight="1">
      <c r="D7" s="6"/>
      <c r="E7" s="109" t="s">
        <v>186</v>
      </c>
      <c r="F7" s="110"/>
      <c r="G7" s="110"/>
      <c r="H7" s="111"/>
      <c r="I7" s="115" t="s">
        <v>106</v>
      </c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7"/>
      <c r="V7" s="98">
        <v>6</v>
      </c>
      <c r="W7" s="99"/>
      <c r="X7" s="109" t="s">
        <v>77</v>
      </c>
      <c r="Y7" s="110"/>
      <c r="Z7" s="110"/>
      <c r="AA7" s="111"/>
      <c r="AC7" s="94"/>
      <c r="AD7" s="94"/>
      <c r="AE7" s="94"/>
      <c r="AF7" s="94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6"/>
      <c r="AU7" s="96"/>
      <c r="AV7" s="94"/>
      <c r="AW7" s="94"/>
      <c r="AX7" s="94"/>
      <c r="AY7" s="94"/>
    </row>
    <row r="8" spans="2:51" ht="26.1" customHeight="1">
      <c r="D8" s="6"/>
      <c r="E8" s="109" t="s">
        <v>187</v>
      </c>
      <c r="F8" s="110"/>
      <c r="G8" s="110"/>
      <c r="H8" s="111"/>
      <c r="I8" s="112" t="s">
        <v>107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4"/>
      <c r="V8" s="98">
        <v>1</v>
      </c>
      <c r="W8" s="99"/>
      <c r="X8" s="109" t="s">
        <v>77</v>
      </c>
      <c r="Y8" s="110"/>
      <c r="Z8" s="110"/>
      <c r="AA8" s="111"/>
      <c r="AC8" s="94"/>
      <c r="AD8" s="94"/>
      <c r="AE8" s="94"/>
      <c r="AF8" s="94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6"/>
      <c r="AU8" s="96"/>
      <c r="AV8" s="94"/>
      <c r="AW8" s="94"/>
      <c r="AX8" s="94"/>
      <c r="AY8" s="94"/>
    </row>
    <row r="9" spans="2:51" ht="26.1" customHeight="1">
      <c r="D9" s="6"/>
      <c r="E9" s="109" t="s">
        <v>188</v>
      </c>
      <c r="F9" s="110"/>
      <c r="G9" s="110"/>
      <c r="H9" s="111"/>
      <c r="I9" s="115" t="s">
        <v>106</v>
      </c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7"/>
      <c r="V9" s="98">
        <v>4</v>
      </c>
      <c r="W9" s="99"/>
      <c r="X9" s="109" t="s">
        <v>77</v>
      </c>
      <c r="Y9" s="110"/>
      <c r="Z9" s="110"/>
      <c r="AA9" s="111"/>
      <c r="AC9" s="94"/>
      <c r="AD9" s="94"/>
      <c r="AE9" s="94"/>
      <c r="AF9" s="94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6"/>
      <c r="AU9" s="96"/>
      <c r="AV9" s="94"/>
      <c r="AW9" s="94"/>
      <c r="AX9" s="94"/>
      <c r="AY9" s="94"/>
    </row>
    <row r="10" spans="2:51" ht="26.1" customHeight="1">
      <c r="D10" s="6"/>
      <c r="E10" s="109" t="s">
        <v>189</v>
      </c>
      <c r="F10" s="110"/>
      <c r="G10" s="110"/>
      <c r="H10" s="111"/>
      <c r="I10" s="112" t="s">
        <v>107</v>
      </c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4"/>
      <c r="V10" s="98">
        <v>1</v>
      </c>
      <c r="W10" s="99"/>
      <c r="X10" s="109" t="s">
        <v>77</v>
      </c>
      <c r="Y10" s="110"/>
      <c r="Z10" s="110"/>
      <c r="AA10" s="111"/>
      <c r="AC10" s="94"/>
      <c r="AD10" s="94"/>
      <c r="AE10" s="94"/>
      <c r="AF10" s="94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6"/>
      <c r="AU10" s="96"/>
      <c r="AV10" s="94"/>
      <c r="AW10" s="94"/>
      <c r="AX10" s="94"/>
      <c r="AY10" s="94"/>
    </row>
    <row r="11" spans="2:51" ht="26.1" customHeight="1">
      <c r="D11" s="6"/>
      <c r="E11" s="109" t="s">
        <v>190</v>
      </c>
      <c r="F11" s="110"/>
      <c r="G11" s="110"/>
      <c r="H11" s="111"/>
      <c r="I11" s="175" t="s">
        <v>191</v>
      </c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7"/>
      <c r="V11" s="98">
        <v>2</v>
      </c>
      <c r="W11" s="99"/>
      <c r="X11" s="109" t="s">
        <v>77</v>
      </c>
      <c r="Y11" s="110"/>
      <c r="Z11" s="110"/>
      <c r="AA11" s="111"/>
      <c r="AC11" s="94"/>
      <c r="AD11" s="94"/>
      <c r="AE11" s="94"/>
      <c r="AF11" s="94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6"/>
      <c r="AU11" s="96"/>
      <c r="AV11" s="94"/>
      <c r="AW11" s="94"/>
      <c r="AX11" s="94"/>
      <c r="AY11" s="94"/>
    </row>
    <row r="12" spans="2:51" ht="26.1" customHeight="1">
      <c r="D12" s="6"/>
      <c r="E12" s="109" t="s">
        <v>192</v>
      </c>
      <c r="F12" s="110"/>
      <c r="G12" s="110"/>
      <c r="H12" s="111"/>
      <c r="I12" s="115" t="s">
        <v>106</v>
      </c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7"/>
      <c r="V12" s="98">
        <v>1</v>
      </c>
      <c r="W12" s="99"/>
      <c r="X12" s="109" t="s">
        <v>77</v>
      </c>
      <c r="Y12" s="110"/>
      <c r="Z12" s="110"/>
      <c r="AA12" s="111"/>
      <c r="AC12" s="94"/>
      <c r="AD12" s="94"/>
      <c r="AE12" s="94"/>
      <c r="AF12" s="94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6"/>
      <c r="AU12" s="96"/>
      <c r="AV12" s="94"/>
      <c r="AW12" s="94"/>
      <c r="AX12" s="94"/>
      <c r="AY12" s="94"/>
    </row>
    <row r="13" spans="2:51" ht="26.1" customHeight="1">
      <c r="D13" s="6"/>
      <c r="E13" s="109" t="s">
        <v>193</v>
      </c>
      <c r="F13" s="110"/>
      <c r="G13" s="110"/>
      <c r="H13" s="111"/>
      <c r="I13" s="118" t="s">
        <v>87</v>
      </c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7"/>
      <c r="V13" s="98">
        <v>1</v>
      </c>
      <c r="W13" s="99"/>
      <c r="X13" s="109" t="s">
        <v>77</v>
      </c>
      <c r="Y13" s="110"/>
      <c r="Z13" s="110"/>
      <c r="AA13" s="111"/>
      <c r="AC13" s="94"/>
      <c r="AD13" s="94"/>
      <c r="AE13" s="94"/>
      <c r="AF13" s="94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6"/>
      <c r="AU13" s="96"/>
      <c r="AV13" s="94"/>
      <c r="AW13" s="94"/>
      <c r="AX13" s="94"/>
      <c r="AY13" s="94"/>
    </row>
    <row r="14" spans="2:51" ht="26.1" customHeight="1">
      <c r="D14" s="6"/>
      <c r="E14" s="109" t="s">
        <v>280</v>
      </c>
      <c r="F14" s="110"/>
      <c r="G14" s="110"/>
      <c r="H14" s="111"/>
      <c r="I14" s="115" t="s">
        <v>281</v>
      </c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7"/>
      <c r="V14" s="98">
        <v>1</v>
      </c>
      <c r="W14" s="99"/>
      <c r="X14" s="109" t="s">
        <v>77</v>
      </c>
      <c r="Y14" s="110"/>
      <c r="Z14" s="110"/>
      <c r="AA14" s="111"/>
      <c r="AC14" s="94"/>
      <c r="AD14" s="94"/>
      <c r="AE14" s="94"/>
      <c r="AF14" s="94"/>
      <c r="AG14" s="95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96"/>
      <c r="AU14" s="96"/>
      <c r="AV14" s="94"/>
      <c r="AW14" s="94"/>
      <c r="AX14" s="94"/>
      <c r="AY14" s="94"/>
    </row>
    <row r="15" spans="2:51" ht="26.1" customHeight="1">
      <c r="D15" s="6"/>
      <c r="E15" s="109"/>
      <c r="F15" s="110"/>
      <c r="G15" s="110"/>
      <c r="H15" s="111"/>
      <c r="I15" s="134" t="s">
        <v>99</v>
      </c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6"/>
      <c r="V15" s="98"/>
      <c r="W15" s="99"/>
      <c r="X15" s="109"/>
      <c r="Y15" s="110"/>
      <c r="Z15" s="110"/>
      <c r="AA15" s="111"/>
      <c r="AC15" s="94"/>
      <c r="AD15" s="94"/>
      <c r="AE15" s="94"/>
      <c r="AF15" s="94"/>
      <c r="AG15" s="95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96"/>
      <c r="AU15" s="96"/>
      <c r="AV15" s="94"/>
      <c r="AW15" s="94"/>
      <c r="AX15" s="94"/>
      <c r="AY15" s="94"/>
    </row>
    <row r="16" spans="2:51" ht="26.1" customHeight="1">
      <c r="B16" s="126" t="s">
        <v>49</v>
      </c>
      <c r="C16" s="179" t="str">
        <f>список!$AF$2</f>
        <v/>
      </c>
      <c r="D16" s="6"/>
      <c r="E16" s="109" t="s">
        <v>89</v>
      </c>
      <c r="F16" s="110"/>
      <c r="G16" s="110"/>
      <c r="H16" s="111"/>
      <c r="I16" s="112" t="s">
        <v>91</v>
      </c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4"/>
      <c r="V16" s="98">
        <v>1</v>
      </c>
      <c r="W16" s="99"/>
      <c r="X16" s="109" t="s">
        <v>77</v>
      </c>
      <c r="Y16" s="110"/>
      <c r="Z16" s="110"/>
      <c r="AA16" s="111"/>
      <c r="AC16" s="94"/>
      <c r="AD16" s="94"/>
      <c r="AE16" s="94"/>
      <c r="AF16" s="94"/>
      <c r="AG16" s="95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96"/>
      <c r="AU16" s="96"/>
      <c r="AV16" s="94"/>
      <c r="AW16" s="94"/>
      <c r="AX16" s="94"/>
      <c r="AY16" s="94"/>
    </row>
    <row r="17" spans="2:51" ht="26.1" customHeight="1">
      <c r="B17" s="126"/>
      <c r="C17" s="180"/>
      <c r="D17" s="6"/>
      <c r="E17" s="181" t="s">
        <v>155</v>
      </c>
      <c r="F17" s="181"/>
      <c r="G17" s="181"/>
      <c r="H17" s="181"/>
      <c r="I17" s="112" t="s">
        <v>114</v>
      </c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4"/>
      <c r="V17" s="98">
        <v>1</v>
      </c>
      <c r="W17" s="99"/>
      <c r="X17" s="109" t="s">
        <v>77</v>
      </c>
      <c r="Y17" s="110"/>
      <c r="Z17" s="110"/>
      <c r="AA17" s="111"/>
      <c r="AC17" s="94"/>
      <c r="AD17" s="94"/>
      <c r="AE17" s="94"/>
      <c r="AF17" s="94"/>
      <c r="AG17" s="95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96"/>
      <c r="AU17" s="96"/>
      <c r="AV17" s="94"/>
      <c r="AW17" s="94"/>
      <c r="AX17" s="94"/>
      <c r="AY17" s="94"/>
    </row>
    <row r="18" spans="2:51" ht="26.1" customHeight="1">
      <c r="B18" s="126"/>
      <c r="C18" s="180"/>
      <c r="D18" s="6"/>
      <c r="E18" s="131"/>
      <c r="F18" s="132"/>
      <c r="G18" s="132"/>
      <c r="H18" s="133"/>
      <c r="I18" s="175" t="s">
        <v>79</v>
      </c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4"/>
      <c r="V18" s="137"/>
      <c r="W18" s="137"/>
      <c r="X18" s="109"/>
      <c r="Y18" s="110"/>
      <c r="Z18" s="110"/>
      <c r="AA18" s="111"/>
      <c r="AC18" s="94"/>
      <c r="AD18" s="94"/>
      <c r="AE18" s="94"/>
      <c r="AF18" s="94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6"/>
      <c r="AU18" s="96"/>
      <c r="AV18" s="94"/>
      <c r="AW18" s="94"/>
      <c r="AX18" s="94"/>
      <c r="AY18" s="94"/>
    </row>
    <row r="19" spans="2:51" ht="26.1" customHeight="1">
      <c r="B19" s="126"/>
      <c r="C19" s="180"/>
      <c r="D19" s="6"/>
      <c r="E19" s="109" t="s">
        <v>156</v>
      </c>
      <c r="F19" s="110"/>
      <c r="G19" s="110"/>
      <c r="H19" s="111"/>
      <c r="I19" s="112" t="s">
        <v>131</v>
      </c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4"/>
      <c r="V19" s="98">
        <v>1</v>
      </c>
      <c r="W19" s="99"/>
      <c r="X19" s="109" t="s">
        <v>77</v>
      </c>
      <c r="Y19" s="110"/>
      <c r="Z19" s="110"/>
      <c r="AA19" s="111"/>
      <c r="AC19" s="94"/>
      <c r="AD19" s="94"/>
      <c r="AE19" s="94"/>
      <c r="AF19" s="94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6"/>
      <c r="AU19" s="96"/>
      <c r="AV19" s="94"/>
      <c r="AW19" s="94"/>
      <c r="AX19" s="94"/>
      <c r="AY19" s="94"/>
    </row>
    <row r="20" spans="2:51" ht="26.1" customHeight="1">
      <c r="B20" s="126" t="s">
        <v>50</v>
      </c>
      <c r="C20" s="182" t="str">
        <f>список!$AE$2</f>
        <v/>
      </c>
      <c r="D20" s="6"/>
      <c r="E20" s="109"/>
      <c r="F20" s="110"/>
      <c r="G20" s="110"/>
      <c r="H20" s="111"/>
      <c r="I20" s="112" t="s">
        <v>78</v>
      </c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4"/>
      <c r="V20" s="98"/>
      <c r="W20" s="99"/>
      <c r="X20" s="109"/>
      <c r="Y20" s="110"/>
      <c r="Z20" s="110"/>
      <c r="AA20" s="111"/>
      <c r="AC20" s="94"/>
      <c r="AD20" s="94"/>
      <c r="AE20" s="94"/>
      <c r="AF20" s="94"/>
      <c r="AG20" s="95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96"/>
      <c r="AU20" s="96"/>
      <c r="AV20" s="94"/>
      <c r="AW20" s="94"/>
      <c r="AX20" s="94"/>
      <c r="AY20" s="94"/>
    </row>
    <row r="21" spans="2:51" ht="26.1" customHeight="1">
      <c r="B21" s="126"/>
      <c r="C21" s="183"/>
      <c r="D21" s="6"/>
      <c r="E21" s="109" t="s">
        <v>273</v>
      </c>
      <c r="F21" s="110"/>
      <c r="G21" s="110"/>
      <c r="H21" s="111"/>
      <c r="I21" s="112" t="s">
        <v>270</v>
      </c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4"/>
      <c r="V21" s="98">
        <v>3</v>
      </c>
      <c r="W21" s="99"/>
      <c r="X21" s="109" t="s">
        <v>77</v>
      </c>
      <c r="Y21" s="110"/>
      <c r="Z21" s="110"/>
      <c r="AA21" s="111"/>
      <c r="AC21" s="94"/>
      <c r="AD21" s="94"/>
      <c r="AE21" s="94"/>
      <c r="AF21" s="94"/>
      <c r="AG21" s="95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96"/>
      <c r="AU21" s="96"/>
      <c r="AV21" s="94"/>
      <c r="AW21" s="94"/>
      <c r="AX21" s="94"/>
      <c r="AY21" s="94"/>
    </row>
    <row r="22" spans="2:51" ht="26.1" customHeight="1">
      <c r="B22" s="126"/>
      <c r="C22" s="183"/>
      <c r="D22" s="6"/>
      <c r="E22" s="109" t="s">
        <v>157</v>
      </c>
      <c r="F22" s="110"/>
      <c r="G22" s="110"/>
      <c r="H22" s="111"/>
      <c r="I22" s="112" t="s">
        <v>158</v>
      </c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4"/>
      <c r="V22" s="98">
        <v>1</v>
      </c>
      <c r="W22" s="99"/>
      <c r="X22" s="109" t="s">
        <v>77</v>
      </c>
      <c r="Y22" s="110"/>
      <c r="Z22" s="110"/>
      <c r="AA22" s="111"/>
      <c r="AC22" s="94"/>
      <c r="AD22" s="94"/>
      <c r="AE22" s="94"/>
      <c r="AF22" s="94"/>
      <c r="AG22" s="95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96"/>
      <c r="AU22" s="96"/>
      <c r="AV22" s="94"/>
      <c r="AW22" s="94"/>
      <c r="AX22" s="94"/>
      <c r="AY22" s="94"/>
    </row>
    <row r="23" spans="2:51" ht="26.1" customHeight="1">
      <c r="B23" s="126" t="s">
        <v>51</v>
      </c>
      <c r="C23" s="179" t="str">
        <f>список!$AD$2</f>
        <v/>
      </c>
      <c r="D23" s="6"/>
      <c r="E23" s="109" t="s">
        <v>159</v>
      </c>
      <c r="F23" s="110"/>
      <c r="G23" s="110"/>
      <c r="H23" s="111"/>
      <c r="I23" s="112" t="s">
        <v>160</v>
      </c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4"/>
      <c r="V23" s="98">
        <v>1</v>
      </c>
      <c r="W23" s="99"/>
      <c r="X23" s="109" t="s">
        <v>77</v>
      </c>
      <c r="Y23" s="110"/>
      <c r="Z23" s="110"/>
      <c r="AA23" s="111"/>
      <c r="AC23" s="94"/>
      <c r="AD23" s="94"/>
      <c r="AE23" s="94"/>
      <c r="AF23" s="94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6"/>
      <c r="AU23" s="96"/>
      <c r="AV23" s="94"/>
      <c r="AW23" s="94"/>
      <c r="AX23" s="94"/>
      <c r="AY23" s="94"/>
    </row>
    <row r="24" spans="2:51" ht="26.1" customHeight="1">
      <c r="B24" s="126"/>
      <c r="C24" s="180"/>
      <c r="D24" s="6"/>
      <c r="E24" s="109"/>
      <c r="F24" s="110"/>
      <c r="G24" s="110"/>
      <c r="H24" s="111"/>
      <c r="I24" s="112" t="s">
        <v>78</v>
      </c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4"/>
      <c r="V24" s="98"/>
      <c r="W24" s="99"/>
      <c r="X24" s="109"/>
      <c r="Y24" s="110"/>
      <c r="Z24" s="110"/>
      <c r="AA24" s="111"/>
      <c r="AC24" s="94"/>
      <c r="AD24" s="94"/>
      <c r="AE24" s="94"/>
      <c r="AF24" s="94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6"/>
      <c r="AU24" s="96"/>
      <c r="AV24" s="94"/>
      <c r="AW24" s="94"/>
      <c r="AX24" s="94"/>
      <c r="AY24" s="94"/>
    </row>
    <row r="25" spans="2:51" ht="26.1" customHeight="1">
      <c r="B25" s="126"/>
      <c r="C25" s="180"/>
      <c r="D25" s="6"/>
      <c r="E25" s="109"/>
      <c r="F25" s="110"/>
      <c r="G25" s="110"/>
      <c r="H25" s="111"/>
      <c r="I25" s="112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4"/>
      <c r="V25" s="98"/>
      <c r="W25" s="99"/>
      <c r="X25" s="109"/>
      <c r="Y25" s="110"/>
      <c r="Z25" s="110"/>
      <c r="AA25" s="111"/>
      <c r="AC25" s="94"/>
      <c r="AD25" s="94"/>
      <c r="AE25" s="94"/>
      <c r="AF25" s="94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6"/>
      <c r="AU25" s="96"/>
      <c r="AV25" s="94"/>
      <c r="AW25" s="94"/>
      <c r="AX25" s="94"/>
      <c r="AY25" s="94"/>
    </row>
    <row r="26" spans="2:51" ht="26.1" customHeight="1">
      <c r="B26" s="126" t="s">
        <v>49</v>
      </c>
      <c r="C26" s="179" t="str">
        <f>список!$AC$2</f>
        <v/>
      </c>
      <c r="D26" s="6"/>
      <c r="E26" s="109" t="s">
        <v>161</v>
      </c>
      <c r="F26" s="110"/>
      <c r="G26" s="110"/>
      <c r="H26" s="111"/>
      <c r="I26" s="112" t="s">
        <v>162</v>
      </c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4"/>
      <c r="V26" s="98">
        <v>1</v>
      </c>
      <c r="W26" s="99"/>
      <c r="X26" s="109" t="s">
        <v>77</v>
      </c>
      <c r="Y26" s="110"/>
      <c r="Z26" s="110"/>
      <c r="AA26" s="111"/>
      <c r="AC26" s="94"/>
      <c r="AD26" s="94"/>
      <c r="AE26" s="94"/>
      <c r="AF26" s="94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6"/>
      <c r="AU26" s="96"/>
      <c r="AV26" s="94"/>
      <c r="AW26" s="94"/>
      <c r="AX26" s="94"/>
      <c r="AY26" s="94"/>
    </row>
    <row r="27" spans="2:51" ht="26.1" customHeight="1">
      <c r="B27" s="126"/>
      <c r="C27" s="180"/>
      <c r="D27" s="6"/>
      <c r="E27" s="109"/>
      <c r="F27" s="110"/>
      <c r="G27" s="110"/>
      <c r="H27" s="111"/>
      <c r="I27" s="112" t="s">
        <v>78</v>
      </c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4"/>
      <c r="V27" s="98"/>
      <c r="W27" s="99"/>
      <c r="X27" s="109"/>
      <c r="Y27" s="110"/>
      <c r="Z27" s="110"/>
      <c r="AA27" s="111"/>
      <c r="AC27" s="94"/>
      <c r="AD27" s="94"/>
      <c r="AE27" s="94"/>
      <c r="AF27" s="94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6"/>
      <c r="AU27" s="96"/>
      <c r="AV27" s="94"/>
      <c r="AW27" s="94"/>
      <c r="AX27" s="94"/>
      <c r="AY27" s="94"/>
    </row>
    <row r="28" spans="2:51" ht="26.1" customHeight="1">
      <c r="B28" s="126"/>
      <c r="C28" s="180"/>
      <c r="D28" s="6"/>
      <c r="E28" s="109" t="s">
        <v>163</v>
      </c>
      <c r="F28" s="110"/>
      <c r="G28" s="110"/>
      <c r="H28" s="111"/>
      <c r="I28" s="112" t="s">
        <v>92</v>
      </c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4"/>
      <c r="V28" s="98">
        <v>3</v>
      </c>
      <c r="W28" s="99"/>
      <c r="X28" s="109" t="s">
        <v>77</v>
      </c>
      <c r="Y28" s="110"/>
      <c r="Z28" s="110"/>
      <c r="AA28" s="111"/>
      <c r="AC28" s="94"/>
      <c r="AD28" s="94"/>
      <c r="AE28" s="94"/>
      <c r="AF28" s="94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6"/>
      <c r="AU28" s="96"/>
      <c r="AV28" s="94"/>
      <c r="AW28" s="94"/>
      <c r="AX28" s="94"/>
      <c r="AY28" s="94"/>
    </row>
    <row r="29" spans="2:51" ht="26.1" customHeight="1">
      <c r="B29" s="126"/>
      <c r="C29" s="180"/>
      <c r="D29" s="6"/>
      <c r="E29" s="181" t="s">
        <v>164</v>
      </c>
      <c r="F29" s="181"/>
      <c r="G29" s="181"/>
      <c r="H29" s="181"/>
      <c r="I29" s="112" t="s">
        <v>132</v>
      </c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4"/>
      <c r="V29" s="98">
        <v>1</v>
      </c>
      <c r="W29" s="99"/>
      <c r="X29" s="109" t="s">
        <v>77</v>
      </c>
      <c r="Y29" s="110"/>
      <c r="Z29" s="110"/>
      <c r="AA29" s="111"/>
      <c r="AC29" s="94"/>
      <c r="AD29" s="94"/>
      <c r="AE29" s="94"/>
      <c r="AF29" s="9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96"/>
      <c r="AU29" s="96"/>
      <c r="AV29" s="94"/>
      <c r="AW29" s="94"/>
      <c r="AX29" s="94"/>
      <c r="AY29" s="94"/>
    </row>
    <row r="30" spans="2:51" ht="26.1" customHeight="1">
      <c r="B30" s="126" t="s">
        <v>52</v>
      </c>
      <c r="C30" s="182" t="str">
        <f>список!$AB$2</f>
        <v/>
      </c>
      <c r="D30" s="6"/>
      <c r="E30" s="109"/>
      <c r="F30" s="110"/>
      <c r="G30" s="110"/>
      <c r="H30" s="111"/>
      <c r="I30" s="112" t="s">
        <v>133</v>
      </c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4"/>
      <c r="V30" s="137"/>
      <c r="W30" s="137"/>
      <c r="X30" s="109"/>
      <c r="Y30" s="110"/>
      <c r="Z30" s="110"/>
      <c r="AA30" s="111"/>
      <c r="AC30" s="94"/>
      <c r="AD30" s="94"/>
      <c r="AE30" s="94"/>
      <c r="AF30" s="94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6"/>
      <c r="AU30" s="96"/>
      <c r="AV30" s="94"/>
      <c r="AW30" s="94"/>
      <c r="AX30" s="94"/>
      <c r="AY30" s="94"/>
    </row>
    <row r="31" spans="2:51" s="18" customFormat="1" ht="15" customHeight="1">
      <c r="B31" s="126"/>
      <c r="C31" s="183"/>
      <c r="D31" s="13"/>
      <c r="E31" s="123"/>
      <c r="F31" s="123"/>
      <c r="G31" s="123"/>
      <c r="H31" s="123"/>
      <c r="I31" s="123"/>
      <c r="J31" s="123"/>
      <c r="K31" s="123"/>
      <c r="L31" s="123"/>
      <c r="M31" s="123"/>
      <c r="N31" s="186" t="s">
        <v>152</v>
      </c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21" t="s">
        <v>1</v>
      </c>
      <c r="AC31" s="94"/>
      <c r="AD31" s="94"/>
      <c r="AE31" s="94"/>
      <c r="AF31" s="94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6"/>
      <c r="AU31" s="96"/>
      <c r="AV31" s="94"/>
      <c r="AW31" s="94"/>
      <c r="AX31" s="94"/>
      <c r="AY31" s="94"/>
    </row>
    <row r="32" spans="2:51" s="18" customFormat="1" ht="6" customHeight="1">
      <c r="B32" s="126"/>
      <c r="C32" s="183"/>
      <c r="D32" s="122" t="str">
        <f>список!$R$2</f>
        <v/>
      </c>
      <c r="E32" s="122" t="str">
        <f>список!$S$2</f>
        <v/>
      </c>
      <c r="F32" s="123"/>
      <c r="G32" s="122" t="str">
        <f>список!$T$2</f>
        <v/>
      </c>
      <c r="H32" s="123"/>
      <c r="I32" s="123"/>
      <c r="J32" s="123"/>
      <c r="K32" s="123"/>
      <c r="L32" s="185" t="str">
        <f>список!$U$2</f>
        <v/>
      </c>
      <c r="M32" s="185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21"/>
    </row>
    <row r="33" spans="2:31" s="18" customFormat="1" ht="9" customHeight="1">
      <c r="B33" s="126"/>
      <c r="C33" s="183"/>
      <c r="D33" s="123"/>
      <c r="E33" s="123"/>
      <c r="F33" s="123"/>
      <c r="G33" s="123"/>
      <c r="H33" s="123"/>
      <c r="I33" s="123"/>
      <c r="J33" s="123"/>
      <c r="K33" s="123"/>
      <c r="L33" s="185"/>
      <c r="M33" s="185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21">
        <v>2</v>
      </c>
      <c r="AC33" s="12"/>
      <c r="AD33" s="12"/>
      <c r="AE33" s="12"/>
    </row>
    <row r="34" spans="2:31" s="18" customFormat="1" ht="15" customHeight="1">
      <c r="B34" s="126"/>
      <c r="C34" s="183"/>
      <c r="D34" s="15" t="s">
        <v>37</v>
      </c>
      <c r="E34" s="121" t="s">
        <v>1</v>
      </c>
      <c r="F34" s="121"/>
      <c r="G34" s="121" t="s">
        <v>19</v>
      </c>
      <c r="H34" s="121"/>
      <c r="I34" s="121"/>
      <c r="J34" s="121" t="s">
        <v>38</v>
      </c>
      <c r="K34" s="121"/>
      <c r="L34" s="121" t="s">
        <v>39</v>
      </c>
      <c r="M34" s="121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21"/>
      <c r="AC34" s="12"/>
      <c r="AD34" s="12"/>
      <c r="AE34" s="12"/>
    </row>
    <row r="35" spans="2:31" ht="15" customHeight="1"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25" t="s">
        <v>45</v>
      </c>
      <c r="O35" s="125"/>
      <c r="P35" s="125"/>
      <c r="Q35" s="125"/>
      <c r="R35" s="125"/>
      <c r="S35" s="125"/>
      <c r="T35" s="120" t="s">
        <v>46</v>
      </c>
      <c r="U35" s="120"/>
      <c r="V35" s="120"/>
      <c r="W35" s="120"/>
      <c r="X35" s="120"/>
      <c r="Y35" s="120"/>
      <c r="Z35" s="120"/>
      <c r="AA35" s="120"/>
    </row>
    <row r="36" spans="2:31" ht="25.5" customHeight="1">
      <c r="B36" s="12"/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X36" s="12"/>
      <c r="Y36" s="12"/>
      <c r="Z36" s="12"/>
      <c r="AA36" s="12"/>
    </row>
    <row r="37" spans="2:31" ht="25.5" customHeight="1">
      <c r="B37" s="12"/>
      <c r="C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X37" s="12"/>
      <c r="Y37" s="12"/>
      <c r="Z37" s="12"/>
      <c r="AA37" s="12"/>
    </row>
    <row r="38" spans="2:31" ht="25.5" customHeight="1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2:31" ht="26.1" customHeight="1">
      <c r="B39" s="12"/>
      <c r="C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X39" s="12"/>
      <c r="Y39" s="12"/>
      <c r="Z39" s="12"/>
      <c r="AA39" s="12"/>
    </row>
    <row r="40" spans="2:31" ht="26.1" customHeight="1">
      <c r="B40" s="12"/>
      <c r="C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X40" s="12"/>
      <c r="Y40" s="12"/>
      <c r="Z40" s="12"/>
      <c r="AA40" s="12"/>
    </row>
    <row r="41" spans="2:31" ht="26.1" customHeight="1">
      <c r="B41" s="12"/>
      <c r="C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X41" s="12"/>
      <c r="Y41" s="12"/>
      <c r="Z41" s="12"/>
      <c r="AA41" s="12"/>
    </row>
    <row r="42" spans="2:31" ht="26.1" customHeight="1">
      <c r="B42" s="12"/>
      <c r="C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X42" s="12"/>
      <c r="Y42" s="12"/>
      <c r="Z42" s="12"/>
      <c r="AA42" s="12"/>
    </row>
    <row r="43" spans="2:31" ht="26.1" customHeight="1">
      <c r="B43" s="12"/>
      <c r="C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X43" s="12"/>
      <c r="Y43" s="12"/>
      <c r="Z43" s="12"/>
      <c r="AA43" s="12"/>
    </row>
    <row r="44" spans="2:31" ht="26.1" customHeight="1">
      <c r="B44" s="12"/>
      <c r="C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X44" s="12"/>
      <c r="Y44" s="12"/>
      <c r="Z44" s="12"/>
      <c r="AA44" s="12"/>
    </row>
    <row r="45" spans="2:31" ht="26.1" customHeight="1">
      <c r="B45" s="12"/>
      <c r="C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X45" s="12"/>
      <c r="Y45" s="12"/>
      <c r="Z45" s="12"/>
      <c r="AA45" s="12"/>
    </row>
    <row r="46" spans="2:31" ht="26.1" customHeight="1">
      <c r="B46" s="12"/>
      <c r="C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X46" s="12"/>
      <c r="Y46" s="12"/>
      <c r="Z46" s="12"/>
      <c r="AA46" s="12"/>
    </row>
    <row r="47" spans="2:31" ht="26.1" customHeight="1">
      <c r="B47" s="12"/>
      <c r="C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X47" s="12"/>
      <c r="Y47" s="12"/>
      <c r="Z47" s="12"/>
      <c r="AA47" s="12"/>
    </row>
    <row r="48" spans="2:31" ht="26.1" customHeight="1">
      <c r="B48" s="12"/>
      <c r="C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X48" s="12"/>
      <c r="Y48" s="12"/>
      <c r="Z48" s="12"/>
      <c r="AA48" s="12"/>
    </row>
    <row r="49" s="12" customFormat="1" ht="26.1" customHeight="1"/>
    <row r="50" s="12" customFormat="1" ht="26.1" customHeight="1"/>
    <row r="51" s="12" customFormat="1" ht="26.1" customHeight="1"/>
    <row r="52" s="12" customFormat="1" ht="26.1" customHeight="1"/>
    <row r="53" s="12" customFormat="1" ht="26.1" customHeight="1"/>
    <row r="54" s="12" customFormat="1" ht="26.1" customHeight="1"/>
    <row r="55" s="12" customFormat="1" ht="26.1" customHeight="1"/>
    <row r="56" s="12" customFormat="1" ht="26.1" customHeight="1"/>
    <row r="57" s="12" customFormat="1" ht="26.1" customHeight="1"/>
    <row r="58" s="12" customFormat="1" ht="26.1" customHeight="1"/>
    <row r="59" s="12" customFormat="1" ht="26.1" customHeight="1"/>
    <row r="60" s="12" customFormat="1" ht="26.1" customHeight="1"/>
    <row r="61" s="12" customFormat="1" ht="26.1" customHeight="1"/>
    <row r="62" s="12" customFormat="1" ht="26.1" customHeight="1"/>
    <row r="63" s="12" customFormat="1" ht="26.1" customHeight="1"/>
    <row r="64" s="12" customFormat="1" ht="26.1" customHeight="1"/>
    <row r="65" s="12" customFormat="1" ht="15" customHeight="1"/>
    <row r="66" s="12" customFormat="1" ht="6" customHeight="1"/>
    <row r="67" s="12" customFormat="1" ht="9" customHeight="1"/>
    <row r="68" s="12" customFormat="1" ht="15" customHeight="1"/>
    <row r="69" s="12" customFormat="1" ht="15" customHeight="1"/>
    <row r="70" s="12" customFormat="1" ht="42.75" customHeight="1"/>
    <row r="71" s="12" customFormat="1" ht="26.1" customHeight="1"/>
    <row r="72" s="12" customFormat="1" ht="26.1" customHeight="1"/>
    <row r="73" s="12" customFormat="1" ht="26.1" customHeight="1"/>
    <row r="74" s="12" customFormat="1" ht="26.1" customHeight="1"/>
    <row r="75" s="12" customFormat="1" ht="26.1" customHeight="1"/>
    <row r="76" s="12" customFormat="1" ht="26.1" customHeight="1"/>
    <row r="77" s="12" customFormat="1" ht="26.1" customHeight="1"/>
    <row r="78" s="12" customFormat="1" ht="26.1" customHeight="1"/>
    <row r="79" s="12" customFormat="1" ht="26.1" customHeight="1"/>
    <row r="80" s="12" customFormat="1" ht="26.1" customHeight="1"/>
    <row r="81" s="12" customFormat="1" ht="26.1" customHeight="1"/>
    <row r="82" s="12" customFormat="1" ht="26.1" customHeight="1"/>
    <row r="83" s="12" customFormat="1" ht="26.1" customHeight="1"/>
    <row r="84" s="12" customFormat="1" ht="26.1" customHeight="1"/>
    <row r="85" s="12" customFormat="1" ht="25.5" customHeight="1"/>
    <row r="86" s="12" customFormat="1" ht="26.1" customHeight="1"/>
    <row r="87" s="12" customFormat="1" ht="26.1" customHeight="1"/>
    <row r="88" s="12" customFormat="1" ht="26.1" customHeight="1"/>
    <row r="89" s="12" customFormat="1" ht="26.1" customHeight="1"/>
    <row r="90" s="12" customFormat="1" ht="26.1" customHeight="1"/>
    <row r="91" s="12" customFormat="1" ht="26.1" customHeight="1"/>
    <row r="92" s="12" customFormat="1" ht="26.1" customHeight="1"/>
    <row r="93" s="12" customFormat="1" ht="26.1" customHeight="1"/>
    <row r="94" s="12" customFormat="1" ht="26.1" customHeight="1"/>
    <row r="95" s="12" customFormat="1" ht="26.1" customHeight="1"/>
    <row r="96" s="12" customFormat="1" ht="26.1" customHeight="1"/>
    <row r="97" s="12" customFormat="1" ht="26.1" customHeight="1"/>
    <row r="98" s="12" customFormat="1" ht="26.1" customHeight="1"/>
    <row r="99" s="12" customFormat="1" ht="26.1" customHeight="1"/>
    <row r="100" s="12" customFormat="1" ht="15.75" customHeight="1"/>
    <row r="101" s="12" customFormat="1" ht="6" customHeight="1"/>
    <row r="102" s="12" customFormat="1" ht="9" customHeight="1"/>
    <row r="103" s="12" customFormat="1" ht="15" customHeight="1"/>
    <row r="104" s="12" customFormat="1" ht="15" customHeight="1"/>
  </sheetData>
  <mergeCells count="269"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V5:AY5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1:H1"/>
    <mergeCell ref="I1:U1"/>
    <mergeCell ref="V1:W1"/>
    <mergeCell ref="X1:AA1"/>
    <mergeCell ref="E2:H2"/>
    <mergeCell ref="I2:U2"/>
    <mergeCell ref="V2:W2"/>
    <mergeCell ref="X2:AA2"/>
    <mergeCell ref="AC2:AF2"/>
  </mergeCells>
  <pageMargins left="0" right="0" top="0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 fitToPage="1"/>
  </sheetPr>
  <dimension ref="B1:AY104"/>
  <sheetViews>
    <sheetView showGridLines="0" showZeros="0" zoomScaleNormal="100" zoomScaleSheetLayoutView="100" workbookViewId="0">
      <pane ySplit="1" topLeftCell="A8" activePane="bottomLeft" state="frozen"/>
      <selection activeCell="AC23" sqref="AC23:AF23"/>
      <selection pane="bottomLeft" activeCell="I17" sqref="I17:U17"/>
    </sheetView>
  </sheetViews>
  <sheetFormatPr defaultColWidth="9.109375" defaultRowHeight="26.1" customHeight="1"/>
  <cols>
    <col min="1" max="1" width="2.88671875" style="12" customWidth="1"/>
    <col min="2" max="2" width="2.6640625" style="17" customWidth="1"/>
    <col min="3" max="3" width="3.6640625" style="17" customWidth="1"/>
    <col min="4" max="4" width="3.6640625" style="12" customWidth="1"/>
    <col min="5" max="5" width="3.6640625" style="19" customWidth="1"/>
    <col min="6" max="6" width="1.6640625" style="19" customWidth="1"/>
    <col min="7" max="7" width="2.6640625" style="19" customWidth="1"/>
    <col min="8" max="8" width="4.33203125" style="19" customWidth="1"/>
    <col min="9" max="10" width="4.6640625" style="20" customWidth="1"/>
    <col min="11" max="11" width="3.33203125" style="20" customWidth="1"/>
    <col min="12" max="13" width="2.6640625" style="20" customWidth="1"/>
    <col min="14" max="15" width="4.33203125" style="20" customWidth="1"/>
    <col min="16" max="16" width="2.6640625" style="20" customWidth="1"/>
    <col min="17" max="17" width="6.6640625" style="20" customWidth="1"/>
    <col min="18" max="18" width="10.6640625" style="20" customWidth="1"/>
    <col min="19" max="19" width="6.6640625" style="20" customWidth="1"/>
    <col min="20" max="21" width="2.6640625" style="20" customWidth="1"/>
    <col min="22" max="23" width="2.6640625" style="12" customWidth="1"/>
    <col min="24" max="25" width="2.6640625" style="19" customWidth="1"/>
    <col min="26" max="26" width="4.6640625" style="19" customWidth="1"/>
    <col min="27" max="27" width="5.33203125" style="19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9" customHeight="1">
      <c r="D1" s="4" t="s">
        <v>32</v>
      </c>
      <c r="E1" s="156" t="s">
        <v>34</v>
      </c>
      <c r="F1" s="156"/>
      <c r="G1" s="156"/>
      <c r="H1" s="156"/>
      <c r="I1" s="139" t="s">
        <v>3</v>
      </c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40" t="s">
        <v>33</v>
      </c>
      <c r="W1" s="140"/>
      <c r="X1" s="138" t="s">
        <v>35</v>
      </c>
      <c r="Y1" s="138"/>
      <c r="Z1" s="138"/>
      <c r="AA1" s="138"/>
    </row>
    <row r="2" spans="2:51" ht="26.1" customHeight="1">
      <c r="D2" s="6"/>
      <c r="E2" s="138"/>
      <c r="F2" s="138"/>
      <c r="G2" s="138"/>
      <c r="H2" s="138"/>
      <c r="I2" s="112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4"/>
      <c r="V2" s="137"/>
      <c r="W2" s="137"/>
      <c r="X2" s="109"/>
      <c r="Y2" s="110"/>
      <c r="Z2" s="110"/>
      <c r="AA2" s="111"/>
      <c r="AC2" s="94"/>
      <c r="AD2" s="94"/>
      <c r="AE2" s="94"/>
      <c r="AF2" s="94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6"/>
      <c r="AU2" s="96"/>
      <c r="AV2" s="94"/>
      <c r="AW2" s="94"/>
      <c r="AX2" s="94"/>
      <c r="AY2" s="94"/>
    </row>
    <row r="3" spans="2:51" ht="26.1" customHeight="1">
      <c r="D3" s="6"/>
      <c r="E3" s="109" t="s">
        <v>165</v>
      </c>
      <c r="F3" s="110"/>
      <c r="G3" s="110"/>
      <c r="H3" s="111"/>
      <c r="I3" s="112" t="s">
        <v>134</v>
      </c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4"/>
      <c r="V3" s="98">
        <v>1</v>
      </c>
      <c r="W3" s="99"/>
      <c r="X3" s="109" t="s">
        <v>77</v>
      </c>
      <c r="Y3" s="110"/>
      <c r="Z3" s="110"/>
      <c r="AA3" s="111"/>
      <c r="AC3" s="94"/>
      <c r="AD3" s="94"/>
      <c r="AE3" s="94"/>
      <c r="AF3" s="94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6"/>
      <c r="AU3" s="96"/>
      <c r="AV3" s="94"/>
      <c r="AW3" s="94"/>
      <c r="AX3" s="94"/>
      <c r="AY3" s="94"/>
    </row>
    <row r="4" spans="2:51" ht="26.1" customHeight="1">
      <c r="D4" s="6"/>
      <c r="E4" s="109"/>
      <c r="F4" s="110"/>
      <c r="G4" s="110"/>
      <c r="H4" s="111"/>
      <c r="I4" s="112" t="s">
        <v>130</v>
      </c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4"/>
      <c r="V4" s="98"/>
      <c r="W4" s="99"/>
      <c r="X4" s="109"/>
      <c r="Y4" s="110"/>
      <c r="Z4" s="110"/>
      <c r="AA4" s="111"/>
      <c r="AC4" s="94"/>
      <c r="AD4" s="94"/>
      <c r="AE4" s="94"/>
      <c r="AF4" s="94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6"/>
      <c r="AU4" s="96"/>
      <c r="AV4" s="94"/>
      <c r="AW4" s="94"/>
      <c r="AX4" s="94"/>
      <c r="AY4" s="94"/>
    </row>
    <row r="5" spans="2:51" ht="26.1" customHeight="1">
      <c r="D5" s="6"/>
      <c r="E5" s="131"/>
      <c r="F5" s="132"/>
      <c r="G5" s="132"/>
      <c r="H5" s="133"/>
      <c r="I5" s="175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4"/>
      <c r="V5" s="137"/>
      <c r="W5" s="137"/>
      <c r="X5" s="109"/>
      <c r="Y5" s="110"/>
      <c r="Z5" s="110"/>
      <c r="AA5" s="111"/>
      <c r="AC5" s="94"/>
      <c r="AD5" s="94"/>
      <c r="AE5" s="94"/>
      <c r="AF5" s="94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6"/>
      <c r="AU5" s="96"/>
      <c r="AV5" s="94"/>
      <c r="AW5" s="94"/>
      <c r="AX5" s="94"/>
      <c r="AY5" s="94"/>
    </row>
    <row r="6" spans="2:51" ht="26.1" customHeight="1">
      <c r="D6" s="6"/>
      <c r="E6" s="109"/>
      <c r="F6" s="110"/>
      <c r="G6" s="110"/>
      <c r="H6" s="111"/>
      <c r="I6" s="112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V6" s="98"/>
      <c r="W6" s="99"/>
      <c r="X6" s="109"/>
      <c r="Y6" s="110"/>
      <c r="Z6" s="110"/>
      <c r="AA6" s="111"/>
      <c r="AC6" s="94"/>
      <c r="AD6" s="94"/>
      <c r="AE6" s="94"/>
      <c r="AF6" s="94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6"/>
      <c r="AU6" s="96"/>
      <c r="AV6" s="94"/>
      <c r="AW6" s="94"/>
      <c r="AX6" s="94"/>
      <c r="AY6" s="94"/>
    </row>
    <row r="7" spans="2:51" ht="26.1" customHeight="1">
      <c r="D7" s="6"/>
      <c r="E7" s="181" t="s">
        <v>194</v>
      </c>
      <c r="F7" s="181"/>
      <c r="G7" s="181"/>
      <c r="H7" s="181"/>
      <c r="I7" s="112" t="s">
        <v>115</v>
      </c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V7" s="98">
        <v>1</v>
      </c>
      <c r="W7" s="99"/>
      <c r="X7" s="109" t="s">
        <v>77</v>
      </c>
      <c r="Y7" s="110"/>
      <c r="Z7" s="110"/>
      <c r="AA7" s="111"/>
      <c r="AC7" s="94"/>
      <c r="AD7" s="94"/>
      <c r="AE7" s="94"/>
      <c r="AF7" s="94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6"/>
      <c r="AU7" s="96"/>
      <c r="AV7" s="94"/>
      <c r="AW7" s="94"/>
      <c r="AX7" s="94"/>
      <c r="AY7" s="94"/>
    </row>
    <row r="8" spans="2:51" ht="26.1" customHeight="1">
      <c r="D8" s="6"/>
      <c r="E8" s="109"/>
      <c r="F8" s="110"/>
      <c r="G8" s="110"/>
      <c r="H8" s="111"/>
      <c r="I8" s="112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4"/>
      <c r="V8" s="98"/>
      <c r="W8" s="99"/>
      <c r="X8" s="109"/>
      <c r="Y8" s="110"/>
      <c r="Z8" s="110"/>
      <c r="AA8" s="111"/>
      <c r="AC8" s="94"/>
      <c r="AD8" s="94"/>
      <c r="AE8" s="94"/>
      <c r="AF8" s="94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6"/>
      <c r="AU8" s="96"/>
      <c r="AV8" s="94"/>
      <c r="AW8" s="94"/>
      <c r="AX8" s="94"/>
      <c r="AY8" s="94"/>
    </row>
    <row r="9" spans="2:51" ht="26.1" customHeight="1">
      <c r="D9" s="6"/>
      <c r="E9" s="109"/>
      <c r="F9" s="110"/>
      <c r="G9" s="110"/>
      <c r="H9" s="111"/>
      <c r="I9" s="112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4"/>
      <c r="V9" s="98"/>
      <c r="W9" s="99"/>
      <c r="X9" s="109"/>
      <c r="Y9" s="110"/>
      <c r="Z9" s="110"/>
      <c r="AA9" s="111"/>
      <c r="AC9" s="94"/>
      <c r="AD9" s="94"/>
      <c r="AE9" s="94"/>
      <c r="AF9" s="94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6"/>
      <c r="AU9" s="96"/>
      <c r="AV9" s="94"/>
      <c r="AW9" s="94"/>
      <c r="AX9" s="94"/>
      <c r="AY9" s="94"/>
    </row>
    <row r="10" spans="2:51" ht="26.1" customHeight="1">
      <c r="D10" s="6"/>
      <c r="E10" s="109" t="s">
        <v>166</v>
      </c>
      <c r="F10" s="110"/>
      <c r="G10" s="110"/>
      <c r="H10" s="111"/>
      <c r="I10" s="112" t="s">
        <v>83</v>
      </c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4"/>
      <c r="V10" s="98">
        <v>3</v>
      </c>
      <c r="W10" s="99"/>
      <c r="X10" s="109" t="s">
        <v>77</v>
      </c>
      <c r="Y10" s="110"/>
      <c r="Z10" s="110"/>
      <c r="AA10" s="111"/>
      <c r="AC10" s="94"/>
      <c r="AD10" s="94"/>
      <c r="AE10" s="94"/>
      <c r="AF10" s="94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6"/>
      <c r="AU10" s="96"/>
      <c r="AV10" s="94"/>
      <c r="AW10" s="94"/>
      <c r="AX10" s="94"/>
      <c r="AY10" s="94"/>
    </row>
    <row r="11" spans="2:51" ht="26.1" customHeight="1">
      <c r="D11" s="6"/>
      <c r="E11" s="109" t="s">
        <v>272</v>
      </c>
      <c r="F11" s="110"/>
      <c r="G11" s="110"/>
      <c r="H11" s="111"/>
      <c r="I11" s="112" t="s">
        <v>270</v>
      </c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4"/>
      <c r="V11" s="98">
        <v>2</v>
      </c>
      <c r="W11" s="99"/>
      <c r="X11" s="109" t="s">
        <v>77</v>
      </c>
      <c r="Y11" s="110"/>
      <c r="Z11" s="110"/>
      <c r="AA11" s="111"/>
      <c r="AC11" s="94"/>
      <c r="AD11" s="94"/>
      <c r="AE11" s="94"/>
      <c r="AF11" s="94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6"/>
      <c r="AU11" s="96"/>
      <c r="AV11" s="94"/>
      <c r="AW11" s="94"/>
      <c r="AX11" s="94"/>
      <c r="AY11" s="94"/>
    </row>
    <row r="12" spans="2:51" ht="26.1" customHeight="1">
      <c r="D12" s="6"/>
      <c r="E12" s="109"/>
      <c r="F12" s="110"/>
      <c r="G12" s="110"/>
      <c r="H12" s="111"/>
      <c r="I12" s="112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4"/>
      <c r="V12" s="98"/>
      <c r="W12" s="99"/>
      <c r="X12" s="109"/>
      <c r="Y12" s="110"/>
      <c r="Z12" s="110"/>
      <c r="AA12" s="111"/>
      <c r="AC12" s="94"/>
      <c r="AD12" s="94"/>
      <c r="AE12" s="94"/>
      <c r="AF12" s="94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6"/>
      <c r="AU12" s="96"/>
      <c r="AV12" s="94"/>
      <c r="AW12" s="94"/>
      <c r="AX12" s="94"/>
      <c r="AY12" s="94"/>
    </row>
    <row r="13" spans="2:51" ht="26.1" customHeight="1">
      <c r="D13" s="6"/>
      <c r="E13" s="109"/>
      <c r="F13" s="110"/>
      <c r="G13" s="110"/>
      <c r="H13" s="111"/>
      <c r="I13" s="112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4"/>
      <c r="V13" s="98"/>
      <c r="W13" s="99"/>
      <c r="X13" s="109"/>
      <c r="Y13" s="110"/>
      <c r="Z13" s="110"/>
      <c r="AA13" s="111"/>
      <c r="AC13" s="94"/>
      <c r="AD13" s="94"/>
      <c r="AE13" s="94"/>
      <c r="AF13" s="94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6"/>
      <c r="AU13" s="96"/>
      <c r="AV13" s="94"/>
      <c r="AW13" s="94"/>
      <c r="AX13" s="94"/>
      <c r="AY13" s="94"/>
    </row>
    <row r="14" spans="2:51" ht="26.1" customHeight="1">
      <c r="D14" s="6"/>
      <c r="E14" s="109"/>
      <c r="F14" s="110"/>
      <c r="G14" s="110"/>
      <c r="H14" s="111"/>
      <c r="I14" s="154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4"/>
      <c r="V14" s="98"/>
      <c r="W14" s="99"/>
      <c r="X14" s="109"/>
      <c r="Y14" s="110"/>
      <c r="Z14" s="110"/>
      <c r="AA14" s="111"/>
      <c r="AC14" s="94"/>
      <c r="AD14" s="94"/>
      <c r="AE14" s="94"/>
      <c r="AF14" s="94"/>
      <c r="AG14" s="95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96"/>
      <c r="AU14" s="96"/>
      <c r="AV14" s="94"/>
      <c r="AW14" s="94"/>
      <c r="AX14" s="94"/>
      <c r="AY14" s="94"/>
    </row>
    <row r="15" spans="2:51" ht="26.1" customHeight="1">
      <c r="D15" s="6"/>
      <c r="E15" s="109"/>
      <c r="F15" s="110"/>
      <c r="G15" s="110"/>
      <c r="H15" s="111"/>
      <c r="I15" s="112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4"/>
      <c r="V15" s="98"/>
      <c r="W15" s="99"/>
      <c r="X15" s="109"/>
      <c r="Y15" s="110"/>
      <c r="Z15" s="110"/>
      <c r="AA15" s="111"/>
      <c r="AC15" s="94"/>
      <c r="AD15" s="94"/>
      <c r="AE15" s="94"/>
      <c r="AF15" s="94"/>
      <c r="AG15" s="95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96"/>
      <c r="AU15" s="96"/>
      <c r="AV15" s="94"/>
      <c r="AW15" s="94"/>
      <c r="AX15" s="94"/>
      <c r="AY15" s="94"/>
    </row>
    <row r="16" spans="2:51" ht="26.1" customHeight="1">
      <c r="B16" s="126" t="s">
        <v>49</v>
      </c>
      <c r="C16" s="179" t="str">
        <f>список!$AF$2</f>
        <v/>
      </c>
      <c r="D16" s="6"/>
      <c r="E16" s="109" t="s">
        <v>286</v>
      </c>
      <c r="F16" s="110"/>
      <c r="G16" s="110"/>
      <c r="H16" s="111"/>
      <c r="I16" s="112" t="s">
        <v>167</v>
      </c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4"/>
      <c r="V16" s="98">
        <v>6</v>
      </c>
      <c r="W16" s="99"/>
      <c r="X16" s="109" t="s">
        <v>77</v>
      </c>
      <c r="Y16" s="110"/>
      <c r="Z16" s="110"/>
      <c r="AA16" s="111"/>
      <c r="AC16" s="94"/>
      <c r="AD16" s="94"/>
      <c r="AE16" s="94"/>
      <c r="AF16" s="94"/>
      <c r="AG16" s="95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96"/>
      <c r="AU16" s="96"/>
      <c r="AV16" s="94"/>
      <c r="AW16" s="94"/>
      <c r="AX16" s="94"/>
      <c r="AY16" s="94"/>
    </row>
    <row r="17" spans="2:51" ht="26.1" customHeight="1">
      <c r="B17" s="126"/>
      <c r="C17" s="180"/>
      <c r="D17" s="6"/>
      <c r="E17" s="109"/>
      <c r="F17" s="110"/>
      <c r="G17" s="110"/>
      <c r="H17" s="111"/>
      <c r="I17" s="112" t="s">
        <v>90</v>
      </c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4"/>
      <c r="V17" s="98"/>
      <c r="W17" s="99"/>
      <c r="X17" s="109"/>
      <c r="Y17" s="110"/>
      <c r="Z17" s="110"/>
      <c r="AA17" s="111"/>
      <c r="AC17" s="94"/>
      <c r="AD17" s="94"/>
      <c r="AE17" s="94"/>
      <c r="AF17" s="94"/>
      <c r="AG17" s="95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96"/>
      <c r="AU17" s="96"/>
      <c r="AV17" s="94"/>
      <c r="AW17" s="94"/>
      <c r="AX17" s="94"/>
      <c r="AY17" s="94"/>
    </row>
    <row r="18" spans="2:51" ht="26.1" customHeight="1">
      <c r="B18" s="126"/>
      <c r="C18" s="180"/>
      <c r="D18" s="6"/>
      <c r="E18" s="109"/>
      <c r="F18" s="110"/>
      <c r="G18" s="110"/>
      <c r="H18" s="111"/>
      <c r="I18" s="112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4"/>
      <c r="V18" s="98"/>
      <c r="W18" s="99"/>
      <c r="X18" s="109"/>
      <c r="Y18" s="110"/>
      <c r="Z18" s="110"/>
      <c r="AA18" s="111"/>
      <c r="AC18" s="94"/>
      <c r="AD18" s="94"/>
      <c r="AE18" s="94"/>
      <c r="AF18" s="94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6"/>
      <c r="AU18" s="96"/>
      <c r="AV18" s="94"/>
      <c r="AW18" s="94"/>
      <c r="AX18" s="94"/>
      <c r="AY18" s="94"/>
    </row>
    <row r="19" spans="2:51" ht="26.1" customHeight="1">
      <c r="B19" s="126"/>
      <c r="C19" s="180"/>
      <c r="D19" s="6"/>
      <c r="E19" s="181"/>
      <c r="F19" s="181"/>
      <c r="G19" s="181"/>
      <c r="H19" s="181"/>
      <c r="I19" s="112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4"/>
      <c r="V19" s="98"/>
      <c r="W19" s="99"/>
      <c r="X19" s="109"/>
      <c r="Y19" s="110"/>
      <c r="Z19" s="110"/>
      <c r="AA19" s="111"/>
      <c r="AC19" s="94"/>
      <c r="AD19" s="94"/>
      <c r="AE19" s="94"/>
      <c r="AF19" s="94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6"/>
      <c r="AU19" s="96"/>
      <c r="AV19" s="94"/>
      <c r="AW19" s="94"/>
      <c r="AX19" s="94"/>
      <c r="AY19" s="94"/>
    </row>
    <row r="20" spans="2:51" ht="26.1" customHeight="1">
      <c r="B20" s="126" t="s">
        <v>50</v>
      </c>
      <c r="C20" s="182" t="str">
        <f>список!$AE$2</f>
        <v/>
      </c>
      <c r="D20" s="6"/>
      <c r="E20" s="181"/>
      <c r="F20" s="181"/>
      <c r="G20" s="181"/>
      <c r="H20" s="181"/>
      <c r="I20" s="112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4"/>
      <c r="V20" s="98"/>
      <c r="W20" s="99"/>
      <c r="X20" s="109"/>
      <c r="Y20" s="110"/>
      <c r="Z20" s="110"/>
      <c r="AA20" s="111"/>
      <c r="AC20" s="94"/>
      <c r="AD20" s="94"/>
      <c r="AE20" s="94"/>
      <c r="AF20" s="94"/>
      <c r="AG20" s="95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96"/>
      <c r="AU20" s="96"/>
      <c r="AV20" s="94"/>
      <c r="AW20" s="94"/>
      <c r="AX20" s="94"/>
      <c r="AY20" s="94"/>
    </row>
    <row r="21" spans="2:51" ht="26.1" customHeight="1">
      <c r="B21" s="126"/>
      <c r="C21" s="183"/>
      <c r="D21" s="6"/>
      <c r="E21" s="109"/>
      <c r="F21" s="110"/>
      <c r="G21" s="110"/>
      <c r="H21" s="111"/>
      <c r="I21" s="134" t="s">
        <v>97</v>
      </c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6"/>
      <c r="V21" s="98"/>
      <c r="W21" s="99"/>
      <c r="X21" s="109"/>
      <c r="Y21" s="110"/>
      <c r="Z21" s="110"/>
      <c r="AA21" s="111"/>
      <c r="AC21" s="94"/>
      <c r="AD21" s="94"/>
      <c r="AE21" s="94"/>
      <c r="AF21" s="94"/>
      <c r="AG21" s="95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96"/>
      <c r="AU21" s="96"/>
      <c r="AV21" s="94"/>
      <c r="AW21" s="94"/>
      <c r="AX21" s="94"/>
      <c r="AY21" s="94"/>
    </row>
    <row r="22" spans="2:51" ht="26.1" customHeight="1">
      <c r="B22" s="126"/>
      <c r="C22" s="183"/>
      <c r="D22" s="6"/>
      <c r="E22" s="138" t="s">
        <v>168</v>
      </c>
      <c r="F22" s="138"/>
      <c r="G22" s="138"/>
      <c r="H22" s="138"/>
      <c r="I22" s="175" t="s">
        <v>86</v>
      </c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4"/>
      <c r="V22" s="98">
        <v>3</v>
      </c>
      <c r="W22" s="99"/>
      <c r="X22" s="109" t="s">
        <v>77</v>
      </c>
      <c r="Y22" s="110"/>
      <c r="Z22" s="110"/>
      <c r="AA22" s="111"/>
      <c r="AC22" s="94"/>
      <c r="AD22" s="94"/>
      <c r="AE22" s="94"/>
      <c r="AF22" s="94"/>
      <c r="AG22" s="95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96"/>
      <c r="AU22" s="96"/>
      <c r="AV22" s="94"/>
      <c r="AW22" s="94"/>
      <c r="AX22" s="94"/>
      <c r="AY22" s="94"/>
    </row>
    <row r="23" spans="2:51" ht="26.1" customHeight="1">
      <c r="B23" s="126" t="s">
        <v>51</v>
      </c>
      <c r="C23" s="179" t="str">
        <f>список!$AD$2</f>
        <v/>
      </c>
      <c r="D23" s="6"/>
      <c r="E23" s="109" t="s">
        <v>169</v>
      </c>
      <c r="F23" s="110"/>
      <c r="G23" s="110"/>
      <c r="H23" s="111"/>
      <c r="I23" s="175" t="s">
        <v>84</v>
      </c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4"/>
      <c r="V23" s="98">
        <v>2</v>
      </c>
      <c r="W23" s="99"/>
      <c r="X23" s="109" t="s">
        <v>77</v>
      </c>
      <c r="Y23" s="110"/>
      <c r="Z23" s="110"/>
      <c r="AA23" s="111"/>
      <c r="AC23" s="94"/>
      <c r="AD23" s="94"/>
      <c r="AE23" s="94"/>
      <c r="AF23" s="94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6"/>
      <c r="AU23" s="96"/>
      <c r="AV23" s="94"/>
      <c r="AW23" s="94"/>
      <c r="AX23" s="94"/>
      <c r="AY23" s="94"/>
    </row>
    <row r="24" spans="2:51" ht="26.1" customHeight="1">
      <c r="B24" s="126"/>
      <c r="C24" s="180"/>
      <c r="D24" s="6"/>
      <c r="E24" s="109" t="s">
        <v>170</v>
      </c>
      <c r="F24" s="110"/>
      <c r="G24" s="110"/>
      <c r="H24" s="111"/>
      <c r="I24" s="175" t="s">
        <v>80</v>
      </c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4"/>
      <c r="V24" s="98">
        <v>1</v>
      </c>
      <c r="W24" s="99"/>
      <c r="X24" s="109" t="s">
        <v>77</v>
      </c>
      <c r="Y24" s="110"/>
      <c r="Z24" s="110"/>
      <c r="AA24" s="111"/>
      <c r="AC24" s="94"/>
      <c r="AD24" s="94"/>
      <c r="AE24" s="94"/>
      <c r="AF24" s="94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6"/>
      <c r="AU24" s="96"/>
      <c r="AV24" s="94"/>
      <c r="AW24" s="94"/>
      <c r="AX24" s="94"/>
      <c r="AY24" s="94"/>
    </row>
    <row r="25" spans="2:51" ht="26.1" customHeight="1">
      <c r="B25" s="126"/>
      <c r="C25" s="180"/>
      <c r="D25" s="6"/>
      <c r="E25" s="181" t="s">
        <v>171</v>
      </c>
      <c r="F25" s="181"/>
      <c r="G25" s="181"/>
      <c r="H25" s="181"/>
      <c r="I25" s="175" t="s">
        <v>84</v>
      </c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4"/>
      <c r="V25" s="98">
        <v>4</v>
      </c>
      <c r="W25" s="99"/>
      <c r="X25" s="109" t="s">
        <v>77</v>
      </c>
      <c r="Y25" s="110"/>
      <c r="Z25" s="110"/>
      <c r="AA25" s="111"/>
      <c r="AC25" s="94"/>
      <c r="AD25" s="94"/>
      <c r="AE25" s="94"/>
      <c r="AF25" s="94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6"/>
      <c r="AU25" s="96"/>
      <c r="AV25" s="94"/>
      <c r="AW25" s="94"/>
      <c r="AX25" s="94"/>
      <c r="AY25" s="94"/>
    </row>
    <row r="26" spans="2:51" ht="26.1" customHeight="1">
      <c r="B26" s="126" t="s">
        <v>49</v>
      </c>
      <c r="C26" s="179" t="str">
        <f>список!$AC$2</f>
        <v/>
      </c>
      <c r="D26" s="6"/>
      <c r="E26" s="109" t="s">
        <v>85</v>
      </c>
      <c r="F26" s="110"/>
      <c r="G26" s="110"/>
      <c r="H26" s="111"/>
      <c r="I26" s="175" t="s">
        <v>80</v>
      </c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4"/>
      <c r="V26" s="98">
        <v>1</v>
      </c>
      <c r="W26" s="99"/>
      <c r="X26" s="109" t="s">
        <v>77</v>
      </c>
      <c r="Y26" s="110"/>
      <c r="Z26" s="110"/>
      <c r="AA26" s="111"/>
      <c r="AC26" s="94"/>
      <c r="AD26" s="94"/>
      <c r="AE26" s="94"/>
      <c r="AF26" s="94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6"/>
      <c r="AU26" s="96"/>
      <c r="AV26" s="94"/>
      <c r="AW26" s="94"/>
      <c r="AX26" s="94"/>
      <c r="AY26" s="94"/>
    </row>
    <row r="27" spans="2:51" ht="26.1" customHeight="1">
      <c r="B27" s="126"/>
      <c r="C27" s="180"/>
      <c r="D27" s="6"/>
      <c r="E27" s="109" t="s">
        <v>119</v>
      </c>
      <c r="F27" s="110"/>
      <c r="G27" s="110"/>
      <c r="H27" s="111"/>
      <c r="I27" s="175" t="s">
        <v>84</v>
      </c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4"/>
      <c r="V27" s="98">
        <v>2</v>
      </c>
      <c r="W27" s="99"/>
      <c r="X27" s="109" t="s">
        <v>77</v>
      </c>
      <c r="Y27" s="110"/>
      <c r="Z27" s="110"/>
      <c r="AA27" s="111"/>
      <c r="AC27" s="94"/>
      <c r="AD27" s="94"/>
      <c r="AE27" s="94"/>
      <c r="AF27" s="94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6"/>
      <c r="AU27" s="96"/>
      <c r="AV27" s="94"/>
      <c r="AW27" s="94"/>
      <c r="AX27" s="94"/>
      <c r="AY27" s="94"/>
    </row>
    <row r="28" spans="2:51" ht="26.1" customHeight="1">
      <c r="B28" s="126"/>
      <c r="C28" s="180"/>
      <c r="D28" s="6"/>
      <c r="E28" s="109" t="s">
        <v>172</v>
      </c>
      <c r="F28" s="110"/>
      <c r="G28" s="110"/>
      <c r="H28" s="111"/>
      <c r="I28" s="175" t="s">
        <v>80</v>
      </c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4"/>
      <c r="V28" s="98">
        <v>1</v>
      </c>
      <c r="W28" s="99"/>
      <c r="X28" s="109" t="s">
        <v>77</v>
      </c>
      <c r="Y28" s="110"/>
      <c r="Z28" s="110"/>
      <c r="AA28" s="111"/>
      <c r="AC28" s="94"/>
      <c r="AD28" s="94"/>
      <c r="AE28" s="94"/>
      <c r="AF28" s="94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6"/>
      <c r="AU28" s="96"/>
      <c r="AV28" s="94"/>
      <c r="AW28" s="94"/>
      <c r="AX28" s="94"/>
      <c r="AY28" s="94"/>
    </row>
    <row r="29" spans="2:51" ht="26.1" customHeight="1">
      <c r="B29" s="126"/>
      <c r="C29" s="180"/>
      <c r="D29" s="6"/>
      <c r="E29" s="109" t="s">
        <v>173</v>
      </c>
      <c r="F29" s="110"/>
      <c r="G29" s="110"/>
      <c r="H29" s="111"/>
      <c r="I29" s="175" t="s">
        <v>120</v>
      </c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4"/>
      <c r="V29" s="98">
        <v>2</v>
      </c>
      <c r="W29" s="99"/>
      <c r="X29" s="109" t="s">
        <v>77</v>
      </c>
      <c r="Y29" s="110"/>
      <c r="Z29" s="110"/>
      <c r="AA29" s="111"/>
      <c r="AC29" s="94"/>
      <c r="AD29" s="94"/>
      <c r="AE29" s="94"/>
      <c r="AF29" s="9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96"/>
      <c r="AU29" s="96"/>
      <c r="AV29" s="94"/>
      <c r="AW29" s="94"/>
      <c r="AX29" s="94"/>
      <c r="AY29" s="94"/>
    </row>
    <row r="30" spans="2:51" ht="26.1" customHeight="1">
      <c r="B30" s="126" t="s">
        <v>52</v>
      </c>
      <c r="C30" s="182" t="str">
        <f>список!$AB$2</f>
        <v/>
      </c>
      <c r="D30" s="6"/>
      <c r="E30" s="138"/>
      <c r="F30" s="138"/>
      <c r="G30" s="138"/>
      <c r="H30" s="138"/>
      <c r="I30" s="175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4"/>
      <c r="V30" s="98"/>
      <c r="W30" s="99"/>
      <c r="X30" s="109"/>
      <c r="Y30" s="110"/>
      <c r="Z30" s="110"/>
      <c r="AA30" s="111"/>
      <c r="AC30" s="94"/>
      <c r="AD30" s="94"/>
      <c r="AE30" s="94"/>
      <c r="AF30" s="94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6"/>
      <c r="AU30" s="96"/>
      <c r="AV30" s="94"/>
      <c r="AW30" s="94"/>
      <c r="AX30" s="94"/>
      <c r="AY30" s="94"/>
    </row>
    <row r="31" spans="2:51" s="18" customFormat="1" ht="15" customHeight="1">
      <c r="B31" s="126"/>
      <c r="C31" s="183"/>
      <c r="D31" s="13"/>
      <c r="E31" s="123"/>
      <c r="F31" s="123"/>
      <c r="G31" s="123"/>
      <c r="H31" s="123"/>
      <c r="I31" s="123"/>
      <c r="J31" s="123"/>
      <c r="K31" s="123"/>
      <c r="L31" s="123"/>
      <c r="M31" s="123"/>
      <c r="N31" s="186" t="s">
        <v>152</v>
      </c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21" t="s">
        <v>1</v>
      </c>
      <c r="AC31" s="94"/>
      <c r="AD31" s="94"/>
      <c r="AE31" s="94"/>
      <c r="AF31" s="94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6"/>
      <c r="AU31" s="96"/>
      <c r="AV31" s="94"/>
      <c r="AW31" s="94"/>
      <c r="AX31" s="94"/>
      <c r="AY31" s="94"/>
    </row>
    <row r="32" spans="2:51" s="18" customFormat="1" ht="6" customHeight="1">
      <c r="B32" s="126"/>
      <c r="C32" s="183"/>
      <c r="D32" s="122" t="str">
        <f>список!$R$2</f>
        <v/>
      </c>
      <c r="E32" s="122" t="str">
        <f>список!$S$2</f>
        <v/>
      </c>
      <c r="F32" s="123"/>
      <c r="G32" s="122" t="str">
        <f>список!$T$2</f>
        <v/>
      </c>
      <c r="H32" s="123"/>
      <c r="I32" s="123"/>
      <c r="J32" s="123"/>
      <c r="K32" s="123"/>
      <c r="L32" s="185" t="str">
        <f>список!$U$2</f>
        <v/>
      </c>
      <c r="M32" s="185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21"/>
    </row>
    <row r="33" spans="2:31" s="18" customFormat="1" ht="9" customHeight="1">
      <c r="B33" s="126"/>
      <c r="C33" s="183"/>
      <c r="D33" s="123"/>
      <c r="E33" s="123"/>
      <c r="F33" s="123"/>
      <c r="G33" s="123"/>
      <c r="H33" s="123"/>
      <c r="I33" s="123"/>
      <c r="J33" s="123"/>
      <c r="K33" s="123"/>
      <c r="L33" s="185"/>
      <c r="M33" s="185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21">
        <v>3</v>
      </c>
      <c r="AC33" s="12"/>
      <c r="AD33" s="12"/>
      <c r="AE33" s="12"/>
    </row>
    <row r="34" spans="2:31" s="18" customFormat="1" ht="15" customHeight="1">
      <c r="B34" s="126"/>
      <c r="C34" s="183"/>
      <c r="D34" s="15" t="s">
        <v>37</v>
      </c>
      <c r="E34" s="121" t="s">
        <v>1</v>
      </c>
      <c r="F34" s="121"/>
      <c r="G34" s="121" t="s">
        <v>19</v>
      </c>
      <c r="H34" s="121"/>
      <c r="I34" s="121"/>
      <c r="J34" s="121" t="s">
        <v>38</v>
      </c>
      <c r="K34" s="121"/>
      <c r="L34" s="121" t="s">
        <v>39</v>
      </c>
      <c r="M34" s="121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21"/>
      <c r="AC34" s="12"/>
      <c r="AD34" s="12"/>
      <c r="AE34" s="12"/>
    </row>
    <row r="35" spans="2:31" ht="15" customHeight="1"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25" t="s">
        <v>45</v>
      </c>
      <c r="O35" s="125"/>
      <c r="P35" s="125"/>
      <c r="Q35" s="125"/>
      <c r="R35" s="125"/>
      <c r="S35" s="125"/>
      <c r="T35" s="120" t="s">
        <v>46</v>
      </c>
      <c r="U35" s="120"/>
      <c r="V35" s="120"/>
      <c r="W35" s="120"/>
      <c r="X35" s="120"/>
      <c r="Y35" s="120"/>
      <c r="Z35" s="120"/>
      <c r="AA35" s="120"/>
    </row>
    <row r="36" spans="2:31" ht="25.5" customHeight="1">
      <c r="B36" s="12"/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X36" s="12"/>
      <c r="Y36" s="12"/>
      <c r="Z36" s="12"/>
      <c r="AA36" s="12"/>
    </row>
    <row r="37" spans="2:31" ht="25.5" customHeight="1">
      <c r="B37" s="12"/>
      <c r="C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X37" s="12"/>
      <c r="Y37" s="12"/>
      <c r="Z37" s="12"/>
      <c r="AA37" s="12"/>
    </row>
    <row r="38" spans="2:31" ht="25.5" customHeight="1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2:31" ht="26.1" customHeight="1">
      <c r="B39" s="12"/>
      <c r="C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X39" s="12"/>
      <c r="Y39" s="12"/>
      <c r="Z39" s="12"/>
      <c r="AA39" s="12"/>
    </row>
    <row r="40" spans="2:31" ht="26.1" customHeight="1">
      <c r="B40" s="12"/>
      <c r="C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X40" s="12"/>
      <c r="Y40" s="12"/>
      <c r="Z40" s="12"/>
      <c r="AA40" s="12"/>
    </row>
    <row r="41" spans="2:31" ht="26.1" customHeight="1">
      <c r="B41" s="12"/>
      <c r="C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X41" s="12"/>
      <c r="Y41" s="12"/>
      <c r="Z41" s="12"/>
      <c r="AA41" s="12"/>
    </row>
    <row r="42" spans="2:31" ht="26.1" customHeight="1">
      <c r="B42" s="12"/>
      <c r="C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X42" s="12"/>
      <c r="Y42" s="12"/>
      <c r="Z42" s="12"/>
      <c r="AA42" s="12"/>
    </row>
    <row r="43" spans="2:31" ht="26.1" customHeight="1">
      <c r="B43" s="12"/>
      <c r="C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X43" s="12"/>
      <c r="Y43" s="12"/>
      <c r="Z43" s="12"/>
      <c r="AA43" s="12"/>
    </row>
    <row r="44" spans="2:31" ht="26.1" customHeight="1">
      <c r="B44" s="12"/>
      <c r="C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X44" s="12"/>
      <c r="Y44" s="12"/>
      <c r="Z44" s="12"/>
      <c r="AA44" s="12"/>
    </row>
    <row r="45" spans="2:31" ht="26.1" customHeight="1">
      <c r="B45" s="12"/>
      <c r="C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X45" s="12"/>
      <c r="Y45" s="12"/>
      <c r="Z45" s="12"/>
      <c r="AA45" s="12"/>
    </row>
    <row r="46" spans="2:31" ht="26.1" customHeight="1">
      <c r="B46" s="12"/>
      <c r="C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X46" s="12"/>
      <c r="Y46" s="12"/>
      <c r="Z46" s="12"/>
      <c r="AA46" s="12"/>
    </row>
    <row r="47" spans="2:31" ht="26.1" customHeight="1">
      <c r="B47" s="12"/>
      <c r="C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X47" s="12"/>
      <c r="Y47" s="12"/>
      <c r="Z47" s="12"/>
      <c r="AA47" s="12"/>
    </row>
    <row r="48" spans="2:31" ht="26.1" customHeight="1">
      <c r="B48" s="12"/>
      <c r="C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X48" s="12"/>
      <c r="Y48" s="12"/>
      <c r="Z48" s="12"/>
      <c r="AA48" s="12"/>
    </row>
    <row r="49" s="12" customFormat="1" ht="26.1" customHeight="1"/>
    <row r="50" s="12" customFormat="1" ht="26.1" customHeight="1"/>
    <row r="51" s="12" customFormat="1" ht="26.1" customHeight="1"/>
    <row r="52" s="12" customFormat="1" ht="26.1" customHeight="1"/>
    <row r="53" s="12" customFormat="1" ht="26.1" customHeight="1"/>
    <row r="54" s="12" customFormat="1" ht="26.1" customHeight="1"/>
    <row r="55" s="12" customFormat="1" ht="26.1" customHeight="1"/>
    <row r="56" s="12" customFormat="1" ht="26.1" customHeight="1"/>
    <row r="57" s="12" customFormat="1" ht="26.1" customHeight="1"/>
    <row r="58" s="12" customFormat="1" ht="26.1" customHeight="1"/>
    <row r="59" s="12" customFormat="1" ht="26.1" customHeight="1"/>
    <row r="60" s="12" customFormat="1" ht="26.1" customHeight="1"/>
    <row r="61" s="12" customFormat="1" ht="26.1" customHeight="1"/>
    <row r="62" s="12" customFormat="1" ht="26.1" customHeight="1"/>
    <row r="63" s="12" customFormat="1" ht="26.1" customHeight="1"/>
    <row r="64" s="12" customFormat="1" ht="26.1" customHeight="1"/>
    <row r="65" s="12" customFormat="1" ht="15" customHeight="1"/>
    <row r="66" s="12" customFormat="1" ht="6" customHeight="1"/>
    <row r="67" s="12" customFormat="1" ht="9" customHeight="1"/>
    <row r="68" s="12" customFormat="1" ht="15" customHeight="1"/>
    <row r="69" s="12" customFormat="1" ht="15" customHeight="1"/>
    <row r="70" s="12" customFormat="1" ht="42.75" customHeight="1"/>
    <row r="71" s="12" customFormat="1" ht="26.1" customHeight="1"/>
    <row r="72" s="12" customFormat="1" ht="26.1" customHeight="1"/>
    <row r="73" s="12" customFormat="1" ht="26.1" customHeight="1"/>
    <row r="74" s="12" customFormat="1" ht="26.1" customHeight="1"/>
    <row r="75" s="12" customFormat="1" ht="26.1" customHeight="1"/>
    <row r="76" s="12" customFormat="1" ht="26.1" customHeight="1"/>
    <row r="77" s="12" customFormat="1" ht="26.1" customHeight="1"/>
    <row r="78" s="12" customFormat="1" ht="26.1" customHeight="1"/>
    <row r="79" s="12" customFormat="1" ht="26.1" customHeight="1"/>
    <row r="80" s="12" customFormat="1" ht="26.1" customHeight="1"/>
    <row r="81" s="12" customFormat="1" ht="26.1" customHeight="1"/>
    <row r="82" s="12" customFormat="1" ht="26.1" customHeight="1"/>
    <row r="83" s="12" customFormat="1" ht="26.1" customHeight="1"/>
    <row r="84" s="12" customFormat="1" ht="26.1" customHeight="1"/>
    <row r="85" s="12" customFormat="1" ht="25.5" customHeight="1"/>
    <row r="86" s="12" customFormat="1" ht="26.1" customHeight="1"/>
    <row r="87" s="12" customFormat="1" ht="26.1" customHeight="1"/>
    <row r="88" s="12" customFormat="1" ht="26.1" customHeight="1"/>
    <row r="89" s="12" customFormat="1" ht="26.1" customHeight="1"/>
    <row r="90" s="12" customFormat="1" ht="26.1" customHeight="1"/>
    <row r="91" s="12" customFormat="1" ht="26.1" customHeight="1"/>
    <row r="92" s="12" customFormat="1" ht="26.1" customHeight="1"/>
    <row r="93" s="12" customFormat="1" ht="26.1" customHeight="1"/>
    <row r="94" s="12" customFormat="1" ht="26.1" customHeight="1"/>
    <row r="95" s="12" customFormat="1" ht="26.1" customHeight="1"/>
    <row r="96" s="12" customFormat="1" ht="26.1" customHeight="1"/>
    <row r="97" s="12" customFormat="1" ht="26.1" customHeight="1"/>
    <row r="98" s="12" customFormat="1" ht="26.1" customHeight="1"/>
    <row r="99" s="12" customFormat="1" ht="26.1" customHeight="1"/>
    <row r="100" s="12" customFormat="1" ht="15.75" customHeight="1"/>
    <row r="101" s="12" customFormat="1" ht="6" customHeight="1"/>
    <row r="102" s="12" customFormat="1" ht="9" customHeight="1"/>
    <row r="103" s="12" customFormat="1" ht="15" customHeight="1"/>
    <row r="104" s="12" customFormat="1" ht="15" customHeight="1"/>
  </sheetData>
  <mergeCells count="269">
    <mergeCell ref="E1:H1"/>
    <mergeCell ref="I1:U1"/>
    <mergeCell ref="V1:W1"/>
    <mergeCell ref="X1:AA1"/>
    <mergeCell ref="E2:H2"/>
    <mergeCell ref="I2:U2"/>
    <mergeCell ref="V2:W2"/>
    <mergeCell ref="X2:AA2"/>
    <mergeCell ref="AC2:AF2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V5:AY5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</mergeCells>
  <pageMargins left="0" right="0" top="0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 fitToPage="1"/>
  </sheetPr>
  <dimension ref="B1:AY104"/>
  <sheetViews>
    <sheetView showGridLines="0" showZeros="0" zoomScale="85" zoomScaleNormal="85" zoomScaleSheetLayoutView="100" workbookViewId="0">
      <pane ySplit="1" topLeftCell="A2" activePane="bottomLeft" state="frozen"/>
      <selection activeCell="AC23" sqref="AC23:AF23"/>
      <selection pane="bottomLeft" activeCell="AC15" sqref="AC15:AF15"/>
    </sheetView>
  </sheetViews>
  <sheetFormatPr defaultColWidth="9.109375" defaultRowHeight="26.1" customHeight="1"/>
  <cols>
    <col min="1" max="1" width="2.88671875" style="12" customWidth="1"/>
    <col min="2" max="2" width="2.6640625" style="17" customWidth="1"/>
    <col min="3" max="3" width="3.6640625" style="17" customWidth="1"/>
    <col min="4" max="4" width="3.6640625" style="12" customWidth="1"/>
    <col min="5" max="5" width="3.6640625" style="19" customWidth="1"/>
    <col min="6" max="6" width="1.6640625" style="19" customWidth="1"/>
    <col min="7" max="7" width="2.6640625" style="19" customWidth="1"/>
    <col min="8" max="8" width="4.33203125" style="19" customWidth="1"/>
    <col min="9" max="10" width="4.6640625" style="20" customWidth="1"/>
    <col min="11" max="11" width="3.33203125" style="20" customWidth="1"/>
    <col min="12" max="13" width="2.6640625" style="20" customWidth="1"/>
    <col min="14" max="15" width="4.33203125" style="20" customWidth="1"/>
    <col min="16" max="16" width="2.6640625" style="20" customWidth="1"/>
    <col min="17" max="17" width="6.6640625" style="20" customWidth="1"/>
    <col min="18" max="18" width="10.6640625" style="20" customWidth="1"/>
    <col min="19" max="19" width="6.6640625" style="20" customWidth="1"/>
    <col min="20" max="21" width="2.6640625" style="20" customWidth="1"/>
    <col min="22" max="23" width="2.6640625" style="12" customWidth="1"/>
    <col min="24" max="25" width="2.6640625" style="19" customWidth="1"/>
    <col min="26" max="26" width="4.6640625" style="19" customWidth="1"/>
    <col min="27" max="27" width="5.33203125" style="19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9" customHeight="1">
      <c r="D1" s="4" t="s">
        <v>32</v>
      </c>
      <c r="E1" s="156" t="s">
        <v>34</v>
      </c>
      <c r="F1" s="156"/>
      <c r="G1" s="156"/>
      <c r="H1" s="156"/>
      <c r="I1" s="139" t="s">
        <v>3</v>
      </c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40" t="s">
        <v>33</v>
      </c>
      <c r="W1" s="140"/>
      <c r="X1" s="138" t="s">
        <v>35</v>
      </c>
      <c r="Y1" s="138"/>
      <c r="Z1" s="138"/>
      <c r="AA1" s="138"/>
    </row>
    <row r="2" spans="2:51" ht="26.1" customHeight="1">
      <c r="D2" s="6"/>
      <c r="E2" s="138"/>
      <c r="F2" s="138"/>
      <c r="G2" s="138"/>
      <c r="H2" s="138"/>
      <c r="I2" s="112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4"/>
      <c r="V2" s="137"/>
      <c r="W2" s="137"/>
      <c r="X2" s="109"/>
      <c r="Y2" s="110"/>
      <c r="Z2" s="110"/>
      <c r="AA2" s="111"/>
      <c r="AC2" s="94"/>
      <c r="AD2" s="94"/>
      <c r="AE2" s="94"/>
      <c r="AF2" s="94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6"/>
      <c r="AU2" s="96"/>
      <c r="AV2" s="94"/>
      <c r="AW2" s="94"/>
      <c r="AX2" s="94"/>
      <c r="AY2" s="94"/>
    </row>
    <row r="3" spans="2:51" ht="26.1" customHeight="1">
      <c r="D3" s="6"/>
      <c r="E3" s="109" t="s">
        <v>174</v>
      </c>
      <c r="F3" s="110"/>
      <c r="G3" s="110"/>
      <c r="H3" s="111"/>
      <c r="I3" s="112" t="s">
        <v>127</v>
      </c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4"/>
      <c r="V3" s="98">
        <v>1</v>
      </c>
      <c r="W3" s="99"/>
      <c r="X3" s="109" t="s">
        <v>77</v>
      </c>
      <c r="Y3" s="110"/>
      <c r="Z3" s="110"/>
      <c r="AA3" s="111"/>
      <c r="AC3" s="94"/>
      <c r="AD3" s="94"/>
      <c r="AE3" s="94"/>
      <c r="AF3" s="94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6"/>
      <c r="AU3" s="96"/>
      <c r="AV3" s="94"/>
      <c r="AW3" s="94"/>
      <c r="AX3" s="94"/>
      <c r="AY3" s="94"/>
    </row>
    <row r="4" spans="2:51" ht="26.1" customHeight="1">
      <c r="D4" s="6"/>
      <c r="E4" s="138" t="s">
        <v>175</v>
      </c>
      <c r="F4" s="138"/>
      <c r="G4" s="138"/>
      <c r="H4" s="138"/>
      <c r="I4" s="112" t="s">
        <v>195</v>
      </c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4"/>
      <c r="V4" s="98">
        <v>1</v>
      </c>
      <c r="W4" s="99"/>
      <c r="X4" s="109" t="s">
        <v>77</v>
      </c>
      <c r="Y4" s="110"/>
      <c r="Z4" s="110"/>
      <c r="AA4" s="111"/>
      <c r="AC4" s="94"/>
      <c r="AD4" s="94"/>
      <c r="AE4" s="94"/>
      <c r="AF4" s="94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6"/>
      <c r="AU4" s="96"/>
      <c r="AV4" s="94"/>
      <c r="AW4" s="94"/>
      <c r="AX4" s="94"/>
      <c r="AY4" s="94"/>
    </row>
    <row r="5" spans="2:51" ht="26.1" customHeight="1">
      <c r="D5" s="6"/>
      <c r="E5" s="109" t="s">
        <v>196</v>
      </c>
      <c r="F5" s="110"/>
      <c r="G5" s="110"/>
      <c r="H5" s="111"/>
      <c r="I5" s="175" t="s">
        <v>81</v>
      </c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4"/>
      <c r="V5" s="98">
        <v>2</v>
      </c>
      <c r="W5" s="99"/>
      <c r="X5" s="109" t="s">
        <v>77</v>
      </c>
      <c r="Y5" s="110"/>
      <c r="Z5" s="110"/>
      <c r="AA5" s="111"/>
      <c r="AC5" s="94"/>
      <c r="AD5" s="94"/>
      <c r="AE5" s="94"/>
      <c r="AF5" s="94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6"/>
      <c r="AU5" s="96"/>
      <c r="AV5" s="94"/>
      <c r="AW5" s="94"/>
      <c r="AX5" s="94"/>
      <c r="AY5" s="94"/>
    </row>
    <row r="6" spans="2:51" ht="26.1" customHeight="1">
      <c r="D6" s="6"/>
      <c r="E6" s="109" t="s">
        <v>197</v>
      </c>
      <c r="F6" s="110"/>
      <c r="G6" s="110"/>
      <c r="H6" s="111"/>
      <c r="I6" s="175" t="s">
        <v>198</v>
      </c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7"/>
      <c r="V6" s="98">
        <v>1</v>
      </c>
      <c r="W6" s="99"/>
      <c r="X6" s="109" t="s">
        <v>77</v>
      </c>
      <c r="Y6" s="110"/>
      <c r="Z6" s="110"/>
      <c r="AA6" s="111"/>
      <c r="AC6" s="94"/>
      <c r="AD6" s="94"/>
      <c r="AE6" s="94"/>
      <c r="AF6" s="94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6"/>
      <c r="AU6" s="96"/>
      <c r="AV6" s="94"/>
      <c r="AW6" s="94"/>
      <c r="AX6" s="94"/>
      <c r="AY6" s="94"/>
    </row>
    <row r="7" spans="2:51" ht="26.1" customHeight="1">
      <c r="D7" s="6"/>
      <c r="E7" s="109" t="s">
        <v>199</v>
      </c>
      <c r="F7" s="110"/>
      <c r="G7" s="110"/>
      <c r="H7" s="111"/>
      <c r="I7" s="175" t="s">
        <v>81</v>
      </c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V7" s="98">
        <v>1</v>
      </c>
      <c r="W7" s="99"/>
      <c r="X7" s="109" t="s">
        <v>77</v>
      </c>
      <c r="Y7" s="110"/>
      <c r="Z7" s="110"/>
      <c r="AA7" s="111"/>
      <c r="AC7" s="94"/>
      <c r="AD7" s="94"/>
      <c r="AE7" s="94"/>
      <c r="AF7" s="94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6"/>
      <c r="AU7" s="96"/>
      <c r="AV7" s="94"/>
      <c r="AW7" s="94"/>
      <c r="AX7" s="94"/>
      <c r="AY7" s="94"/>
    </row>
    <row r="8" spans="2:51" ht="26.1" customHeight="1">
      <c r="D8" s="6"/>
      <c r="E8" s="109" t="s">
        <v>200</v>
      </c>
      <c r="F8" s="110"/>
      <c r="G8" s="110"/>
      <c r="H8" s="111"/>
      <c r="I8" s="175" t="s">
        <v>270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4"/>
      <c r="V8" s="98">
        <v>2</v>
      </c>
      <c r="W8" s="99"/>
      <c r="X8" s="109" t="s">
        <v>77</v>
      </c>
      <c r="Y8" s="110"/>
      <c r="Z8" s="110"/>
      <c r="AA8" s="111"/>
      <c r="AC8" s="94"/>
      <c r="AD8" s="94"/>
      <c r="AE8" s="94"/>
      <c r="AF8" s="94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6"/>
      <c r="AU8" s="96"/>
      <c r="AV8" s="94"/>
      <c r="AW8" s="94"/>
      <c r="AX8" s="94"/>
      <c r="AY8" s="94"/>
    </row>
    <row r="9" spans="2:51" ht="26.1" customHeight="1">
      <c r="D9" s="6"/>
      <c r="E9" s="181" t="s">
        <v>201</v>
      </c>
      <c r="F9" s="181"/>
      <c r="G9" s="181"/>
      <c r="H9" s="181"/>
      <c r="I9" s="175" t="s">
        <v>81</v>
      </c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4"/>
      <c r="V9" s="98">
        <v>1</v>
      </c>
      <c r="W9" s="99"/>
      <c r="X9" s="109" t="s">
        <v>77</v>
      </c>
      <c r="Y9" s="110"/>
      <c r="Z9" s="110"/>
      <c r="AA9" s="111"/>
      <c r="AC9" s="94"/>
      <c r="AD9" s="94"/>
      <c r="AE9" s="94"/>
      <c r="AF9" s="94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6"/>
      <c r="AU9" s="96"/>
      <c r="AV9" s="94"/>
      <c r="AW9" s="94"/>
      <c r="AX9" s="94"/>
      <c r="AY9" s="94"/>
    </row>
    <row r="10" spans="2:51" ht="26.1" customHeight="1">
      <c r="D10" s="6"/>
      <c r="E10" s="109" t="s">
        <v>202</v>
      </c>
      <c r="F10" s="110"/>
      <c r="G10" s="110"/>
      <c r="H10" s="111"/>
      <c r="I10" s="175" t="s">
        <v>80</v>
      </c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4"/>
      <c r="V10" s="98">
        <v>1</v>
      </c>
      <c r="W10" s="99"/>
      <c r="X10" s="109" t="s">
        <v>77</v>
      </c>
      <c r="Y10" s="110"/>
      <c r="Z10" s="110"/>
      <c r="AA10" s="111"/>
      <c r="AC10" s="94"/>
      <c r="AD10" s="94"/>
      <c r="AE10" s="94"/>
      <c r="AF10" s="94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6"/>
      <c r="AU10" s="96"/>
      <c r="AV10" s="94"/>
      <c r="AW10" s="94"/>
      <c r="AX10" s="94"/>
      <c r="AY10" s="94"/>
    </row>
    <row r="11" spans="2:51" ht="26.1" customHeight="1">
      <c r="D11" s="6"/>
      <c r="E11" s="138" t="s">
        <v>203</v>
      </c>
      <c r="F11" s="138"/>
      <c r="G11" s="138"/>
      <c r="H11" s="138"/>
      <c r="I11" s="175" t="s">
        <v>270</v>
      </c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4"/>
      <c r="V11" s="98">
        <v>10</v>
      </c>
      <c r="W11" s="99"/>
      <c r="X11" s="109" t="s">
        <v>77</v>
      </c>
      <c r="Y11" s="110"/>
      <c r="Z11" s="110"/>
      <c r="AA11" s="111"/>
      <c r="AC11" s="94"/>
      <c r="AD11" s="94"/>
      <c r="AE11" s="94"/>
      <c r="AF11" s="94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6"/>
      <c r="AU11" s="96"/>
      <c r="AV11" s="94"/>
      <c r="AW11" s="94"/>
      <c r="AX11" s="94"/>
      <c r="AY11" s="94"/>
    </row>
    <row r="12" spans="2:51" ht="26.1" customHeight="1">
      <c r="D12" s="6"/>
      <c r="E12" s="109" t="s">
        <v>204</v>
      </c>
      <c r="F12" s="110"/>
      <c r="G12" s="110"/>
      <c r="H12" s="111"/>
      <c r="I12" s="112" t="s">
        <v>96</v>
      </c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4"/>
      <c r="V12" s="98">
        <v>1</v>
      </c>
      <c r="W12" s="99"/>
      <c r="X12" s="109" t="s">
        <v>77</v>
      </c>
      <c r="Y12" s="110"/>
      <c r="Z12" s="110"/>
      <c r="AA12" s="111"/>
      <c r="AC12" s="94"/>
      <c r="AD12" s="94"/>
      <c r="AE12" s="94"/>
      <c r="AF12" s="94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6"/>
      <c r="AU12" s="96"/>
      <c r="AV12" s="94"/>
      <c r="AW12" s="94"/>
      <c r="AX12" s="94"/>
      <c r="AY12" s="94"/>
    </row>
    <row r="13" spans="2:51" ht="26.1" customHeight="1">
      <c r="D13" s="6"/>
      <c r="E13" s="109" t="s">
        <v>205</v>
      </c>
      <c r="F13" s="110"/>
      <c r="G13" s="110"/>
      <c r="H13" s="111"/>
      <c r="I13" s="175" t="s">
        <v>121</v>
      </c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4"/>
      <c r="V13" s="98">
        <v>2</v>
      </c>
      <c r="W13" s="99"/>
      <c r="X13" s="109" t="s">
        <v>77</v>
      </c>
      <c r="Y13" s="110"/>
      <c r="Z13" s="110"/>
      <c r="AA13" s="111"/>
      <c r="AC13" s="94"/>
      <c r="AD13" s="94"/>
      <c r="AE13" s="94"/>
      <c r="AF13" s="94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6"/>
      <c r="AU13" s="96"/>
      <c r="AV13" s="94"/>
      <c r="AW13" s="94"/>
      <c r="AX13" s="94"/>
      <c r="AY13" s="94"/>
    </row>
    <row r="14" spans="2:51" ht="26.1" customHeight="1">
      <c r="D14" s="6"/>
      <c r="E14" s="138" t="s">
        <v>206</v>
      </c>
      <c r="F14" s="138"/>
      <c r="G14" s="138"/>
      <c r="H14" s="138"/>
      <c r="I14" s="175" t="s">
        <v>270</v>
      </c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4"/>
      <c r="V14" s="98">
        <v>5</v>
      </c>
      <c r="W14" s="99"/>
      <c r="X14" s="109" t="s">
        <v>77</v>
      </c>
      <c r="Y14" s="110"/>
      <c r="Z14" s="110"/>
      <c r="AA14" s="111"/>
      <c r="AC14" s="94"/>
      <c r="AD14" s="94"/>
      <c r="AE14" s="94"/>
      <c r="AF14" s="94"/>
      <c r="AG14" s="95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96"/>
      <c r="AU14" s="96"/>
      <c r="AV14" s="94"/>
      <c r="AW14" s="94"/>
      <c r="AX14" s="94"/>
      <c r="AY14" s="94"/>
    </row>
    <row r="15" spans="2:51" ht="26.1" customHeight="1">
      <c r="D15" s="6"/>
      <c r="E15" s="109" t="s">
        <v>207</v>
      </c>
      <c r="F15" s="110"/>
      <c r="G15" s="110"/>
      <c r="H15" s="111"/>
      <c r="I15" s="175" t="s">
        <v>80</v>
      </c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4"/>
      <c r="V15" s="98">
        <v>1</v>
      </c>
      <c r="W15" s="99"/>
      <c r="X15" s="109" t="s">
        <v>77</v>
      </c>
      <c r="Y15" s="110"/>
      <c r="Z15" s="110"/>
      <c r="AA15" s="111"/>
      <c r="AC15" s="94"/>
      <c r="AD15" s="94"/>
      <c r="AE15" s="94"/>
      <c r="AF15" s="94"/>
      <c r="AG15" s="95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96"/>
      <c r="AU15" s="96"/>
      <c r="AV15" s="94"/>
      <c r="AW15" s="94"/>
      <c r="AX15" s="94"/>
      <c r="AY15" s="94"/>
    </row>
    <row r="16" spans="2:51" ht="26.1" customHeight="1">
      <c r="B16" s="126" t="s">
        <v>49</v>
      </c>
      <c r="C16" s="179" t="str">
        <f>список!$AF$2</f>
        <v/>
      </c>
      <c r="D16" s="6"/>
      <c r="E16" s="138" t="s">
        <v>208</v>
      </c>
      <c r="F16" s="138"/>
      <c r="G16" s="138"/>
      <c r="H16" s="138"/>
      <c r="I16" s="175" t="s">
        <v>270</v>
      </c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4"/>
      <c r="V16" s="98">
        <v>2</v>
      </c>
      <c r="W16" s="99"/>
      <c r="X16" s="109" t="s">
        <v>77</v>
      </c>
      <c r="Y16" s="110"/>
      <c r="Z16" s="110"/>
      <c r="AA16" s="111"/>
      <c r="AC16" s="94"/>
      <c r="AD16" s="94"/>
      <c r="AE16" s="94"/>
      <c r="AF16" s="94"/>
      <c r="AG16" s="95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96"/>
      <c r="AU16" s="96"/>
      <c r="AV16" s="94"/>
      <c r="AW16" s="94"/>
      <c r="AX16" s="94"/>
      <c r="AY16" s="94"/>
    </row>
    <row r="17" spans="2:51" ht="26.1" customHeight="1">
      <c r="B17" s="126"/>
      <c r="C17" s="180"/>
      <c r="D17" s="6"/>
      <c r="E17" s="138" t="s">
        <v>209</v>
      </c>
      <c r="F17" s="138"/>
      <c r="G17" s="138"/>
      <c r="H17" s="138"/>
      <c r="I17" s="175" t="s">
        <v>86</v>
      </c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4"/>
      <c r="V17" s="98">
        <v>1</v>
      </c>
      <c r="W17" s="99"/>
      <c r="X17" s="109" t="s">
        <v>77</v>
      </c>
      <c r="Y17" s="110"/>
      <c r="Z17" s="110"/>
      <c r="AA17" s="111"/>
      <c r="AC17" s="94"/>
      <c r="AD17" s="94"/>
      <c r="AE17" s="94"/>
      <c r="AF17" s="94"/>
      <c r="AG17" s="95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96"/>
      <c r="AU17" s="96"/>
      <c r="AV17" s="94"/>
      <c r="AW17" s="94"/>
      <c r="AX17" s="94"/>
      <c r="AY17" s="94"/>
    </row>
    <row r="18" spans="2:51" ht="26.1" customHeight="1">
      <c r="B18" s="126"/>
      <c r="C18" s="180"/>
      <c r="D18" s="6"/>
      <c r="E18" s="138" t="s">
        <v>210</v>
      </c>
      <c r="F18" s="138"/>
      <c r="G18" s="138"/>
      <c r="H18" s="138"/>
      <c r="I18" s="175" t="s">
        <v>270</v>
      </c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4"/>
      <c r="V18" s="98">
        <v>5</v>
      </c>
      <c r="W18" s="99"/>
      <c r="X18" s="109" t="s">
        <v>77</v>
      </c>
      <c r="Y18" s="110"/>
      <c r="Z18" s="110"/>
      <c r="AA18" s="111"/>
      <c r="AC18" s="94"/>
      <c r="AD18" s="94"/>
      <c r="AE18" s="94"/>
      <c r="AF18" s="94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6"/>
      <c r="AU18" s="96"/>
      <c r="AV18" s="94"/>
      <c r="AW18" s="94"/>
      <c r="AX18" s="94"/>
      <c r="AY18" s="94"/>
    </row>
    <row r="19" spans="2:51" ht="26.1" customHeight="1">
      <c r="B19" s="126"/>
      <c r="C19" s="180"/>
      <c r="D19" s="6"/>
      <c r="E19" s="138" t="s">
        <v>211</v>
      </c>
      <c r="F19" s="138"/>
      <c r="G19" s="138"/>
      <c r="H19" s="138"/>
      <c r="I19" s="175" t="s">
        <v>86</v>
      </c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4"/>
      <c r="V19" s="98">
        <v>1</v>
      </c>
      <c r="W19" s="99"/>
      <c r="X19" s="109" t="s">
        <v>77</v>
      </c>
      <c r="Y19" s="110"/>
      <c r="Z19" s="110"/>
      <c r="AA19" s="111"/>
      <c r="AC19" s="94"/>
      <c r="AD19" s="94"/>
      <c r="AE19" s="94"/>
      <c r="AF19" s="94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6"/>
      <c r="AU19" s="96"/>
      <c r="AV19" s="94"/>
      <c r="AW19" s="94"/>
      <c r="AX19" s="94"/>
      <c r="AY19" s="94"/>
    </row>
    <row r="20" spans="2:51" ht="26.1" customHeight="1">
      <c r="B20" s="126" t="s">
        <v>50</v>
      </c>
      <c r="C20" s="182" t="str">
        <f>список!$AE$2</f>
        <v/>
      </c>
      <c r="D20" s="6"/>
      <c r="E20" s="138" t="s">
        <v>212</v>
      </c>
      <c r="F20" s="138"/>
      <c r="G20" s="138"/>
      <c r="H20" s="138"/>
      <c r="I20" s="175" t="s">
        <v>270</v>
      </c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4"/>
      <c r="V20" s="98">
        <v>1</v>
      </c>
      <c r="W20" s="99"/>
      <c r="X20" s="109" t="s">
        <v>77</v>
      </c>
      <c r="Y20" s="110"/>
      <c r="Z20" s="110"/>
      <c r="AA20" s="111"/>
      <c r="AC20" s="94"/>
      <c r="AD20" s="94"/>
      <c r="AE20" s="94"/>
      <c r="AF20" s="94"/>
      <c r="AG20" s="95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96"/>
      <c r="AU20" s="96"/>
      <c r="AV20" s="94"/>
      <c r="AW20" s="94"/>
      <c r="AX20" s="94"/>
      <c r="AY20" s="94"/>
    </row>
    <row r="21" spans="2:51" ht="26.1" customHeight="1">
      <c r="B21" s="126"/>
      <c r="C21" s="183"/>
      <c r="D21" s="6"/>
      <c r="E21" s="138" t="s">
        <v>213</v>
      </c>
      <c r="F21" s="138"/>
      <c r="G21" s="138"/>
      <c r="H21" s="138"/>
      <c r="I21" s="175" t="s">
        <v>86</v>
      </c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4"/>
      <c r="V21" s="98">
        <v>1</v>
      </c>
      <c r="W21" s="99"/>
      <c r="X21" s="109" t="s">
        <v>77</v>
      </c>
      <c r="Y21" s="110"/>
      <c r="Z21" s="110"/>
      <c r="AA21" s="111"/>
      <c r="AC21" s="94"/>
      <c r="AD21" s="94"/>
      <c r="AE21" s="94"/>
      <c r="AF21" s="94"/>
      <c r="AG21" s="95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96"/>
      <c r="AU21" s="96"/>
      <c r="AV21" s="94"/>
      <c r="AW21" s="94"/>
      <c r="AX21" s="94"/>
      <c r="AY21" s="94"/>
    </row>
    <row r="22" spans="2:51" ht="26.1" customHeight="1">
      <c r="B22" s="126"/>
      <c r="C22" s="183"/>
      <c r="D22" s="6"/>
      <c r="E22" s="138" t="s">
        <v>214</v>
      </c>
      <c r="F22" s="138"/>
      <c r="G22" s="138"/>
      <c r="H22" s="138"/>
      <c r="I22" s="175" t="s">
        <v>270</v>
      </c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4"/>
      <c r="V22" s="98">
        <v>5</v>
      </c>
      <c r="W22" s="99"/>
      <c r="X22" s="109" t="s">
        <v>77</v>
      </c>
      <c r="Y22" s="110"/>
      <c r="Z22" s="110"/>
      <c r="AA22" s="111"/>
      <c r="AC22" s="94"/>
      <c r="AD22" s="94"/>
      <c r="AE22" s="94"/>
      <c r="AF22" s="94"/>
      <c r="AG22" s="95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96"/>
      <c r="AU22" s="96"/>
      <c r="AV22" s="94"/>
      <c r="AW22" s="94"/>
      <c r="AX22" s="94"/>
      <c r="AY22" s="94"/>
    </row>
    <row r="23" spans="2:51" ht="26.1" customHeight="1">
      <c r="B23" s="126" t="s">
        <v>51</v>
      </c>
      <c r="C23" s="179" t="str">
        <f>список!$AD$2</f>
        <v/>
      </c>
      <c r="D23" s="6"/>
      <c r="E23" s="138" t="s">
        <v>123</v>
      </c>
      <c r="F23" s="138"/>
      <c r="G23" s="138"/>
      <c r="H23" s="138"/>
      <c r="I23" s="175" t="s">
        <v>80</v>
      </c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4"/>
      <c r="V23" s="98">
        <v>1</v>
      </c>
      <c r="W23" s="99"/>
      <c r="X23" s="109" t="s">
        <v>77</v>
      </c>
      <c r="Y23" s="110"/>
      <c r="Z23" s="110"/>
      <c r="AA23" s="111"/>
      <c r="AC23" s="94"/>
      <c r="AD23" s="94"/>
      <c r="AE23" s="94"/>
      <c r="AF23" s="94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6"/>
      <c r="AU23" s="96"/>
      <c r="AV23" s="94"/>
      <c r="AW23" s="94"/>
      <c r="AX23" s="94"/>
      <c r="AY23" s="94"/>
    </row>
    <row r="24" spans="2:51" ht="26.1" customHeight="1">
      <c r="B24" s="126"/>
      <c r="C24" s="180"/>
      <c r="D24" s="6"/>
      <c r="E24" s="138" t="s">
        <v>124</v>
      </c>
      <c r="F24" s="138"/>
      <c r="G24" s="138"/>
      <c r="H24" s="138"/>
      <c r="I24" s="175" t="s">
        <v>270</v>
      </c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4"/>
      <c r="V24" s="98">
        <v>2</v>
      </c>
      <c r="W24" s="99"/>
      <c r="X24" s="109" t="s">
        <v>77</v>
      </c>
      <c r="Y24" s="110"/>
      <c r="Z24" s="110"/>
      <c r="AA24" s="111"/>
      <c r="AC24" s="94"/>
      <c r="AD24" s="94"/>
      <c r="AE24" s="94"/>
      <c r="AF24" s="94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6"/>
      <c r="AU24" s="96"/>
      <c r="AV24" s="94"/>
      <c r="AW24" s="94"/>
      <c r="AX24" s="94"/>
      <c r="AY24" s="94"/>
    </row>
    <row r="25" spans="2:51" ht="26.1" customHeight="1">
      <c r="B25" s="126"/>
      <c r="C25" s="180"/>
      <c r="D25" s="6"/>
      <c r="E25" s="138" t="s">
        <v>215</v>
      </c>
      <c r="F25" s="138"/>
      <c r="G25" s="138"/>
      <c r="H25" s="138"/>
      <c r="I25" s="175" t="s">
        <v>86</v>
      </c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4"/>
      <c r="V25" s="98">
        <v>1</v>
      </c>
      <c r="W25" s="99"/>
      <c r="X25" s="109" t="s">
        <v>77</v>
      </c>
      <c r="Y25" s="110"/>
      <c r="Z25" s="110"/>
      <c r="AA25" s="111"/>
      <c r="AC25" s="94"/>
      <c r="AD25" s="94"/>
      <c r="AE25" s="94"/>
      <c r="AF25" s="94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6"/>
      <c r="AU25" s="96"/>
      <c r="AV25" s="94"/>
      <c r="AW25" s="94"/>
      <c r="AX25" s="94"/>
      <c r="AY25" s="94"/>
    </row>
    <row r="26" spans="2:51" ht="26.1" customHeight="1">
      <c r="B26" s="126" t="s">
        <v>49</v>
      </c>
      <c r="C26" s="179" t="str">
        <f>список!$AC$2</f>
        <v/>
      </c>
      <c r="D26" s="6"/>
      <c r="E26" s="109" t="s">
        <v>276</v>
      </c>
      <c r="F26" s="110"/>
      <c r="G26" s="110"/>
      <c r="H26" s="111"/>
      <c r="I26" s="175" t="s">
        <v>270</v>
      </c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4"/>
      <c r="V26" s="98">
        <v>5</v>
      </c>
      <c r="W26" s="99"/>
      <c r="X26" s="109" t="s">
        <v>77</v>
      </c>
      <c r="Y26" s="110"/>
      <c r="Z26" s="110"/>
      <c r="AA26" s="111"/>
      <c r="AC26" s="94"/>
      <c r="AD26" s="94"/>
      <c r="AE26" s="94"/>
      <c r="AF26" s="94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6"/>
      <c r="AU26" s="96"/>
      <c r="AV26" s="94"/>
      <c r="AW26" s="94"/>
      <c r="AX26" s="94"/>
      <c r="AY26" s="94"/>
    </row>
    <row r="27" spans="2:51" ht="26.1" customHeight="1">
      <c r="B27" s="126"/>
      <c r="C27" s="180"/>
      <c r="D27" s="6"/>
      <c r="E27" s="138" t="s">
        <v>216</v>
      </c>
      <c r="F27" s="138"/>
      <c r="G27" s="138"/>
      <c r="H27" s="138"/>
      <c r="I27" s="175" t="s">
        <v>86</v>
      </c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4"/>
      <c r="V27" s="98">
        <v>1</v>
      </c>
      <c r="W27" s="99"/>
      <c r="X27" s="109" t="s">
        <v>77</v>
      </c>
      <c r="Y27" s="110"/>
      <c r="Z27" s="110"/>
      <c r="AA27" s="111"/>
      <c r="AC27" s="94"/>
      <c r="AD27" s="94"/>
      <c r="AE27" s="94"/>
      <c r="AF27" s="94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6"/>
      <c r="AU27" s="96"/>
      <c r="AV27" s="94"/>
      <c r="AW27" s="94"/>
      <c r="AX27" s="94"/>
      <c r="AY27" s="94"/>
    </row>
    <row r="28" spans="2:51" ht="26.1" customHeight="1">
      <c r="B28" s="126"/>
      <c r="C28" s="180"/>
      <c r="D28" s="6"/>
      <c r="E28" s="138" t="s">
        <v>217</v>
      </c>
      <c r="F28" s="138"/>
      <c r="G28" s="138"/>
      <c r="H28" s="138"/>
      <c r="I28" s="175" t="s">
        <v>270</v>
      </c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4"/>
      <c r="V28" s="98">
        <v>1</v>
      </c>
      <c r="W28" s="99"/>
      <c r="X28" s="109" t="s">
        <v>77</v>
      </c>
      <c r="Y28" s="110"/>
      <c r="Z28" s="110"/>
      <c r="AA28" s="111"/>
      <c r="AC28" s="94"/>
      <c r="AD28" s="94"/>
      <c r="AE28" s="94"/>
      <c r="AF28" s="94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6"/>
      <c r="AU28" s="96"/>
      <c r="AV28" s="94"/>
      <c r="AW28" s="94"/>
      <c r="AX28" s="94"/>
      <c r="AY28" s="94"/>
    </row>
    <row r="29" spans="2:51" ht="26.1" customHeight="1">
      <c r="B29" s="126"/>
      <c r="C29" s="180"/>
      <c r="D29" s="6"/>
      <c r="E29" s="109" t="s">
        <v>218</v>
      </c>
      <c r="F29" s="110"/>
      <c r="G29" s="110"/>
      <c r="H29" s="111"/>
      <c r="I29" s="175" t="s">
        <v>86</v>
      </c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4"/>
      <c r="V29" s="98">
        <v>1</v>
      </c>
      <c r="W29" s="99"/>
      <c r="X29" s="109" t="s">
        <v>77</v>
      </c>
      <c r="Y29" s="110"/>
      <c r="Z29" s="110"/>
      <c r="AA29" s="111"/>
      <c r="AC29" s="94"/>
      <c r="AD29" s="94"/>
      <c r="AE29" s="94"/>
      <c r="AF29" s="9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96"/>
      <c r="AU29" s="96"/>
      <c r="AV29" s="94"/>
      <c r="AW29" s="94"/>
      <c r="AX29" s="94"/>
      <c r="AY29" s="94"/>
    </row>
    <row r="30" spans="2:51" ht="26.1" customHeight="1">
      <c r="B30" s="126" t="s">
        <v>52</v>
      </c>
      <c r="C30" s="182" t="str">
        <f>список!$AB$2</f>
        <v/>
      </c>
      <c r="D30" s="6"/>
      <c r="E30" s="109"/>
      <c r="F30" s="110"/>
      <c r="G30" s="110"/>
      <c r="H30" s="111"/>
      <c r="I30" s="175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7"/>
      <c r="V30" s="98"/>
      <c r="W30" s="99"/>
      <c r="X30" s="109"/>
      <c r="Y30" s="110"/>
      <c r="Z30" s="110"/>
      <c r="AA30" s="111"/>
      <c r="AC30" s="94"/>
      <c r="AD30" s="94"/>
      <c r="AE30" s="94"/>
      <c r="AF30" s="94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6"/>
      <c r="AU30" s="96"/>
      <c r="AV30" s="94"/>
      <c r="AW30" s="94"/>
      <c r="AX30" s="94"/>
      <c r="AY30" s="94"/>
    </row>
    <row r="31" spans="2:51" s="18" customFormat="1" ht="15" customHeight="1">
      <c r="B31" s="126"/>
      <c r="C31" s="183"/>
      <c r="D31" s="13"/>
      <c r="E31" s="123"/>
      <c r="F31" s="123"/>
      <c r="G31" s="123"/>
      <c r="H31" s="123"/>
      <c r="I31" s="123"/>
      <c r="J31" s="123"/>
      <c r="K31" s="123"/>
      <c r="L31" s="123"/>
      <c r="M31" s="123"/>
      <c r="N31" s="186" t="s">
        <v>152</v>
      </c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21" t="s">
        <v>1</v>
      </c>
      <c r="AC31" s="94"/>
      <c r="AD31" s="94"/>
      <c r="AE31" s="94"/>
      <c r="AF31" s="94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6"/>
      <c r="AU31" s="96"/>
      <c r="AV31" s="94"/>
      <c r="AW31" s="94"/>
      <c r="AX31" s="94"/>
      <c r="AY31" s="94"/>
    </row>
    <row r="32" spans="2:51" s="18" customFormat="1" ht="6" customHeight="1">
      <c r="B32" s="126"/>
      <c r="C32" s="183"/>
      <c r="D32" s="122" t="str">
        <f>список!$R$2</f>
        <v/>
      </c>
      <c r="E32" s="122" t="str">
        <f>список!$S$2</f>
        <v/>
      </c>
      <c r="F32" s="123"/>
      <c r="G32" s="122" t="str">
        <f>список!$T$2</f>
        <v/>
      </c>
      <c r="H32" s="123"/>
      <c r="I32" s="123"/>
      <c r="J32" s="123"/>
      <c r="K32" s="123"/>
      <c r="L32" s="185" t="str">
        <f>список!$U$2</f>
        <v/>
      </c>
      <c r="M32" s="185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21"/>
    </row>
    <row r="33" spans="2:31" s="18" customFormat="1" ht="9" customHeight="1">
      <c r="B33" s="126"/>
      <c r="C33" s="183"/>
      <c r="D33" s="123"/>
      <c r="E33" s="123"/>
      <c r="F33" s="123"/>
      <c r="G33" s="123"/>
      <c r="H33" s="123"/>
      <c r="I33" s="123"/>
      <c r="J33" s="123"/>
      <c r="K33" s="123"/>
      <c r="L33" s="185"/>
      <c r="M33" s="185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21">
        <v>4</v>
      </c>
      <c r="AC33" s="12"/>
      <c r="AD33" s="12"/>
      <c r="AE33" s="12"/>
    </row>
    <row r="34" spans="2:31" s="18" customFormat="1" ht="15" customHeight="1">
      <c r="B34" s="126"/>
      <c r="C34" s="183"/>
      <c r="D34" s="15" t="s">
        <v>37</v>
      </c>
      <c r="E34" s="121" t="s">
        <v>1</v>
      </c>
      <c r="F34" s="121"/>
      <c r="G34" s="121" t="s">
        <v>19</v>
      </c>
      <c r="H34" s="121"/>
      <c r="I34" s="121"/>
      <c r="J34" s="121" t="s">
        <v>38</v>
      </c>
      <c r="K34" s="121"/>
      <c r="L34" s="121" t="s">
        <v>39</v>
      </c>
      <c r="M34" s="121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21"/>
      <c r="AC34" s="12"/>
      <c r="AD34" s="12"/>
      <c r="AE34" s="12"/>
    </row>
    <row r="35" spans="2:31" ht="15" customHeight="1"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25" t="s">
        <v>45</v>
      </c>
      <c r="O35" s="125"/>
      <c r="P35" s="125"/>
      <c r="Q35" s="125"/>
      <c r="R35" s="125"/>
      <c r="S35" s="125"/>
      <c r="T35" s="120" t="s">
        <v>46</v>
      </c>
      <c r="U35" s="120"/>
      <c r="V35" s="120"/>
      <c r="W35" s="120"/>
      <c r="X35" s="120"/>
      <c r="Y35" s="120"/>
      <c r="Z35" s="120"/>
      <c r="AA35" s="120"/>
    </row>
    <row r="36" spans="2:31" ht="25.5" customHeight="1">
      <c r="B36" s="12"/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X36" s="12"/>
      <c r="Y36" s="12"/>
      <c r="Z36" s="12"/>
      <c r="AA36" s="12"/>
    </row>
    <row r="37" spans="2:31" ht="25.5" customHeight="1">
      <c r="B37" s="12"/>
      <c r="C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X37" s="12"/>
      <c r="Y37" s="12"/>
      <c r="Z37" s="12"/>
      <c r="AA37" s="12"/>
    </row>
    <row r="38" spans="2:31" ht="25.5" customHeight="1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2:31" ht="26.1" customHeight="1">
      <c r="B39" s="12"/>
      <c r="C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X39" s="12"/>
      <c r="Y39" s="12"/>
      <c r="Z39" s="12"/>
      <c r="AA39" s="12"/>
    </row>
    <row r="40" spans="2:31" ht="26.1" customHeight="1">
      <c r="B40" s="12"/>
      <c r="C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X40" s="12"/>
      <c r="Y40" s="12"/>
      <c r="Z40" s="12"/>
      <c r="AA40" s="12"/>
    </row>
    <row r="41" spans="2:31" ht="26.1" customHeight="1">
      <c r="B41" s="12"/>
      <c r="C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X41" s="12"/>
      <c r="Y41" s="12"/>
      <c r="Z41" s="12"/>
      <c r="AA41" s="12"/>
    </row>
    <row r="42" spans="2:31" ht="26.1" customHeight="1">
      <c r="B42" s="12"/>
      <c r="C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X42" s="12"/>
      <c r="Y42" s="12"/>
      <c r="Z42" s="12"/>
      <c r="AA42" s="12"/>
    </row>
    <row r="43" spans="2:31" ht="26.1" customHeight="1">
      <c r="B43" s="12"/>
      <c r="C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X43" s="12"/>
      <c r="Y43" s="12"/>
      <c r="Z43" s="12"/>
      <c r="AA43" s="12"/>
    </row>
    <row r="44" spans="2:31" ht="26.1" customHeight="1">
      <c r="B44" s="12"/>
      <c r="C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X44" s="12"/>
      <c r="Y44" s="12"/>
      <c r="Z44" s="12"/>
      <c r="AA44" s="12"/>
    </row>
    <row r="45" spans="2:31" ht="26.1" customHeight="1">
      <c r="B45" s="12"/>
      <c r="C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X45" s="12"/>
      <c r="Y45" s="12"/>
      <c r="Z45" s="12"/>
      <c r="AA45" s="12"/>
    </row>
    <row r="46" spans="2:31" ht="26.1" customHeight="1">
      <c r="B46" s="12"/>
      <c r="C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X46" s="12"/>
      <c r="Y46" s="12"/>
      <c r="Z46" s="12"/>
      <c r="AA46" s="12"/>
    </row>
    <row r="47" spans="2:31" ht="26.1" customHeight="1">
      <c r="B47" s="12"/>
      <c r="C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X47" s="12"/>
      <c r="Y47" s="12"/>
      <c r="Z47" s="12"/>
      <c r="AA47" s="12"/>
    </row>
    <row r="48" spans="2:31" ht="26.1" customHeight="1">
      <c r="B48" s="12"/>
      <c r="C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X48" s="12"/>
      <c r="Y48" s="12"/>
      <c r="Z48" s="12"/>
      <c r="AA48" s="12"/>
    </row>
    <row r="49" s="12" customFormat="1" ht="26.1" customHeight="1"/>
    <row r="50" s="12" customFormat="1" ht="26.1" customHeight="1"/>
    <row r="51" s="12" customFormat="1" ht="26.1" customHeight="1"/>
    <row r="52" s="12" customFormat="1" ht="26.1" customHeight="1"/>
    <row r="53" s="12" customFormat="1" ht="26.1" customHeight="1"/>
    <row r="54" s="12" customFormat="1" ht="26.1" customHeight="1"/>
    <row r="55" s="12" customFormat="1" ht="26.1" customHeight="1"/>
    <row r="56" s="12" customFormat="1" ht="26.1" customHeight="1"/>
    <row r="57" s="12" customFormat="1" ht="26.1" customHeight="1"/>
    <row r="58" s="12" customFormat="1" ht="26.1" customHeight="1"/>
    <row r="59" s="12" customFormat="1" ht="26.1" customHeight="1"/>
    <row r="60" s="12" customFormat="1" ht="26.1" customHeight="1"/>
    <row r="61" s="12" customFormat="1" ht="26.1" customHeight="1"/>
    <row r="62" s="12" customFormat="1" ht="26.1" customHeight="1"/>
    <row r="63" s="12" customFormat="1" ht="26.1" customHeight="1"/>
    <row r="64" s="12" customFormat="1" ht="26.1" customHeight="1"/>
    <row r="65" s="12" customFormat="1" ht="15" customHeight="1"/>
    <row r="66" s="12" customFormat="1" ht="6" customHeight="1"/>
    <row r="67" s="12" customFormat="1" ht="9" customHeight="1"/>
    <row r="68" s="12" customFormat="1" ht="15" customHeight="1"/>
    <row r="69" s="12" customFormat="1" ht="15" customHeight="1"/>
    <row r="70" s="12" customFormat="1" ht="42.75" customHeight="1"/>
    <row r="71" s="12" customFormat="1" ht="26.1" customHeight="1"/>
    <row r="72" s="12" customFormat="1" ht="26.1" customHeight="1"/>
    <row r="73" s="12" customFormat="1" ht="26.1" customHeight="1"/>
    <row r="74" s="12" customFormat="1" ht="26.1" customHeight="1"/>
    <row r="75" s="12" customFormat="1" ht="26.1" customHeight="1"/>
    <row r="76" s="12" customFormat="1" ht="26.1" customHeight="1"/>
    <row r="77" s="12" customFormat="1" ht="26.1" customHeight="1"/>
    <row r="78" s="12" customFormat="1" ht="26.1" customHeight="1"/>
    <row r="79" s="12" customFormat="1" ht="26.1" customHeight="1"/>
    <row r="80" s="12" customFormat="1" ht="26.1" customHeight="1"/>
    <row r="81" s="12" customFormat="1" ht="26.1" customHeight="1"/>
    <row r="82" s="12" customFormat="1" ht="26.1" customHeight="1"/>
    <row r="83" s="12" customFormat="1" ht="26.1" customHeight="1"/>
    <row r="84" s="12" customFormat="1" ht="26.1" customHeight="1"/>
    <row r="85" s="12" customFormat="1" ht="25.5" customHeight="1"/>
    <row r="86" s="12" customFormat="1" ht="26.1" customHeight="1"/>
    <row r="87" s="12" customFormat="1" ht="26.1" customHeight="1"/>
    <row r="88" s="12" customFormat="1" ht="26.1" customHeight="1"/>
    <row r="89" s="12" customFormat="1" ht="26.1" customHeight="1"/>
    <row r="90" s="12" customFormat="1" ht="26.1" customHeight="1"/>
    <row r="91" s="12" customFormat="1" ht="26.1" customHeight="1"/>
    <row r="92" s="12" customFormat="1" ht="26.1" customHeight="1"/>
    <row r="93" s="12" customFormat="1" ht="26.1" customHeight="1"/>
    <row r="94" s="12" customFormat="1" ht="26.1" customHeight="1"/>
    <row r="95" s="12" customFormat="1" ht="26.1" customHeight="1"/>
    <row r="96" s="12" customFormat="1" ht="26.1" customHeight="1"/>
    <row r="97" s="12" customFormat="1" ht="26.1" customHeight="1"/>
    <row r="98" s="12" customFormat="1" ht="26.1" customHeight="1"/>
    <row r="99" s="12" customFormat="1" ht="26.1" customHeight="1"/>
    <row r="100" s="12" customFormat="1" ht="15.75" customHeight="1"/>
    <row r="101" s="12" customFormat="1" ht="6" customHeight="1"/>
    <row r="102" s="12" customFormat="1" ht="9" customHeight="1"/>
    <row r="103" s="12" customFormat="1" ht="15" customHeight="1"/>
    <row r="104" s="12" customFormat="1" ht="15" customHeight="1"/>
  </sheetData>
  <mergeCells count="269">
    <mergeCell ref="E1:H1"/>
    <mergeCell ref="I1:U1"/>
    <mergeCell ref="V1:W1"/>
    <mergeCell ref="X1:AA1"/>
    <mergeCell ref="E2:H2"/>
    <mergeCell ref="I2:U2"/>
    <mergeCell ref="V2:W2"/>
    <mergeCell ref="X2:AA2"/>
    <mergeCell ref="AC2:AF2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V5:AY5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</mergeCells>
  <pageMargins left="0" right="0" top="0" bottom="0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 fitToPage="1"/>
  </sheetPr>
  <dimension ref="B1:AY104"/>
  <sheetViews>
    <sheetView showGridLines="0" showZeros="0" zoomScale="85" zoomScaleNormal="85" zoomScaleSheetLayoutView="100" workbookViewId="0">
      <pane ySplit="1" topLeftCell="A2" activePane="bottomLeft" state="frozen"/>
      <selection activeCell="AC23" sqref="AC23:AF23"/>
      <selection pane="bottomLeft" activeCell="AC23" sqref="AC23:AF23"/>
    </sheetView>
  </sheetViews>
  <sheetFormatPr defaultColWidth="9.109375" defaultRowHeight="26.1" customHeight="1"/>
  <cols>
    <col min="1" max="1" width="2.88671875" style="12" customWidth="1"/>
    <col min="2" max="2" width="2.6640625" style="17" customWidth="1"/>
    <col min="3" max="3" width="3.6640625" style="17" customWidth="1"/>
    <col min="4" max="4" width="3.6640625" style="12" customWidth="1"/>
    <col min="5" max="5" width="3.6640625" style="19" customWidth="1"/>
    <col min="6" max="6" width="1.6640625" style="19" customWidth="1"/>
    <col min="7" max="7" width="2.6640625" style="19" customWidth="1"/>
    <col min="8" max="8" width="4.33203125" style="19" customWidth="1"/>
    <col min="9" max="10" width="4.6640625" style="20" customWidth="1"/>
    <col min="11" max="11" width="3.33203125" style="20" customWidth="1"/>
    <col min="12" max="13" width="2.6640625" style="20" customWidth="1"/>
    <col min="14" max="15" width="4.33203125" style="20" customWidth="1"/>
    <col min="16" max="16" width="2.6640625" style="20" customWidth="1"/>
    <col min="17" max="17" width="6.6640625" style="20" customWidth="1"/>
    <col min="18" max="18" width="10.6640625" style="20" customWidth="1"/>
    <col min="19" max="19" width="6.6640625" style="20" customWidth="1"/>
    <col min="20" max="21" width="2.6640625" style="20" customWidth="1"/>
    <col min="22" max="23" width="2.6640625" style="12" customWidth="1"/>
    <col min="24" max="25" width="2.6640625" style="19" customWidth="1"/>
    <col min="26" max="26" width="4.6640625" style="19" customWidth="1"/>
    <col min="27" max="27" width="5.33203125" style="19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9" customHeight="1">
      <c r="D1" s="4" t="s">
        <v>32</v>
      </c>
      <c r="E1" s="156" t="s">
        <v>34</v>
      </c>
      <c r="F1" s="156"/>
      <c r="G1" s="156"/>
      <c r="H1" s="156"/>
      <c r="I1" s="139" t="s">
        <v>3</v>
      </c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40" t="s">
        <v>33</v>
      </c>
      <c r="W1" s="140"/>
      <c r="X1" s="138" t="s">
        <v>35</v>
      </c>
      <c r="Y1" s="138"/>
      <c r="Z1" s="138"/>
      <c r="AA1" s="138"/>
    </row>
    <row r="2" spans="2:51" ht="26.1" customHeight="1">
      <c r="D2" s="6"/>
      <c r="E2" s="138"/>
      <c r="F2" s="138"/>
      <c r="G2" s="138"/>
      <c r="H2" s="138"/>
      <c r="I2" s="112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4"/>
      <c r="V2" s="137"/>
      <c r="W2" s="137"/>
      <c r="X2" s="109"/>
      <c r="Y2" s="110"/>
      <c r="Z2" s="110"/>
      <c r="AA2" s="111"/>
      <c r="AC2" s="94"/>
      <c r="AD2" s="94"/>
      <c r="AE2" s="94"/>
      <c r="AF2" s="94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6"/>
      <c r="AU2" s="96"/>
      <c r="AV2" s="94"/>
      <c r="AW2" s="94"/>
      <c r="AX2" s="94"/>
      <c r="AY2" s="94"/>
    </row>
    <row r="3" spans="2:51" ht="26.1" customHeight="1">
      <c r="D3" s="6"/>
      <c r="E3" s="109" t="s">
        <v>219</v>
      </c>
      <c r="F3" s="110"/>
      <c r="G3" s="110"/>
      <c r="H3" s="111"/>
      <c r="I3" s="112" t="s">
        <v>270</v>
      </c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4"/>
      <c r="V3" s="98">
        <v>5</v>
      </c>
      <c r="W3" s="99"/>
      <c r="X3" s="109" t="s">
        <v>77</v>
      </c>
      <c r="Y3" s="110"/>
      <c r="Z3" s="110"/>
      <c r="AA3" s="111"/>
      <c r="AC3" s="94"/>
      <c r="AD3" s="94"/>
      <c r="AE3" s="94"/>
      <c r="AF3" s="94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6"/>
      <c r="AU3" s="96"/>
      <c r="AV3" s="94"/>
      <c r="AW3" s="94"/>
      <c r="AX3" s="94"/>
      <c r="AY3" s="94"/>
    </row>
    <row r="4" spans="2:51" ht="26.1" customHeight="1">
      <c r="D4" s="6"/>
      <c r="E4" s="138" t="s">
        <v>126</v>
      </c>
      <c r="F4" s="138"/>
      <c r="G4" s="138"/>
      <c r="H4" s="138"/>
      <c r="I4" s="175" t="s">
        <v>80</v>
      </c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4"/>
      <c r="V4" s="98">
        <v>1</v>
      </c>
      <c r="W4" s="99"/>
      <c r="X4" s="109" t="s">
        <v>77</v>
      </c>
      <c r="Y4" s="110"/>
      <c r="Z4" s="110"/>
      <c r="AA4" s="111"/>
      <c r="AC4" s="94"/>
      <c r="AD4" s="94"/>
      <c r="AE4" s="94"/>
      <c r="AF4" s="94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6"/>
      <c r="AU4" s="96"/>
      <c r="AV4" s="94"/>
      <c r="AW4" s="94"/>
      <c r="AX4" s="94"/>
      <c r="AY4" s="94"/>
    </row>
    <row r="5" spans="2:51" ht="26.1" customHeight="1">
      <c r="D5" s="6"/>
      <c r="E5" s="109" t="s">
        <v>220</v>
      </c>
      <c r="F5" s="110"/>
      <c r="G5" s="110"/>
      <c r="H5" s="111"/>
      <c r="I5" s="112" t="s">
        <v>270</v>
      </c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4"/>
      <c r="V5" s="98">
        <v>2</v>
      </c>
      <c r="W5" s="99"/>
      <c r="X5" s="109" t="s">
        <v>77</v>
      </c>
      <c r="Y5" s="110"/>
      <c r="Z5" s="110"/>
      <c r="AA5" s="111"/>
      <c r="AC5" s="94"/>
      <c r="AD5" s="94"/>
      <c r="AE5" s="94"/>
      <c r="AF5" s="94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6"/>
      <c r="AU5" s="96"/>
      <c r="AV5" s="94"/>
      <c r="AW5" s="94"/>
      <c r="AX5" s="94"/>
      <c r="AY5" s="94"/>
    </row>
    <row r="6" spans="2:51" ht="26.1" customHeight="1">
      <c r="D6" s="6"/>
      <c r="E6" s="109" t="s">
        <v>221</v>
      </c>
      <c r="F6" s="110"/>
      <c r="G6" s="110"/>
      <c r="H6" s="111"/>
      <c r="I6" s="175" t="s">
        <v>86</v>
      </c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V6" s="98">
        <v>1</v>
      </c>
      <c r="W6" s="99"/>
      <c r="X6" s="109" t="s">
        <v>77</v>
      </c>
      <c r="Y6" s="110"/>
      <c r="Z6" s="110"/>
      <c r="AA6" s="111"/>
      <c r="AC6" s="94"/>
      <c r="AD6" s="94"/>
      <c r="AE6" s="94"/>
      <c r="AF6" s="94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6"/>
      <c r="AU6" s="96"/>
      <c r="AV6" s="94"/>
      <c r="AW6" s="94"/>
      <c r="AX6" s="94"/>
      <c r="AY6" s="94"/>
    </row>
    <row r="7" spans="2:51" ht="26.1" customHeight="1">
      <c r="D7" s="6"/>
      <c r="E7" s="109" t="s">
        <v>222</v>
      </c>
      <c r="F7" s="110"/>
      <c r="G7" s="110"/>
      <c r="H7" s="111"/>
      <c r="I7" s="112" t="s">
        <v>270</v>
      </c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V7" s="98">
        <v>5</v>
      </c>
      <c r="W7" s="99"/>
      <c r="X7" s="109" t="s">
        <v>77</v>
      </c>
      <c r="Y7" s="110"/>
      <c r="Z7" s="110"/>
      <c r="AA7" s="111"/>
      <c r="AC7" s="94"/>
      <c r="AD7" s="94"/>
      <c r="AE7" s="94"/>
      <c r="AF7" s="94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6"/>
      <c r="AU7" s="96"/>
      <c r="AV7" s="94"/>
      <c r="AW7" s="94"/>
      <c r="AX7" s="94"/>
      <c r="AY7" s="94"/>
    </row>
    <row r="8" spans="2:51" ht="26.1" customHeight="1">
      <c r="D8" s="6"/>
      <c r="E8" s="109" t="s">
        <v>223</v>
      </c>
      <c r="F8" s="110"/>
      <c r="G8" s="110"/>
      <c r="H8" s="111"/>
      <c r="I8" s="175" t="s">
        <v>86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4"/>
      <c r="V8" s="98">
        <v>1</v>
      </c>
      <c r="W8" s="99"/>
      <c r="X8" s="109" t="s">
        <v>77</v>
      </c>
      <c r="Y8" s="110"/>
      <c r="Z8" s="110"/>
      <c r="AA8" s="111"/>
      <c r="AC8" s="94"/>
      <c r="AD8" s="94"/>
      <c r="AE8" s="94"/>
      <c r="AF8" s="94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6"/>
      <c r="AU8" s="96"/>
      <c r="AV8" s="94"/>
      <c r="AW8" s="94"/>
      <c r="AX8" s="94"/>
      <c r="AY8" s="94"/>
    </row>
    <row r="9" spans="2:51" ht="26.1" customHeight="1">
      <c r="D9" s="6"/>
      <c r="E9" s="181" t="s">
        <v>224</v>
      </c>
      <c r="F9" s="181"/>
      <c r="G9" s="181"/>
      <c r="H9" s="181"/>
      <c r="I9" s="112" t="s">
        <v>270</v>
      </c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4"/>
      <c r="V9" s="98">
        <v>1</v>
      </c>
      <c r="W9" s="99"/>
      <c r="X9" s="109" t="s">
        <v>77</v>
      </c>
      <c r="Y9" s="110"/>
      <c r="Z9" s="110"/>
      <c r="AA9" s="111"/>
      <c r="AC9" s="94"/>
      <c r="AD9" s="94"/>
      <c r="AE9" s="94"/>
      <c r="AF9" s="94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6"/>
      <c r="AU9" s="96"/>
      <c r="AV9" s="94"/>
      <c r="AW9" s="94"/>
      <c r="AX9" s="94"/>
      <c r="AY9" s="94"/>
    </row>
    <row r="10" spans="2:51" ht="26.1" customHeight="1">
      <c r="D10" s="6"/>
      <c r="E10" s="109" t="s">
        <v>225</v>
      </c>
      <c r="F10" s="110"/>
      <c r="G10" s="110"/>
      <c r="H10" s="111"/>
      <c r="I10" s="175" t="s">
        <v>86</v>
      </c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4"/>
      <c r="V10" s="98">
        <v>1</v>
      </c>
      <c r="W10" s="99"/>
      <c r="X10" s="109" t="s">
        <v>77</v>
      </c>
      <c r="Y10" s="110"/>
      <c r="Z10" s="110"/>
      <c r="AA10" s="111"/>
      <c r="AC10" s="94"/>
      <c r="AD10" s="94"/>
      <c r="AE10" s="94"/>
      <c r="AF10" s="94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6"/>
      <c r="AU10" s="96"/>
      <c r="AV10" s="94"/>
      <c r="AW10" s="94"/>
      <c r="AX10" s="94"/>
      <c r="AY10" s="94"/>
    </row>
    <row r="11" spans="2:51" ht="26.1" customHeight="1">
      <c r="D11" s="6"/>
      <c r="E11" s="138" t="s">
        <v>226</v>
      </c>
      <c r="F11" s="138"/>
      <c r="G11" s="138"/>
      <c r="H11" s="138"/>
      <c r="I11" s="175" t="s">
        <v>120</v>
      </c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4"/>
      <c r="V11" s="98">
        <v>2</v>
      </c>
      <c r="W11" s="99"/>
      <c r="X11" s="109" t="s">
        <v>77</v>
      </c>
      <c r="Y11" s="110"/>
      <c r="Z11" s="110"/>
      <c r="AA11" s="111"/>
      <c r="AC11" s="94"/>
      <c r="AD11" s="94"/>
      <c r="AE11" s="94"/>
      <c r="AF11" s="94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6"/>
      <c r="AU11" s="96"/>
      <c r="AV11" s="94"/>
      <c r="AW11" s="94"/>
      <c r="AX11" s="94"/>
      <c r="AY11" s="94"/>
    </row>
    <row r="12" spans="2:51" ht="26.1" customHeight="1">
      <c r="D12" s="6"/>
      <c r="E12" s="109" t="s">
        <v>227</v>
      </c>
      <c r="F12" s="110"/>
      <c r="G12" s="110"/>
      <c r="H12" s="111"/>
      <c r="I12" s="112" t="s">
        <v>127</v>
      </c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4"/>
      <c r="V12" s="98">
        <v>1</v>
      </c>
      <c r="W12" s="99"/>
      <c r="X12" s="109" t="s">
        <v>77</v>
      </c>
      <c r="Y12" s="110"/>
      <c r="Z12" s="110"/>
      <c r="AA12" s="111"/>
      <c r="AC12" s="94"/>
      <c r="AD12" s="94"/>
      <c r="AE12" s="94"/>
      <c r="AF12" s="94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6"/>
      <c r="AU12" s="96"/>
      <c r="AV12" s="94"/>
      <c r="AW12" s="94"/>
      <c r="AX12" s="94"/>
      <c r="AY12" s="94"/>
    </row>
    <row r="13" spans="2:51" ht="26.1" customHeight="1">
      <c r="D13" s="6"/>
      <c r="E13" s="109" t="s">
        <v>228</v>
      </c>
      <c r="F13" s="110"/>
      <c r="G13" s="110"/>
      <c r="H13" s="111"/>
      <c r="I13" s="175" t="s">
        <v>86</v>
      </c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4"/>
      <c r="V13" s="98">
        <v>1</v>
      </c>
      <c r="W13" s="99"/>
      <c r="X13" s="109" t="s">
        <v>77</v>
      </c>
      <c r="Y13" s="110"/>
      <c r="Z13" s="110"/>
      <c r="AA13" s="111"/>
      <c r="AC13" s="94"/>
      <c r="AD13" s="94"/>
      <c r="AE13" s="94"/>
      <c r="AF13" s="94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6"/>
      <c r="AU13" s="96"/>
      <c r="AV13" s="94"/>
      <c r="AW13" s="94"/>
      <c r="AX13" s="94"/>
      <c r="AY13" s="94"/>
    </row>
    <row r="14" spans="2:51" ht="26.1" customHeight="1">
      <c r="D14" s="6"/>
      <c r="E14" s="138" t="s">
        <v>229</v>
      </c>
      <c r="F14" s="138"/>
      <c r="G14" s="138"/>
      <c r="H14" s="138"/>
      <c r="I14" s="175" t="s">
        <v>81</v>
      </c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4"/>
      <c r="V14" s="98">
        <v>1</v>
      </c>
      <c r="W14" s="99"/>
      <c r="X14" s="109" t="s">
        <v>77</v>
      </c>
      <c r="Y14" s="110"/>
      <c r="Z14" s="110"/>
      <c r="AA14" s="111"/>
      <c r="AC14" s="94"/>
      <c r="AD14" s="94"/>
      <c r="AE14" s="94"/>
      <c r="AF14" s="94"/>
      <c r="AG14" s="95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96"/>
      <c r="AU14" s="96"/>
      <c r="AV14" s="94"/>
      <c r="AW14" s="94"/>
      <c r="AX14" s="94"/>
      <c r="AY14" s="94"/>
    </row>
    <row r="15" spans="2:51" ht="26.1" customHeight="1">
      <c r="D15" s="6"/>
      <c r="E15" s="109" t="s">
        <v>230</v>
      </c>
      <c r="F15" s="110"/>
      <c r="G15" s="110"/>
      <c r="H15" s="111"/>
      <c r="I15" s="175" t="s">
        <v>128</v>
      </c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4"/>
      <c r="V15" s="98">
        <v>1</v>
      </c>
      <c r="W15" s="99"/>
      <c r="X15" s="109" t="s">
        <v>77</v>
      </c>
      <c r="Y15" s="110"/>
      <c r="Z15" s="110"/>
      <c r="AA15" s="111"/>
      <c r="AC15" s="94"/>
      <c r="AD15" s="94"/>
      <c r="AE15" s="94"/>
      <c r="AF15" s="94"/>
      <c r="AG15" s="95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96"/>
      <c r="AU15" s="96"/>
      <c r="AV15" s="94"/>
      <c r="AW15" s="94"/>
      <c r="AX15" s="94"/>
      <c r="AY15" s="94"/>
    </row>
    <row r="16" spans="2:51" ht="26.1" customHeight="1">
      <c r="B16" s="126" t="s">
        <v>49</v>
      </c>
      <c r="C16" s="179" t="str">
        <f>список!$AF$2</f>
        <v/>
      </c>
      <c r="D16" s="6"/>
      <c r="E16" s="138" t="s">
        <v>231</v>
      </c>
      <c r="F16" s="138"/>
      <c r="G16" s="138"/>
      <c r="H16" s="138"/>
      <c r="I16" s="175" t="s">
        <v>129</v>
      </c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4"/>
      <c r="V16" s="98">
        <v>1</v>
      </c>
      <c r="W16" s="99"/>
      <c r="X16" s="109" t="s">
        <v>77</v>
      </c>
      <c r="Y16" s="110"/>
      <c r="Z16" s="110"/>
      <c r="AA16" s="111"/>
      <c r="AC16" s="94"/>
      <c r="AD16" s="94"/>
      <c r="AE16" s="94"/>
      <c r="AF16" s="94"/>
      <c r="AG16" s="95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96"/>
      <c r="AU16" s="96"/>
      <c r="AV16" s="94"/>
      <c r="AW16" s="94"/>
      <c r="AX16" s="94"/>
      <c r="AY16" s="94"/>
    </row>
    <row r="17" spans="2:51" ht="26.1" customHeight="1">
      <c r="B17" s="126"/>
      <c r="C17" s="180"/>
      <c r="D17" s="6"/>
      <c r="E17" s="138" t="s">
        <v>232</v>
      </c>
      <c r="F17" s="138"/>
      <c r="G17" s="138"/>
      <c r="H17" s="138"/>
      <c r="I17" s="175" t="s">
        <v>86</v>
      </c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4"/>
      <c r="V17" s="98">
        <v>1</v>
      </c>
      <c r="W17" s="99"/>
      <c r="X17" s="109" t="s">
        <v>77</v>
      </c>
      <c r="Y17" s="110"/>
      <c r="Z17" s="110"/>
      <c r="AA17" s="111"/>
      <c r="AC17" s="94"/>
      <c r="AD17" s="94"/>
      <c r="AE17" s="94"/>
      <c r="AF17" s="94"/>
      <c r="AG17" s="95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96"/>
      <c r="AU17" s="96"/>
      <c r="AV17" s="94"/>
      <c r="AW17" s="94"/>
      <c r="AX17" s="94"/>
      <c r="AY17" s="94"/>
    </row>
    <row r="18" spans="2:51" ht="26.1" customHeight="1">
      <c r="B18" s="126"/>
      <c r="C18" s="180"/>
      <c r="D18" s="6"/>
      <c r="E18" s="138" t="s">
        <v>233</v>
      </c>
      <c r="F18" s="138"/>
      <c r="G18" s="138"/>
      <c r="H18" s="138"/>
      <c r="I18" s="112" t="s">
        <v>96</v>
      </c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4"/>
      <c r="V18" s="98">
        <v>2</v>
      </c>
      <c r="W18" s="99"/>
      <c r="X18" s="109" t="s">
        <v>77</v>
      </c>
      <c r="Y18" s="110"/>
      <c r="Z18" s="110"/>
      <c r="AA18" s="111"/>
      <c r="AC18" s="94"/>
      <c r="AD18" s="94"/>
      <c r="AE18" s="94"/>
      <c r="AF18" s="94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6"/>
      <c r="AU18" s="96"/>
      <c r="AV18" s="94"/>
      <c r="AW18" s="94"/>
      <c r="AX18" s="94"/>
      <c r="AY18" s="94"/>
    </row>
    <row r="19" spans="2:51" ht="26.1" customHeight="1">
      <c r="B19" s="126"/>
      <c r="C19" s="180"/>
      <c r="D19" s="6"/>
      <c r="E19" s="138" t="s">
        <v>234</v>
      </c>
      <c r="F19" s="138"/>
      <c r="G19" s="138"/>
      <c r="H19" s="138"/>
      <c r="I19" s="175" t="s">
        <v>84</v>
      </c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4"/>
      <c r="V19" s="98">
        <v>9</v>
      </c>
      <c r="W19" s="99"/>
      <c r="X19" s="109" t="s">
        <v>77</v>
      </c>
      <c r="Y19" s="110"/>
      <c r="Z19" s="110"/>
      <c r="AA19" s="111"/>
      <c r="AC19" s="94"/>
      <c r="AD19" s="94"/>
      <c r="AE19" s="94"/>
      <c r="AF19" s="94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6"/>
      <c r="AU19" s="96"/>
      <c r="AV19" s="94"/>
      <c r="AW19" s="94"/>
      <c r="AX19" s="94"/>
      <c r="AY19" s="94"/>
    </row>
    <row r="20" spans="2:51" ht="26.1" customHeight="1">
      <c r="B20" s="126" t="s">
        <v>50</v>
      </c>
      <c r="C20" s="182" t="str">
        <f>список!$AE$2</f>
        <v/>
      </c>
      <c r="D20" s="6"/>
      <c r="E20" s="138" t="s">
        <v>235</v>
      </c>
      <c r="F20" s="138"/>
      <c r="G20" s="138"/>
      <c r="H20" s="138"/>
      <c r="I20" s="112" t="s">
        <v>270</v>
      </c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4"/>
      <c r="V20" s="98">
        <v>1</v>
      </c>
      <c r="W20" s="99"/>
      <c r="X20" s="109" t="s">
        <v>77</v>
      </c>
      <c r="Y20" s="110"/>
      <c r="Z20" s="110"/>
      <c r="AA20" s="111"/>
      <c r="AC20" s="94"/>
      <c r="AD20" s="94"/>
      <c r="AE20" s="94"/>
      <c r="AF20" s="94"/>
      <c r="AG20" s="95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96"/>
      <c r="AU20" s="96"/>
      <c r="AV20" s="94"/>
      <c r="AW20" s="94"/>
      <c r="AX20" s="94"/>
      <c r="AY20" s="94"/>
    </row>
    <row r="21" spans="2:51" ht="26.1" customHeight="1">
      <c r="B21" s="126"/>
      <c r="C21" s="183"/>
      <c r="D21" s="6"/>
      <c r="E21" s="138" t="s">
        <v>236</v>
      </c>
      <c r="F21" s="138"/>
      <c r="G21" s="138"/>
      <c r="H21" s="138"/>
      <c r="I21" s="175" t="s">
        <v>122</v>
      </c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4"/>
      <c r="V21" s="98">
        <v>3</v>
      </c>
      <c r="W21" s="99"/>
      <c r="X21" s="109" t="s">
        <v>77</v>
      </c>
      <c r="Y21" s="110"/>
      <c r="Z21" s="110"/>
      <c r="AA21" s="111"/>
      <c r="AC21" s="94"/>
      <c r="AD21" s="94"/>
      <c r="AE21" s="94"/>
      <c r="AF21" s="94"/>
      <c r="AG21" s="95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96"/>
      <c r="AU21" s="96"/>
      <c r="AV21" s="94"/>
      <c r="AW21" s="94"/>
      <c r="AX21" s="94"/>
      <c r="AY21" s="94"/>
    </row>
    <row r="22" spans="2:51" ht="26.1" customHeight="1">
      <c r="B22" s="126"/>
      <c r="C22" s="183"/>
      <c r="D22" s="6"/>
      <c r="E22" s="138" t="s">
        <v>237</v>
      </c>
      <c r="F22" s="138"/>
      <c r="G22" s="138"/>
      <c r="H22" s="138"/>
      <c r="I22" s="175" t="s">
        <v>238</v>
      </c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4"/>
      <c r="V22" s="98">
        <v>1</v>
      </c>
      <c r="W22" s="99"/>
      <c r="X22" s="109" t="s">
        <v>77</v>
      </c>
      <c r="Y22" s="110"/>
      <c r="Z22" s="110"/>
      <c r="AA22" s="111"/>
      <c r="AC22" s="94"/>
      <c r="AD22" s="94"/>
      <c r="AE22" s="94"/>
      <c r="AF22" s="94"/>
      <c r="AG22" s="95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96"/>
      <c r="AU22" s="96"/>
      <c r="AV22" s="94"/>
      <c r="AW22" s="94"/>
      <c r="AX22" s="94"/>
      <c r="AY22" s="94"/>
    </row>
    <row r="23" spans="2:51" ht="26.1" customHeight="1">
      <c r="B23" s="126" t="s">
        <v>51</v>
      </c>
      <c r="C23" s="179" t="str">
        <f>список!$AD$2</f>
        <v/>
      </c>
      <c r="D23" s="6"/>
      <c r="E23" s="138" t="s">
        <v>239</v>
      </c>
      <c r="F23" s="138"/>
      <c r="G23" s="138"/>
      <c r="H23" s="138"/>
      <c r="I23" s="175" t="s">
        <v>80</v>
      </c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4"/>
      <c r="V23" s="98">
        <v>3</v>
      </c>
      <c r="W23" s="99"/>
      <c r="X23" s="109" t="s">
        <v>77</v>
      </c>
      <c r="Y23" s="110"/>
      <c r="Z23" s="110"/>
      <c r="AA23" s="111"/>
      <c r="AC23" s="94"/>
      <c r="AD23" s="94"/>
      <c r="AE23" s="94"/>
      <c r="AF23" s="94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6"/>
      <c r="AU23" s="96"/>
      <c r="AV23" s="94"/>
      <c r="AW23" s="94"/>
      <c r="AX23" s="94"/>
      <c r="AY23" s="94"/>
    </row>
    <row r="24" spans="2:51" ht="26.1" customHeight="1">
      <c r="B24" s="126"/>
      <c r="C24" s="180"/>
      <c r="D24" s="6"/>
      <c r="E24" s="138" t="s">
        <v>240</v>
      </c>
      <c r="F24" s="138"/>
      <c r="G24" s="138"/>
      <c r="H24" s="138"/>
      <c r="I24" s="175" t="s">
        <v>125</v>
      </c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4"/>
      <c r="V24" s="98">
        <v>1</v>
      </c>
      <c r="W24" s="99"/>
      <c r="X24" s="109" t="s">
        <v>77</v>
      </c>
      <c r="Y24" s="110"/>
      <c r="Z24" s="110"/>
      <c r="AA24" s="111"/>
      <c r="AC24" s="94"/>
      <c r="AD24" s="94"/>
      <c r="AE24" s="94"/>
      <c r="AF24" s="94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6"/>
      <c r="AU24" s="96"/>
      <c r="AV24" s="94"/>
      <c r="AW24" s="94"/>
      <c r="AX24" s="94"/>
      <c r="AY24" s="94"/>
    </row>
    <row r="25" spans="2:51" ht="26.1" customHeight="1">
      <c r="B25" s="126"/>
      <c r="C25" s="180"/>
      <c r="D25" s="6"/>
      <c r="E25" s="138" t="s">
        <v>241</v>
      </c>
      <c r="F25" s="138"/>
      <c r="G25" s="138"/>
      <c r="H25" s="138"/>
      <c r="I25" s="112" t="s">
        <v>127</v>
      </c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4"/>
      <c r="V25" s="98">
        <v>1</v>
      </c>
      <c r="W25" s="99"/>
      <c r="X25" s="109" t="s">
        <v>77</v>
      </c>
      <c r="Y25" s="110"/>
      <c r="Z25" s="110"/>
      <c r="AA25" s="111"/>
      <c r="AC25" s="94"/>
      <c r="AD25" s="94"/>
      <c r="AE25" s="94"/>
      <c r="AF25" s="94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6"/>
      <c r="AU25" s="96"/>
      <c r="AV25" s="94"/>
      <c r="AW25" s="94"/>
      <c r="AX25" s="94"/>
      <c r="AY25" s="94"/>
    </row>
    <row r="26" spans="2:51" ht="26.1" customHeight="1">
      <c r="B26" s="126" t="s">
        <v>49</v>
      </c>
      <c r="C26" s="179" t="str">
        <f>список!$AC$2</f>
        <v/>
      </c>
      <c r="D26" s="6"/>
      <c r="E26" s="109" t="s">
        <v>242</v>
      </c>
      <c r="F26" s="110"/>
      <c r="G26" s="110"/>
      <c r="H26" s="111"/>
      <c r="I26" s="175" t="s">
        <v>80</v>
      </c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4"/>
      <c r="V26" s="98">
        <v>1</v>
      </c>
      <c r="W26" s="99"/>
      <c r="X26" s="109" t="s">
        <v>77</v>
      </c>
      <c r="Y26" s="110"/>
      <c r="Z26" s="110"/>
      <c r="AA26" s="111"/>
      <c r="AC26" s="94"/>
      <c r="AD26" s="94"/>
      <c r="AE26" s="94"/>
      <c r="AF26" s="94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6"/>
      <c r="AU26" s="96"/>
      <c r="AV26" s="94"/>
      <c r="AW26" s="94"/>
      <c r="AX26" s="94"/>
      <c r="AY26" s="94"/>
    </row>
    <row r="27" spans="2:51" ht="26.1" customHeight="1">
      <c r="B27" s="126"/>
      <c r="C27" s="180"/>
      <c r="D27" s="6"/>
      <c r="E27" s="138" t="s">
        <v>243</v>
      </c>
      <c r="F27" s="138"/>
      <c r="G27" s="138"/>
      <c r="H27" s="138"/>
      <c r="I27" s="175" t="s">
        <v>86</v>
      </c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4"/>
      <c r="V27" s="98">
        <v>2</v>
      </c>
      <c r="W27" s="99"/>
      <c r="X27" s="109" t="s">
        <v>77</v>
      </c>
      <c r="Y27" s="110"/>
      <c r="Z27" s="110"/>
      <c r="AA27" s="111"/>
      <c r="AC27" s="94"/>
      <c r="AD27" s="94"/>
      <c r="AE27" s="94"/>
      <c r="AF27" s="94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6"/>
      <c r="AU27" s="96"/>
      <c r="AV27" s="94"/>
      <c r="AW27" s="94"/>
      <c r="AX27" s="94"/>
      <c r="AY27" s="94"/>
    </row>
    <row r="28" spans="2:51" ht="26.1" customHeight="1">
      <c r="B28" s="126"/>
      <c r="C28" s="180"/>
      <c r="D28" s="6"/>
      <c r="E28" s="138" t="s">
        <v>244</v>
      </c>
      <c r="F28" s="138"/>
      <c r="G28" s="138"/>
      <c r="H28" s="138"/>
      <c r="I28" s="112" t="s">
        <v>270</v>
      </c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4"/>
      <c r="V28" s="98">
        <v>2</v>
      </c>
      <c r="W28" s="99"/>
      <c r="X28" s="109" t="s">
        <v>77</v>
      </c>
      <c r="Y28" s="110"/>
      <c r="Z28" s="110"/>
      <c r="AA28" s="111"/>
      <c r="AC28" s="94"/>
      <c r="AD28" s="94"/>
      <c r="AE28" s="94"/>
      <c r="AF28" s="94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6"/>
      <c r="AU28" s="96"/>
      <c r="AV28" s="94"/>
      <c r="AW28" s="94"/>
      <c r="AX28" s="94"/>
      <c r="AY28" s="94"/>
    </row>
    <row r="29" spans="2:51" ht="26.1" customHeight="1">
      <c r="B29" s="126"/>
      <c r="C29" s="180"/>
      <c r="D29" s="6"/>
      <c r="E29" s="109" t="s">
        <v>245</v>
      </c>
      <c r="F29" s="110"/>
      <c r="G29" s="110"/>
      <c r="H29" s="111"/>
      <c r="I29" s="175" t="s">
        <v>246</v>
      </c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4"/>
      <c r="V29" s="98">
        <v>1</v>
      </c>
      <c r="W29" s="99"/>
      <c r="X29" s="109" t="s">
        <v>77</v>
      </c>
      <c r="Y29" s="110"/>
      <c r="Z29" s="110"/>
      <c r="AA29" s="111"/>
      <c r="AC29" s="94"/>
      <c r="AD29" s="94"/>
      <c r="AE29" s="94"/>
      <c r="AF29" s="9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96"/>
      <c r="AU29" s="96"/>
      <c r="AV29" s="94"/>
      <c r="AW29" s="94"/>
      <c r="AX29" s="94"/>
      <c r="AY29" s="94"/>
    </row>
    <row r="30" spans="2:51" ht="26.1" customHeight="1">
      <c r="B30" s="126" t="s">
        <v>52</v>
      </c>
      <c r="C30" s="182" t="str">
        <f>список!$AB$2</f>
        <v/>
      </c>
      <c r="D30" s="6"/>
      <c r="E30" s="109"/>
      <c r="F30" s="110"/>
      <c r="G30" s="110"/>
      <c r="H30" s="111"/>
      <c r="I30" s="175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7"/>
      <c r="V30" s="98"/>
      <c r="W30" s="99"/>
      <c r="X30" s="109"/>
      <c r="Y30" s="110"/>
      <c r="Z30" s="110"/>
      <c r="AA30" s="111"/>
      <c r="AC30" s="94"/>
      <c r="AD30" s="94"/>
      <c r="AE30" s="94"/>
      <c r="AF30" s="94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6"/>
      <c r="AU30" s="96"/>
      <c r="AV30" s="94"/>
      <c r="AW30" s="94"/>
      <c r="AX30" s="94"/>
      <c r="AY30" s="94"/>
    </row>
    <row r="31" spans="2:51" s="18" customFormat="1" ht="15" customHeight="1">
      <c r="B31" s="126"/>
      <c r="C31" s="183"/>
      <c r="D31" s="13"/>
      <c r="E31" s="123"/>
      <c r="F31" s="123"/>
      <c r="G31" s="123"/>
      <c r="H31" s="123"/>
      <c r="I31" s="123"/>
      <c r="J31" s="123"/>
      <c r="K31" s="123"/>
      <c r="L31" s="123"/>
      <c r="M31" s="123"/>
      <c r="N31" s="186" t="s">
        <v>152</v>
      </c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21" t="s">
        <v>1</v>
      </c>
      <c r="AC31" s="94"/>
      <c r="AD31" s="94"/>
      <c r="AE31" s="94"/>
      <c r="AF31" s="94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6"/>
      <c r="AU31" s="96"/>
      <c r="AV31" s="94"/>
      <c r="AW31" s="94"/>
      <c r="AX31" s="94"/>
      <c r="AY31" s="94"/>
    </row>
    <row r="32" spans="2:51" s="18" customFormat="1" ht="6" customHeight="1">
      <c r="B32" s="126"/>
      <c r="C32" s="183"/>
      <c r="D32" s="122" t="str">
        <f>список!$R$2</f>
        <v/>
      </c>
      <c r="E32" s="122" t="str">
        <f>список!$S$2</f>
        <v/>
      </c>
      <c r="F32" s="123"/>
      <c r="G32" s="122" t="str">
        <f>список!$T$2</f>
        <v/>
      </c>
      <c r="H32" s="123"/>
      <c r="I32" s="123"/>
      <c r="J32" s="123"/>
      <c r="K32" s="123"/>
      <c r="L32" s="185" t="str">
        <f>список!$U$2</f>
        <v/>
      </c>
      <c r="M32" s="185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21"/>
    </row>
    <row r="33" spans="2:31" s="18" customFormat="1" ht="9" customHeight="1">
      <c r="B33" s="126"/>
      <c r="C33" s="183"/>
      <c r="D33" s="123"/>
      <c r="E33" s="123"/>
      <c r="F33" s="123"/>
      <c r="G33" s="123"/>
      <c r="H33" s="123"/>
      <c r="I33" s="123"/>
      <c r="J33" s="123"/>
      <c r="K33" s="123"/>
      <c r="L33" s="185"/>
      <c r="M33" s="185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21">
        <v>5</v>
      </c>
      <c r="AC33" s="12"/>
      <c r="AD33" s="12"/>
      <c r="AE33" s="12"/>
    </row>
    <row r="34" spans="2:31" s="18" customFormat="1" ht="15" customHeight="1">
      <c r="B34" s="126"/>
      <c r="C34" s="183"/>
      <c r="D34" s="15" t="s">
        <v>37</v>
      </c>
      <c r="E34" s="121" t="s">
        <v>1</v>
      </c>
      <c r="F34" s="121"/>
      <c r="G34" s="121" t="s">
        <v>19</v>
      </c>
      <c r="H34" s="121"/>
      <c r="I34" s="121"/>
      <c r="J34" s="121" t="s">
        <v>38</v>
      </c>
      <c r="K34" s="121"/>
      <c r="L34" s="121" t="s">
        <v>39</v>
      </c>
      <c r="M34" s="121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21"/>
      <c r="AC34" s="12"/>
      <c r="AD34" s="12"/>
      <c r="AE34" s="12"/>
    </row>
    <row r="35" spans="2:31" ht="15" customHeight="1"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25" t="s">
        <v>45</v>
      </c>
      <c r="O35" s="125"/>
      <c r="P35" s="125"/>
      <c r="Q35" s="125"/>
      <c r="R35" s="125"/>
      <c r="S35" s="125"/>
      <c r="T35" s="120" t="s">
        <v>46</v>
      </c>
      <c r="U35" s="120"/>
      <c r="V35" s="120"/>
      <c r="W35" s="120"/>
      <c r="X35" s="120"/>
      <c r="Y35" s="120"/>
      <c r="Z35" s="120"/>
      <c r="AA35" s="120"/>
    </row>
    <row r="36" spans="2:31" ht="25.5" customHeight="1">
      <c r="B36" s="12"/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X36" s="12"/>
      <c r="Y36" s="12"/>
      <c r="Z36" s="12"/>
      <c r="AA36" s="12"/>
    </row>
    <row r="37" spans="2:31" ht="25.5" customHeight="1">
      <c r="B37" s="12"/>
      <c r="C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X37" s="12"/>
      <c r="Y37" s="12"/>
      <c r="Z37" s="12"/>
      <c r="AA37" s="12"/>
    </row>
    <row r="38" spans="2:31" ht="25.5" customHeight="1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2:31" ht="26.1" customHeight="1">
      <c r="B39" s="12"/>
      <c r="C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X39" s="12"/>
      <c r="Y39" s="12"/>
      <c r="Z39" s="12"/>
      <c r="AA39" s="12"/>
    </row>
    <row r="40" spans="2:31" ht="26.1" customHeight="1">
      <c r="B40" s="12"/>
      <c r="C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X40" s="12"/>
      <c r="Y40" s="12"/>
      <c r="Z40" s="12"/>
      <c r="AA40" s="12"/>
    </row>
    <row r="41" spans="2:31" ht="26.1" customHeight="1">
      <c r="B41" s="12"/>
      <c r="C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X41" s="12"/>
      <c r="Y41" s="12"/>
      <c r="Z41" s="12"/>
      <c r="AA41" s="12"/>
    </row>
    <row r="42" spans="2:31" ht="26.1" customHeight="1">
      <c r="B42" s="12"/>
      <c r="C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X42" s="12"/>
      <c r="Y42" s="12"/>
      <c r="Z42" s="12"/>
      <c r="AA42" s="12"/>
    </row>
    <row r="43" spans="2:31" ht="26.1" customHeight="1">
      <c r="B43" s="12"/>
      <c r="C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X43" s="12"/>
      <c r="Y43" s="12"/>
      <c r="Z43" s="12"/>
      <c r="AA43" s="12"/>
    </row>
    <row r="44" spans="2:31" ht="26.1" customHeight="1">
      <c r="B44" s="12"/>
      <c r="C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X44" s="12"/>
      <c r="Y44" s="12"/>
      <c r="Z44" s="12"/>
      <c r="AA44" s="12"/>
    </row>
    <row r="45" spans="2:31" ht="26.1" customHeight="1">
      <c r="B45" s="12"/>
      <c r="C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X45" s="12"/>
      <c r="Y45" s="12"/>
      <c r="Z45" s="12"/>
      <c r="AA45" s="12"/>
    </row>
    <row r="46" spans="2:31" ht="26.1" customHeight="1">
      <c r="B46" s="12"/>
      <c r="C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X46" s="12"/>
      <c r="Y46" s="12"/>
      <c r="Z46" s="12"/>
      <c r="AA46" s="12"/>
    </row>
    <row r="47" spans="2:31" ht="26.1" customHeight="1">
      <c r="B47" s="12"/>
      <c r="C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X47" s="12"/>
      <c r="Y47" s="12"/>
      <c r="Z47" s="12"/>
      <c r="AA47" s="12"/>
    </row>
    <row r="48" spans="2:31" ht="26.1" customHeight="1">
      <c r="B48" s="12"/>
      <c r="C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X48" s="12"/>
      <c r="Y48" s="12"/>
      <c r="Z48" s="12"/>
      <c r="AA48" s="12"/>
    </row>
    <row r="49" s="12" customFormat="1" ht="26.1" customHeight="1"/>
    <row r="50" s="12" customFormat="1" ht="26.1" customHeight="1"/>
    <row r="51" s="12" customFormat="1" ht="26.1" customHeight="1"/>
    <row r="52" s="12" customFormat="1" ht="26.1" customHeight="1"/>
    <row r="53" s="12" customFormat="1" ht="26.1" customHeight="1"/>
    <row r="54" s="12" customFormat="1" ht="26.1" customHeight="1"/>
    <row r="55" s="12" customFormat="1" ht="26.1" customHeight="1"/>
    <row r="56" s="12" customFormat="1" ht="26.1" customHeight="1"/>
    <row r="57" s="12" customFormat="1" ht="26.1" customHeight="1"/>
    <row r="58" s="12" customFormat="1" ht="26.1" customHeight="1"/>
    <row r="59" s="12" customFormat="1" ht="26.1" customHeight="1"/>
    <row r="60" s="12" customFormat="1" ht="26.1" customHeight="1"/>
    <row r="61" s="12" customFormat="1" ht="26.1" customHeight="1"/>
    <row r="62" s="12" customFormat="1" ht="26.1" customHeight="1"/>
    <row r="63" s="12" customFormat="1" ht="26.1" customHeight="1"/>
    <row r="64" s="12" customFormat="1" ht="26.1" customHeight="1"/>
    <row r="65" s="12" customFormat="1" ht="15" customHeight="1"/>
    <row r="66" s="12" customFormat="1" ht="6" customHeight="1"/>
    <row r="67" s="12" customFormat="1" ht="9" customHeight="1"/>
    <row r="68" s="12" customFormat="1" ht="15" customHeight="1"/>
    <row r="69" s="12" customFormat="1" ht="15" customHeight="1"/>
    <row r="70" s="12" customFormat="1" ht="42.75" customHeight="1"/>
    <row r="71" s="12" customFormat="1" ht="26.1" customHeight="1"/>
    <row r="72" s="12" customFormat="1" ht="26.1" customHeight="1"/>
    <row r="73" s="12" customFormat="1" ht="26.1" customHeight="1"/>
    <row r="74" s="12" customFormat="1" ht="26.1" customHeight="1"/>
    <row r="75" s="12" customFormat="1" ht="26.1" customHeight="1"/>
    <row r="76" s="12" customFormat="1" ht="26.1" customHeight="1"/>
    <row r="77" s="12" customFormat="1" ht="26.1" customHeight="1"/>
    <row r="78" s="12" customFormat="1" ht="26.1" customHeight="1"/>
    <row r="79" s="12" customFormat="1" ht="26.1" customHeight="1"/>
    <row r="80" s="12" customFormat="1" ht="26.1" customHeight="1"/>
    <row r="81" s="12" customFormat="1" ht="26.1" customHeight="1"/>
    <row r="82" s="12" customFormat="1" ht="26.1" customHeight="1"/>
    <row r="83" s="12" customFormat="1" ht="26.1" customHeight="1"/>
    <row r="84" s="12" customFormat="1" ht="26.1" customHeight="1"/>
    <row r="85" s="12" customFormat="1" ht="25.5" customHeight="1"/>
    <row r="86" s="12" customFormat="1" ht="26.1" customHeight="1"/>
    <row r="87" s="12" customFormat="1" ht="26.1" customHeight="1"/>
    <row r="88" s="12" customFormat="1" ht="26.1" customHeight="1"/>
    <row r="89" s="12" customFormat="1" ht="26.1" customHeight="1"/>
    <row r="90" s="12" customFormat="1" ht="26.1" customHeight="1"/>
    <row r="91" s="12" customFormat="1" ht="26.1" customHeight="1"/>
    <row r="92" s="12" customFormat="1" ht="26.1" customHeight="1"/>
    <row r="93" s="12" customFormat="1" ht="26.1" customHeight="1"/>
    <row r="94" s="12" customFormat="1" ht="26.1" customHeight="1"/>
    <row r="95" s="12" customFormat="1" ht="26.1" customHeight="1"/>
    <row r="96" s="12" customFormat="1" ht="26.1" customHeight="1"/>
    <row r="97" s="12" customFormat="1" ht="26.1" customHeight="1"/>
    <row r="98" s="12" customFormat="1" ht="26.1" customHeight="1"/>
    <row r="99" s="12" customFormat="1" ht="26.1" customHeight="1"/>
    <row r="100" s="12" customFormat="1" ht="15.75" customHeight="1"/>
    <row r="101" s="12" customFormat="1" ht="6" customHeight="1"/>
    <row r="102" s="12" customFormat="1" ht="9" customHeight="1"/>
    <row r="103" s="12" customFormat="1" ht="15" customHeight="1"/>
    <row r="104" s="12" customFormat="1" ht="15" customHeight="1"/>
  </sheetData>
  <mergeCells count="269">
    <mergeCell ref="E1:H1"/>
    <mergeCell ref="I1:U1"/>
    <mergeCell ref="V1:W1"/>
    <mergeCell ref="X1:AA1"/>
    <mergeCell ref="E2:H2"/>
    <mergeCell ref="I2:U2"/>
    <mergeCell ref="V2:W2"/>
    <mergeCell ref="X2:AA2"/>
    <mergeCell ref="AC2:AF2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4:H4"/>
    <mergeCell ref="I14:U14"/>
    <mergeCell ref="V14:W14"/>
    <mergeCell ref="X14:AA14"/>
    <mergeCell ref="AC4:AF4"/>
    <mergeCell ref="AG4:AS4"/>
    <mergeCell ref="AT4:AU4"/>
    <mergeCell ref="AV4:AY4"/>
    <mergeCell ref="AT5:AU5"/>
    <mergeCell ref="AV5:AY5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13:AU13"/>
    <mergeCell ref="AV13:AY13"/>
    <mergeCell ref="E14:H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AG22:AS22"/>
    <mergeCell ref="AT22:AU22"/>
    <mergeCell ref="AV22:AY22"/>
    <mergeCell ref="AC23:AF23"/>
    <mergeCell ref="AG23:AS23"/>
    <mergeCell ref="AT23:AU23"/>
    <mergeCell ref="AV23:AY23"/>
    <mergeCell ref="AC20:AF20"/>
    <mergeCell ref="AG20:AS20"/>
    <mergeCell ref="AT20:AU20"/>
    <mergeCell ref="AV20:AY20"/>
    <mergeCell ref="AT21:AU21"/>
    <mergeCell ref="AV21:AY21"/>
    <mergeCell ref="E23:H23"/>
    <mergeCell ref="I23:U23"/>
    <mergeCell ref="V23:W23"/>
    <mergeCell ref="X23:AA23"/>
    <mergeCell ref="E22:H22"/>
    <mergeCell ref="I22:U22"/>
    <mergeCell ref="V22:W22"/>
    <mergeCell ref="X22:AA22"/>
    <mergeCell ref="AC22:AF22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E24:H24"/>
    <mergeCell ref="I24:U24"/>
    <mergeCell ref="V24:W24"/>
    <mergeCell ref="X24:AA24"/>
    <mergeCell ref="AC24:AF24"/>
    <mergeCell ref="AG24:AS24"/>
    <mergeCell ref="AC26:AF26"/>
    <mergeCell ref="AG26:AS26"/>
    <mergeCell ref="AT26:AU26"/>
    <mergeCell ref="AV26:AY26"/>
    <mergeCell ref="E27:H27"/>
    <mergeCell ref="I27:U27"/>
    <mergeCell ref="V27:W27"/>
    <mergeCell ref="X27:AA27"/>
    <mergeCell ref="AC27:AF27"/>
    <mergeCell ref="AG27:AS27"/>
    <mergeCell ref="E26:H26"/>
    <mergeCell ref="I26:U26"/>
    <mergeCell ref="V26:W26"/>
    <mergeCell ref="X26:AA26"/>
    <mergeCell ref="AT27:AU27"/>
    <mergeCell ref="AV27:AY27"/>
    <mergeCell ref="I28:U28"/>
    <mergeCell ref="V28:W28"/>
    <mergeCell ref="X28:AA28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AC31:AF31"/>
    <mergeCell ref="AG31:AS31"/>
    <mergeCell ref="AT31:AU31"/>
    <mergeCell ref="AV31:AY31"/>
    <mergeCell ref="E32:F33"/>
    <mergeCell ref="G32:I33"/>
    <mergeCell ref="J32:K33"/>
    <mergeCell ref="L32:M33"/>
    <mergeCell ref="AA33:AA34"/>
    <mergeCell ref="E30:H30"/>
    <mergeCell ref="I30:U30"/>
    <mergeCell ref="V30:W30"/>
    <mergeCell ref="X30:AA30"/>
    <mergeCell ref="T35:AA35"/>
    <mergeCell ref="I4:U4"/>
    <mergeCell ref="V4:W4"/>
    <mergeCell ref="X4:AA4"/>
    <mergeCell ref="E34:F34"/>
    <mergeCell ref="G34:I34"/>
    <mergeCell ref="J34:K34"/>
    <mergeCell ref="L34:M34"/>
    <mergeCell ref="B35:M35"/>
    <mergeCell ref="N35:S35"/>
    <mergeCell ref="B23:B25"/>
    <mergeCell ref="C23:C25"/>
    <mergeCell ref="B20:B22"/>
    <mergeCell ref="C20:C22"/>
    <mergeCell ref="B30:B34"/>
    <mergeCell ref="C30:C34"/>
    <mergeCell ref="B26:B29"/>
    <mergeCell ref="C26:C29"/>
    <mergeCell ref="E29:H29"/>
    <mergeCell ref="I29:U29"/>
    <mergeCell ref="V29:W29"/>
    <mergeCell ref="X29:AA29"/>
    <mergeCell ref="D32:D33"/>
    <mergeCell ref="E28:H28"/>
  </mergeCells>
  <pageMargins left="0" right="0" top="0" bottom="0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 fitToPage="1"/>
  </sheetPr>
  <dimension ref="B1:AY104"/>
  <sheetViews>
    <sheetView showGridLines="0" showZeros="0" zoomScale="85" zoomScaleNormal="85" zoomScaleSheetLayoutView="100" workbookViewId="0">
      <pane ySplit="1" topLeftCell="A11" activePane="bottomLeft" state="frozen"/>
      <selection activeCell="AC23" sqref="AC23:AF23"/>
      <selection pane="bottomLeft" activeCell="I20" sqref="I20:U20"/>
    </sheetView>
  </sheetViews>
  <sheetFormatPr defaultColWidth="9.109375" defaultRowHeight="26.1" customHeight="1"/>
  <cols>
    <col min="1" max="1" width="2.88671875" style="12" customWidth="1"/>
    <col min="2" max="2" width="2.6640625" style="17" customWidth="1"/>
    <col min="3" max="3" width="3.6640625" style="17" customWidth="1"/>
    <col min="4" max="4" width="3.6640625" style="12" customWidth="1"/>
    <col min="5" max="5" width="3.6640625" style="19" customWidth="1"/>
    <col min="6" max="6" width="1.6640625" style="19" customWidth="1"/>
    <col min="7" max="7" width="2.6640625" style="19" customWidth="1"/>
    <col min="8" max="8" width="4.33203125" style="19" customWidth="1"/>
    <col min="9" max="10" width="4.6640625" style="20" customWidth="1"/>
    <col min="11" max="11" width="3.33203125" style="20" customWidth="1"/>
    <col min="12" max="13" width="2.6640625" style="20" customWidth="1"/>
    <col min="14" max="15" width="4.33203125" style="20" customWidth="1"/>
    <col min="16" max="16" width="2.6640625" style="20" customWidth="1"/>
    <col min="17" max="17" width="6.6640625" style="20" customWidth="1"/>
    <col min="18" max="18" width="10.6640625" style="20" customWidth="1"/>
    <col min="19" max="19" width="6.6640625" style="20" customWidth="1"/>
    <col min="20" max="21" width="2.6640625" style="20" customWidth="1"/>
    <col min="22" max="23" width="2.6640625" style="12" customWidth="1"/>
    <col min="24" max="25" width="2.6640625" style="19" customWidth="1"/>
    <col min="26" max="26" width="4.6640625" style="19" customWidth="1"/>
    <col min="27" max="27" width="5.33203125" style="19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9" customHeight="1">
      <c r="D1" s="4" t="s">
        <v>32</v>
      </c>
      <c r="E1" s="156" t="s">
        <v>34</v>
      </c>
      <c r="F1" s="156"/>
      <c r="G1" s="156"/>
      <c r="H1" s="156"/>
      <c r="I1" s="139" t="s">
        <v>3</v>
      </c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40" t="s">
        <v>33</v>
      </c>
      <c r="W1" s="140"/>
      <c r="X1" s="138" t="s">
        <v>35</v>
      </c>
      <c r="Y1" s="138"/>
      <c r="Z1" s="138"/>
      <c r="AA1" s="138"/>
    </row>
    <row r="2" spans="2:51" ht="26.1" customHeight="1">
      <c r="D2" s="6"/>
      <c r="E2" s="138"/>
      <c r="F2" s="138"/>
      <c r="G2" s="138"/>
      <c r="H2" s="138"/>
      <c r="I2" s="112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4"/>
      <c r="V2" s="137"/>
      <c r="W2" s="137"/>
      <c r="X2" s="109"/>
      <c r="Y2" s="110"/>
      <c r="Z2" s="110"/>
      <c r="AA2" s="111"/>
      <c r="AC2" s="94"/>
      <c r="AD2" s="94"/>
      <c r="AE2" s="94"/>
      <c r="AF2" s="94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6"/>
      <c r="AU2" s="96"/>
      <c r="AV2" s="94"/>
      <c r="AW2" s="94"/>
      <c r="AX2" s="94"/>
      <c r="AY2" s="94"/>
    </row>
    <row r="3" spans="2:51" ht="26.1" customHeight="1">
      <c r="D3" s="6"/>
      <c r="E3" s="109" t="s">
        <v>247</v>
      </c>
      <c r="F3" s="110"/>
      <c r="G3" s="110"/>
      <c r="H3" s="111"/>
      <c r="I3" s="175" t="s">
        <v>80</v>
      </c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4"/>
      <c r="V3" s="98">
        <v>1</v>
      </c>
      <c r="W3" s="99"/>
      <c r="X3" s="109" t="s">
        <v>77</v>
      </c>
      <c r="Y3" s="110"/>
      <c r="Z3" s="110"/>
      <c r="AA3" s="111"/>
      <c r="AC3" s="94"/>
      <c r="AD3" s="94"/>
      <c r="AE3" s="94"/>
      <c r="AF3" s="94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6"/>
      <c r="AU3" s="96"/>
      <c r="AV3" s="94"/>
      <c r="AW3" s="94"/>
      <c r="AX3" s="94"/>
      <c r="AY3" s="94"/>
    </row>
    <row r="4" spans="2:51" ht="26.1" customHeight="1">
      <c r="D4" s="6"/>
      <c r="E4" s="138" t="s">
        <v>248</v>
      </c>
      <c r="F4" s="138"/>
      <c r="G4" s="138"/>
      <c r="H4" s="138"/>
      <c r="I4" s="175" t="s">
        <v>84</v>
      </c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4"/>
      <c r="V4" s="98">
        <v>1</v>
      </c>
      <c r="W4" s="99"/>
      <c r="X4" s="109" t="s">
        <v>77</v>
      </c>
      <c r="Y4" s="110"/>
      <c r="Z4" s="110"/>
      <c r="AA4" s="111"/>
      <c r="AC4" s="94"/>
      <c r="AD4" s="94"/>
      <c r="AE4" s="94"/>
      <c r="AF4" s="94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6"/>
      <c r="AU4" s="96"/>
      <c r="AV4" s="94"/>
      <c r="AW4" s="94"/>
      <c r="AX4" s="94"/>
      <c r="AY4" s="94"/>
    </row>
    <row r="5" spans="2:51" ht="26.1" customHeight="1">
      <c r="D5" s="6"/>
      <c r="E5" s="109" t="s">
        <v>249</v>
      </c>
      <c r="F5" s="110"/>
      <c r="G5" s="110"/>
      <c r="H5" s="111"/>
      <c r="I5" s="175" t="s">
        <v>198</v>
      </c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4"/>
      <c r="V5" s="98">
        <v>2</v>
      </c>
      <c r="W5" s="99"/>
      <c r="X5" s="109" t="s">
        <v>77</v>
      </c>
      <c r="Y5" s="110"/>
      <c r="Z5" s="110"/>
      <c r="AA5" s="111"/>
      <c r="AC5" s="94"/>
      <c r="AD5" s="94"/>
      <c r="AE5" s="94"/>
      <c r="AF5" s="94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6"/>
      <c r="AU5" s="96"/>
      <c r="AV5" s="94"/>
      <c r="AW5" s="94"/>
      <c r="AX5" s="94"/>
      <c r="AY5" s="94"/>
    </row>
    <row r="6" spans="2:51" ht="26.1" customHeight="1">
      <c r="D6" s="6"/>
      <c r="E6" s="109" t="s">
        <v>250</v>
      </c>
      <c r="F6" s="110"/>
      <c r="G6" s="110"/>
      <c r="H6" s="111"/>
      <c r="I6" s="175" t="s">
        <v>251</v>
      </c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V6" s="98">
        <v>1</v>
      </c>
      <c r="W6" s="99"/>
      <c r="X6" s="109" t="s">
        <v>77</v>
      </c>
      <c r="Y6" s="110"/>
      <c r="Z6" s="110"/>
      <c r="AA6" s="111"/>
      <c r="AC6" s="94"/>
      <c r="AD6" s="94"/>
      <c r="AE6" s="94"/>
      <c r="AF6" s="94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6"/>
      <c r="AU6" s="96"/>
      <c r="AV6" s="94"/>
      <c r="AW6" s="94"/>
      <c r="AX6" s="94"/>
      <c r="AY6" s="94"/>
    </row>
    <row r="7" spans="2:51" ht="26.1" customHeight="1">
      <c r="D7" s="6"/>
      <c r="E7" s="109" t="s">
        <v>252</v>
      </c>
      <c r="F7" s="110"/>
      <c r="G7" s="110"/>
      <c r="H7" s="111"/>
      <c r="I7" s="175" t="s">
        <v>122</v>
      </c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V7" s="98">
        <v>1</v>
      </c>
      <c r="W7" s="99"/>
      <c r="X7" s="109" t="s">
        <v>77</v>
      </c>
      <c r="Y7" s="110"/>
      <c r="Z7" s="110"/>
      <c r="AA7" s="111"/>
      <c r="AC7" s="94"/>
      <c r="AD7" s="94"/>
      <c r="AE7" s="94"/>
      <c r="AF7" s="94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6"/>
      <c r="AU7" s="96"/>
      <c r="AV7" s="94"/>
      <c r="AW7" s="94"/>
      <c r="AX7" s="94"/>
      <c r="AY7" s="94"/>
    </row>
    <row r="8" spans="2:51" ht="26.1" customHeight="1">
      <c r="D8" s="6"/>
      <c r="E8" s="109"/>
      <c r="F8" s="110"/>
      <c r="G8" s="110"/>
      <c r="H8" s="111"/>
      <c r="I8" s="175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4"/>
      <c r="V8" s="98"/>
      <c r="W8" s="99"/>
      <c r="X8" s="109"/>
      <c r="Y8" s="110"/>
      <c r="Z8" s="110"/>
      <c r="AA8" s="111"/>
      <c r="AC8" s="94"/>
      <c r="AD8" s="94"/>
      <c r="AE8" s="94"/>
      <c r="AF8" s="94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6"/>
      <c r="AU8" s="96"/>
      <c r="AV8" s="94"/>
      <c r="AW8" s="94"/>
      <c r="AX8" s="94"/>
      <c r="AY8" s="94"/>
    </row>
    <row r="9" spans="2:51" ht="26.1" customHeight="1">
      <c r="D9" s="6"/>
      <c r="E9" s="181"/>
      <c r="F9" s="181"/>
      <c r="G9" s="181"/>
      <c r="H9" s="181"/>
      <c r="I9" s="175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4"/>
      <c r="V9" s="98"/>
      <c r="W9" s="99"/>
      <c r="X9" s="109"/>
      <c r="Y9" s="110"/>
      <c r="Z9" s="110"/>
      <c r="AA9" s="111"/>
      <c r="AC9" s="94"/>
      <c r="AD9" s="94"/>
      <c r="AE9" s="94"/>
      <c r="AF9" s="94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6"/>
      <c r="AU9" s="96"/>
      <c r="AV9" s="94"/>
      <c r="AW9" s="94"/>
      <c r="AX9" s="94"/>
      <c r="AY9" s="94"/>
    </row>
    <row r="10" spans="2:51" ht="26.1" customHeight="1">
      <c r="D10" s="6"/>
      <c r="E10" s="109"/>
      <c r="F10" s="110"/>
      <c r="G10" s="110"/>
      <c r="H10" s="111"/>
      <c r="I10" s="112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4"/>
      <c r="V10" s="98"/>
      <c r="W10" s="99"/>
      <c r="X10" s="109"/>
      <c r="Y10" s="110"/>
      <c r="Z10" s="110"/>
      <c r="AA10" s="111"/>
      <c r="AC10" s="94"/>
      <c r="AD10" s="94"/>
      <c r="AE10" s="94"/>
      <c r="AF10" s="94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6"/>
      <c r="AU10" s="96"/>
      <c r="AV10" s="94"/>
      <c r="AW10" s="94"/>
      <c r="AX10" s="94"/>
      <c r="AY10" s="94"/>
    </row>
    <row r="11" spans="2:51" ht="26.1" customHeight="1">
      <c r="D11" s="6"/>
      <c r="E11" s="109"/>
      <c r="F11" s="110"/>
      <c r="G11" s="110"/>
      <c r="H11" s="111"/>
      <c r="I11" s="134" t="s">
        <v>253</v>
      </c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6"/>
      <c r="V11" s="98"/>
      <c r="W11" s="99"/>
      <c r="X11" s="109"/>
      <c r="Y11" s="110"/>
      <c r="Z11" s="110"/>
      <c r="AA11" s="111"/>
      <c r="AC11" s="94"/>
      <c r="AD11" s="94"/>
      <c r="AE11" s="94"/>
      <c r="AF11" s="94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6"/>
      <c r="AU11" s="96"/>
      <c r="AV11" s="94"/>
      <c r="AW11" s="94"/>
      <c r="AX11" s="94"/>
      <c r="AY11" s="94"/>
    </row>
    <row r="12" spans="2:51" ht="26.1" customHeight="1">
      <c r="D12" s="6"/>
      <c r="E12" s="109"/>
      <c r="F12" s="110"/>
      <c r="G12" s="110"/>
      <c r="H12" s="111"/>
      <c r="I12" s="112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4"/>
      <c r="V12" s="98"/>
      <c r="W12" s="99"/>
      <c r="X12" s="109"/>
      <c r="Y12" s="110"/>
      <c r="Z12" s="110"/>
      <c r="AA12" s="111"/>
      <c r="AC12" s="94"/>
      <c r="AD12" s="94"/>
      <c r="AE12" s="94"/>
      <c r="AF12" s="94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6"/>
      <c r="AU12" s="96"/>
      <c r="AV12" s="94"/>
      <c r="AW12" s="94"/>
      <c r="AX12" s="94"/>
      <c r="AY12" s="94"/>
    </row>
    <row r="13" spans="2:51" ht="26.1" customHeight="1">
      <c r="D13" s="6"/>
      <c r="E13" s="109" t="s">
        <v>255</v>
      </c>
      <c r="F13" s="110"/>
      <c r="G13" s="110"/>
      <c r="H13" s="111"/>
      <c r="I13" s="112" t="s">
        <v>254</v>
      </c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4"/>
      <c r="V13" s="98">
        <v>3</v>
      </c>
      <c r="W13" s="99"/>
      <c r="X13" s="109" t="s">
        <v>77</v>
      </c>
      <c r="Y13" s="110"/>
      <c r="Z13" s="110"/>
      <c r="AA13" s="111"/>
      <c r="AC13" s="94"/>
      <c r="AD13" s="94"/>
      <c r="AE13" s="94"/>
      <c r="AF13" s="94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6"/>
      <c r="AU13" s="96"/>
      <c r="AV13" s="94"/>
      <c r="AW13" s="94"/>
      <c r="AX13" s="94"/>
      <c r="AY13" s="94"/>
    </row>
    <row r="14" spans="2:51" ht="26.1" customHeight="1">
      <c r="D14" s="6"/>
      <c r="E14" s="109" t="s">
        <v>256</v>
      </c>
      <c r="F14" s="110"/>
      <c r="G14" s="110"/>
      <c r="H14" s="111"/>
      <c r="I14" s="112" t="s">
        <v>95</v>
      </c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4"/>
      <c r="V14" s="98">
        <v>1</v>
      </c>
      <c r="W14" s="99"/>
      <c r="X14" s="109" t="s">
        <v>77</v>
      </c>
      <c r="Y14" s="110"/>
      <c r="Z14" s="110"/>
      <c r="AA14" s="111"/>
      <c r="AC14" s="94"/>
      <c r="AD14" s="94"/>
      <c r="AE14" s="94"/>
      <c r="AF14" s="94"/>
      <c r="AG14" s="95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96"/>
      <c r="AU14" s="96"/>
      <c r="AV14" s="94"/>
      <c r="AW14" s="94"/>
      <c r="AX14" s="94"/>
      <c r="AY14" s="94"/>
    </row>
    <row r="15" spans="2:51" ht="26.1" customHeight="1">
      <c r="D15" s="6"/>
      <c r="E15" s="109" t="s">
        <v>257</v>
      </c>
      <c r="F15" s="110"/>
      <c r="G15" s="110"/>
      <c r="H15" s="111"/>
      <c r="I15" s="112" t="s">
        <v>135</v>
      </c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4"/>
      <c r="V15" s="98">
        <v>1</v>
      </c>
      <c r="W15" s="99"/>
      <c r="X15" s="109" t="s">
        <v>77</v>
      </c>
      <c r="Y15" s="110"/>
      <c r="Z15" s="110"/>
      <c r="AA15" s="111"/>
      <c r="AC15" s="94"/>
      <c r="AD15" s="94"/>
      <c r="AE15" s="94"/>
      <c r="AF15" s="94"/>
      <c r="AG15" s="95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96"/>
      <c r="AU15" s="96"/>
      <c r="AV15" s="94"/>
      <c r="AW15" s="94"/>
      <c r="AX15" s="94"/>
      <c r="AY15" s="94"/>
    </row>
    <row r="16" spans="2:51" ht="26.1" customHeight="1">
      <c r="B16" s="126" t="s">
        <v>49</v>
      </c>
      <c r="C16" s="179" t="str">
        <f>список!$AF$2</f>
        <v/>
      </c>
      <c r="D16" s="6"/>
      <c r="E16" s="138" t="s">
        <v>258</v>
      </c>
      <c r="F16" s="138"/>
      <c r="G16" s="138"/>
      <c r="H16" s="138"/>
      <c r="I16" s="112" t="s">
        <v>259</v>
      </c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4"/>
      <c r="V16" s="98">
        <v>1</v>
      </c>
      <c r="W16" s="99"/>
      <c r="X16" s="109" t="s">
        <v>77</v>
      </c>
      <c r="Y16" s="110"/>
      <c r="Z16" s="110"/>
      <c r="AA16" s="111"/>
      <c r="AC16" s="94"/>
      <c r="AD16" s="94"/>
      <c r="AE16" s="94"/>
      <c r="AF16" s="94"/>
      <c r="AG16" s="95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96"/>
      <c r="AU16" s="96"/>
      <c r="AV16" s="94"/>
      <c r="AW16" s="94"/>
      <c r="AX16" s="94"/>
      <c r="AY16" s="94"/>
    </row>
    <row r="17" spans="2:51" ht="26.1" customHeight="1">
      <c r="B17" s="126"/>
      <c r="C17" s="180"/>
      <c r="D17" s="6"/>
      <c r="E17" s="138" t="s">
        <v>260</v>
      </c>
      <c r="F17" s="138"/>
      <c r="G17" s="138"/>
      <c r="H17" s="138"/>
      <c r="I17" s="175" t="s">
        <v>270</v>
      </c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4"/>
      <c r="V17" s="98">
        <v>3</v>
      </c>
      <c r="W17" s="99"/>
      <c r="X17" s="109" t="s">
        <v>77</v>
      </c>
      <c r="Y17" s="110"/>
      <c r="Z17" s="110"/>
      <c r="AA17" s="111"/>
      <c r="AC17" s="94"/>
      <c r="AD17" s="94"/>
      <c r="AE17" s="94"/>
      <c r="AF17" s="94"/>
      <c r="AG17" s="95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96"/>
      <c r="AU17" s="96"/>
      <c r="AV17" s="94"/>
      <c r="AW17" s="94"/>
      <c r="AX17" s="94"/>
      <c r="AY17" s="94"/>
    </row>
    <row r="18" spans="2:51" ht="26.1" customHeight="1">
      <c r="B18" s="126"/>
      <c r="C18" s="180"/>
      <c r="D18" s="6"/>
      <c r="E18" s="138" t="s">
        <v>261</v>
      </c>
      <c r="F18" s="138"/>
      <c r="G18" s="138"/>
      <c r="H18" s="138"/>
      <c r="I18" s="112" t="s">
        <v>95</v>
      </c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4"/>
      <c r="V18" s="98">
        <v>4</v>
      </c>
      <c r="W18" s="99"/>
      <c r="X18" s="109" t="s">
        <v>77</v>
      </c>
      <c r="Y18" s="110"/>
      <c r="Z18" s="110"/>
      <c r="AA18" s="111"/>
      <c r="AC18" s="94"/>
      <c r="AD18" s="94"/>
      <c r="AE18" s="94"/>
      <c r="AF18" s="94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6"/>
      <c r="AU18" s="96"/>
      <c r="AV18" s="94"/>
      <c r="AW18" s="94"/>
      <c r="AX18" s="94"/>
      <c r="AY18" s="94"/>
    </row>
    <row r="19" spans="2:51" ht="26.1" customHeight="1">
      <c r="B19" s="126"/>
      <c r="C19" s="180"/>
      <c r="D19" s="6"/>
      <c r="E19" s="138" t="s">
        <v>262</v>
      </c>
      <c r="F19" s="138"/>
      <c r="G19" s="138"/>
      <c r="H19" s="138"/>
      <c r="I19" s="112" t="s">
        <v>254</v>
      </c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4"/>
      <c r="V19" s="98">
        <v>1</v>
      </c>
      <c r="W19" s="99"/>
      <c r="X19" s="109" t="s">
        <v>77</v>
      </c>
      <c r="Y19" s="110"/>
      <c r="Z19" s="110"/>
      <c r="AA19" s="111"/>
      <c r="AC19" s="94"/>
      <c r="AD19" s="94"/>
      <c r="AE19" s="94"/>
      <c r="AF19" s="94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6"/>
      <c r="AU19" s="96"/>
      <c r="AV19" s="94"/>
      <c r="AW19" s="94"/>
      <c r="AX19" s="94"/>
      <c r="AY19" s="94"/>
    </row>
    <row r="20" spans="2:51" ht="26.1" customHeight="1">
      <c r="B20" s="126" t="s">
        <v>50</v>
      </c>
      <c r="C20" s="182" t="str">
        <f>список!$AE$2</f>
        <v/>
      </c>
      <c r="D20" s="6"/>
      <c r="E20" s="138"/>
      <c r="F20" s="138"/>
      <c r="G20" s="138"/>
      <c r="H20" s="138"/>
      <c r="I20" s="175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4"/>
      <c r="V20" s="98"/>
      <c r="W20" s="99"/>
      <c r="X20" s="109"/>
      <c r="Y20" s="110"/>
      <c r="Z20" s="110"/>
      <c r="AA20" s="111"/>
      <c r="AC20" s="94"/>
      <c r="AD20" s="94"/>
      <c r="AE20" s="94"/>
      <c r="AF20" s="94"/>
      <c r="AG20" s="95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96"/>
      <c r="AU20" s="96"/>
      <c r="AV20" s="94"/>
      <c r="AW20" s="94"/>
      <c r="AX20" s="94"/>
      <c r="AY20" s="94"/>
    </row>
    <row r="21" spans="2:51" ht="26.1" customHeight="1">
      <c r="B21" s="126"/>
      <c r="C21" s="183"/>
      <c r="D21" s="6"/>
      <c r="E21" s="138"/>
      <c r="F21" s="138"/>
      <c r="G21" s="138"/>
      <c r="H21" s="138"/>
      <c r="I21" s="175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4"/>
      <c r="V21" s="98"/>
      <c r="W21" s="99"/>
      <c r="X21" s="109"/>
      <c r="Y21" s="110"/>
      <c r="Z21" s="110"/>
      <c r="AA21" s="111"/>
      <c r="AC21" s="94"/>
      <c r="AD21" s="94"/>
      <c r="AE21" s="94"/>
      <c r="AF21" s="94"/>
      <c r="AG21" s="95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96"/>
      <c r="AU21" s="96"/>
      <c r="AV21" s="94"/>
      <c r="AW21" s="94"/>
      <c r="AX21" s="94"/>
      <c r="AY21" s="94"/>
    </row>
    <row r="22" spans="2:51" ht="26.1" customHeight="1">
      <c r="B22" s="126"/>
      <c r="C22" s="183"/>
      <c r="D22" s="6"/>
      <c r="E22" s="138"/>
      <c r="F22" s="138"/>
      <c r="G22" s="138"/>
      <c r="H22" s="138"/>
      <c r="I22" s="134" t="s">
        <v>263</v>
      </c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6"/>
      <c r="V22" s="98"/>
      <c r="W22" s="99"/>
      <c r="X22" s="109"/>
      <c r="Y22" s="110"/>
      <c r="Z22" s="110"/>
      <c r="AA22" s="111"/>
      <c r="AC22" s="94"/>
      <c r="AD22" s="94"/>
      <c r="AE22" s="94"/>
      <c r="AF22" s="94"/>
      <c r="AG22" s="95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96"/>
      <c r="AU22" s="96"/>
      <c r="AV22" s="94"/>
      <c r="AW22" s="94"/>
      <c r="AX22" s="94"/>
      <c r="AY22" s="94"/>
    </row>
    <row r="23" spans="2:51" ht="26.1" customHeight="1">
      <c r="B23" s="126" t="s">
        <v>51</v>
      </c>
      <c r="C23" s="179" t="str">
        <f>список!$AD$2</f>
        <v/>
      </c>
      <c r="D23" s="6"/>
      <c r="E23" s="138" t="s">
        <v>264</v>
      </c>
      <c r="F23" s="138"/>
      <c r="G23" s="138"/>
      <c r="H23" s="138"/>
      <c r="I23" s="112" t="s">
        <v>117</v>
      </c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4"/>
      <c r="V23" s="98">
        <v>5</v>
      </c>
      <c r="W23" s="99"/>
      <c r="X23" s="109" t="s">
        <v>77</v>
      </c>
      <c r="Y23" s="110"/>
      <c r="Z23" s="110"/>
      <c r="AA23" s="111"/>
      <c r="AC23" s="94"/>
      <c r="AD23" s="94"/>
      <c r="AE23" s="94"/>
      <c r="AF23" s="94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6"/>
      <c r="AU23" s="96"/>
      <c r="AV23" s="94"/>
      <c r="AW23" s="94"/>
      <c r="AX23" s="94"/>
      <c r="AY23" s="94"/>
    </row>
    <row r="24" spans="2:51" ht="26.1" customHeight="1">
      <c r="B24" s="126"/>
      <c r="C24" s="180"/>
      <c r="D24" s="6"/>
      <c r="E24" s="138"/>
      <c r="F24" s="138"/>
      <c r="G24" s="138"/>
      <c r="H24" s="138"/>
      <c r="I24" s="175" t="s">
        <v>118</v>
      </c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4"/>
      <c r="V24" s="98"/>
      <c r="W24" s="99"/>
      <c r="X24" s="109"/>
      <c r="Y24" s="110"/>
      <c r="Z24" s="110"/>
      <c r="AA24" s="111"/>
      <c r="AC24" s="94"/>
      <c r="AD24" s="94"/>
      <c r="AE24" s="94"/>
      <c r="AF24" s="94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6"/>
      <c r="AU24" s="96"/>
      <c r="AV24" s="94"/>
      <c r="AW24" s="94"/>
      <c r="AX24" s="94"/>
      <c r="AY24" s="94"/>
    </row>
    <row r="25" spans="2:51" ht="26.1" customHeight="1">
      <c r="B25" s="126"/>
      <c r="C25" s="180"/>
      <c r="D25" s="6"/>
      <c r="E25" s="138" t="s">
        <v>265</v>
      </c>
      <c r="F25" s="138"/>
      <c r="G25" s="138"/>
      <c r="H25" s="138"/>
      <c r="I25" s="112" t="s">
        <v>270</v>
      </c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4"/>
      <c r="V25" s="98">
        <v>9</v>
      </c>
      <c r="W25" s="99"/>
      <c r="X25" s="109" t="s">
        <v>77</v>
      </c>
      <c r="Y25" s="110"/>
      <c r="Z25" s="110"/>
      <c r="AA25" s="111"/>
      <c r="AC25" s="94"/>
      <c r="AD25" s="94"/>
      <c r="AE25" s="94"/>
      <c r="AF25" s="94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6"/>
      <c r="AU25" s="96"/>
      <c r="AV25" s="94"/>
      <c r="AW25" s="94"/>
      <c r="AX25" s="94"/>
      <c r="AY25" s="94"/>
    </row>
    <row r="26" spans="2:51" ht="26.1" customHeight="1">
      <c r="B26" s="126" t="s">
        <v>49</v>
      </c>
      <c r="C26" s="179" t="str">
        <f>список!$AC$2</f>
        <v/>
      </c>
      <c r="D26" s="6"/>
      <c r="E26" s="109" t="s">
        <v>266</v>
      </c>
      <c r="F26" s="110"/>
      <c r="G26" s="110"/>
      <c r="H26" s="111"/>
      <c r="I26" s="112" t="s">
        <v>117</v>
      </c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4"/>
      <c r="V26" s="98">
        <v>4</v>
      </c>
      <c r="W26" s="99"/>
      <c r="X26" s="109" t="s">
        <v>77</v>
      </c>
      <c r="Y26" s="110"/>
      <c r="Z26" s="110"/>
      <c r="AA26" s="111"/>
      <c r="AC26" s="94"/>
      <c r="AD26" s="94"/>
      <c r="AE26" s="94"/>
      <c r="AF26" s="94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6"/>
      <c r="AU26" s="96"/>
      <c r="AV26" s="94"/>
      <c r="AW26" s="94"/>
      <c r="AX26" s="94"/>
      <c r="AY26" s="94"/>
    </row>
    <row r="27" spans="2:51" ht="26.1" customHeight="1">
      <c r="B27" s="126"/>
      <c r="C27" s="180"/>
      <c r="D27" s="6"/>
      <c r="E27" s="138"/>
      <c r="F27" s="138"/>
      <c r="G27" s="138"/>
      <c r="H27" s="138"/>
      <c r="I27" s="175" t="s">
        <v>118</v>
      </c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4"/>
      <c r="V27" s="98"/>
      <c r="W27" s="99"/>
      <c r="X27" s="109"/>
      <c r="Y27" s="110"/>
      <c r="Z27" s="110"/>
      <c r="AA27" s="111"/>
      <c r="AC27" s="94"/>
      <c r="AD27" s="94"/>
      <c r="AE27" s="94"/>
      <c r="AF27" s="94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6"/>
      <c r="AU27" s="96"/>
      <c r="AV27" s="94"/>
      <c r="AW27" s="94"/>
      <c r="AX27" s="94"/>
      <c r="AY27" s="94"/>
    </row>
    <row r="28" spans="2:51" ht="26.1" customHeight="1">
      <c r="B28" s="126"/>
      <c r="C28" s="180"/>
      <c r="D28" s="6"/>
      <c r="E28" s="138"/>
      <c r="F28" s="138"/>
      <c r="G28" s="138"/>
      <c r="H28" s="138"/>
      <c r="I28" s="175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4"/>
      <c r="V28" s="98"/>
      <c r="W28" s="99"/>
      <c r="X28" s="109"/>
      <c r="Y28" s="110"/>
      <c r="Z28" s="110"/>
      <c r="AA28" s="111"/>
      <c r="AC28" s="94"/>
      <c r="AD28" s="94"/>
      <c r="AE28" s="94"/>
      <c r="AF28" s="94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6"/>
      <c r="AU28" s="96"/>
      <c r="AV28" s="94"/>
      <c r="AW28" s="94"/>
      <c r="AX28" s="94"/>
      <c r="AY28" s="94"/>
    </row>
    <row r="29" spans="2:51" ht="26.1" customHeight="1">
      <c r="B29" s="126"/>
      <c r="C29" s="180"/>
      <c r="D29" s="6"/>
      <c r="E29" s="109"/>
      <c r="F29" s="110"/>
      <c r="G29" s="110"/>
      <c r="H29" s="111"/>
      <c r="I29" s="175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4"/>
      <c r="V29" s="98"/>
      <c r="W29" s="99"/>
      <c r="X29" s="109"/>
      <c r="Y29" s="110"/>
      <c r="Z29" s="110"/>
      <c r="AA29" s="111"/>
      <c r="AC29" s="94"/>
      <c r="AD29" s="94"/>
      <c r="AE29" s="94"/>
      <c r="AF29" s="9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96"/>
      <c r="AU29" s="96"/>
      <c r="AV29" s="94"/>
      <c r="AW29" s="94"/>
      <c r="AX29" s="94"/>
      <c r="AY29" s="94"/>
    </row>
    <row r="30" spans="2:51" ht="26.1" customHeight="1">
      <c r="B30" s="126" t="s">
        <v>52</v>
      </c>
      <c r="C30" s="182" t="str">
        <f>список!$AB$2</f>
        <v/>
      </c>
      <c r="D30" s="6"/>
      <c r="E30" s="109"/>
      <c r="F30" s="110"/>
      <c r="G30" s="110"/>
      <c r="H30" s="111"/>
      <c r="I30" s="175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7"/>
      <c r="V30" s="98"/>
      <c r="W30" s="99"/>
      <c r="X30" s="109"/>
      <c r="Y30" s="110"/>
      <c r="Z30" s="110"/>
      <c r="AA30" s="111"/>
      <c r="AC30" s="94"/>
      <c r="AD30" s="94"/>
      <c r="AE30" s="94"/>
      <c r="AF30" s="94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6"/>
      <c r="AU30" s="96"/>
      <c r="AV30" s="94"/>
      <c r="AW30" s="94"/>
      <c r="AX30" s="94"/>
      <c r="AY30" s="94"/>
    </row>
    <row r="31" spans="2:51" s="18" customFormat="1" ht="15" customHeight="1">
      <c r="B31" s="126"/>
      <c r="C31" s="183"/>
      <c r="D31" s="13"/>
      <c r="E31" s="123"/>
      <c r="F31" s="123"/>
      <c r="G31" s="123"/>
      <c r="H31" s="123"/>
      <c r="I31" s="123"/>
      <c r="J31" s="123"/>
      <c r="K31" s="123"/>
      <c r="L31" s="123"/>
      <c r="M31" s="123"/>
      <c r="N31" s="186" t="s">
        <v>152</v>
      </c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21" t="s">
        <v>1</v>
      </c>
      <c r="AC31" s="94"/>
      <c r="AD31" s="94"/>
      <c r="AE31" s="94"/>
      <c r="AF31" s="94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6"/>
      <c r="AU31" s="96"/>
      <c r="AV31" s="94"/>
      <c r="AW31" s="94"/>
      <c r="AX31" s="94"/>
      <c r="AY31" s="94"/>
    </row>
    <row r="32" spans="2:51" s="18" customFormat="1" ht="6" customHeight="1">
      <c r="B32" s="126"/>
      <c r="C32" s="183"/>
      <c r="D32" s="122" t="str">
        <f>список!$R$2</f>
        <v/>
      </c>
      <c r="E32" s="122" t="str">
        <f>список!$S$2</f>
        <v/>
      </c>
      <c r="F32" s="123"/>
      <c r="G32" s="122" t="str">
        <f>список!$T$2</f>
        <v/>
      </c>
      <c r="H32" s="123"/>
      <c r="I32" s="123"/>
      <c r="J32" s="123"/>
      <c r="K32" s="123"/>
      <c r="L32" s="185" t="str">
        <f>список!$U$2</f>
        <v/>
      </c>
      <c r="M32" s="185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21"/>
    </row>
    <row r="33" spans="2:31" s="18" customFormat="1" ht="9" customHeight="1">
      <c r="B33" s="126"/>
      <c r="C33" s="183"/>
      <c r="D33" s="123"/>
      <c r="E33" s="123"/>
      <c r="F33" s="123"/>
      <c r="G33" s="123"/>
      <c r="H33" s="123"/>
      <c r="I33" s="123"/>
      <c r="J33" s="123"/>
      <c r="K33" s="123"/>
      <c r="L33" s="185"/>
      <c r="M33" s="185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21">
        <v>6</v>
      </c>
      <c r="AC33" s="12"/>
      <c r="AD33" s="12"/>
      <c r="AE33" s="12"/>
    </row>
    <row r="34" spans="2:31" s="18" customFormat="1" ht="15" customHeight="1">
      <c r="B34" s="126"/>
      <c r="C34" s="183"/>
      <c r="D34" s="15" t="s">
        <v>37</v>
      </c>
      <c r="E34" s="121" t="s">
        <v>1</v>
      </c>
      <c r="F34" s="121"/>
      <c r="G34" s="121" t="s">
        <v>19</v>
      </c>
      <c r="H34" s="121"/>
      <c r="I34" s="121"/>
      <c r="J34" s="121" t="s">
        <v>38</v>
      </c>
      <c r="K34" s="121"/>
      <c r="L34" s="121" t="s">
        <v>39</v>
      </c>
      <c r="M34" s="121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21"/>
      <c r="AC34" s="12"/>
      <c r="AD34" s="12"/>
      <c r="AE34" s="12"/>
    </row>
    <row r="35" spans="2:31" ht="15" customHeight="1"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25" t="s">
        <v>45</v>
      </c>
      <c r="O35" s="125"/>
      <c r="P35" s="125"/>
      <c r="Q35" s="125"/>
      <c r="R35" s="125"/>
      <c r="S35" s="125"/>
      <c r="T35" s="120" t="s">
        <v>46</v>
      </c>
      <c r="U35" s="120"/>
      <c r="V35" s="120"/>
      <c r="W35" s="120"/>
      <c r="X35" s="120"/>
      <c r="Y35" s="120"/>
      <c r="Z35" s="120"/>
      <c r="AA35" s="120"/>
    </row>
    <row r="36" spans="2:31" ht="25.5" customHeight="1">
      <c r="B36" s="12"/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X36" s="12"/>
      <c r="Y36" s="12"/>
      <c r="Z36" s="12"/>
      <c r="AA36" s="12"/>
    </row>
    <row r="37" spans="2:31" ht="25.5" customHeight="1">
      <c r="B37" s="12"/>
      <c r="C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X37" s="12"/>
      <c r="Y37" s="12"/>
      <c r="Z37" s="12"/>
      <c r="AA37" s="12"/>
    </row>
    <row r="38" spans="2:31" ht="25.5" customHeight="1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2:31" ht="26.1" customHeight="1">
      <c r="B39" s="12"/>
      <c r="C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X39" s="12"/>
      <c r="Y39" s="12"/>
      <c r="Z39" s="12"/>
      <c r="AA39" s="12"/>
    </row>
    <row r="40" spans="2:31" ht="26.1" customHeight="1">
      <c r="B40" s="12"/>
      <c r="C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X40" s="12"/>
      <c r="Y40" s="12"/>
      <c r="Z40" s="12"/>
      <c r="AA40" s="12"/>
    </row>
    <row r="41" spans="2:31" ht="26.1" customHeight="1">
      <c r="B41" s="12"/>
      <c r="C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X41" s="12"/>
      <c r="Y41" s="12"/>
      <c r="Z41" s="12"/>
      <c r="AA41" s="12"/>
    </row>
    <row r="42" spans="2:31" ht="26.1" customHeight="1">
      <c r="B42" s="12"/>
      <c r="C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X42" s="12"/>
      <c r="Y42" s="12"/>
      <c r="Z42" s="12"/>
      <c r="AA42" s="12"/>
    </row>
    <row r="43" spans="2:31" ht="26.1" customHeight="1">
      <c r="B43" s="12"/>
      <c r="C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X43" s="12"/>
      <c r="Y43" s="12"/>
      <c r="Z43" s="12"/>
      <c r="AA43" s="12"/>
    </row>
    <row r="44" spans="2:31" ht="26.1" customHeight="1">
      <c r="B44" s="12"/>
      <c r="C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X44" s="12"/>
      <c r="Y44" s="12"/>
      <c r="Z44" s="12"/>
      <c r="AA44" s="12"/>
    </row>
    <row r="45" spans="2:31" ht="26.1" customHeight="1">
      <c r="B45" s="12"/>
      <c r="C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X45" s="12"/>
      <c r="Y45" s="12"/>
      <c r="Z45" s="12"/>
      <c r="AA45" s="12"/>
    </row>
    <row r="46" spans="2:31" ht="26.1" customHeight="1">
      <c r="B46" s="12"/>
      <c r="C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X46" s="12"/>
      <c r="Y46" s="12"/>
      <c r="Z46" s="12"/>
      <c r="AA46" s="12"/>
    </row>
    <row r="47" spans="2:31" ht="26.1" customHeight="1">
      <c r="B47" s="12"/>
      <c r="C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X47" s="12"/>
      <c r="Y47" s="12"/>
      <c r="Z47" s="12"/>
      <c r="AA47" s="12"/>
    </row>
    <row r="48" spans="2:31" ht="26.1" customHeight="1">
      <c r="B48" s="12"/>
      <c r="C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X48" s="12"/>
      <c r="Y48" s="12"/>
      <c r="Z48" s="12"/>
      <c r="AA48" s="12"/>
    </row>
    <row r="49" s="12" customFormat="1" ht="26.1" customHeight="1"/>
    <row r="50" s="12" customFormat="1" ht="26.1" customHeight="1"/>
    <row r="51" s="12" customFormat="1" ht="26.1" customHeight="1"/>
    <row r="52" s="12" customFormat="1" ht="26.1" customHeight="1"/>
    <row r="53" s="12" customFormat="1" ht="26.1" customHeight="1"/>
    <row r="54" s="12" customFormat="1" ht="26.1" customHeight="1"/>
    <row r="55" s="12" customFormat="1" ht="26.1" customHeight="1"/>
    <row r="56" s="12" customFormat="1" ht="26.1" customHeight="1"/>
    <row r="57" s="12" customFormat="1" ht="26.1" customHeight="1"/>
    <row r="58" s="12" customFormat="1" ht="26.1" customHeight="1"/>
    <row r="59" s="12" customFormat="1" ht="26.1" customHeight="1"/>
    <row r="60" s="12" customFormat="1" ht="26.1" customHeight="1"/>
    <row r="61" s="12" customFormat="1" ht="26.1" customHeight="1"/>
    <row r="62" s="12" customFormat="1" ht="26.1" customHeight="1"/>
    <row r="63" s="12" customFormat="1" ht="26.1" customHeight="1"/>
    <row r="64" s="12" customFormat="1" ht="26.1" customHeight="1"/>
    <row r="65" s="12" customFormat="1" ht="15" customHeight="1"/>
    <row r="66" s="12" customFormat="1" ht="6" customHeight="1"/>
    <row r="67" s="12" customFormat="1" ht="9" customHeight="1"/>
    <row r="68" s="12" customFormat="1" ht="15" customHeight="1"/>
    <row r="69" s="12" customFormat="1" ht="15" customHeight="1"/>
    <row r="70" s="12" customFormat="1" ht="42.75" customHeight="1"/>
    <row r="71" s="12" customFormat="1" ht="26.1" customHeight="1"/>
    <row r="72" s="12" customFormat="1" ht="26.1" customHeight="1"/>
    <row r="73" s="12" customFormat="1" ht="26.1" customHeight="1"/>
    <row r="74" s="12" customFormat="1" ht="26.1" customHeight="1"/>
    <row r="75" s="12" customFormat="1" ht="26.1" customHeight="1"/>
    <row r="76" s="12" customFormat="1" ht="26.1" customHeight="1"/>
    <row r="77" s="12" customFormat="1" ht="26.1" customHeight="1"/>
    <row r="78" s="12" customFormat="1" ht="26.1" customHeight="1"/>
    <row r="79" s="12" customFormat="1" ht="26.1" customHeight="1"/>
    <row r="80" s="12" customFormat="1" ht="26.1" customHeight="1"/>
    <row r="81" s="12" customFormat="1" ht="26.1" customHeight="1"/>
    <row r="82" s="12" customFormat="1" ht="26.1" customHeight="1"/>
    <row r="83" s="12" customFormat="1" ht="26.1" customHeight="1"/>
    <row r="84" s="12" customFormat="1" ht="26.1" customHeight="1"/>
    <row r="85" s="12" customFormat="1" ht="25.5" customHeight="1"/>
    <row r="86" s="12" customFormat="1" ht="26.1" customHeight="1"/>
    <row r="87" s="12" customFormat="1" ht="26.1" customHeight="1"/>
    <row r="88" s="12" customFormat="1" ht="26.1" customHeight="1"/>
    <row r="89" s="12" customFormat="1" ht="26.1" customHeight="1"/>
    <row r="90" s="12" customFormat="1" ht="26.1" customHeight="1"/>
    <row r="91" s="12" customFormat="1" ht="26.1" customHeight="1"/>
    <row r="92" s="12" customFormat="1" ht="26.1" customHeight="1"/>
    <row r="93" s="12" customFormat="1" ht="26.1" customHeight="1"/>
    <row r="94" s="12" customFormat="1" ht="26.1" customHeight="1"/>
    <row r="95" s="12" customFormat="1" ht="26.1" customHeight="1"/>
    <row r="96" s="12" customFormat="1" ht="26.1" customHeight="1"/>
    <row r="97" s="12" customFormat="1" ht="26.1" customHeight="1"/>
    <row r="98" s="12" customFormat="1" ht="26.1" customHeight="1"/>
    <row r="99" s="12" customFormat="1" ht="26.1" customHeight="1"/>
    <row r="100" s="12" customFormat="1" ht="15.75" customHeight="1"/>
    <row r="101" s="12" customFormat="1" ht="6" customHeight="1"/>
    <row r="102" s="12" customFormat="1" ht="9" customHeight="1"/>
    <row r="103" s="12" customFormat="1" ht="15" customHeight="1"/>
    <row r="104" s="12" customFormat="1" ht="15" customHeight="1"/>
  </sheetData>
  <mergeCells count="269">
    <mergeCell ref="E1:H1"/>
    <mergeCell ref="I1:U1"/>
    <mergeCell ref="V1:W1"/>
    <mergeCell ref="X1:AA1"/>
    <mergeCell ref="E2:H2"/>
    <mergeCell ref="I2:U2"/>
    <mergeCell ref="V2:W2"/>
    <mergeCell ref="X2:AA2"/>
    <mergeCell ref="AC2:AF2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V5:AY5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</mergeCells>
  <pageMargins left="0" right="0" top="0" bottom="0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 fitToPage="1"/>
  </sheetPr>
  <dimension ref="B1:AY104"/>
  <sheetViews>
    <sheetView showGridLines="0" showZeros="0" tabSelected="1" zoomScale="85" zoomScaleNormal="85" zoomScaleSheetLayoutView="100" workbookViewId="0">
      <pane ySplit="1" topLeftCell="A2" activePane="bottomLeft" state="frozen"/>
      <selection activeCell="AC23" sqref="AC23:AF23"/>
      <selection pane="bottomLeft" activeCell="I15" sqref="I15:U15"/>
    </sheetView>
  </sheetViews>
  <sheetFormatPr defaultColWidth="9.109375" defaultRowHeight="26.1" customHeight="1"/>
  <cols>
    <col min="1" max="1" width="2.88671875" style="12" customWidth="1"/>
    <col min="2" max="2" width="2.6640625" style="17" customWidth="1"/>
    <col min="3" max="3" width="3.6640625" style="17" customWidth="1"/>
    <col min="4" max="4" width="3.6640625" style="12" customWidth="1"/>
    <col min="5" max="5" width="3.6640625" style="19" customWidth="1"/>
    <col min="6" max="6" width="1.6640625" style="19" customWidth="1"/>
    <col min="7" max="7" width="2.6640625" style="19" customWidth="1"/>
    <col min="8" max="8" width="4.33203125" style="19" customWidth="1"/>
    <col min="9" max="10" width="4.6640625" style="20" customWidth="1"/>
    <col min="11" max="11" width="3.33203125" style="20" customWidth="1"/>
    <col min="12" max="13" width="2.6640625" style="20" customWidth="1"/>
    <col min="14" max="15" width="4.33203125" style="20" customWidth="1"/>
    <col min="16" max="16" width="2.6640625" style="20" customWidth="1"/>
    <col min="17" max="17" width="6.6640625" style="20" customWidth="1"/>
    <col min="18" max="18" width="10.6640625" style="20" customWidth="1"/>
    <col min="19" max="19" width="6.6640625" style="20" customWidth="1"/>
    <col min="20" max="21" width="2.6640625" style="20" customWidth="1"/>
    <col min="22" max="23" width="2.6640625" style="12" customWidth="1"/>
    <col min="24" max="25" width="2.6640625" style="19" customWidth="1"/>
    <col min="26" max="26" width="4.6640625" style="19" customWidth="1"/>
    <col min="27" max="27" width="5.33203125" style="19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9" customHeight="1">
      <c r="D1" s="4" t="s">
        <v>32</v>
      </c>
      <c r="E1" s="156" t="s">
        <v>34</v>
      </c>
      <c r="F1" s="156"/>
      <c r="G1" s="156"/>
      <c r="H1" s="156"/>
      <c r="I1" s="139" t="s">
        <v>3</v>
      </c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40" t="s">
        <v>33</v>
      </c>
      <c r="W1" s="140"/>
      <c r="X1" s="138" t="s">
        <v>35</v>
      </c>
      <c r="Y1" s="138"/>
      <c r="Z1" s="138"/>
      <c r="AA1" s="138"/>
    </row>
    <row r="2" spans="2:51" ht="26.1" customHeight="1">
      <c r="D2" s="6"/>
      <c r="E2" s="138"/>
      <c r="F2" s="138"/>
      <c r="G2" s="138"/>
      <c r="H2" s="138"/>
      <c r="I2" s="112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4"/>
      <c r="V2" s="137"/>
      <c r="W2" s="137"/>
      <c r="X2" s="109"/>
      <c r="Y2" s="110"/>
      <c r="Z2" s="110"/>
      <c r="AA2" s="111"/>
      <c r="AC2" s="94"/>
      <c r="AD2" s="94"/>
      <c r="AE2" s="94"/>
      <c r="AF2" s="94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6"/>
      <c r="AU2" s="96"/>
      <c r="AV2" s="94"/>
      <c r="AW2" s="94"/>
      <c r="AX2" s="94"/>
      <c r="AY2" s="94"/>
    </row>
    <row r="3" spans="2:51" ht="26.1" customHeight="1">
      <c r="D3" s="6"/>
      <c r="E3" s="109"/>
      <c r="F3" s="110"/>
      <c r="G3" s="110"/>
      <c r="H3" s="111"/>
      <c r="I3" s="134" t="s">
        <v>100</v>
      </c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6"/>
      <c r="V3" s="98"/>
      <c r="W3" s="99"/>
      <c r="X3" s="109"/>
      <c r="Y3" s="110"/>
      <c r="Z3" s="110"/>
      <c r="AA3" s="111"/>
      <c r="AC3" s="94"/>
      <c r="AD3" s="94"/>
      <c r="AE3" s="94"/>
      <c r="AF3" s="94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6"/>
      <c r="AU3" s="96"/>
      <c r="AV3" s="94"/>
      <c r="AW3" s="94"/>
      <c r="AX3" s="94"/>
      <c r="AY3" s="94"/>
    </row>
    <row r="4" spans="2:51" ht="26.1" customHeight="1">
      <c r="D4" s="6"/>
      <c r="E4" s="109"/>
      <c r="F4" s="110"/>
      <c r="G4" s="110"/>
      <c r="H4" s="111"/>
      <c r="I4" s="112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4"/>
      <c r="V4" s="98"/>
      <c r="W4" s="99"/>
      <c r="X4" s="109"/>
      <c r="Y4" s="110"/>
      <c r="Z4" s="110"/>
      <c r="AA4" s="111"/>
      <c r="AC4" s="94"/>
      <c r="AD4" s="94"/>
      <c r="AE4" s="94"/>
      <c r="AF4" s="94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6"/>
      <c r="AU4" s="96"/>
      <c r="AV4" s="94"/>
      <c r="AW4" s="94"/>
      <c r="AX4" s="94"/>
      <c r="AY4" s="94"/>
    </row>
    <row r="5" spans="2:51" ht="26.1" customHeight="1">
      <c r="D5" s="6"/>
      <c r="E5" s="109" t="s">
        <v>138</v>
      </c>
      <c r="F5" s="110"/>
      <c r="G5" s="110"/>
      <c r="H5" s="111"/>
      <c r="I5" s="57" t="s">
        <v>137</v>
      </c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98">
        <v>1</v>
      </c>
      <c r="W5" s="99"/>
      <c r="X5" s="109" t="s">
        <v>77</v>
      </c>
      <c r="Y5" s="110"/>
      <c r="Z5" s="110"/>
      <c r="AA5" s="111"/>
      <c r="AC5" s="94"/>
      <c r="AD5" s="94"/>
      <c r="AE5" s="94"/>
      <c r="AF5" s="94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6"/>
      <c r="AU5" s="96"/>
      <c r="AV5" s="94"/>
      <c r="AW5" s="94"/>
      <c r="AX5" s="94"/>
      <c r="AY5" s="94"/>
    </row>
    <row r="6" spans="2:51" ht="26.1" customHeight="1">
      <c r="D6" s="6"/>
      <c r="E6" s="109" t="s">
        <v>267</v>
      </c>
      <c r="F6" s="110"/>
      <c r="G6" s="110"/>
      <c r="H6" s="111"/>
      <c r="I6" s="112" t="s">
        <v>270</v>
      </c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V6" s="98">
        <v>2</v>
      </c>
      <c r="W6" s="99"/>
      <c r="X6" s="109" t="s">
        <v>77</v>
      </c>
      <c r="Y6" s="110"/>
      <c r="Z6" s="110"/>
      <c r="AA6" s="111"/>
      <c r="AC6" s="94"/>
      <c r="AD6" s="94"/>
      <c r="AE6" s="94"/>
      <c r="AF6" s="94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6"/>
      <c r="AU6" s="96"/>
      <c r="AV6" s="94"/>
      <c r="AW6" s="94"/>
      <c r="AX6" s="94"/>
      <c r="AY6" s="94"/>
    </row>
    <row r="7" spans="2:51" ht="26.1" customHeight="1">
      <c r="D7" s="6"/>
      <c r="E7" s="109" t="s">
        <v>140</v>
      </c>
      <c r="F7" s="110"/>
      <c r="G7" s="110"/>
      <c r="H7" s="111"/>
      <c r="I7" s="112" t="s">
        <v>136</v>
      </c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V7" s="98">
        <v>6</v>
      </c>
      <c r="W7" s="99"/>
      <c r="X7" s="109" t="s">
        <v>77</v>
      </c>
      <c r="Y7" s="110"/>
      <c r="Z7" s="110"/>
      <c r="AA7" s="111"/>
      <c r="AC7" s="94"/>
      <c r="AD7" s="94"/>
      <c r="AE7" s="94"/>
      <c r="AF7" s="94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6"/>
      <c r="AU7" s="96"/>
      <c r="AV7" s="94"/>
      <c r="AW7" s="94"/>
      <c r="AX7" s="94"/>
      <c r="AY7" s="94"/>
    </row>
    <row r="8" spans="2:51" ht="26.1" customHeight="1">
      <c r="D8" s="6"/>
      <c r="E8" s="109" t="s">
        <v>141</v>
      </c>
      <c r="F8" s="110"/>
      <c r="G8" s="110"/>
      <c r="H8" s="111"/>
      <c r="I8" s="112" t="s">
        <v>139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4"/>
      <c r="V8" s="98">
        <v>1</v>
      </c>
      <c r="W8" s="99"/>
      <c r="X8" s="109" t="s">
        <v>77</v>
      </c>
      <c r="Y8" s="110"/>
      <c r="Z8" s="110"/>
      <c r="AA8" s="111"/>
      <c r="AC8" s="94"/>
      <c r="AD8" s="94"/>
      <c r="AE8" s="94"/>
      <c r="AF8" s="94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6"/>
      <c r="AU8" s="96"/>
      <c r="AV8" s="94"/>
      <c r="AW8" s="94"/>
      <c r="AX8" s="94"/>
      <c r="AY8" s="94"/>
    </row>
    <row r="9" spans="2:51" ht="26.1" customHeight="1">
      <c r="D9" s="6"/>
      <c r="E9" s="109" t="s">
        <v>142</v>
      </c>
      <c r="F9" s="110"/>
      <c r="G9" s="110"/>
      <c r="H9" s="111"/>
      <c r="I9" s="154" t="s">
        <v>289</v>
      </c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4"/>
      <c r="V9" s="98">
        <v>1</v>
      </c>
      <c r="W9" s="99"/>
      <c r="X9" s="109" t="s">
        <v>77</v>
      </c>
      <c r="Y9" s="110"/>
      <c r="Z9" s="110"/>
      <c r="AA9" s="111"/>
      <c r="AC9" s="94"/>
      <c r="AD9" s="94"/>
      <c r="AE9" s="94"/>
      <c r="AF9" s="94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6"/>
      <c r="AU9" s="96"/>
      <c r="AV9" s="94"/>
      <c r="AW9" s="94"/>
      <c r="AX9" s="94"/>
      <c r="AY9" s="94"/>
    </row>
    <row r="10" spans="2:51" ht="26.1" customHeight="1">
      <c r="D10" s="6"/>
      <c r="E10" s="109" t="s">
        <v>144</v>
      </c>
      <c r="F10" s="110"/>
      <c r="G10" s="110"/>
      <c r="H10" s="111"/>
      <c r="I10" s="154" t="s">
        <v>143</v>
      </c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9"/>
      <c r="V10" s="98">
        <v>3</v>
      </c>
      <c r="W10" s="99"/>
      <c r="X10" s="109" t="s">
        <v>77</v>
      </c>
      <c r="Y10" s="110"/>
      <c r="Z10" s="110"/>
      <c r="AA10" s="111"/>
      <c r="AC10" s="94"/>
      <c r="AD10" s="94"/>
      <c r="AE10" s="94"/>
      <c r="AF10" s="94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6"/>
      <c r="AU10" s="96"/>
      <c r="AV10" s="94"/>
      <c r="AW10" s="94"/>
      <c r="AX10" s="94"/>
      <c r="AY10" s="94"/>
    </row>
    <row r="11" spans="2:51" ht="26.1" customHeight="1">
      <c r="D11" s="6"/>
      <c r="E11" s="109" t="s">
        <v>268</v>
      </c>
      <c r="F11" s="110"/>
      <c r="G11" s="110"/>
      <c r="H11" s="111"/>
      <c r="I11" s="112" t="s">
        <v>116</v>
      </c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4"/>
      <c r="V11" s="98">
        <v>2</v>
      </c>
      <c r="W11" s="99"/>
      <c r="X11" s="109" t="s">
        <v>77</v>
      </c>
      <c r="Y11" s="110"/>
      <c r="Z11" s="110"/>
      <c r="AA11" s="111"/>
      <c r="AC11" s="94"/>
      <c r="AD11" s="94"/>
      <c r="AE11" s="94"/>
      <c r="AF11" s="94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6"/>
      <c r="AU11" s="96"/>
      <c r="AV11" s="94"/>
      <c r="AW11" s="94"/>
      <c r="AX11" s="94"/>
      <c r="AY11" s="94"/>
    </row>
    <row r="12" spans="2:51" ht="26.1" customHeight="1">
      <c r="D12" s="6"/>
      <c r="E12" s="109" t="s">
        <v>277</v>
      </c>
      <c r="F12" s="110"/>
      <c r="G12" s="110"/>
      <c r="H12" s="111"/>
      <c r="I12" s="112" t="s">
        <v>278</v>
      </c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4"/>
      <c r="V12" s="98">
        <v>1</v>
      </c>
      <c r="W12" s="99"/>
      <c r="X12" s="109" t="s">
        <v>77</v>
      </c>
      <c r="Y12" s="110"/>
      <c r="Z12" s="110"/>
      <c r="AA12" s="111"/>
      <c r="AC12" s="94"/>
      <c r="AD12" s="94"/>
      <c r="AE12" s="94"/>
      <c r="AF12" s="94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6"/>
      <c r="AU12" s="96"/>
      <c r="AV12" s="94"/>
      <c r="AW12" s="94"/>
      <c r="AX12" s="94"/>
      <c r="AY12" s="94"/>
    </row>
    <row r="13" spans="2:51" ht="26.1" customHeight="1">
      <c r="D13" s="6"/>
      <c r="E13" s="109"/>
      <c r="F13" s="110"/>
      <c r="G13" s="110"/>
      <c r="H13" s="111"/>
      <c r="I13" s="112" t="s">
        <v>279</v>
      </c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4"/>
      <c r="V13" s="98"/>
      <c r="W13" s="99"/>
      <c r="X13" s="109"/>
      <c r="Y13" s="110"/>
      <c r="Z13" s="110"/>
      <c r="AA13" s="111"/>
      <c r="AC13" s="94"/>
      <c r="AD13" s="94"/>
      <c r="AE13" s="94"/>
      <c r="AF13" s="94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6"/>
      <c r="AU13" s="96"/>
      <c r="AV13" s="94"/>
      <c r="AW13" s="94"/>
      <c r="AX13" s="94"/>
      <c r="AY13" s="94"/>
    </row>
    <row r="14" spans="2:51" ht="26.1" customHeight="1">
      <c r="D14" s="6"/>
      <c r="E14" s="109"/>
      <c r="F14" s="110"/>
      <c r="G14" s="110"/>
      <c r="H14" s="111"/>
      <c r="I14" s="112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4"/>
      <c r="V14" s="98"/>
      <c r="W14" s="99"/>
      <c r="X14" s="109"/>
      <c r="Y14" s="110"/>
      <c r="Z14" s="110"/>
      <c r="AA14" s="111"/>
      <c r="AC14" s="94"/>
      <c r="AD14" s="94"/>
      <c r="AE14" s="94"/>
      <c r="AF14" s="94"/>
      <c r="AG14" s="95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96"/>
      <c r="AU14" s="96"/>
      <c r="AV14" s="94"/>
      <c r="AW14" s="94"/>
      <c r="AX14" s="94"/>
      <c r="AY14" s="94"/>
    </row>
    <row r="15" spans="2:51" ht="26.1" customHeight="1">
      <c r="D15" s="6"/>
      <c r="E15" s="109"/>
      <c r="F15" s="110"/>
      <c r="G15" s="110"/>
      <c r="H15" s="111"/>
      <c r="I15" s="112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4"/>
      <c r="V15" s="98"/>
      <c r="W15" s="99"/>
      <c r="X15" s="109"/>
      <c r="Y15" s="110"/>
      <c r="Z15" s="110"/>
      <c r="AA15" s="111"/>
      <c r="AC15" s="94"/>
      <c r="AD15" s="94"/>
      <c r="AE15" s="94"/>
      <c r="AF15" s="94"/>
      <c r="AG15" s="95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96"/>
      <c r="AU15" s="96"/>
      <c r="AV15" s="94"/>
      <c r="AW15" s="94"/>
      <c r="AX15" s="94"/>
      <c r="AY15" s="94"/>
    </row>
    <row r="16" spans="2:51" ht="26.1" customHeight="1">
      <c r="B16" s="126" t="s">
        <v>49</v>
      </c>
      <c r="C16" s="179" t="str">
        <f>список!$AF$2</f>
        <v/>
      </c>
      <c r="D16" s="6"/>
      <c r="E16" s="109"/>
      <c r="F16" s="110"/>
      <c r="G16" s="110"/>
      <c r="H16" s="111"/>
      <c r="I16" s="112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4"/>
      <c r="V16" s="98"/>
      <c r="W16" s="99"/>
      <c r="X16" s="109"/>
      <c r="Y16" s="110"/>
      <c r="Z16" s="110"/>
      <c r="AA16" s="111"/>
      <c r="AC16" s="94"/>
      <c r="AD16" s="94"/>
      <c r="AE16" s="94"/>
      <c r="AF16" s="94"/>
      <c r="AG16" s="95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96"/>
      <c r="AU16" s="96"/>
      <c r="AV16" s="94"/>
      <c r="AW16" s="94"/>
      <c r="AX16" s="94"/>
      <c r="AY16" s="94"/>
    </row>
    <row r="17" spans="2:51" ht="26.1" customHeight="1">
      <c r="B17" s="126"/>
      <c r="C17" s="180"/>
      <c r="D17" s="6"/>
      <c r="E17" s="109"/>
      <c r="F17" s="110"/>
      <c r="G17" s="110"/>
      <c r="H17" s="111"/>
      <c r="I17" s="112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4"/>
      <c r="V17" s="98"/>
      <c r="W17" s="99"/>
      <c r="X17" s="109"/>
      <c r="Y17" s="110"/>
      <c r="Z17" s="110"/>
      <c r="AA17" s="111"/>
      <c r="AC17" s="94"/>
      <c r="AD17" s="94"/>
      <c r="AE17" s="94"/>
      <c r="AF17" s="94"/>
      <c r="AG17" s="95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96"/>
      <c r="AU17" s="96"/>
      <c r="AV17" s="94"/>
      <c r="AW17" s="94"/>
      <c r="AX17" s="94"/>
      <c r="AY17" s="94"/>
    </row>
    <row r="18" spans="2:51" ht="26.1" customHeight="1">
      <c r="B18" s="126"/>
      <c r="C18" s="180"/>
      <c r="D18" s="6"/>
      <c r="E18" s="109"/>
      <c r="F18" s="110"/>
      <c r="G18" s="110"/>
      <c r="H18" s="111"/>
      <c r="I18" s="112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4"/>
      <c r="V18" s="98"/>
      <c r="W18" s="99"/>
      <c r="X18" s="109"/>
      <c r="Y18" s="110"/>
      <c r="Z18" s="110"/>
      <c r="AA18" s="111"/>
      <c r="AC18" s="94"/>
      <c r="AD18" s="94"/>
      <c r="AE18" s="94"/>
      <c r="AF18" s="94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6"/>
      <c r="AU18" s="96"/>
      <c r="AV18" s="94"/>
      <c r="AW18" s="94"/>
      <c r="AX18" s="94"/>
      <c r="AY18" s="94"/>
    </row>
    <row r="19" spans="2:51" ht="26.1" customHeight="1">
      <c r="B19" s="126"/>
      <c r="C19" s="180"/>
      <c r="D19" s="6"/>
      <c r="E19" s="109"/>
      <c r="F19" s="110"/>
      <c r="G19" s="110"/>
      <c r="H19" s="111"/>
      <c r="I19" s="112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4"/>
      <c r="V19" s="98"/>
      <c r="W19" s="99"/>
      <c r="X19" s="109"/>
      <c r="Y19" s="110"/>
      <c r="Z19" s="110"/>
      <c r="AA19" s="111"/>
      <c r="AC19" s="94"/>
      <c r="AD19" s="94"/>
      <c r="AE19" s="94"/>
      <c r="AF19" s="94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6"/>
      <c r="AU19" s="96"/>
      <c r="AV19" s="94"/>
      <c r="AW19" s="94"/>
      <c r="AX19" s="94"/>
      <c r="AY19" s="94"/>
    </row>
    <row r="20" spans="2:51" ht="26.1" customHeight="1">
      <c r="B20" s="126" t="s">
        <v>50</v>
      </c>
      <c r="C20" s="182" t="str">
        <f>список!$AE$2</f>
        <v/>
      </c>
      <c r="D20" s="6"/>
      <c r="E20" s="109"/>
      <c r="F20" s="110"/>
      <c r="G20" s="110"/>
      <c r="H20" s="111"/>
      <c r="I20" s="112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4"/>
      <c r="V20" s="98"/>
      <c r="W20" s="99"/>
      <c r="X20" s="109"/>
      <c r="Y20" s="110"/>
      <c r="Z20" s="110"/>
      <c r="AA20" s="111"/>
      <c r="AC20" s="94"/>
      <c r="AD20" s="94"/>
      <c r="AE20" s="94"/>
      <c r="AF20" s="94"/>
      <c r="AG20" s="95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96"/>
      <c r="AU20" s="96"/>
      <c r="AV20" s="94"/>
      <c r="AW20" s="94"/>
      <c r="AX20" s="94"/>
      <c r="AY20" s="94"/>
    </row>
    <row r="21" spans="2:51" ht="26.1" customHeight="1">
      <c r="B21" s="126"/>
      <c r="C21" s="183"/>
      <c r="D21" s="6"/>
      <c r="E21" s="109"/>
      <c r="F21" s="110"/>
      <c r="G21" s="110"/>
      <c r="H21" s="111"/>
      <c r="I21" s="112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4"/>
      <c r="V21" s="98"/>
      <c r="W21" s="99"/>
      <c r="X21" s="109"/>
      <c r="Y21" s="110"/>
      <c r="Z21" s="110"/>
      <c r="AA21" s="111"/>
      <c r="AC21" s="94"/>
      <c r="AD21" s="94"/>
      <c r="AE21" s="94"/>
      <c r="AF21" s="94"/>
      <c r="AG21" s="95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96"/>
      <c r="AU21" s="96"/>
      <c r="AV21" s="94"/>
      <c r="AW21" s="94"/>
      <c r="AX21" s="94"/>
      <c r="AY21" s="94"/>
    </row>
    <row r="22" spans="2:51" ht="26.1" customHeight="1">
      <c r="B22" s="126"/>
      <c r="C22" s="183"/>
      <c r="D22" s="6"/>
      <c r="E22" s="109"/>
      <c r="F22" s="110"/>
      <c r="G22" s="110"/>
      <c r="H22" s="111"/>
      <c r="I22" s="112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4"/>
      <c r="V22" s="98"/>
      <c r="W22" s="99"/>
      <c r="X22" s="109"/>
      <c r="Y22" s="110"/>
      <c r="Z22" s="110"/>
      <c r="AA22" s="111"/>
      <c r="AC22" s="94"/>
      <c r="AD22" s="94"/>
      <c r="AE22" s="94"/>
      <c r="AF22" s="94"/>
      <c r="AG22" s="95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96"/>
      <c r="AU22" s="96"/>
      <c r="AV22" s="94"/>
      <c r="AW22" s="94"/>
      <c r="AX22" s="94"/>
      <c r="AY22" s="94"/>
    </row>
    <row r="23" spans="2:51" ht="26.1" customHeight="1">
      <c r="B23" s="126" t="s">
        <v>51</v>
      </c>
      <c r="C23" s="179" t="str">
        <f>список!$AD$2</f>
        <v/>
      </c>
      <c r="D23" s="6"/>
      <c r="E23" s="109"/>
      <c r="F23" s="110"/>
      <c r="G23" s="110"/>
      <c r="H23" s="111"/>
      <c r="I23" s="112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4"/>
      <c r="V23" s="98"/>
      <c r="W23" s="99"/>
      <c r="X23" s="109"/>
      <c r="Y23" s="110"/>
      <c r="Z23" s="110"/>
      <c r="AA23" s="111"/>
      <c r="AC23" s="94"/>
      <c r="AD23" s="94"/>
      <c r="AE23" s="94"/>
      <c r="AF23" s="94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6"/>
      <c r="AU23" s="96"/>
      <c r="AV23" s="94"/>
      <c r="AW23" s="94"/>
      <c r="AX23" s="94"/>
      <c r="AY23" s="94"/>
    </row>
    <row r="24" spans="2:51" ht="26.1" customHeight="1">
      <c r="B24" s="126"/>
      <c r="C24" s="180"/>
      <c r="D24" s="6"/>
      <c r="E24" s="109"/>
      <c r="F24" s="110"/>
      <c r="G24" s="110"/>
      <c r="H24" s="111"/>
      <c r="I24" s="112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4"/>
      <c r="V24" s="98"/>
      <c r="W24" s="99"/>
      <c r="X24" s="109"/>
      <c r="Y24" s="110"/>
      <c r="Z24" s="110"/>
      <c r="AA24" s="111"/>
      <c r="AC24" s="94"/>
      <c r="AD24" s="94"/>
      <c r="AE24" s="94"/>
      <c r="AF24" s="94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6"/>
      <c r="AU24" s="96"/>
      <c r="AV24" s="94"/>
      <c r="AW24" s="94"/>
      <c r="AX24" s="94"/>
      <c r="AY24" s="94"/>
    </row>
    <row r="25" spans="2:51" ht="26.1" customHeight="1">
      <c r="B25" s="126"/>
      <c r="C25" s="180"/>
      <c r="D25" s="6"/>
      <c r="E25" s="109"/>
      <c r="F25" s="110"/>
      <c r="G25" s="110"/>
      <c r="H25" s="111"/>
      <c r="I25" s="112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4"/>
      <c r="V25" s="98"/>
      <c r="W25" s="99"/>
      <c r="X25" s="109"/>
      <c r="Y25" s="110"/>
      <c r="Z25" s="110"/>
      <c r="AA25" s="111"/>
      <c r="AC25" s="94"/>
      <c r="AD25" s="94"/>
      <c r="AE25" s="94"/>
      <c r="AF25" s="94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6"/>
      <c r="AU25" s="96"/>
      <c r="AV25" s="94"/>
      <c r="AW25" s="94"/>
      <c r="AX25" s="94"/>
      <c r="AY25" s="94"/>
    </row>
    <row r="26" spans="2:51" ht="26.1" customHeight="1">
      <c r="B26" s="126" t="s">
        <v>49</v>
      </c>
      <c r="C26" s="179" t="str">
        <f>список!$AC$2</f>
        <v/>
      </c>
      <c r="D26" s="6"/>
      <c r="E26" s="109"/>
      <c r="F26" s="110"/>
      <c r="G26" s="110"/>
      <c r="H26" s="111"/>
      <c r="I26" s="112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4"/>
      <c r="V26" s="98"/>
      <c r="W26" s="99"/>
      <c r="X26" s="109"/>
      <c r="Y26" s="110"/>
      <c r="Z26" s="110"/>
      <c r="AA26" s="111"/>
      <c r="AC26" s="94"/>
      <c r="AD26" s="94"/>
      <c r="AE26" s="94"/>
      <c r="AF26" s="94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6"/>
      <c r="AU26" s="96"/>
      <c r="AV26" s="94"/>
      <c r="AW26" s="94"/>
      <c r="AX26" s="94"/>
      <c r="AY26" s="94"/>
    </row>
    <row r="27" spans="2:51" ht="26.1" customHeight="1">
      <c r="B27" s="126"/>
      <c r="C27" s="180"/>
      <c r="D27" s="6"/>
      <c r="E27" s="109"/>
      <c r="F27" s="110"/>
      <c r="G27" s="110"/>
      <c r="H27" s="111"/>
      <c r="I27" s="112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4"/>
      <c r="V27" s="98"/>
      <c r="W27" s="99"/>
      <c r="X27" s="109"/>
      <c r="Y27" s="110"/>
      <c r="Z27" s="110"/>
      <c r="AA27" s="111"/>
      <c r="AC27" s="94"/>
      <c r="AD27" s="94"/>
      <c r="AE27" s="94"/>
      <c r="AF27" s="94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6"/>
      <c r="AU27" s="96"/>
      <c r="AV27" s="94"/>
      <c r="AW27" s="94"/>
      <c r="AX27" s="94"/>
      <c r="AY27" s="94"/>
    </row>
    <row r="28" spans="2:51" ht="26.1" customHeight="1">
      <c r="B28" s="126"/>
      <c r="C28" s="180"/>
      <c r="D28" s="6"/>
      <c r="E28" s="109"/>
      <c r="F28" s="110"/>
      <c r="G28" s="110"/>
      <c r="H28" s="111"/>
      <c r="I28" s="112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4"/>
      <c r="V28" s="98"/>
      <c r="W28" s="99"/>
      <c r="X28" s="109"/>
      <c r="Y28" s="110"/>
      <c r="Z28" s="110"/>
      <c r="AA28" s="111"/>
      <c r="AC28" s="94"/>
      <c r="AD28" s="94"/>
      <c r="AE28" s="94"/>
      <c r="AF28" s="94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6"/>
      <c r="AU28" s="96"/>
      <c r="AV28" s="94"/>
      <c r="AW28" s="94"/>
      <c r="AX28" s="94"/>
      <c r="AY28" s="94"/>
    </row>
    <row r="29" spans="2:51" ht="26.1" customHeight="1">
      <c r="B29" s="126"/>
      <c r="C29" s="180"/>
      <c r="D29" s="6"/>
      <c r="E29" s="109"/>
      <c r="F29" s="110"/>
      <c r="G29" s="110"/>
      <c r="H29" s="111"/>
      <c r="I29" s="112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4"/>
      <c r="V29" s="98"/>
      <c r="W29" s="99"/>
      <c r="X29" s="109"/>
      <c r="Y29" s="110"/>
      <c r="Z29" s="110"/>
      <c r="AA29" s="111"/>
      <c r="AC29" s="94"/>
      <c r="AD29" s="94"/>
      <c r="AE29" s="94"/>
      <c r="AF29" s="9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96"/>
      <c r="AU29" s="96"/>
      <c r="AV29" s="94"/>
      <c r="AW29" s="94"/>
      <c r="AX29" s="94"/>
      <c r="AY29" s="94"/>
    </row>
    <row r="30" spans="2:51" ht="26.1" customHeight="1">
      <c r="B30" s="126" t="s">
        <v>52</v>
      </c>
      <c r="C30" s="182" t="str">
        <f>список!$AB$2</f>
        <v/>
      </c>
      <c r="D30" s="6"/>
      <c r="E30" s="109"/>
      <c r="F30" s="110"/>
      <c r="G30" s="110"/>
      <c r="H30" s="111"/>
      <c r="I30" s="112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4"/>
      <c r="V30" s="98"/>
      <c r="W30" s="99"/>
      <c r="X30" s="109"/>
      <c r="Y30" s="110"/>
      <c r="Z30" s="110"/>
      <c r="AA30" s="111"/>
      <c r="AC30" s="94"/>
      <c r="AD30" s="94"/>
      <c r="AE30" s="94"/>
      <c r="AF30" s="94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6"/>
      <c r="AU30" s="96"/>
      <c r="AV30" s="94"/>
      <c r="AW30" s="94"/>
      <c r="AX30" s="94"/>
      <c r="AY30" s="94"/>
    </row>
    <row r="31" spans="2:51" s="18" customFormat="1" ht="15" customHeight="1">
      <c r="B31" s="126"/>
      <c r="C31" s="183"/>
      <c r="D31" s="13"/>
      <c r="E31" s="123"/>
      <c r="F31" s="123"/>
      <c r="G31" s="123"/>
      <c r="H31" s="123"/>
      <c r="I31" s="123"/>
      <c r="J31" s="123"/>
      <c r="K31" s="123"/>
      <c r="L31" s="123"/>
      <c r="M31" s="123"/>
      <c r="N31" s="186" t="s">
        <v>152</v>
      </c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21" t="s">
        <v>1</v>
      </c>
      <c r="AC31" s="94"/>
      <c r="AD31" s="94"/>
      <c r="AE31" s="94"/>
      <c r="AF31" s="94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6"/>
      <c r="AU31" s="96"/>
      <c r="AV31" s="94"/>
      <c r="AW31" s="94"/>
      <c r="AX31" s="94"/>
      <c r="AY31" s="94"/>
    </row>
    <row r="32" spans="2:51" s="18" customFormat="1" ht="6" customHeight="1">
      <c r="B32" s="126"/>
      <c r="C32" s="183"/>
      <c r="D32" s="122" t="str">
        <f>список!$R$2</f>
        <v/>
      </c>
      <c r="E32" s="122" t="str">
        <f>список!$S$2</f>
        <v/>
      </c>
      <c r="F32" s="123"/>
      <c r="G32" s="122" t="str">
        <f>список!$T$2</f>
        <v/>
      </c>
      <c r="H32" s="123"/>
      <c r="I32" s="123"/>
      <c r="J32" s="123"/>
      <c r="K32" s="123"/>
      <c r="L32" s="185" t="str">
        <f>список!$U$2</f>
        <v/>
      </c>
      <c r="M32" s="185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21"/>
    </row>
    <row r="33" spans="2:31" s="18" customFormat="1" ht="9" customHeight="1">
      <c r="B33" s="126"/>
      <c r="C33" s="183"/>
      <c r="D33" s="123"/>
      <c r="E33" s="123"/>
      <c r="F33" s="123"/>
      <c r="G33" s="123"/>
      <c r="H33" s="123"/>
      <c r="I33" s="123"/>
      <c r="J33" s="123"/>
      <c r="K33" s="123"/>
      <c r="L33" s="185"/>
      <c r="M33" s="185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21">
        <v>7</v>
      </c>
      <c r="AC33" s="12"/>
      <c r="AD33" s="12"/>
      <c r="AE33" s="12"/>
    </row>
    <row r="34" spans="2:31" s="18" customFormat="1" ht="15" customHeight="1">
      <c r="B34" s="126"/>
      <c r="C34" s="183"/>
      <c r="D34" s="15" t="s">
        <v>37</v>
      </c>
      <c r="E34" s="121" t="s">
        <v>1</v>
      </c>
      <c r="F34" s="121"/>
      <c r="G34" s="121" t="s">
        <v>19</v>
      </c>
      <c r="H34" s="121"/>
      <c r="I34" s="121"/>
      <c r="J34" s="121" t="s">
        <v>38</v>
      </c>
      <c r="K34" s="121"/>
      <c r="L34" s="121" t="s">
        <v>39</v>
      </c>
      <c r="M34" s="121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21"/>
      <c r="AC34" s="12"/>
      <c r="AD34" s="12"/>
      <c r="AE34" s="12"/>
    </row>
    <row r="35" spans="2:31" ht="15" customHeight="1"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25" t="s">
        <v>45</v>
      </c>
      <c r="O35" s="125"/>
      <c r="P35" s="125"/>
      <c r="Q35" s="125"/>
      <c r="R35" s="125"/>
      <c r="S35" s="125"/>
      <c r="T35" s="120" t="s">
        <v>46</v>
      </c>
      <c r="U35" s="120"/>
      <c r="V35" s="120"/>
      <c r="W35" s="120"/>
      <c r="X35" s="120"/>
      <c r="Y35" s="120"/>
      <c r="Z35" s="120"/>
      <c r="AA35" s="120"/>
    </row>
    <row r="36" spans="2:31" ht="25.5" customHeight="1">
      <c r="B36" s="12"/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X36" s="12"/>
      <c r="Y36" s="12"/>
      <c r="Z36" s="12"/>
      <c r="AA36" s="12"/>
    </row>
    <row r="37" spans="2:31" ht="25.5" customHeight="1">
      <c r="B37" s="12"/>
      <c r="C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X37" s="12"/>
      <c r="Y37" s="12"/>
      <c r="Z37" s="12"/>
      <c r="AA37" s="12"/>
    </row>
    <row r="38" spans="2:31" ht="25.5" customHeight="1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2:31" ht="26.1" customHeight="1">
      <c r="B39" s="12"/>
      <c r="C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X39" s="12"/>
      <c r="Y39" s="12"/>
      <c r="Z39" s="12"/>
      <c r="AA39" s="12"/>
    </row>
    <row r="40" spans="2:31" ht="26.1" customHeight="1">
      <c r="B40" s="12"/>
      <c r="C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X40" s="12"/>
      <c r="Y40" s="12"/>
      <c r="Z40" s="12"/>
      <c r="AA40" s="12"/>
    </row>
    <row r="41" spans="2:31" ht="26.1" customHeight="1">
      <c r="B41" s="12"/>
      <c r="C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X41" s="12"/>
      <c r="Y41" s="12"/>
      <c r="Z41" s="12"/>
      <c r="AA41" s="12"/>
    </row>
    <row r="42" spans="2:31" ht="26.1" customHeight="1">
      <c r="B42" s="12"/>
      <c r="C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X42" s="12"/>
      <c r="Y42" s="12"/>
      <c r="Z42" s="12"/>
      <c r="AA42" s="12"/>
    </row>
    <row r="43" spans="2:31" ht="26.1" customHeight="1">
      <c r="B43" s="12"/>
      <c r="C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X43" s="12"/>
      <c r="Y43" s="12"/>
      <c r="Z43" s="12"/>
      <c r="AA43" s="12"/>
    </row>
    <row r="44" spans="2:31" ht="26.1" customHeight="1">
      <c r="B44" s="12"/>
      <c r="C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X44" s="12"/>
      <c r="Y44" s="12"/>
      <c r="Z44" s="12"/>
      <c r="AA44" s="12"/>
    </row>
    <row r="45" spans="2:31" ht="26.1" customHeight="1">
      <c r="B45" s="12"/>
      <c r="C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X45" s="12"/>
      <c r="Y45" s="12"/>
      <c r="Z45" s="12"/>
      <c r="AA45" s="12"/>
    </row>
    <row r="46" spans="2:31" ht="26.1" customHeight="1">
      <c r="B46" s="12"/>
      <c r="C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X46" s="12"/>
      <c r="Y46" s="12"/>
      <c r="Z46" s="12"/>
      <c r="AA46" s="12"/>
    </row>
    <row r="47" spans="2:31" ht="26.1" customHeight="1">
      <c r="B47" s="12"/>
      <c r="C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X47" s="12"/>
      <c r="Y47" s="12"/>
      <c r="Z47" s="12"/>
      <c r="AA47" s="12"/>
    </row>
    <row r="48" spans="2:31" ht="26.1" customHeight="1">
      <c r="B48" s="12"/>
      <c r="C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X48" s="12"/>
      <c r="Y48" s="12"/>
      <c r="Z48" s="12"/>
      <c r="AA48" s="12"/>
    </row>
    <row r="49" s="12" customFormat="1" ht="26.1" customHeight="1"/>
    <row r="50" s="12" customFormat="1" ht="26.1" customHeight="1"/>
    <row r="51" s="12" customFormat="1" ht="26.1" customHeight="1"/>
    <row r="52" s="12" customFormat="1" ht="26.1" customHeight="1"/>
    <row r="53" s="12" customFormat="1" ht="26.1" customHeight="1"/>
    <row r="54" s="12" customFormat="1" ht="26.1" customHeight="1"/>
    <row r="55" s="12" customFormat="1" ht="26.1" customHeight="1"/>
    <row r="56" s="12" customFormat="1" ht="26.1" customHeight="1"/>
    <row r="57" s="12" customFormat="1" ht="26.1" customHeight="1"/>
    <row r="58" s="12" customFormat="1" ht="26.1" customHeight="1"/>
    <row r="59" s="12" customFormat="1" ht="26.1" customHeight="1"/>
    <row r="60" s="12" customFormat="1" ht="26.1" customHeight="1"/>
    <row r="61" s="12" customFormat="1" ht="26.1" customHeight="1"/>
    <row r="62" s="12" customFormat="1" ht="26.1" customHeight="1"/>
    <row r="63" s="12" customFormat="1" ht="26.1" customHeight="1"/>
    <row r="64" s="12" customFormat="1" ht="26.1" customHeight="1"/>
    <row r="65" s="12" customFormat="1" ht="15" customHeight="1"/>
    <row r="66" s="12" customFormat="1" ht="6" customHeight="1"/>
    <row r="67" s="12" customFormat="1" ht="9" customHeight="1"/>
    <row r="68" s="12" customFormat="1" ht="15" customHeight="1"/>
    <row r="69" s="12" customFormat="1" ht="15" customHeight="1"/>
    <row r="70" s="12" customFormat="1" ht="42.75" customHeight="1"/>
    <row r="71" s="12" customFormat="1" ht="26.1" customHeight="1"/>
    <row r="72" s="12" customFormat="1" ht="26.1" customHeight="1"/>
    <row r="73" s="12" customFormat="1" ht="26.1" customHeight="1"/>
    <row r="74" s="12" customFormat="1" ht="26.1" customHeight="1"/>
    <row r="75" s="12" customFormat="1" ht="26.1" customHeight="1"/>
    <row r="76" s="12" customFormat="1" ht="26.1" customHeight="1"/>
    <row r="77" s="12" customFormat="1" ht="26.1" customHeight="1"/>
    <row r="78" s="12" customFormat="1" ht="26.1" customHeight="1"/>
    <row r="79" s="12" customFormat="1" ht="26.1" customHeight="1"/>
    <row r="80" s="12" customFormat="1" ht="26.1" customHeight="1"/>
    <row r="81" s="12" customFormat="1" ht="26.1" customHeight="1"/>
    <row r="82" s="12" customFormat="1" ht="26.1" customHeight="1"/>
    <row r="83" s="12" customFormat="1" ht="26.1" customHeight="1"/>
    <row r="84" s="12" customFormat="1" ht="26.1" customHeight="1"/>
    <row r="85" s="12" customFormat="1" ht="25.5" customHeight="1"/>
    <row r="86" s="12" customFormat="1" ht="26.1" customHeight="1"/>
    <row r="87" s="12" customFormat="1" ht="26.1" customHeight="1"/>
    <row r="88" s="12" customFormat="1" ht="26.1" customHeight="1"/>
    <row r="89" s="12" customFormat="1" ht="26.1" customHeight="1"/>
    <row r="90" s="12" customFormat="1" ht="26.1" customHeight="1"/>
    <row r="91" s="12" customFormat="1" ht="26.1" customHeight="1"/>
    <row r="92" s="12" customFormat="1" ht="26.1" customHeight="1"/>
    <row r="93" s="12" customFormat="1" ht="26.1" customHeight="1"/>
    <row r="94" s="12" customFormat="1" ht="26.1" customHeight="1"/>
    <row r="95" s="12" customFormat="1" ht="26.1" customHeight="1"/>
    <row r="96" s="12" customFormat="1" ht="26.1" customHeight="1"/>
    <row r="97" s="12" customFormat="1" ht="26.1" customHeight="1"/>
    <row r="98" s="12" customFormat="1" ht="26.1" customHeight="1"/>
    <row r="99" s="12" customFormat="1" ht="26.1" customHeight="1"/>
    <row r="100" s="12" customFormat="1" ht="15.75" customHeight="1"/>
    <row r="101" s="12" customFormat="1" ht="6" customHeight="1"/>
    <row r="102" s="12" customFormat="1" ht="9" customHeight="1"/>
    <row r="103" s="12" customFormat="1" ht="15" customHeight="1"/>
    <row r="104" s="12" customFormat="1" ht="15" customHeight="1"/>
  </sheetData>
  <mergeCells count="268">
    <mergeCell ref="E1:H1"/>
    <mergeCell ref="I1:U1"/>
    <mergeCell ref="V1:W1"/>
    <mergeCell ref="X1:AA1"/>
    <mergeCell ref="E2:H2"/>
    <mergeCell ref="I2:U2"/>
    <mergeCell ref="V2:W2"/>
    <mergeCell ref="X2:AA2"/>
    <mergeCell ref="V5:W5"/>
    <mergeCell ref="X5:AA5"/>
    <mergeCell ref="E5:H5"/>
    <mergeCell ref="E4:H4"/>
    <mergeCell ref="I4:U4"/>
    <mergeCell ref="V4:W4"/>
    <mergeCell ref="X4:AA4"/>
    <mergeCell ref="AC2:AF2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AC4:AF4"/>
    <mergeCell ref="AG4:AS4"/>
    <mergeCell ref="AT4:AU4"/>
    <mergeCell ref="AV4:AY4"/>
    <mergeCell ref="AT5:AU5"/>
    <mergeCell ref="AV5:AY5"/>
    <mergeCell ref="E6:H6"/>
    <mergeCell ref="I6:U6"/>
    <mergeCell ref="V6:W6"/>
    <mergeCell ref="X6:AA6"/>
    <mergeCell ref="AC6:AF6"/>
    <mergeCell ref="AG6:AS6"/>
    <mergeCell ref="AT6:AU6"/>
    <mergeCell ref="AV6:AY6"/>
    <mergeCell ref="AC5:AF5"/>
    <mergeCell ref="AG5:AS5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</mergeCells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список</vt:lpstr>
      <vt:lpstr>Титульный лист (2)</vt:lpstr>
      <vt:lpstr>В10М.01.100001.00 ПЭ3</vt:lpstr>
      <vt:lpstr>В10М.01.100001.00 ПЭ3 (2)</vt:lpstr>
      <vt:lpstr>В10М.01.100001.00 ПЭ3 (3)</vt:lpstr>
      <vt:lpstr>В10М.01.100001.00 ПЭ3 (4)</vt:lpstr>
      <vt:lpstr>В10М.01.100001.00 ПЭ3 (5)</vt:lpstr>
      <vt:lpstr>В10М.01.100001.00 ПЭ3 (6)</vt:lpstr>
      <vt:lpstr>В10М.01.100001.00 ПЭ3 (7)</vt:lpstr>
      <vt:lpstr>Лист регистрации изменений</vt:lpstr>
      <vt:lpstr>'В10М.01.100001.00 ПЭ3'!Print_Area</vt:lpstr>
      <vt:lpstr>'В10М.01.100001.00 ПЭ3 (2)'!Print_Area</vt:lpstr>
      <vt:lpstr>'В10М.01.100001.00 ПЭ3 (3)'!Print_Area</vt:lpstr>
      <vt:lpstr>'В10М.01.100001.00 ПЭ3 (4)'!Print_Area</vt:lpstr>
      <vt:lpstr>'В10М.01.100001.00 ПЭ3 (5)'!Print_Area</vt:lpstr>
      <vt:lpstr>'В10М.01.100001.00 ПЭ3 (6)'!Print_Area</vt:lpstr>
      <vt:lpstr>'В10М.01.100001.00 ПЭ3 (7)'!Print_Area</vt:lpstr>
    </vt:vector>
  </TitlesOfParts>
  <Company>esexperts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Аюпова Диана Раиловна</dc:creator>
  <cp:lastModifiedBy>Vasilii Podlesnyi</cp:lastModifiedBy>
  <cp:lastPrinted>2023-12-07T14:10:44Z</cp:lastPrinted>
  <dcterms:created xsi:type="dcterms:W3CDTF">2008-06-14T15:28:34Z</dcterms:created>
  <dcterms:modified xsi:type="dcterms:W3CDTF">2023-12-08T14:22:56Z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Обозначение">
    <vt:lpwstr>КПТВ.421457.009</vt:lpwstr>
  </property>
  <property fmtid="{D5CDD505-2E9C-101B-9397-08002B2CF9AE}" pid="3" name="п_Разраб">
    <vt:lpwstr>Самарина</vt:lpwstr>
  </property>
  <property fmtid="{D5CDD505-2E9C-101B-9397-08002B2CF9AE}" pid="4" name="Наименование">
    <vt:lpwstr>Перечень элементов</vt:lpwstr>
  </property>
  <property fmtid="{D5CDD505-2E9C-101B-9397-08002B2CF9AE}" pid="5" name="Код_документа">
    <vt:lpwstr>ПЭ</vt:lpwstr>
  </property>
  <property fmtid="{D5CDD505-2E9C-101B-9397-08002B2CF9AE}" pid="6" name="Флаг_исп">
    <vt:i4>0</vt:i4>
  </property>
  <property fmtid="{D5CDD505-2E9C-101B-9397-08002B2CF9AE}" pid="7" name="Примечание">
    <vt:lpwstr>
    </vt:lpwstr>
  </property>
  <property fmtid="{D5CDD505-2E9C-101B-9397-08002B2CF9AE}" pid="8" name="Вид_документа">
    <vt:lpwstr>Перечень элементов</vt:lpwstr>
  </property>
  <property fmtid="{D5CDD505-2E9C-101B-9397-08002B2CF9AE}" pid="9" name="Формат">
    <vt:lpwstr>А4</vt:lpwstr>
  </property>
  <property fmtid="{D5CDD505-2E9C-101B-9397-08002B2CF9AE}" pid="10" name="п_Утв">
    <vt:lpwstr>Рогов</vt:lpwstr>
  </property>
  <property fmtid="{D5CDD505-2E9C-101B-9397-08002B2CF9AE}" pid="11" name="п_Пров">
    <vt:lpwstr>Куликов</vt:lpwstr>
  </property>
  <property fmtid="{D5CDD505-2E9C-101B-9397-08002B2CF9AE}" pid="12" name="Раздел">
    <vt:lpwstr>Документация</vt:lpwstr>
  </property>
  <property fmtid="{D5CDD505-2E9C-101B-9397-08002B2CF9AE}" pid="13" name="Тип документа">
    <vt:lpwstr>Технический документ</vt:lpwstr>
  </property>
  <property fmtid="{D5CDD505-2E9C-101B-9397-08002B2CF9AE}" pid="14" name="Класс документа">
    <vt:lpwstr>Конструкторский документ</vt:lpwstr>
  </property>
  <property fmtid="{D5CDD505-2E9C-101B-9397-08002B2CF9AE}" pid="15" name="Код документа">
    <vt:lpwstr>ПЭ3</vt:lpwstr>
  </property>
  <property fmtid="{D5CDD505-2E9C-101B-9397-08002B2CF9AE}" pid="16" name="Вид документа">
    <vt:lpwstr>Перечень элементов</vt:lpwstr>
  </property>
  <property fmtid="{D5CDD505-2E9C-101B-9397-08002B2CF9AE}" pid="17" name="Кол. листов">
    <vt:lpwstr>13</vt:lpwstr>
  </property>
  <property fmtid="{D5CDD505-2E9C-101B-9397-08002B2CF9AE}" pid="18" name="Создавать изделие в PLM">
    <vt:lpwstr>да</vt:lpwstr>
  </property>
  <property fmtid="{D5CDD505-2E9C-101B-9397-08002B2CF9AE}" pid="19" name="DOCID">
    <vt:lpwstr>D000012615</vt:lpwstr>
  </property>
  <property fmtid="{D5CDD505-2E9C-101B-9397-08002B2CF9AE}" pid="20" name="DOCVersion">
    <vt:lpwstr>1</vt:lpwstr>
  </property>
  <property fmtid="{D5CDD505-2E9C-101B-9397-08002B2CF9AE}" pid="21" name="DOCSubvеrsion">
    <vt:lpwstr>20</vt:lpwstr>
  </property>
  <property fmtid="{D5CDD505-2E9C-101B-9397-08002B2CF9AE}" pid="22" name="Литера">
    <vt:lpwstr/>
  </property>
  <property fmtid="{D5CDD505-2E9C-101B-9397-08002B2CF9AE}" pid="23" name="Кол.листов">
    <vt:lpwstr/>
  </property>
  <property fmtid="{D5CDD505-2E9C-101B-9397-08002B2CF9AE}" pid="24" name="Полный класс документа">
    <vt:lpwstr>\Технический документ\Конструкторский документ</vt:lpwstr>
  </property>
</Properties>
</file>