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t_2" sheetId="1" state="visible" r:id="rId2"/>
    <sheet name="bt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<sst xmlns="http://schemas.openxmlformats.org/spreadsheetml/2006/main" count="401" uniqueCount="26">
  <si>
    <t>p100</t>
  </si>
  <si>
    <t>t99</t>
  </si>
  <si>
    <t>p50</t>
  </si>
  <si>
    <t>p75</t>
  </si>
  <si>
    <t>W</t>
  </si>
  <si>
    <t>U</t>
  </si>
  <si>
    <t>M</t>
  </si>
  <si>
    <t>C</t>
  </si>
  <si>
    <t>S</t>
  </si>
  <si>
    <t>T</t>
  </si>
  <si>
    <t>25__</t>
  </si>
  <si>
    <t>5__</t>
  </si>
  <si>
    <t>5_25_</t>
  </si>
  <si>
    <t>5_25_100</t>
  </si>
  <si>
    <t>p25</t>
  </si>
  <si>
    <t>t90</t>
  </si>
  <si>
    <t>t93</t>
  </si>
  <si>
    <t>t95</t>
  </si>
  <si>
    <t>t97</t>
  </si>
  <si>
    <t>x</t>
  </si>
  <si>
    <t>10__</t>
  </si>
  <si>
    <t>10_25_</t>
  </si>
  <si>
    <t>10_25_100</t>
  </si>
  <si>
    <t>10_50_</t>
  </si>
  <si>
    <t>5_10_</t>
  </si>
  <si>
    <t>5_50_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</si>
</sst>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%"/>
    <numFmt numFmtId="166" formatCode="0.000"/>
    <numFmt numFmtId="167" formatCode="0"/>
    <numFmt numFmtId="168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I17" activeCellId="0" sqref="I17"/>
    </sheetView>
  </sheetViews>
  <sheetFormatPr defaultRowHeight="12.8"/>
  <cols>
    <col collapsed="false" hidden="false" max="1" min="1" style="0" width="6.24489795918367"/>
    <col collapsed="false" hidden="false" max="2" min="2" style="0" width="6.66836734693878"/>
    <col collapsed="false" hidden="false" max="3" min="3" style="0" width="4.06632653061225"/>
    <col collapsed="false" hidden="false" max="4" min="4" style="0" width="3.51020408163265"/>
    <col collapsed="false" hidden="false" max="5" min="5" style="0" width="4.47959183673469"/>
    <col collapsed="false" hidden="false" max="6" min="6" style="0" width="10.3214285714286"/>
    <col collapsed="false" hidden="false" max="7" min="7" style="0" width="6.80612244897959"/>
    <col collapsed="false" hidden="false" max="8" min="8" style="0" width="6.66836734693878"/>
    <col collapsed="false" hidden="false" max="12" min="9" style="0" width="12.8265306122449"/>
    <col collapsed="false" hidden="false" max="14" min="13" style="0" width="13.7959183673469"/>
    <col collapsed="false" hidden="false" max="18" min="15" style="0" width="12.8265306122449"/>
    <col collapsed="false" hidden="false" max="19" min="19" style="0" width="13.7959183673469"/>
    <col collapsed="false" hidden="false" max="20" min="20" style="0" width="9.90816326530612"/>
    <col collapsed="false" hidden="false" max="1025" min="2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25</v>
      </c>
      <c r="F1" s="0" t="str">
        <f aca="false">C1&amp;"_"&amp;D1&amp;"_"&amp;E1</f>
        <v>25__</v>
      </c>
      <c r="G1" s="1" t="n">
        <v>0</v>
      </c>
      <c r="H1" s="1" t="n">
        <v>0.98</v>
      </c>
      <c r="I1" s="2" t="n">
        <v>0.0332692405609</v>
      </c>
      <c r="J1" s="2" t="n">
        <v>0.329140241837</v>
      </c>
      <c r="K1" s="2" t="n">
        <v>0.00479222942572</v>
      </c>
      <c r="L1" s="2" t="n">
        <v>0.26590427442</v>
      </c>
      <c r="M1" s="3" t="n">
        <v>1737.37651899</v>
      </c>
      <c r="N1" s="3" t="n">
        <v>52395.6739796</v>
      </c>
      <c r="O1" s="2" t="n">
        <v>0.0324567035851</v>
      </c>
      <c r="P1" s="2" t="n">
        <v>0.327990978943</v>
      </c>
      <c r="Q1" s="2" t="n">
        <v>0.00558900056773</v>
      </c>
      <c r="R1" s="2" t="n">
        <v>0.231647137639</v>
      </c>
      <c r="S1" s="3" t="n">
        <v>2914.25756137</v>
      </c>
      <c r="T1" s="3" t="n">
        <v>92191.6047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n">
        <v>5</v>
      </c>
      <c r="F2" s="0" t="str">
        <f aca="false">C2&amp;"_"&amp;D2&amp;"_"&amp;E2</f>
        <v>5__</v>
      </c>
      <c r="G2" s="1" t="n">
        <v>0</v>
      </c>
      <c r="H2" s="1" t="n">
        <v>0.99</v>
      </c>
      <c r="I2" s="2" t="n">
        <v>0.0312031007455</v>
      </c>
      <c r="J2" s="2" t="n">
        <v>0.327987000614</v>
      </c>
      <c r="K2" s="2" t="n">
        <v>0.00598024847947</v>
      </c>
      <c r="L2" s="2" t="n">
        <v>0.278359105426</v>
      </c>
      <c r="M2" s="3" t="n">
        <v>1607.30314312</v>
      </c>
      <c r="N2" s="3" t="n">
        <v>49237.0869697</v>
      </c>
      <c r="O2" s="2" t="n">
        <v>0.0285825980278</v>
      </c>
      <c r="P2" s="2" t="n">
        <v>0.325911522683</v>
      </c>
      <c r="Q2" s="2" t="n">
        <v>0.00754014691109</v>
      </c>
      <c r="R2" s="2" t="n">
        <v>0.223039391162</v>
      </c>
      <c r="S2" s="3" t="n">
        <v>2757.12326574</v>
      </c>
      <c r="T2" s="3" t="n">
        <v>89784.3444</v>
      </c>
    </row>
    <row r="3" customFormat="false" ht="12.8" hidden="false" customHeight="false" outlineLevel="0" collapsed="false">
      <c r="A3" s="0" t="s">
        <v>0</v>
      </c>
      <c r="B3" s="0" t="s">
        <v>1</v>
      </c>
      <c r="C3" s="0" t="n">
        <v>5</v>
      </c>
      <c r="D3" s="0" t="n">
        <v>25</v>
      </c>
      <c r="F3" s="0" t="str">
        <f aca="false">C3&amp;"_"&amp;D3&amp;"_"&amp;E3</f>
        <v>5_25_</v>
      </c>
      <c r="G3" s="1" t="n">
        <v>0</v>
      </c>
      <c r="H3" s="1" t="n">
        <v>0.98</v>
      </c>
      <c r="I3" s="2" t="n">
        <v>0.0309658987182</v>
      </c>
      <c r="J3" s="2" t="n">
        <v>0.329098335218</v>
      </c>
      <c r="K3" s="2" t="n">
        <v>0.00436820233535</v>
      </c>
      <c r="L3" s="2" t="n">
        <v>0.356183158565</v>
      </c>
      <c r="M3" s="3" t="n">
        <v>1246.27678709</v>
      </c>
      <c r="N3" s="3" t="n">
        <v>38069.955</v>
      </c>
      <c r="O3" s="2" t="n">
        <v>0.0289690544266</v>
      </c>
      <c r="P3" s="2" t="n">
        <v>0.328406662721</v>
      </c>
      <c r="Q3" s="2" t="n">
        <v>0.00597086433065</v>
      </c>
      <c r="R3" s="2" t="n">
        <v>0.287054412626</v>
      </c>
      <c r="S3" s="3" t="n">
        <v>2844.92638139</v>
      </c>
      <c r="T3" s="3" t="n">
        <v>92742.1623</v>
      </c>
    </row>
    <row r="4" customFormat="false" ht="12.8" hidden="false" customHeight="false" outlineLevel="0" collapsed="false">
      <c r="A4" s="0" t="s">
        <v>0</v>
      </c>
      <c r="B4" s="0" t="s">
        <v>1</v>
      </c>
      <c r="C4" s="0" t="n">
        <v>5</v>
      </c>
      <c r="D4" s="0" t="n">
        <v>25</v>
      </c>
      <c r="E4" s="0" t="n">
        <v>100</v>
      </c>
      <c r="F4" s="0" t="str">
        <f aca="false">C4&amp;"_"&amp;D4&amp;"_"&amp;E4</f>
        <v>5_25_100</v>
      </c>
      <c r="G4" s="1" t="n">
        <v>0</v>
      </c>
      <c r="H4" s="1" t="n">
        <v>0.99</v>
      </c>
      <c r="I4" s="2" t="n">
        <v>0.0310271527242</v>
      </c>
      <c r="J4" s="2" t="n">
        <v>0.32950225419</v>
      </c>
      <c r="K4" s="2" t="n">
        <v>0.00469893058956</v>
      </c>
      <c r="L4" s="2" t="n">
        <v>0.381318306286</v>
      </c>
      <c r="M4" s="3" t="n">
        <v>1291.37337093</v>
      </c>
      <c r="N4" s="3" t="n">
        <v>37645.8077778</v>
      </c>
      <c r="O4" s="2" t="n">
        <v>0.0291778431142</v>
      </c>
      <c r="P4" s="2" t="n">
        <v>0.328608059823</v>
      </c>
      <c r="Q4" s="2" t="n">
        <v>0.00541346178625</v>
      </c>
      <c r="R4" s="2" t="n">
        <v>0.328281829012</v>
      </c>
      <c r="S4" s="3" t="n">
        <v>2811.40871039</v>
      </c>
      <c r="T4" s="3" t="n">
        <v>89141.2604</v>
      </c>
    </row>
    <row r="5" s="4" customFormat="true" ht="12.8" hidden="false" customHeight="false" outlineLevel="0" collapsed="false">
      <c r="A5" s="4" t="s">
        <v>2</v>
      </c>
      <c r="B5" s="4" t="s">
        <v>1</v>
      </c>
      <c r="C5" s="4" t="n">
        <v>25</v>
      </c>
      <c r="F5" s="4" t="str">
        <f aca="false">C5&amp;"_"&amp;D5&amp;"_"&amp;E5</f>
        <v>25__</v>
      </c>
      <c r="G5" s="5" t="n">
        <v>0</v>
      </c>
      <c r="H5" s="5" t="n">
        <v>1</v>
      </c>
      <c r="I5" s="6" t="n">
        <v>0.0329198325752</v>
      </c>
      <c r="J5" s="6" t="n">
        <v>0.326355344426</v>
      </c>
      <c r="K5" s="6" t="n">
        <v>0.00715725267481</v>
      </c>
      <c r="L5" s="6" t="n">
        <v>0.212676179919</v>
      </c>
      <c r="M5" s="7" t="n">
        <v>13955.0666061</v>
      </c>
      <c r="N5" s="7" t="n">
        <v>49327.4987</v>
      </c>
      <c r="O5" s="6" t="n">
        <v>0.0297561282363</v>
      </c>
      <c r="P5" s="6" t="n">
        <v>0.325638485556</v>
      </c>
      <c r="Q5" s="6" t="n">
        <v>0.00808819178327</v>
      </c>
      <c r="R5" s="6" t="n">
        <v>0.165416195542</v>
      </c>
      <c r="S5" s="7" t="n">
        <v>23287.304628</v>
      </c>
      <c r="T5" s="7" t="n">
        <v>87958.9735</v>
      </c>
    </row>
    <row r="6" customFormat="false" ht="12.8" hidden="false" customHeight="false" outlineLevel="0" collapsed="false">
      <c r="A6" s="0" t="s">
        <v>2</v>
      </c>
      <c r="B6" s="0" t="s">
        <v>1</v>
      </c>
      <c r="C6" s="0" t="n">
        <v>5</v>
      </c>
      <c r="F6" s="0" t="str">
        <f aca="false">C6&amp;"_"&amp;D6&amp;"_"&amp;E6</f>
        <v>5__</v>
      </c>
      <c r="G6" s="1" t="n">
        <v>0.16</v>
      </c>
      <c r="H6" s="1" t="n">
        <v>0.83</v>
      </c>
      <c r="I6" s="2" t="n">
        <v>0.0353652960994</v>
      </c>
      <c r="J6" s="2" t="n">
        <v>0.323941050774</v>
      </c>
      <c r="K6" s="2" t="n">
        <v>0.00650187275104</v>
      </c>
      <c r="L6" s="2" t="n">
        <v>0.235365102671</v>
      </c>
      <c r="M6" s="3" t="n">
        <v>9150.44230214</v>
      </c>
      <c r="N6" s="3" t="n">
        <v>31801.2598795</v>
      </c>
      <c r="O6" s="2" t="n">
        <v>0.0285879576106</v>
      </c>
      <c r="P6" s="2" t="n">
        <v>0.310081356232</v>
      </c>
      <c r="Q6" s="2" t="n">
        <v>0.013783368655</v>
      </c>
      <c r="R6" s="2" t="n">
        <v>0.155397867875</v>
      </c>
      <c r="S6" s="3" t="n">
        <v>21216.5834212</v>
      </c>
      <c r="T6" s="3" t="n">
        <v>79026.8378</v>
      </c>
    </row>
    <row r="7" customFormat="false" ht="12.8" hidden="false" customHeight="false" outlineLevel="0" collapsed="false">
      <c r="A7" s="0" t="s">
        <v>2</v>
      </c>
      <c r="B7" s="0" t="s">
        <v>1</v>
      </c>
      <c r="C7" s="0" t="n">
        <v>5</v>
      </c>
      <c r="D7" s="0" t="n">
        <v>25</v>
      </c>
      <c r="F7" s="0" t="str">
        <f aca="false">C7&amp;"_"&amp;D7&amp;"_"&amp;E7</f>
        <v>5_25_</v>
      </c>
      <c r="G7" s="1" t="n">
        <v>0</v>
      </c>
      <c r="H7" s="1" t="n">
        <v>0.98</v>
      </c>
      <c r="I7" s="2" t="n">
        <v>0.0343701737478</v>
      </c>
      <c r="J7" s="2" t="n">
        <v>0.329870479152</v>
      </c>
      <c r="K7" s="2" t="n">
        <v>0.00747929048324</v>
      </c>
      <c r="L7" s="2" t="n">
        <v>0.305624388533</v>
      </c>
      <c r="M7" s="3" t="n">
        <v>9174.78247375</v>
      </c>
      <c r="N7" s="3" t="n">
        <v>31507.8140816</v>
      </c>
      <c r="O7" s="2" t="n">
        <v>0.0325853777023</v>
      </c>
      <c r="P7" s="2" t="n">
        <v>0.326541044544</v>
      </c>
      <c r="Q7" s="2" t="n">
        <v>0.00693798850794</v>
      </c>
      <c r="R7" s="2" t="n">
        <v>0.197075325755</v>
      </c>
      <c r="S7" s="3" t="n">
        <v>24183.571415</v>
      </c>
      <c r="T7" s="3" t="n">
        <v>90156.06</v>
      </c>
    </row>
    <row r="8" s="4" customFormat="true" ht="12.8" hidden="false" customHeight="false" outlineLevel="0" collapsed="false">
      <c r="A8" s="4" t="s">
        <v>2</v>
      </c>
      <c r="B8" s="4" t="s">
        <v>1</v>
      </c>
      <c r="C8" s="4" t="n">
        <v>5</v>
      </c>
      <c r="D8" s="4" t="n">
        <v>25</v>
      </c>
      <c r="E8" s="4" t="n">
        <v>100</v>
      </c>
      <c r="F8" s="4" t="str">
        <f aca="false">C8&amp;"_"&amp;D8&amp;"_"&amp;E8</f>
        <v>5_25_100</v>
      </c>
      <c r="G8" s="5" t="n">
        <v>0</v>
      </c>
      <c r="H8" s="5" t="n">
        <v>1</v>
      </c>
      <c r="I8" s="6" t="n">
        <v>0.0347180580948</v>
      </c>
      <c r="J8" s="6" t="n">
        <v>0.329669200534</v>
      </c>
      <c r="K8" s="6" t="n">
        <v>0.00468610451597</v>
      </c>
      <c r="L8" s="6" t="n">
        <v>0.314627271434</v>
      </c>
      <c r="M8" s="7" t="n">
        <v>9881.43574883</v>
      </c>
      <c r="N8" s="7" t="n">
        <v>33804.6392</v>
      </c>
      <c r="O8" s="6" t="n">
        <v>0.0329251763808</v>
      </c>
      <c r="P8" s="6" t="n">
        <v>0.329374558703</v>
      </c>
      <c r="Q8" s="6" t="n">
        <v>0.00576516918245</v>
      </c>
      <c r="R8" s="6" t="n">
        <v>0.231802364442</v>
      </c>
      <c r="S8" s="7" t="n">
        <v>24541.0703325</v>
      </c>
      <c r="T8" s="7" t="n">
        <v>92732.2923</v>
      </c>
    </row>
    <row r="9" customFormat="false" ht="12.8" hidden="false" customHeight="false" outlineLevel="0" collapsed="false">
      <c r="A9" s="0" t="s">
        <v>3</v>
      </c>
      <c r="B9" s="0" t="s">
        <v>1</v>
      </c>
      <c r="C9" s="0" t="n">
        <v>25</v>
      </c>
      <c r="F9" s="0" t="str">
        <f aca="false">C9&amp;"_"&amp;D9&amp;"_"&amp;E9</f>
        <v>25__</v>
      </c>
      <c r="G9" s="1" t="n">
        <v>0</v>
      </c>
      <c r="H9" s="1" t="n">
        <v>0.99</v>
      </c>
      <c r="I9" s="2" t="n">
        <v>0.0347013457221</v>
      </c>
      <c r="J9" s="2" t="n">
        <v>0.3280290959</v>
      </c>
      <c r="K9" s="2" t="n">
        <v>0.00893578979146</v>
      </c>
      <c r="L9" s="2" t="n">
        <v>0.261316831998</v>
      </c>
      <c r="M9" s="3" t="n">
        <v>1394.71151857</v>
      </c>
      <c r="N9" s="3" t="n">
        <v>43043.1955556</v>
      </c>
      <c r="O9" s="2" t="n">
        <v>0.0331165206728</v>
      </c>
      <c r="P9" s="2" t="n">
        <v>0.327509422454</v>
      </c>
      <c r="Q9" s="2" t="n">
        <v>0.0056227587776</v>
      </c>
      <c r="R9" s="2" t="n">
        <v>0.194358109783</v>
      </c>
      <c r="S9" s="3" t="n">
        <v>2810.81527224</v>
      </c>
      <c r="T9" s="3" t="n">
        <v>91658.9449</v>
      </c>
    </row>
    <row r="10" customFormat="false" ht="12.8" hidden="false" customHeight="false" outlineLevel="0" collapsed="false">
      <c r="A10" s="0" t="s">
        <v>3</v>
      </c>
      <c r="B10" s="0" t="s">
        <v>1</v>
      </c>
      <c r="C10" s="0" t="n">
        <v>5</v>
      </c>
      <c r="F10" s="0" t="str">
        <f aca="false">C10&amp;"_"&amp;D10&amp;"_"&amp;E10</f>
        <v>5__</v>
      </c>
      <c r="G10" s="1" t="n">
        <v>0</v>
      </c>
      <c r="H10" s="1" t="n">
        <v>0.97</v>
      </c>
      <c r="I10" s="2" t="n">
        <v>0.0317539233019</v>
      </c>
      <c r="J10" s="2" t="n">
        <v>0.325098397958</v>
      </c>
      <c r="K10" s="2" t="n">
        <v>0.00567230832525</v>
      </c>
      <c r="L10" s="2" t="n">
        <v>0.240789724576</v>
      </c>
      <c r="M10" s="3" t="n">
        <v>1215.27164308</v>
      </c>
      <c r="N10" s="3" t="n">
        <v>37763.9704124</v>
      </c>
      <c r="O10" s="2" t="n">
        <v>0.028837981977</v>
      </c>
      <c r="P10" s="2" t="n">
        <v>0.321540634498</v>
      </c>
      <c r="Q10" s="2" t="n">
        <v>0.00869548038014</v>
      </c>
      <c r="R10" s="2" t="n">
        <v>0.173100722686</v>
      </c>
      <c r="S10" s="3" t="n">
        <v>2476.05016738</v>
      </c>
      <c r="T10" s="3" t="n">
        <v>84736.5664</v>
      </c>
    </row>
    <row r="11" customFormat="false" ht="12.8" hidden="false" customHeight="false" outlineLevel="0" collapsed="false">
      <c r="A11" s="0" t="s">
        <v>3</v>
      </c>
      <c r="B11" s="0" t="s">
        <v>1</v>
      </c>
      <c r="C11" s="0" t="n">
        <v>5</v>
      </c>
      <c r="D11" s="0" t="n">
        <v>25</v>
      </c>
      <c r="F11" s="0" t="str">
        <f aca="false">C11&amp;"_"&amp;D11&amp;"_"&amp;E11</f>
        <v>5_25_</v>
      </c>
      <c r="G11" s="1" t="n">
        <v>0</v>
      </c>
      <c r="H11" s="1" t="n">
        <v>0.97</v>
      </c>
      <c r="I11" s="2" t="n">
        <v>0.0321630633417</v>
      </c>
      <c r="J11" s="2" t="n">
        <v>0.329960869381</v>
      </c>
      <c r="K11" s="2" t="n">
        <v>0.00490232196742</v>
      </c>
      <c r="L11" s="2" t="n">
        <v>0.325810317754</v>
      </c>
      <c r="M11" s="3" t="n">
        <v>1063.40244725</v>
      </c>
      <c r="N11" s="3" t="n">
        <v>32221.4783505</v>
      </c>
      <c r="O11" s="2" t="n">
        <v>0.0320894045729</v>
      </c>
      <c r="P11" s="2" t="n">
        <v>0.328353711402</v>
      </c>
      <c r="Q11" s="2" t="n">
        <v>0.0055858711744</v>
      </c>
      <c r="R11" s="2" t="n">
        <v>0.235216246122</v>
      </c>
      <c r="S11" s="3" t="n">
        <v>2838.12370071</v>
      </c>
      <c r="T11" s="3" t="n">
        <v>92155.905</v>
      </c>
    </row>
    <row r="12" customFormat="false" ht="12.8" hidden="false" customHeight="false" outlineLevel="0" collapsed="false">
      <c r="A12" s="0" t="s">
        <v>3</v>
      </c>
      <c r="B12" s="0" t="s">
        <v>1</v>
      </c>
      <c r="C12" s="0" t="n">
        <v>5</v>
      </c>
      <c r="D12" s="0" t="n">
        <v>25</v>
      </c>
      <c r="E12" s="0" t="n">
        <v>100</v>
      </c>
      <c r="F12" s="0" t="str">
        <f aca="false">C12&amp;"_"&amp;D12&amp;"_"&amp;E12</f>
        <v>5_25_100</v>
      </c>
      <c r="G12" s="1" t="n">
        <v>0</v>
      </c>
      <c r="H12" s="1" t="n">
        <v>0.99</v>
      </c>
      <c r="I12" s="2" t="n">
        <v>0.0329412832318</v>
      </c>
      <c r="J12" s="2" t="n">
        <v>0.329566039565</v>
      </c>
      <c r="K12" s="2" t="n">
        <v>0.00449918163293</v>
      </c>
      <c r="L12" s="2" t="n">
        <v>0.347353310613</v>
      </c>
      <c r="M12" s="3" t="n">
        <v>1203.67382121</v>
      </c>
      <c r="N12" s="3" t="n">
        <v>36273.5129293</v>
      </c>
      <c r="O12" s="2" t="n">
        <v>0.0306341663228</v>
      </c>
      <c r="P12" s="2" t="n">
        <v>0.3292165915</v>
      </c>
      <c r="Q12" s="2" t="n">
        <v>0.00555300479392</v>
      </c>
      <c r="R12" s="2" t="n">
        <v>0.28036270194</v>
      </c>
      <c r="S12" s="3" t="n">
        <v>2796.89716864</v>
      </c>
      <c r="T12" s="3" t="n">
        <v>91332.6878</v>
      </c>
    </row>
    <row r="13" customFormat="false" ht="12.8" hidden="false" customHeight="false" outlineLevel="0" collapsed="false">
      <c r="I13" s="0" t="s">
        <v>4</v>
      </c>
      <c r="J13" s="0" t="s">
        <v>5</v>
      </c>
      <c r="K13" s="0" t="s">
        <v>6</v>
      </c>
      <c r="L13" s="0" t="s">
        <v>7</v>
      </c>
      <c r="M13" s="0" t="s">
        <v>8</v>
      </c>
      <c r="N13" s="0" t="s">
        <v>9</v>
      </c>
      <c r="O13" s="0" t="s">
        <v>4</v>
      </c>
      <c r="P13" s="0" t="s">
        <v>5</v>
      </c>
      <c r="Q13" s="0" t="s">
        <v>6</v>
      </c>
      <c r="R13" s="0" t="s">
        <v>7</v>
      </c>
      <c r="S13" s="0" t="s">
        <v>8</v>
      </c>
      <c r="T13" s="0" t="s">
        <v>9</v>
      </c>
    </row>
    <row r="14" customFormat="false" ht="12.8" hidden="false" customHeight="false" outlineLevel="0" collapsed="false">
      <c r="F14" s="0" t="s">
        <v>2</v>
      </c>
      <c r="G14" s="1" t="n">
        <f aca="false">AVERAGEIF($A$1:$A$12,$F14,G$1:G$12)</f>
        <v>0.04</v>
      </c>
      <c r="H14" s="1" t="n">
        <f aca="false">AVERAGEIF($A$1:$A$12,$F14,H$1:H$12)</f>
        <v>0.9525</v>
      </c>
      <c r="I14" s="2" t="n">
        <f aca="false">AVERAGEIF($A$1:$A$12,$F14,I$1:I$12)</f>
        <v>0.0343433401293</v>
      </c>
      <c r="J14" s="2" t="n">
        <f aca="false">AVERAGEIF($A$1:$A$12,$F14,J$1:J$12)</f>
        <v>0.3274590187215</v>
      </c>
      <c r="K14" s="2" t="n">
        <f aca="false">AVERAGEIF($A$1:$A$12,$F14,K$1:K$12)</f>
        <v>0.006456130106265</v>
      </c>
      <c r="L14" s="2" t="n">
        <f aca="false">AVERAGEIF($A$1:$A$12,$F14,L$1:L$12)</f>
        <v>0.26707323563925</v>
      </c>
      <c r="M14" s="3" t="n">
        <f aca="false">AVERAGEIF($A$1:$A$12,$F14,M$1:M$12)</f>
        <v>10540.431782705</v>
      </c>
      <c r="N14" s="3" t="n">
        <f aca="false">AVERAGEIF($A$1:$A$12,$F14,N$1:N$12)</f>
        <v>36610.302965275</v>
      </c>
      <c r="O14" s="2" t="n">
        <f aca="false">AVERAGEIF($A$1:$A$12,$F14,O$1:O$12)</f>
        <v>0.0309636599825</v>
      </c>
      <c r="P14" s="2" t="n">
        <f aca="false">AVERAGEIF($A$1:$A$12,$F14,P$1:P$12)</f>
        <v>0.32290886125875</v>
      </c>
      <c r="Q14" s="2" t="n">
        <f aca="false">AVERAGEIF($A$1:$A$12,$F14,Q$1:Q$12)</f>
        <v>0.008643679532165</v>
      </c>
      <c r="R14" s="2" t="n">
        <f aca="false">AVERAGEIF($A$1:$A$12,$F14,R$1:R$12)</f>
        <v>0.1874229384035</v>
      </c>
      <c r="S14" s="3" t="n">
        <f aca="false">AVERAGEIF($A$1:$A$12,$F14,S$1:S$12)</f>
        <v>23307.132449175</v>
      </c>
      <c r="T14" s="3" t="n">
        <f aca="false">AVERAGEIF($A$1:$A$12,$F14,T$1:T$12)</f>
        <v>87468.5409</v>
      </c>
    </row>
    <row r="15" customFormat="false" ht="12.8" hidden="false" customHeight="false" outlineLevel="0" collapsed="false">
      <c r="F15" s="0" t="s">
        <v>3</v>
      </c>
      <c r="G15" s="1" t="n">
        <f aca="false">AVERAGEIF($A$1:$A$12,$F15,G$1:G$12)</f>
        <v>0</v>
      </c>
      <c r="H15" s="1" t="n">
        <f aca="false">AVERAGEIF($A$1:$A$12,$F15,H$1:H$12)</f>
        <v>0.98</v>
      </c>
      <c r="I15" s="2" t="n">
        <f aca="false">AVERAGEIF($A$1:$A$12,$F15,I$1:I$12)</f>
        <v>0.032889903899375</v>
      </c>
      <c r="J15" s="2" t="n">
        <f aca="false">AVERAGEIF($A$1:$A$12,$F15,J$1:J$12)</f>
        <v>0.328163600701</v>
      </c>
      <c r="K15" s="2" t="n">
        <f aca="false">AVERAGEIF($A$1:$A$12,$F15,K$1:K$12)</f>
        <v>0.006002400429265</v>
      </c>
      <c r="L15" s="2" t="n">
        <f aca="false">AVERAGEIF($A$1:$A$12,$F15,L$1:L$12)</f>
        <v>0.29381754623525</v>
      </c>
      <c r="M15" s="3" t="n">
        <f aca="false">AVERAGEIF($A$1:$A$12,$F15,M$1:M$12)</f>
        <v>1219.2648575275</v>
      </c>
      <c r="N15" s="3" t="n">
        <f aca="false">AVERAGEIF($A$1:$A$12,$F15,N$1:N$12)</f>
        <v>37325.53931195</v>
      </c>
      <c r="O15" s="2" t="n">
        <f aca="false">AVERAGEIF($A$1:$A$12,$F15,O$1:O$12)</f>
        <v>0.031169518386375</v>
      </c>
      <c r="P15" s="2" t="n">
        <f aca="false">AVERAGEIF($A$1:$A$12,$F15,P$1:P$12)</f>
        <v>0.3266550899635</v>
      </c>
      <c r="Q15" s="2" t="n">
        <f aca="false">AVERAGEIF($A$1:$A$12,$F15,Q$1:Q$12)</f>
        <v>0.006364278781515</v>
      </c>
      <c r="R15" s="2" t="n">
        <f aca="false">AVERAGEIF($A$1:$A$12,$F15,R$1:R$12)</f>
        <v>0.22075944513275</v>
      </c>
      <c r="S15" s="3" t="n">
        <f aca="false">AVERAGEIF($A$1:$A$12,$F15,S$1:S$12)</f>
        <v>2730.4715772425</v>
      </c>
      <c r="T15" s="3" t="n">
        <f aca="false">AVERAGEIF($A$1:$A$12,$F15,T$1:T$12)</f>
        <v>89971.026025</v>
      </c>
    </row>
    <row r="16" customFormat="false" ht="12.8" hidden="false" customHeight="false" outlineLevel="0" collapsed="false">
      <c r="F16" s="0" t="s">
        <v>0</v>
      </c>
      <c r="G16" s="1" t="n">
        <f aca="false">AVERAGEIF($A$1:$A$12,$F16,G$1:G$12)</f>
        <v>0</v>
      </c>
      <c r="H16" s="1" t="n">
        <f aca="false">AVERAGEIF($A$1:$A$12,$F16,H$1:H$12)</f>
        <v>0.985</v>
      </c>
      <c r="I16" s="2" t="n">
        <f aca="false">AVERAGEIF($A$1:$A$12,$F16,I$1:I$12)</f>
        <v>0.0316163481872</v>
      </c>
      <c r="J16" s="2" t="n">
        <f aca="false">AVERAGEIF($A$1:$A$12,$F16,J$1:J$12)</f>
        <v>0.32893195796475</v>
      </c>
      <c r="K16" s="2" t="n">
        <f aca="false">AVERAGEIF($A$1:$A$12,$F16,K$1:K$12)</f>
        <v>0.004959902707525</v>
      </c>
      <c r="L16" s="2" t="n">
        <f aca="false">AVERAGEIF($A$1:$A$12,$F16,L$1:L$12)</f>
        <v>0.32044121117425</v>
      </c>
      <c r="M16" s="3" t="n">
        <f aca="false">AVERAGEIF($A$1:$A$12,$F16,M$1:M$12)</f>
        <v>1470.5824550325</v>
      </c>
      <c r="N16" s="3" t="n">
        <f aca="false">AVERAGEIF($A$1:$A$12,$F16,N$1:N$12)</f>
        <v>44337.130931775</v>
      </c>
      <c r="O16" s="2" t="n">
        <f aca="false">AVERAGEIF($A$1:$A$12,$F16,O$1:O$12)</f>
        <v>0.029796549788425</v>
      </c>
      <c r="P16" s="2" t="n">
        <f aca="false">AVERAGEIF($A$1:$A$12,$F16,P$1:P$12)</f>
        <v>0.3277293060425</v>
      </c>
      <c r="Q16" s="2" t="n">
        <f aca="false">AVERAGEIF($A$1:$A$12,$F16,Q$1:Q$12)</f>
        <v>0.00612836839893</v>
      </c>
      <c r="R16" s="2" t="n">
        <f aca="false">AVERAGEIF($A$1:$A$12,$F16,R$1:R$12)</f>
        <v>0.26750569260975</v>
      </c>
      <c r="S16" s="3" t="n">
        <f aca="false">AVERAGEIF($A$1:$A$12,$F16,S$1:S$12)</f>
        <v>2831.9289797225</v>
      </c>
      <c r="T16" s="3" t="n">
        <f aca="false">AVERAGEIF($A$1:$A$12,$F16,T$1:T$12)</f>
        <v>90964.84295</v>
      </c>
    </row>
    <row r="18" customFormat="false" ht="12.8" hidden="false" customHeight="false" outlineLevel="0" collapsed="false">
      <c r="F18" s="0" t="s">
        <v>10</v>
      </c>
      <c r="G18" s="1" t="n">
        <f aca="false">AVERAGEIF($F$1:$F$12,$F18,G$1:G$12)</f>
        <v>0</v>
      </c>
      <c r="H18" s="1" t="n">
        <f aca="false">AVERAGEIF($F$1:$F$12,$F18,H$1:H$12)</f>
        <v>0.99</v>
      </c>
      <c r="I18" s="2" t="n">
        <f aca="false">AVERAGEIF($F$1:$F$12,$F18,I$1:I$12)</f>
        <v>0.0336301396194</v>
      </c>
      <c r="J18" s="2" t="n">
        <f aca="false">AVERAGEIF($F$1:$F$12,$F18,J$1:J$12)</f>
        <v>0.327841560721</v>
      </c>
      <c r="K18" s="2" t="n">
        <f aca="false">AVERAGEIF($F$1:$F$12,$F18,K$1:K$12)</f>
        <v>0.00696175729733</v>
      </c>
      <c r="L18" s="2" t="n">
        <f aca="false">AVERAGEIF($F$1:$F$12,$F18,L$1:L$12)</f>
        <v>0.246632428779</v>
      </c>
      <c r="M18" s="3" t="n">
        <f aca="false">AVERAGEIF($F$1:$F$12,$F18,M$1:M$12)</f>
        <v>5695.71821455333</v>
      </c>
      <c r="N18" s="3" t="n">
        <f aca="false">AVERAGEIF($F$1:$F$12,$F18,N$1:N$12)</f>
        <v>48255.4560784</v>
      </c>
      <c r="O18" s="2" t="n">
        <f aca="false">AVERAGEIF($F$1:$F$12,$F18,O$1:O$12)</f>
        <v>0.0317764508314</v>
      </c>
      <c r="P18" s="2" t="n">
        <f aca="false">AVERAGEIF($F$1:$F$12,$F18,P$1:P$12)</f>
        <v>0.327046295651</v>
      </c>
      <c r="Q18" s="2" t="n">
        <f aca="false">AVERAGEIF($F$1:$F$12,$F18,Q$1:Q$12)</f>
        <v>0.00643331704286667</v>
      </c>
      <c r="R18" s="2" t="n">
        <f aca="false">AVERAGEIF($F$1:$F$12,$F18,R$1:R$12)</f>
        <v>0.197140480988</v>
      </c>
      <c r="S18" s="3" t="n">
        <f aca="false">AVERAGEIF($F$1:$F$12,$F18,S$1:S$12)</f>
        <v>9670.79248720333</v>
      </c>
      <c r="T18" s="3" t="n">
        <f aca="false">AVERAGEIF($F$1:$F$12,$F18,T$1:T$12)</f>
        <v>90603.1743666667</v>
      </c>
    </row>
    <row r="19" customFormat="false" ht="12.8" hidden="false" customHeight="false" outlineLevel="0" collapsed="false">
      <c r="F19" s="0" t="s">
        <v>11</v>
      </c>
      <c r="G19" s="1" t="n">
        <f aca="false">AVERAGEIF($F$1:$F$12,$F19,G$1:G$12)</f>
        <v>0.0533333333333333</v>
      </c>
      <c r="H19" s="1" t="n">
        <f aca="false">AVERAGEIF($F$1:$F$12,$F19,H$1:H$12)</f>
        <v>0.93</v>
      </c>
      <c r="I19" s="2" t="n">
        <f aca="false">AVERAGEIF($F$1:$F$12,$F19,I$1:I$12)</f>
        <v>0.0327741067156</v>
      </c>
      <c r="J19" s="2" t="n">
        <f aca="false">AVERAGEIF($F$1:$F$12,$F19,J$1:J$12)</f>
        <v>0.325675483115333</v>
      </c>
      <c r="K19" s="2" t="n">
        <f aca="false">AVERAGEIF($F$1:$F$12,$F19,K$1:K$12)</f>
        <v>0.00605147651858667</v>
      </c>
      <c r="L19" s="2" t="n">
        <f aca="false">AVERAGEIF($F$1:$F$12,$F19,L$1:L$12)</f>
        <v>0.251504644224333</v>
      </c>
      <c r="M19" s="3" t="n">
        <f aca="false">AVERAGEIF($F$1:$F$12,$F19,M$1:M$12)</f>
        <v>3991.00569611333</v>
      </c>
      <c r="N19" s="3" t="n">
        <f aca="false">AVERAGEIF($F$1:$F$12,$F19,N$1:N$12)</f>
        <v>39600.7724205333</v>
      </c>
      <c r="O19" s="2" t="n">
        <f aca="false">AVERAGEIF($F$1:$F$12,$F19,O$1:O$12)</f>
        <v>0.0286695125384667</v>
      </c>
      <c r="P19" s="2" t="n">
        <f aca="false">AVERAGEIF($F$1:$F$12,$F19,P$1:P$12)</f>
        <v>0.319177837804333</v>
      </c>
      <c r="Q19" s="2" t="n">
        <f aca="false">AVERAGEIF($F$1:$F$12,$F19,Q$1:Q$12)</f>
        <v>0.0100063319820767</v>
      </c>
      <c r="R19" s="2" t="n">
        <f aca="false">AVERAGEIF($F$1:$F$12,$F19,R$1:R$12)</f>
        <v>0.183845993907667</v>
      </c>
      <c r="S19" s="3" t="n">
        <f aca="false">AVERAGEIF($F$1:$F$12,$F19,S$1:S$12)</f>
        <v>8816.58561810667</v>
      </c>
      <c r="T19" s="3" t="n">
        <f aca="false">AVERAGEIF($F$1:$F$12,$F19,T$1:T$12)</f>
        <v>84515.9162</v>
      </c>
    </row>
    <row r="20" customFormat="false" ht="12.8" hidden="false" customHeight="false" outlineLevel="0" collapsed="false">
      <c r="F20" s="0" t="s">
        <v>12</v>
      </c>
      <c r="G20" s="1" t="n">
        <f aca="false">AVERAGEIF($F$1:$F$12,$F20,G$1:G$12)</f>
        <v>0</v>
      </c>
      <c r="H20" s="1" t="n">
        <f aca="false">AVERAGEIF($F$1:$F$12,$F20,H$1:H$12)</f>
        <v>0.976666666666667</v>
      </c>
      <c r="I20" s="2" t="n">
        <f aca="false">AVERAGEIF($F$1:$F$12,$F20,I$1:I$12)</f>
        <v>0.0324997119359</v>
      </c>
      <c r="J20" s="2" t="n">
        <f aca="false">AVERAGEIF($F$1:$F$12,$F20,J$1:J$12)</f>
        <v>0.329643227917</v>
      </c>
      <c r="K20" s="2" t="n">
        <f aca="false">AVERAGEIF($F$1:$F$12,$F20,K$1:K$12)</f>
        <v>0.00558327159533667</v>
      </c>
      <c r="L20" s="2" t="n">
        <f aca="false">AVERAGEIF($F$1:$F$12,$F20,L$1:L$12)</f>
        <v>0.329205954950667</v>
      </c>
      <c r="M20" s="3" t="n">
        <f aca="false">AVERAGEIF($F$1:$F$12,$F20,M$1:M$12)</f>
        <v>3828.15390269667</v>
      </c>
      <c r="N20" s="3" t="n">
        <f aca="false">AVERAGEIF($F$1:$F$12,$F20,N$1:N$12)</f>
        <v>33933.0824773667</v>
      </c>
      <c r="O20" s="2" t="n">
        <f aca="false">AVERAGEIF($F$1:$F$12,$F20,O$1:O$12)</f>
        <v>0.0312146122339333</v>
      </c>
      <c r="P20" s="2" t="n">
        <f aca="false">AVERAGEIF($F$1:$F$12,$F20,P$1:P$12)</f>
        <v>0.327767139555667</v>
      </c>
      <c r="Q20" s="2" t="n">
        <f aca="false">AVERAGEIF($F$1:$F$12,$F20,Q$1:Q$12)</f>
        <v>0.00616490800433</v>
      </c>
      <c r="R20" s="2" t="n">
        <f aca="false">AVERAGEIF($F$1:$F$12,$F20,R$1:R$12)</f>
        <v>0.239781994834333</v>
      </c>
      <c r="S20" s="3" t="n">
        <f aca="false">AVERAGEIF($F$1:$F$12,$F20,S$1:S$12)</f>
        <v>9955.54049903333</v>
      </c>
      <c r="T20" s="3" t="n">
        <f aca="false">AVERAGEIF($F$1:$F$12,$F20,T$1:T$12)</f>
        <v>91684.7091</v>
      </c>
    </row>
    <row r="21" customFormat="false" ht="12.8" hidden="false" customHeight="false" outlineLevel="0" collapsed="false">
      <c r="F21" s="0" t="s">
        <v>13</v>
      </c>
      <c r="G21" s="1" t="n">
        <f aca="false">AVERAGEIF($F$1:$F$12,$F21,G$1:G$12)</f>
        <v>0</v>
      </c>
      <c r="H21" s="1" t="n">
        <f aca="false">AVERAGEIF($F$1:$F$12,$F21,H$1:H$12)</f>
        <v>0.993333333333333</v>
      </c>
      <c r="I21" s="2" t="n">
        <f aca="false">AVERAGEIF($F$1:$F$12,$F21,I$1:I$12)</f>
        <v>0.0328954980169333</v>
      </c>
      <c r="J21" s="2" t="n">
        <f aca="false">AVERAGEIF($F$1:$F$12,$F21,J$1:J$12)</f>
        <v>0.329579164763</v>
      </c>
      <c r="K21" s="2" t="n">
        <f aca="false">AVERAGEIF($F$1:$F$12,$F21,K$1:K$12)</f>
        <v>0.00462807224615333</v>
      </c>
      <c r="L21" s="2" t="n">
        <f aca="false">AVERAGEIF($F$1:$F$12,$F21,L$1:L$12)</f>
        <v>0.347766296111</v>
      </c>
      <c r="M21" s="3" t="n">
        <f aca="false">AVERAGEIF($F$1:$F$12,$F21,M$1:M$12)</f>
        <v>4125.49431365667</v>
      </c>
      <c r="N21" s="3" t="n">
        <f aca="false">AVERAGEIF($F$1:$F$12,$F21,N$1:N$12)</f>
        <v>35907.9866357</v>
      </c>
      <c r="O21" s="2" t="n">
        <f aca="false">AVERAGEIF($F$1:$F$12,$F21,O$1:O$12)</f>
        <v>0.0309123952726</v>
      </c>
      <c r="P21" s="2" t="n">
        <f aca="false">AVERAGEIF($F$1:$F$12,$F21,P$1:P$12)</f>
        <v>0.329066403342</v>
      </c>
      <c r="Q21" s="2" t="n">
        <f aca="false">AVERAGEIF($F$1:$F$12,$F21,Q$1:Q$12)</f>
        <v>0.00557721192087333</v>
      </c>
      <c r="R21" s="2" t="n">
        <f aca="false">AVERAGEIF($F$1:$F$12,$F21,R$1:R$12)</f>
        <v>0.280148965131333</v>
      </c>
      <c r="S21" s="3" t="n">
        <f aca="false">AVERAGEIF($F$1:$F$12,$F21,S$1:S$12)</f>
        <v>10049.79207051</v>
      </c>
      <c r="T21" s="3" t="n">
        <f aca="false">AVERAGEIF($F$1:$F$12,$F21,T$1:T$12)</f>
        <v>91068.7468333333</v>
      </c>
    </row>
    <row r="24" customFormat="false" ht="12.8" hidden="false" customHeight="false" outlineLevel="0" collapsed="false">
      <c r="F24" s="0" t="n">
        <f aca="false">4*3*6</f>
        <v>72</v>
      </c>
    </row>
    <row r="27" customFormat="false" ht="12.8" hidden="false" customHeight="false" outlineLevel="0" collapsed="false">
      <c r="N27" s="8" t="n">
        <v>26224.1128846</v>
      </c>
    </row>
    <row r="30" customFormat="false" ht="12.8" hidden="false" customHeight="false" outlineLevel="0" collapsed="false">
      <c r="N30" s="0" t="n">
        <f aca="false">N8-N27</f>
        <v>7580.5263154</v>
      </c>
    </row>
    <row r="31" customFormat="false" ht="12.8" hidden="false" customHeight="false" outlineLevel="0" collapsed="false">
      <c r="N31" s="0" t="n">
        <f aca="false">N30/N27</f>
        <v>0.289067025784946</v>
      </c>
    </row>
    <row r="32" customFormat="false" ht="12.8" hidden="false" customHeight="false" outlineLevel="0" collapsed="false">
      <c r="N32" s="0" t="n">
        <f aca="false">N27/N8</f>
        <v>0.775754852150589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85"/>
  <sheetViews>
    <sheetView windowProtection="false" showFormulas="false" showGridLines="true" showRowColHeaders="true" showZeros="true" rightToLeft="false" tabSelected="false" showOutlineSymbols="true" defaultGridColor="true" view="normal" topLeftCell="D124" colorId="64" zoomScale="100" zoomScaleNormal="100" zoomScalePageLayoutView="100" workbookViewId="0">
      <selection pane="topLeft" activeCell="H175" activeCellId="0" sqref="H175"/>
    </sheetView>
  </sheetViews>
  <sheetFormatPr defaultRowHeight="12.8"/>
  <cols>
    <col collapsed="false" hidden="false" max="1" min="1" style="0" width="6.24489795918367"/>
    <col collapsed="false" hidden="false" max="2" min="2" style="0" width="6.66836734693878"/>
    <col collapsed="false" hidden="false" max="3" min="3" style="0" width="4.06632653061225"/>
    <col collapsed="false" hidden="false" max="4" min="4" style="0" width="3.51020408163265"/>
    <col collapsed="false" hidden="false" max="5" min="5" style="0" width="4.47959183673469"/>
    <col collapsed="false" hidden="false" max="6" min="6" style="0" width="10.3214285714286"/>
    <col collapsed="false" hidden="false" max="7" min="7" style="0" width="6.80612244897959"/>
    <col collapsed="false" hidden="false" max="8" min="8" style="0" width="6.66836734693878"/>
    <col collapsed="false" hidden="false" max="12" min="9" style="0" width="12.8265306122449"/>
    <col collapsed="false" hidden="false" max="14" min="13" style="0" width="13.7959183673469"/>
    <col collapsed="false" hidden="false" max="18" min="15" style="0" width="12.8265306122449"/>
    <col collapsed="false" hidden="false" max="19" min="19" style="0" width="13.7959183673469"/>
    <col collapsed="false" hidden="false" max="20" min="20" style="0" width="9.90816326530612"/>
    <col collapsed="false" hidden="false" max="1025" min="2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10</v>
      </c>
      <c r="F1" s="0" t="str">
        <f aca="false">C1&amp;"_"&amp;D1&amp;"_"&amp;E1</f>
        <v>10__</v>
      </c>
      <c r="G1" s="0" t="n">
        <v>0</v>
      </c>
      <c r="H1" s="0" t="n">
        <v>1</v>
      </c>
      <c r="I1" s="0" t="n">
        <v>0.0300629778965</v>
      </c>
      <c r="J1" s="0" t="n">
        <v>0.335873061679</v>
      </c>
      <c r="K1" s="0" t="n">
        <v>0.025124824676</v>
      </c>
      <c r="L1" s="0" t="n">
        <v>0.240496968675</v>
      </c>
      <c r="M1" s="0" t="n">
        <v>1631.80873787</v>
      </c>
      <c r="N1" s="0" t="n">
        <v>51822.162</v>
      </c>
      <c r="O1" s="0" t="n">
        <v>0.0307632415161</v>
      </c>
      <c r="P1" s="0" t="n">
        <v>0.335870259361</v>
      </c>
      <c r="Q1" s="0" t="n">
        <v>0.00746474460901</v>
      </c>
      <c r="R1" s="0" t="n">
        <v>0.202040802873</v>
      </c>
      <c r="S1" s="0" t="n">
        <v>2748.68146615</v>
      </c>
      <c r="T1" s="0" t="n">
        <v>90209.687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n">
        <v>10</v>
      </c>
      <c r="D2" s="0" t="n">
        <v>25</v>
      </c>
      <c r="F2" s="0" t="str">
        <f aca="false">C2&amp;"_"&amp;D2&amp;"_"&amp;E2</f>
        <v>10_25_</v>
      </c>
      <c r="G2" s="0" t="n">
        <v>0</v>
      </c>
      <c r="H2" s="0" t="n">
        <v>1</v>
      </c>
      <c r="I2" s="0" t="n">
        <v>0.0298117830007</v>
      </c>
      <c r="J2" s="0" t="n">
        <v>0.337166065338</v>
      </c>
      <c r="K2" s="0" t="n">
        <v>0.00519103081075</v>
      </c>
      <c r="L2" s="0" t="n">
        <v>0.327210326091</v>
      </c>
      <c r="M2" s="0" t="n">
        <v>1533.02889087</v>
      </c>
      <c r="N2" s="0" t="n">
        <v>44629.562</v>
      </c>
      <c r="O2" s="0" t="n">
        <v>0.0281406618946</v>
      </c>
      <c r="P2" s="0" t="n">
        <v>0.337044862082</v>
      </c>
      <c r="Q2" s="0" t="n">
        <v>0.0054412641726</v>
      </c>
      <c r="R2" s="0" t="n">
        <v>0.258881148368</v>
      </c>
      <c r="S2" s="0" t="n">
        <v>2889.13623583</v>
      </c>
      <c r="T2" s="0" t="n">
        <v>93868.988</v>
      </c>
    </row>
    <row r="3" customFormat="false" ht="12.8" hidden="false" customHeight="false" outlineLevel="0" collapsed="false">
      <c r="A3" s="0" t="s">
        <v>0</v>
      </c>
      <c r="B3" s="0" t="s">
        <v>1</v>
      </c>
      <c r="C3" s="0" t="n">
        <v>10</v>
      </c>
      <c r="D3" s="0" t="n">
        <v>25</v>
      </c>
      <c r="E3" s="0" t="n">
        <v>100</v>
      </c>
      <c r="F3" s="0" t="str">
        <f aca="false">C3&amp;"_"&amp;D3&amp;"_"&amp;E3</f>
        <v>10_25_100</v>
      </c>
      <c r="G3" s="0" t="n">
        <v>0</v>
      </c>
      <c r="H3" s="0" t="n">
        <v>1</v>
      </c>
      <c r="I3" s="0" t="n">
        <v>0.0290120703668</v>
      </c>
      <c r="J3" s="0" t="n">
        <v>0.337257171096</v>
      </c>
      <c r="K3" s="0" t="n">
        <v>0.00483235910722</v>
      </c>
      <c r="L3" s="0" t="n">
        <v>0.335563737218</v>
      </c>
      <c r="M3" s="0" t="n">
        <v>1617.03816214</v>
      </c>
      <c r="N3" s="0" t="n">
        <v>48089.336</v>
      </c>
      <c r="O3" s="0" t="n">
        <v>0.0280218934875</v>
      </c>
      <c r="P3" s="0" t="n">
        <v>0.336420492348</v>
      </c>
      <c r="Q3" s="0" t="n">
        <v>0.00554462246894</v>
      </c>
      <c r="R3" s="0" t="n">
        <v>0.293223401461</v>
      </c>
      <c r="S3" s="0" t="n">
        <v>2839.51401427</v>
      </c>
      <c r="T3" s="0" t="n">
        <v>90945.071</v>
      </c>
    </row>
    <row r="4" customFormat="false" ht="12.8" hidden="false" customHeight="false" outlineLevel="0" collapsed="false">
      <c r="A4" s="0" t="s">
        <v>0</v>
      </c>
      <c r="B4" s="0" t="s">
        <v>1</v>
      </c>
      <c r="C4" s="0" t="n">
        <v>10</v>
      </c>
      <c r="D4" s="0" t="n">
        <v>50</v>
      </c>
      <c r="F4" s="0" t="str">
        <f aca="false">C4&amp;"_"&amp;D4&amp;"_"&amp;E4</f>
        <v>10_50_</v>
      </c>
      <c r="G4" s="0" t="n">
        <v>0</v>
      </c>
      <c r="H4" s="0" t="n">
        <v>1</v>
      </c>
      <c r="I4" s="0" t="n">
        <v>0.0299547017286</v>
      </c>
      <c r="J4" s="0" t="n">
        <v>0.337649661418</v>
      </c>
      <c r="K4" s="0" t="n">
        <v>0.00507758028738</v>
      </c>
      <c r="L4" s="0" t="n">
        <v>0.29711756029</v>
      </c>
      <c r="M4" s="0" t="n">
        <v>1729.17611463</v>
      </c>
      <c r="N4" s="0" t="n">
        <v>49781.202</v>
      </c>
      <c r="O4" s="0" t="n">
        <v>0.0283354915446</v>
      </c>
      <c r="P4" s="0" t="n">
        <v>0.33730286834</v>
      </c>
      <c r="Q4" s="0" t="n">
        <v>0.00658948688638</v>
      </c>
      <c r="R4" s="0" t="n">
        <v>0.260155618707</v>
      </c>
      <c r="S4" s="0" t="n">
        <v>2870.0010437</v>
      </c>
      <c r="T4" s="0" t="n">
        <v>92185.232</v>
      </c>
    </row>
    <row r="5" customFormat="false" ht="12.8" hidden="false" customHeight="false" outlineLevel="0" collapsed="false">
      <c r="A5" s="0" t="s">
        <v>0</v>
      </c>
      <c r="B5" s="0" t="s">
        <v>1</v>
      </c>
      <c r="C5" s="0" t="n">
        <v>25</v>
      </c>
      <c r="F5" s="0" t="str">
        <f aca="false">C5&amp;"_"&amp;D5&amp;"_"&amp;E5</f>
        <v>25__</v>
      </c>
      <c r="G5" s="0" t="n">
        <v>0</v>
      </c>
      <c r="H5" s="0" t="n">
        <v>1</v>
      </c>
      <c r="I5" s="0" t="n">
        <v>0.0329610475217</v>
      </c>
      <c r="J5" s="0" t="n">
        <v>0.337447212911</v>
      </c>
      <c r="K5" s="0" t="n">
        <v>0.0048186179824</v>
      </c>
      <c r="L5" s="0" t="n">
        <v>0.258123567296</v>
      </c>
      <c r="M5" s="0" t="n">
        <v>1477.29545624</v>
      </c>
      <c r="N5" s="0" t="n">
        <v>45238.547</v>
      </c>
      <c r="O5" s="0" t="n">
        <v>0.0308469381021</v>
      </c>
      <c r="P5" s="0" t="n">
        <v>0.336130441067</v>
      </c>
      <c r="Q5" s="0" t="n">
        <v>0.00621544962102</v>
      </c>
      <c r="R5" s="0" t="n">
        <v>0.211753641758</v>
      </c>
      <c r="S5" s="0" t="n">
        <v>2821.58436644</v>
      </c>
      <c r="T5" s="0" t="n">
        <v>90714.144</v>
      </c>
    </row>
    <row r="6" customFormat="false" ht="12.8" hidden="false" customHeight="false" outlineLevel="0" collapsed="false">
      <c r="A6" s="0" t="s">
        <v>0</v>
      </c>
      <c r="B6" s="0" t="s">
        <v>1</v>
      </c>
      <c r="C6" s="0" t="n">
        <v>5</v>
      </c>
      <c r="F6" s="0" t="str">
        <f aca="false">C6&amp;"_"&amp;D6&amp;"_"&amp;E6</f>
        <v>5__</v>
      </c>
      <c r="G6" s="0" t="n">
        <v>0</v>
      </c>
      <c r="H6" s="0" t="n">
        <v>1</v>
      </c>
      <c r="I6" s="0" t="n">
        <v>0.0309915858587</v>
      </c>
      <c r="J6" s="0" t="n">
        <v>0.336398832261</v>
      </c>
      <c r="K6" s="0" t="n">
        <v>0.00482338435577</v>
      </c>
      <c r="L6" s="0" t="n">
        <v>0.267396496896</v>
      </c>
      <c r="M6" s="0" t="n">
        <v>1539.15713503</v>
      </c>
      <c r="N6" s="0" t="n">
        <v>48538.429</v>
      </c>
      <c r="O6" s="0" t="n">
        <v>0.0276933349545</v>
      </c>
      <c r="P6" s="0" t="n">
        <v>0.333884007615</v>
      </c>
      <c r="Q6" s="0" t="n">
        <v>0.00678985831568</v>
      </c>
      <c r="R6" s="0" t="n">
        <v>0.193810514552</v>
      </c>
      <c r="S6" s="0" t="n">
        <v>2663.19566398</v>
      </c>
      <c r="T6" s="0" t="n">
        <v>86454.23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n">
        <v>5</v>
      </c>
      <c r="D7" s="0" t="n">
        <v>10</v>
      </c>
      <c r="F7" s="0" t="str">
        <f aca="false">C7&amp;"_"&amp;D7&amp;"_"&amp;E7</f>
        <v>5_10_</v>
      </c>
      <c r="G7" s="0" t="n">
        <v>0</v>
      </c>
      <c r="H7" s="0" t="n">
        <v>1</v>
      </c>
      <c r="I7" s="0" t="n">
        <v>0.0305214875124</v>
      </c>
      <c r="J7" s="0" t="n">
        <v>0.336467899029</v>
      </c>
      <c r="K7" s="0" t="n">
        <v>0.00500474465026</v>
      </c>
      <c r="L7" s="0" t="n">
        <v>0.33199432194</v>
      </c>
      <c r="M7" s="0" t="n">
        <v>1446.45058436</v>
      </c>
      <c r="N7" s="0" t="n">
        <v>46517.392</v>
      </c>
      <c r="O7" s="0" t="n">
        <v>0.0284037906316</v>
      </c>
      <c r="P7" s="0" t="n">
        <v>0.336072534603</v>
      </c>
      <c r="Q7" s="0" t="n">
        <v>0.0044460477636</v>
      </c>
      <c r="R7" s="0" t="n">
        <v>0.267771065005</v>
      </c>
      <c r="S7" s="0" t="n">
        <v>2697.70740445</v>
      </c>
      <c r="T7" s="0" t="n">
        <v>89563.122</v>
      </c>
    </row>
    <row r="8" customFormat="false" ht="12.8" hidden="false" customHeight="false" outlineLevel="0" collapsed="false">
      <c r="A8" s="0" t="s">
        <v>0</v>
      </c>
      <c r="B8" s="0" t="s">
        <v>1</v>
      </c>
      <c r="C8" s="0" t="n">
        <v>5</v>
      </c>
      <c r="D8" s="0" t="n">
        <v>25</v>
      </c>
      <c r="F8" s="0" t="str">
        <f aca="false">C8&amp;"_"&amp;D8&amp;"_"&amp;E8</f>
        <v>5_25_</v>
      </c>
      <c r="G8" s="0" t="n">
        <v>0</v>
      </c>
      <c r="H8" s="0" t="n">
        <v>1</v>
      </c>
      <c r="I8" s="0" t="n">
        <v>0.0293127103397</v>
      </c>
      <c r="J8" s="0" t="n">
        <v>0.336208113413</v>
      </c>
      <c r="K8" s="0" t="n">
        <v>0.004498024378</v>
      </c>
      <c r="L8" s="0" t="n">
        <v>0.346951918323</v>
      </c>
      <c r="M8" s="0" t="n">
        <v>1327.43229737</v>
      </c>
      <c r="N8" s="0" t="n">
        <v>37727.453</v>
      </c>
      <c r="O8" s="0" t="n">
        <v>0.027002062685</v>
      </c>
      <c r="P8" s="0" t="n">
        <v>0.336523662134</v>
      </c>
      <c r="Q8" s="0" t="n">
        <v>0.0038469066863</v>
      </c>
      <c r="R8" s="0" t="n">
        <v>0.268354868609</v>
      </c>
      <c r="S8" s="0" t="n">
        <v>2870.46961234</v>
      </c>
      <c r="T8" s="0" t="n">
        <v>90585.033</v>
      </c>
    </row>
    <row r="9" customFormat="false" ht="12.8" hidden="false" customHeight="false" outlineLevel="0" collapsed="false">
      <c r="A9" s="0" t="s">
        <v>0</v>
      </c>
      <c r="B9" s="0" t="s">
        <v>1</v>
      </c>
      <c r="C9" s="0" t="n">
        <v>5</v>
      </c>
      <c r="D9" s="0" t="n">
        <v>25</v>
      </c>
      <c r="E9" s="0" t="n">
        <v>100</v>
      </c>
      <c r="F9" s="0" t="str">
        <f aca="false">C9&amp;"_"&amp;D9&amp;"_"&amp;E9</f>
        <v>5_25_100</v>
      </c>
      <c r="G9" s="0" t="n">
        <v>0</v>
      </c>
      <c r="H9" s="0" t="n">
        <v>0.9</v>
      </c>
      <c r="I9" s="0" t="n">
        <v>0.0254680773682</v>
      </c>
      <c r="J9" s="0" t="n">
        <v>0.344926072785</v>
      </c>
      <c r="K9" s="0" t="n">
        <v>0.00361166098037</v>
      </c>
      <c r="L9" s="0" t="n">
        <v>0.362968906065</v>
      </c>
      <c r="M9" s="0" t="n">
        <v>1247.04598941</v>
      </c>
      <c r="N9" s="0" t="n">
        <v>35454.0355556</v>
      </c>
      <c r="O9" s="0" t="n">
        <v>0.0279986246937</v>
      </c>
      <c r="P9" s="0" t="n">
        <v>0.335590973818</v>
      </c>
      <c r="Q9" s="0" t="n">
        <v>0.00548747143517</v>
      </c>
      <c r="R9" s="0" t="n">
        <v>0.315082432769</v>
      </c>
      <c r="S9" s="0" t="n">
        <v>2807.77690973</v>
      </c>
      <c r="T9" s="0" t="n">
        <v>88889.88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n">
        <v>5</v>
      </c>
      <c r="D10" s="0" t="n">
        <v>50</v>
      </c>
      <c r="F10" s="0" t="str">
        <f aca="false">C10&amp;"_"&amp;D10&amp;"_"&amp;E10</f>
        <v>5_50_</v>
      </c>
      <c r="G10" s="0" t="n">
        <v>0</v>
      </c>
      <c r="H10" s="0" t="n">
        <v>1</v>
      </c>
      <c r="I10" s="0" t="n">
        <v>0.0297672709583</v>
      </c>
      <c r="J10" s="0" t="n">
        <v>0.336728906477</v>
      </c>
      <c r="K10" s="0" t="n">
        <v>0.00422382889475</v>
      </c>
      <c r="L10" s="0" t="n">
        <v>0.321832928405</v>
      </c>
      <c r="M10" s="0" t="n">
        <v>1686.33816726</v>
      </c>
      <c r="N10" s="0" t="n">
        <v>50020.38</v>
      </c>
      <c r="O10" s="0" t="n">
        <v>0.0278155897323</v>
      </c>
      <c r="P10" s="0" t="n">
        <v>0.33748842386</v>
      </c>
      <c r="Q10" s="0" t="n">
        <v>0.0080871936391</v>
      </c>
      <c r="R10" s="0" t="n">
        <v>0.277772452614</v>
      </c>
      <c r="S10" s="0" t="n">
        <v>2795.66310544</v>
      </c>
      <c r="T10" s="0" t="n">
        <v>88387.313</v>
      </c>
    </row>
    <row r="11" customFormat="false" ht="12.8" hidden="false" customHeight="false" outlineLevel="0" collapsed="false">
      <c r="A11" s="0" t="s">
        <v>14</v>
      </c>
      <c r="B11" s="0" t="s">
        <v>15</v>
      </c>
      <c r="C11" s="0" t="n">
        <v>10</v>
      </c>
      <c r="F11" s="0" t="str">
        <f aca="false">C11&amp;"_"&amp;D11&amp;"_"&amp;E11</f>
        <v>10__</v>
      </c>
      <c r="G11" s="0" t="n">
        <v>0.5</v>
      </c>
      <c r="H11" s="0" t="n">
        <v>0.5</v>
      </c>
      <c r="I11" s="0" t="n">
        <v>0.0451134128708</v>
      </c>
      <c r="J11" s="0" t="n">
        <v>0.330510818948</v>
      </c>
      <c r="K11" s="0" t="n">
        <v>0.00397980461965</v>
      </c>
      <c r="L11" s="0" t="n">
        <v>0.290161227997</v>
      </c>
      <c r="M11" s="0" t="n">
        <v>641.595214319</v>
      </c>
      <c r="N11" s="0" t="n">
        <v>17876.066</v>
      </c>
      <c r="O11" s="0" t="n">
        <v>0.0246434279095</v>
      </c>
      <c r="P11" s="0" t="n">
        <v>0.286772941068</v>
      </c>
      <c r="Q11" s="0" t="n">
        <v>0.0188234005232</v>
      </c>
      <c r="R11" s="0" t="n">
        <v>0.129186243294</v>
      </c>
      <c r="S11" s="0" t="n">
        <v>2014.32560203</v>
      </c>
      <c r="T11" s="0" t="n">
        <v>68716.049</v>
      </c>
    </row>
    <row r="12" customFormat="false" ht="12.8" hidden="false" customHeight="false" outlineLevel="0" collapsed="false">
      <c r="A12" s="0" t="s">
        <v>14</v>
      </c>
      <c r="B12" s="0" t="s">
        <v>15</v>
      </c>
      <c r="C12" s="0" t="n">
        <v>10</v>
      </c>
      <c r="D12" s="0" t="n">
        <v>25</v>
      </c>
      <c r="F12" s="0" t="str">
        <f aca="false">C12&amp;"_"&amp;D12&amp;"_"&amp;E12</f>
        <v>10_25_</v>
      </c>
      <c r="G12" s="0" t="n">
        <v>0</v>
      </c>
      <c r="H12" s="0" t="n">
        <v>1</v>
      </c>
      <c r="I12" s="0" t="n">
        <v>0.0296063621924</v>
      </c>
      <c r="J12" s="0" t="n">
        <v>0.331860873902</v>
      </c>
      <c r="K12" s="0" t="n">
        <v>0.0084605162324</v>
      </c>
      <c r="L12" s="0" t="n">
        <v>0.188316929938</v>
      </c>
      <c r="M12" s="0" t="n">
        <v>1126.70451117</v>
      </c>
      <c r="N12" s="0" t="n">
        <v>34775.495</v>
      </c>
      <c r="O12" s="0" t="n">
        <v>0.0260574990974</v>
      </c>
      <c r="P12" s="0" t="n">
        <v>0.31905973177</v>
      </c>
      <c r="Q12" s="0" t="n">
        <v>0.0143719633346</v>
      </c>
      <c r="R12" s="0" t="n">
        <v>0.136791163205</v>
      </c>
      <c r="S12" s="0" t="n">
        <v>2182.34388723</v>
      </c>
      <c r="T12" s="0" t="n">
        <v>77166.23</v>
      </c>
    </row>
    <row r="13" customFormat="false" ht="12.8" hidden="false" customHeight="false" outlineLevel="0" collapsed="false">
      <c r="A13" s="0" t="s">
        <v>14</v>
      </c>
      <c r="B13" s="0" t="s">
        <v>15</v>
      </c>
      <c r="C13" s="0" t="n">
        <v>10</v>
      </c>
      <c r="D13" s="0" t="n">
        <v>25</v>
      </c>
      <c r="E13" s="0" t="n">
        <v>100</v>
      </c>
      <c r="F13" s="0" t="str">
        <f aca="false">C13&amp;"_"&amp;D13&amp;"_"&amp;E13</f>
        <v>10_25_100</v>
      </c>
      <c r="G13" s="0" t="n">
        <v>0</v>
      </c>
      <c r="H13" s="0" t="n">
        <v>1</v>
      </c>
      <c r="I13" s="0" t="n">
        <v>0.0308356150731</v>
      </c>
      <c r="J13" s="0" t="n">
        <v>0.336546223173</v>
      </c>
      <c r="K13" s="0" t="n">
        <v>0.00448763547505</v>
      </c>
      <c r="L13" s="0" t="n">
        <v>0.219705430512</v>
      </c>
      <c r="M13" s="0" t="n">
        <v>1229.41103573</v>
      </c>
      <c r="N13" s="0" t="n">
        <v>38784.742</v>
      </c>
      <c r="O13" s="0" t="n">
        <v>0.0284122724287</v>
      </c>
      <c r="P13" s="0" t="n">
        <v>0.331059609833</v>
      </c>
      <c r="Q13" s="0" t="n">
        <v>0.00526119377302</v>
      </c>
      <c r="R13" s="0" t="n">
        <v>0.163270283597</v>
      </c>
      <c r="S13" s="0" t="n">
        <v>2380.59913061</v>
      </c>
      <c r="T13" s="0" t="n">
        <v>88126.339</v>
      </c>
    </row>
    <row r="14" customFormat="false" ht="12.8" hidden="false" customHeight="false" outlineLevel="0" collapsed="false">
      <c r="A14" s="0" t="s">
        <v>14</v>
      </c>
      <c r="B14" s="0" t="s">
        <v>15</v>
      </c>
      <c r="C14" s="0" t="n">
        <v>10</v>
      </c>
      <c r="D14" s="0" t="n">
        <v>50</v>
      </c>
      <c r="F14" s="0" t="str">
        <f aca="false">C14&amp;"_"&amp;D14&amp;"_"&amp;E14</f>
        <v>10_50_</v>
      </c>
      <c r="G14" s="0" t="n">
        <v>0</v>
      </c>
      <c r="H14" s="0" t="n">
        <v>1</v>
      </c>
      <c r="I14" s="0" t="n">
        <v>0.0303728779737</v>
      </c>
      <c r="J14" s="0" t="n">
        <v>0.333911654289</v>
      </c>
      <c r="K14" s="0" t="n">
        <v>0.00542274508678</v>
      </c>
      <c r="L14" s="0" t="n">
        <v>0.210966495225</v>
      </c>
      <c r="M14" s="0" t="n">
        <v>982.27099514</v>
      </c>
      <c r="N14" s="0" t="n">
        <v>30558.9</v>
      </c>
      <c r="O14" s="0" t="n">
        <v>0.0268898480139</v>
      </c>
      <c r="P14" s="0" t="n">
        <v>0.328386408017</v>
      </c>
      <c r="Q14" s="0" t="n">
        <v>0.0117996066392</v>
      </c>
      <c r="R14" s="0" t="n">
        <v>0.142890654838</v>
      </c>
      <c r="S14" s="0" t="n">
        <v>2226.3975888</v>
      </c>
      <c r="T14" s="0" t="n">
        <v>80102.075</v>
      </c>
    </row>
    <row r="15" customFormat="false" ht="12.8" hidden="false" customHeight="false" outlineLevel="0" collapsed="false">
      <c r="A15" s="0" t="s">
        <v>14</v>
      </c>
      <c r="B15" s="0" t="s">
        <v>15</v>
      </c>
      <c r="C15" s="0" t="n">
        <v>25</v>
      </c>
      <c r="F15" s="0" t="str">
        <f aca="false">C15&amp;"_"&amp;D15&amp;"_"&amp;E15</f>
        <v>25__</v>
      </c>
      <c r="G15" s="0" t="n">
        <v>0.1</v>
      </c>
      <c r="H15" s="0" t="n">
        <v>0.9</v>
      </c>
      <c r="I15" s="0" t="n">
        <v>0.0298367988656</v>
      </c>
      <c r="J15" s="0" t="n">
        <v>0.322097955072</v>
      </c>
      <c r="K15" s="0" t="n">
        <v>0.00568269291934</v>
      </c>
      <c r="L15" s="0" t="n">
        <v>0.178766307561</v>
      </c>
      <c r="M15" s="0" t="n">
        <v>1131.36858294</v>
      </c>
      <c r="N15" s="0" t="n">
        <v>36130.4633333</v>
      </c>
      <c r="O15" s="0" t="n">
        <v>0.0271336712435</v>
      </c>
      <c r="P15" s="0" t="n">
        <v>0.323958181494</v>
      </c>
      <c r="Q15" s="0" t="n">
        <v>0.0102250684667</v>
      </c>
      <c r="R15" s="0" t="n">
        <v>0.132583069913</v>
      </c>
      <c r="S15" s="0" t="n">
        <v>2094.90803378</v>
      </c>
      <c r="T15" s="0" t="n">
        <v>73480.308</v>
      </c>
    </row>
    <row r="16" customFormat="false" ht="12.8" hidden="false" customHeight="false" outlineLevel="0" collapsed="false">
      <c r="A16" s="0" t="s">
        <v>14</v>
      </c>
      <c r="B16" s="0" t="s">
        <v>15</v>
      </c>
      <c r="C16" s="0" t="n">
        <v>5</v>
      </c>
      <c r="F16" s="0" t="str">
        <f aca="false">C16&amp;"_"&amp;D16&amp;"_"&amp;E16</f>
        <v>5__</v>
      </c>
      <c r="G16" s="0" t="n">
        <v>0.5</v>
      </c>
      <c r="H16" s="0" t="n">
        <v>0.5</v>
      </c>
      <c r="I16" s="0" t="n">
        <v>0.0441445992513</v>
      </c>
      <c r="J16" s="0" t="n">
        <v>0.330273900041</v>
      </c>
      <c r="K16" s="0" t="n">
        <v>0.00477788765072</v>
      </c>
      <c r="L16" s="0" t="n">
        <v>0.275469432649</v>
      </c>
      <c r="M16" s="0" t="n">
        <v>595.93579936</v>
      </c>
      <c r="N16" s="0" t="n">
        <v>17946.582</v>
      </c>
      <c r="O16" s="0" t="n">
        <v>0.0241095671405</v>
      </c>
      <c r="P16" s="0" t="n">
        <v>0.253823464396</v>
      </c>
      <c r="Q16" s="0" t="n">
        <v>0.0346372760218</v>
      </c>
      <c r="R16" s="0" t="n">
        <v>0.125458399628</v>
      </c>
      <c r="S16" s="0" t="n">
        <v>1855.31532938</v>
      </c>
      <c r="T16" s="0" t="n">
        <v>62787.094</v>
      </c>
    </row>
    <row r="17" customFormat="false" ht="12.8" hidden="false" customHeight="false" outlineLevel="0" collapsed="false">
      <c r="A17" s="0" t="s">
        <v>14</v>
      </c>
      <c r="B17" s="0" t="s">
        <v>15</v>
      </c>
      <c r="C17" s="0" t="n">
        <v>5</v>
      </c>
      <c r="D17" s="0" t="n">
        <v>10</v>
      </c>
      <c r="F17" s="0" t="str">
        <f aca="false">C17&amp;"_"&amp;D17&amp;"_"&amp;E17</f>
        <v>5_10_</v>
      </c>
      <c r="G17" s="0" t="n">
        <v>0.4</v>
      </c>
      <c r="H17" s="0" t="n">
        <v>0.6</v>
      </c>
      <c r="I17" s="0" t="n">
        <v>0.0406172148542</v>
      </c>
      <c r="J17" s="0" t="n">
        <v>0.344726011415</v>
      </c>
      <c r="K17" s="0" t="n">
        <v>0.00445883309562</v>
      </c>
      <c r="L17" s="0" t="n">
        <v>0.23720652315</v>
      </c>
      <c r="M17" s="0" t="n">
        <v>1117.12540865</v>
      </c>
      <c r="N17" s="0" t="n">
        <v>32655.9866667</v>
      </c>
      <c r="O17" s="0" t="n">
        <v>0.0252629216856</v>
      </c>
      <c r="P17" s="0" t="n">
        <v>0.300777691619</v>
      </c>
      <c r="Q17" s="0" t="n">
        <v>0.0153168150459</v>
      </c>
      <c r="R17" s="0" t="n">
        <v>0.131773479085</v>
      </c>
      <c r="S17" s="0" t="n">
        <v>2085.99893918</v>
      </c>
      <c r="T17" s="0" t="n">
        <v>71461.301</v>
      </c>
    </row>
    <row r="18" customFormat="false" ht="12.8" hidden="false" customHeight="false" outlineLevel="0" collapsed="false">
      <c r="A18" s="0" t="s">
        <v>14</v>
      </c>
      <c r="B18" s="0" t="s">
        <v>15</v>
      </c>
      <c r="C18" s="0" t="n">
        <v>5</v>
      </c>
      <c r="D18" s="0" t="n">
        <v>25</v>
      </c>
      <c r="F18" s="0" t="str">
        <f aca="false">C18&amp;"_"&amp;D18&amp;"_"&amp;E18</f>
        <v>5_25_</v>
      </c>
      <c r="G18" s="0" t="n">
        <v>0.1</v>
      </c>
      <c r="H18" s="0" t="n">
        <v>0.9</v>
      </c>
      <c r="I18" s="0" t="n">
        <v>0.0312647346954</v>
      </c>
      <c r="J18" s="0" t="n">
        <v>0.325783217721</v>
      </c>
      <c r="K18" s="0" t="n">
        <v>0.00673013267535</v>
      </c>
      <c r="L18" s="0" t="n">
        <v>0.210954215001</v>
      </c>
      <c r="M18" s="0" t="n">
        <v>1082.97180825</v>
      </c>
      <c r="N18" s="0" t="n">
        <v>34186.5655556</v>
      </c>
      <c r="O18" s="0" t="n">
        <v>0.0270620998915</v>
      </c>
      <c r="P18" s="0" t="n">
        <v>0.323501680878</v>
      </c>
      <c r="Q18" s="0" t="n">
        <v>0.00930398925878</v>
      </c>
      <c r="R18" s="0" t="n">
        <v>0.14013444241</v>
      </c>
      <c r="S18" s="0" t="n">
        <v>2162.45498655</v>
      </c>
      <c r="T18" s="0" t="n">
        <v>76233.96</v>
      </c>
    </row>
    <row r="19" customFormat="false" ht="12.8" hidden="false" customHeight="false" outlineLevel="0" collapsed="false">
      <c r="A19" s="0" t="s">
        <v>14</v>
      </c>
      <c r="B19" s="0" t="s">
        <v>15</v>
      </c>
      <c r="C19" s="0" t="n">
        <v>5</v>
      </c>
      <c r="D19" s="0" t="n">
        <v>25</v>
      </c>
      <c r="E19" s="0" t="n">
        <v>100</v>
      </c>
      <c r="F19" s="0" t="str">
        <f aca="false">C19&amp;"_"&amp;D19&amp;"_"&amp;E19</f>
        <v>5_25_100</v>
      </c>
      <c r="G19" s="0" t="n">
        <v>0</v>
      </c>
      <c r="H19" s="0" t="n">
        <v>1</v>
      </c>
      <c r="I19" s="0" t="n">
        <v>0.03156565909</v>
      </c>
      <c r="J19" s="0" t="n">
        <v>0.335708651097</v>
      </c>
      <c r="K19" s="0" t="n">
        <v>0.00488325971114</v>
      </c>
      <c r="L19" s="0" t="n">
        <v>0.247515004028</v>
      </c>
      <c r="M19" s="0" t="n">
        <v>1090.77385335</v>
      </c>
      <c r="N19" s="0" t="n">
        <v>35929.026</v>
      </c>
      <c r="O19" s="0" t="n">
        <v>0.0297663797633</v>
      </c>
      <c r="P19" s="0" t="n">
        <v>0.336155100055</v>
      </c>
      <c r="Q19" s="0" t="n">
        <v>0.00959401731023</v>
      </c>
      <c r="R19" s="0" t="n">
        <v>0.166918670535</v>
      </c>
      <c r="S19" s="0" t="n">
        <v>2325.95943859</v>
      </c>
      <c r="T19" s="0" t="n">
        <v>86553.511</v>
      </c>
    </row>
    <row r="20" customFormat="false" ht="12.8" hidden="false" customHeight="false" outlineLevel="0" collapsed="false">
      <c r="A20" s="0" t="s">
        <v>14</v>
      </c>
      <c r="B20" s="0" t="s">
        <v>15</v>
      </c>
      <c r="C20" s="0" t="n">
        <v>5</v>
      </c>
      <c r="D20" s="0" t="n">
        <v>50</v>
      </c>
      <c r="F20" s="0" t="str">
        <f aca="false">C20&amp;"_"&amp;D20&amp;"_"&amp;E20</f>
        <v>5_50_</v>
      </c>
      <c r="G20" s="0" t="n">
        <v>0</v>
      </c>
      <c r="H20" s="0" t="n">
        <v>1</v>
      </c>
      <c r="I20" s="0" t="n">
        <v>0.0288053532591</v>
      </c>
      <c r="J20" s="0" t="n">
        <v>0.326213487434</v>
      </c>
      <c r="K20" s="0" t="n">
        <v>0.00643836520626</v>
      </c>
      <c r="L20" s="0" t="n">
        <v>0.171753789401</v>
      </c>
      <c r="M20" s="0" t="n">
        <v>1333.15782862</v>
      </c>
      <c r="N20" s="0" t="n">
        <v>44059.622</v>
      </c>
      <c r="O20" s="0" t="n">
        <v>0.0267521434202</v>
      </c>
      <c r="P20" s="0" t="n">
        <v>0.330691455133</v>
      </c>
      <c r="Q20" s="0" t="n">
        <v>0.00728904855308</v>
      </c>
      <c r="R20" s="0" t="n">
        <v>0.139872368175</v>
      </c>
      <c r="S20" s="0" t="n">
        <v>2159.96337564</v>
      </c>
      <c r="T20" s="0" t="n">
        <v>78155.329</v>
      </c>
    </row>
    <row r="21" customFormat="false" ht="12.8" hidden="false" customHeight="false" outlineLevel="0" collapsed="false">
      <c r="A21" s="0" t="s">
        <v>14</v>
      </c>
      <c r="B21" s="0" t="s">
        <v>16</v>
      </c>
      <c r="C21" s="0" t="n">
        <v>10</v>
      </c>
      <c r="F21" s="0" t="str">
        <f aca="false">C21&amp;"_"&amp;D21&amp;"_"&amp;E21</f>
        <v>10__</v>
      </c>
      <c r="G21" s="0" t="n">
        <v>0.5</v>
      </c>
      <c r="H21" s="0" t="n">
        <v>0.5</v>
      </c>
      <c r="I21" s="0" t="n">
        <v>0.0440161641406</v>
      </c>
      <c r="J21" s="0" t="n">
        <v>0.329412320572</v>
      </c>
      <c r="K21" s="0" t="n">
        <v>0.00522174734847</v>
      </c>
      <c r="L21" s="0" t="n">
        <v>0.27304281447</v>
      </c>
      <c r="M21" s="0" t="n">
        <v>840.554566002</v>
      </c>
      <c r="N21" s="0" t="n">
        <v>25403.894</v>
      </c>
      <c r="O21" s="0" t="n">
        <v>0.0250041263823</v>
      </c>
      <c r="P21" s="0" t="n">
        <v>0.283288268727</v>
      </c>
      <c r="Q21" s="0" t="n">
        <v>0.0308733394404</v>
      </c>
      <c r="R21" s="0" t="n">
        <v>0.128630678977</v>
      </c>
      <c r="S21" s="0" t="n">
        <v>2022.42500939</v>
      </c>
      <c r="T21" s="0" t="n">
        <v>67457.066</v>
      </c>
    </row>
    <row r="22" customFormat="false" ht="12.8" hidden="false" customHeight="false" outlineLevel="0" collapsed="false">
      <c r="A22" s="0" t="s">
        <v>14</v>
      </c>
      <c r="B22" s="0" t="s">
        <v>16</v>
      </c>
      <c r="C22" s="0" t="n">
        <v>10</v>
      </c>
      <c r="D22" s="0" t="n">
        <v>25</v>
      </c>
      <c r="F22" s="0" t="str">
        <f aca="false">C22&amp;"_"&amp;D22&amp;"_"&amp;E22</f>
        <v>10_25_</v>
      </c>
      <c r="G22" s="0" t="n">
        <v>0</v>
      </c>
      <c r="H22" s="0" t="n">
        <v>1</v>
      </c>
      <c r="I22" s="0" t="n">
        <v>0.0295581694155</v>
      </c>
      <c r="J22" s="0" t="n">
        <v>0.330408217226</v>
      </c>
      <c r="K22" s="0" t="n">
        <v>0.0245516246099</v>
      </c>
      <c r="L22" s="0" t="n">
        <v>0.1926746185</v>
      </c>
      <c r="M22" s="0" t="n">
        <v>1135.98390939</v>
      </c>
      <c r="N22" s="0" t="n">
        <v>36376.909</v>
      </c>
      <c r="O22" s="0" t="n">
        <v>0.0271091762979</v>
      </c>
      <c r="P22" s="0" t="n">
        <v>0.326087635239</v>
      </c>
      <c r="Q22" s="0" t="n">
        <v>0.00620794197785</v>
      </c>
      <c r="R22" s="0" t="n">
        <v>0.137776437297</v>
      </c>
      <c r="S22" s="0" t="n">
        <v>2220.22108033</v>
      </c>
      <c r="T22" s="0" t="n">
        <v>78691.128</v>
      </c>
    </row>
    <row r="23" customFormat="false" ht="12.8" hidden="false" customHeight="false" outlineLevel="0" collapsed="false">
      <c r="A23" s="0" t="s">
        <v>14</v>
      </c>
      <c r="B23" s="0" t="s">
        <v>16</v>
      </c>
      <c r="C23" s="0" t="n">
        <v>10</v>
      </c>
      <c r="D23" s="0" t="n">
        <v>25</v>
      </c>
      <c r="E23" s="0" t="n">
        <v>100</v>
      </c>
      <c r="F23" s="0" t="str">
        <f aca="false">C23&amp;"_"&amp;D23&amp;"_"&amp;E23</f>
        <v>10_25_100</v>
      </c>
      <c r="G23" s="0" t="n">
        <v>0</v>
      </c>
      <c r="H23" s="0" t="n">
        <v>1</v>
      </c>
      <c r="I23" s="0" t="n">
        <v>0.0310895342293</v>
      </c>
      <c r="J23" s="0" t="n">
        <v>0.335636670341</v>
      </c>
      <c r="K23" s="0" t="n">
        <v>0.00438089925042</v>
      </c>
      <c r="L23" s="0" t="n">
        <v>0.23060136808</v>
      </c>
      <c r="M23" s="0" t="n">
        <v>1179.39547994</v>
      </c>
      <c r="N23" s="0" t="n">
        <v>37765.374</v>
      </c>
      <c r="O23" s="0" t="n">
        <v>0.0290628005571</v>
      </c>
      <c r="P23" s="0" t="n">
        <v>0.333246203062</v>
      </c>
      <c r="Q23" s="0" t="n">
        <v>0.0048073584624</v>
      </c>
      <c r="R23" s="0" t="n">
        <v>0.166981522825</v>
      </c>
      <c r="S23" s="0" t="n">
        <v>2394.00512345</v>
      </c>
      <c r="T23" s="0" t="n">
        <v>88768.47</v>
      </c>
    </row>
    <row r="24" customFormat="false" ht="12.8" hidden="false" customHeight="false" outlineLevel="0" collapsed="false">
      <c r="A24" s="0" t="s">
        <v>14</v>
      </c>
      <c r="B24" s="0" t="s">
        <v>16</v>
      </c>
      <c r="C24" s="0" t="n">
        <v>10</v>
      </c>
      <c r="D24" s="0" t="n">
        <v>50</v>
      </c>
      <c r="F24" s="0" t="str">
        <f aca="false">C24&amp;"_"&amp;D24&amp;"_"&amp;E24</f>
        <v>10_50_</v>
      </c>
      <c r="G24" s="0" t="n">
        <v>0</v>
      </c>
      <c r="H24" s="0" t="n">
        <v>1</v>
      </c>
      <c r="I24" s="0" t="n">
        <v>0.0308244056805</v>
      </c>
      <c r="J24" s="0" t="n">
        <v>0.335306066695</v>
      </c>
      <c r="K24" s="0" t="n">
        <v>0.00900543817455</v>
      </c>
      <c r="L24" s="0" t="n">
        <v>0.222872016685</v>
      </c>
      <c r="M24" s="0" t="n">
        <v>1174.491836</v>
      </c>
      <c r="N24" s="0" t="n">
        <v>37691.877</v>
      </c>
      <c r="O24" s="0" t="n">
        <v>0.0281095892836</v>
      </c>
      <c r="P24" s="0" t="n">
        <v>0.331561788859</v>
      </c>
      <c r="Q24" s="0" t="n">
        <v>0.0052375881789</v>
      </c>
      <c r="R24" s="0" t="n">
        <v>0.146984245019</v>
      </c>
      <c r="S24" s="0" t="n">
        <v>2272.48670242</v>
      </c>
      <c r="T24" s="0" t="n">
        <v>82501.835</v>
      </c>
    </row>
    <row r="25" customFormat="false" ht="12.8" hidden="false" customHeight="false" outlineLevel="0" collapsed="false">
      <c r="A25" s="0" t="s">
        <v>14</v>
      </c>
      <c r="B25" s="0" t="s">
        <v>16</v>
      </c>
      <c r="C25" s="0" t="n">
        <v>25</v>
      </c>
      <c r="F25" s="0" t="str">
        <f aca="false">C25&amp;"_"&amp;D25&amp;"_"&amp;E25</f>
        <v>25__</v>
      </c>
      <c r="G25" s="0" t="n">
        <v>0.1</v>
      </c>
      <c r="H25" s="0" t="n">
        <v>0.9</v>
      </c>
      <c r="I25" s="0" t="n">
        <v>0.029710434228</v>
      </c>
      <c r="J25" s="0" t="n">
        <v>0.330351384834</v>
      </c>
      <c r="K25" s="0" t="n">
        <v>0.0152314314269</v>
      </c>
      <c r="L25" s="0" t="n">
        <v>0.176603591359</v>
      </c>
      <c r="M25" s="0" t="n">
        <v>1106.45152887</v>
      </c>
      <c r="N25" s="0" t="n">
        <v>34732.5744444</v>
      </c>
      <c r="O25" s="0" t="n">
        <v>0.0256620850572</v>
      </c>
      <c r="P25" s="0" t="n">
        <v>0.319050596573</v>
      </c>
      <c r="Q25" s="0" t="n">
        <v>0.00485837549958</v>
      </c>
      <c r="R25" s="0" t="n">
        <v>0.13435937881</v>
      </c>
      <c r="S25" s="0" t="n">
        <v>2151.97396703</v>
      </c>
      <c r="T25" s="0" t="n">
        <v>74005.841</v>
      </c>
    </row>
    <row r="26" customFormat="false" ht="12.8" hidden="false" customHeight="false" outlineLevel="0" collapsed="false">
      <c r="A26" s="0" t="s">
        <v>14</v>
      </c>
      <c r="B26" s="0" t="s">
        <v>16</v>
      </c>
      <c r="C26" s="0" t="n">
        <v>5</v>
      </c>
      <c r="F26" s="0" t="str">
        <f aca="false">C26&amp;"_"&amp;D26&amp;"_"&amp;E26</f>
        <v>5__</v>
      </c>
      <c r="G26" s="0" t="n">
        <v>0.5</v>
      </c>
      <c r="H26" s="0" t="n">
        <v>0.5</v>
      </c>
      <c r="I26" s="0" t="n">
        <v>0.0433209565093</v>
      </c>
      <c r="J26" s="0" t="n">
        <v>0.330471217947</v>
      </c>
      <c r="K26" s="0" t="n">
        <v>0.00407071020115</v>
      </c>
      <c r="L26" s="0" t="n">
        <v>0.295676054812</v>
      </c>
      <c r="M26" s="0" t="n">
        <v>679.095542669</v>
      </c>
      <c r="N26" s="0" t="n">
        <v>19426.17</v>
      </c>
      <c r="O26" s="0" t="n">
        <v>0.0238519843853</v>
      </c>
      <c r="P26" s="0" t="n">
        <v>0.250316840481</v>
      </c>
      <c r="Q26" s="0" t="n">
        <v>0.0260381945192</v>
      </c>
      <c r="R26" s="0" t="n">
        <v>0.12359947587</v>
      </c>
      <c r="S26" s="0" t="n">
        <v>1913.98393872</v>
      </c>
      <c r="T26" s="0" t="n">
        <v>65254.12</v>
      </c>
    </row>
    <row r="27" customFormat="false" ht="12.8" hidden="false" customHeight="false" outlineLevel="0" collapsed="false">
      <c r="A27" s="0" t="s">
        <v>14</v>
      </c>
      <c r="B27" s="0" t="s">
        <v>16</v>
      </c>
      <c r="C27" s="0" t="n">
        <v>5</v>
      </c>
      <c r="D27" s="0" t="n">
        <v>10</v>
      </c>
      <c r="F27" s="0" t="str">
        <f aca="false">C27&amp;"_"&amp;D27&amp;"_"&amp;E27</f>
        <v>5_10_</v>
      </c>
      <c r="G27" s="0" t="n">
        <v>0.4</v>
      </c>
      <c r="H27" s="0" t="n">
        <v>0.6</v>
      </c>
      <c r="I27" s="0" t="n">
        <v>0.0410704188174</v>
      </c>
      <c r="J27" s="0" t="n">
        <v>0.327431455659</v>
      </c>
      <c r="K27" s="0" t="n">
        <v>0.00373046980303</v>
      </c>
      <c r="L27" s="0" t="n">
        <v>0.253189885127</v>
      </c>
      <c r="M27" s="0" t="n">
        <v>887.629238486</v>
      </c>
      <c r="N27" s="0" t="n">
        <v>25360.4383333</v>
      </c>
      <c r="O27" s="0" t="n">
        <v>0.0250572212244</v>
      </c>
      <c r="P27" s="0" t="n">
        <v>0.303033917973</v>
      </c>
      <c r="Q27" s="0" t="n">
        <v>0.0112686172958</v>
      </c>
      <c r="R27" s="0" t="n">
        <v>0.133343923121</v>
      </c>
      <c r="S27" s="0" t="n">
        <v>2107.18476508</v>
      </c>
      <c r="T27" s="0" t="n">
        <v>73034.488</v>
      </c>
    </row>
    <row r="28" customFormat="false" ht="12.8" hidden="false" customHeight="false" outlineLevel="0" collapsed="false">
      <c r="A28" s="0" t="s">
        <v>14</v>
      </c>
      <c r="B28" s="0" t="s">
        <v>16</v>
      </c>
      <c r="C28" s="0" t="n">
        <v>5</v>
      </c>
      <c r="D28" s="0" t="n">
        <v>25</v>
      </c>
      <c r="F28" s="0" t="str">
        <f aca="false">C28&amp;"_"&amp;D28&amp;"_"&amp;E28</f>
        <v>5_25_</v>
      </c>
      <c r="G28" s="0" t="n">
        <v>0.1</v>
      </c>
      <c r="H28" s="0" t="n">
        <v>0.9</v>
      </c>
      <c r="I28" s="0" t="n">
        <v>0.0310916516056</v>
      </c>
      <c r="J28" s="0" t="n">
        <v>0.339684528237</v>
      </c>
      <c r="K28" s="0" t="n">
        <v>0.00502332798125</v>
      </c>
      <c r="L28" s="0" t="n">
        <v>0.196772979333</v>
      </c>
      <c r="M28" s="0" t="n">
        <v>1255.93849754</v>
      </c>
      <c r="N28" s="0" t="n">
        <v>38947.5133333</v>
      </c>
      <c r="O28" s="0" t="n">
        <v>0.0262554974957</v>
      </c>
      <c r="P28" s="0" t="n">
        <v>0.318800935801</v>
      </c>
      <c r="Q28" s="0" t="n">
        <v>0.0299487884909</v>
      </c>
      <c r="R28" s="0" t="n">
        <v>0.135179697572</v>
      </c>
      <c r="S28" s="0" t="n">
        <v>2201.79318469</v>
      </c>
      <c r="T28" s="0" t="n">
        <v>77377.168</v>
      </c>
    </row>
    <row r="29" customFormat="false" ht="12.8" hidden="false" customHeight="false" outlineLevel="0" collapsed="false">
      <c r="A29" s="0" t="s">
        <v>14</v>
      </c>
      <c r="B29" s="0" t="s">
        <v>16</v>
      </c>
      <c r="C29" s="0" t="n">
        <v>5</v>
      </c>
      <c r="D29" s="0" t="n">
        <v>25</v>
      </c>
      <c r="E29" s="0" t="n">
        <v>100</v>
      </c>
      <c r="F29" s="0" t="str">
        <f aca="false">C29&amp;"_"&amp;D29&amp;"_"&amp;E29</f>
        <v>5_25_100</v>
      </c>
      <c r="G29" s="0" t="n">
        <v>0</v>
      </c>
      <c r="H29" s="0" t="n">
        <v>1</v>
      </c>
      <c r="I29" s="0" t="n">
        <v>0.0311741277374</v>
      </c>
      <c r="J29" s="0" t="n">
        <v>0.335900079916</v>
      </c>
      <c r="K29" s="0" t="n">
        <v>0.00669659944295</v>
      </c>
      <c r="L29" s="0" t="n">
        <v>0.228991007939</v>
      </c>
      <c r="M29" s="0" t="n">
        <v>1534.29965792</v>
      </c>
      <c r="N29" s="0" t="n">
        <v>51287.124</v>
      </c>
      <c r="O29" s="0" t="n">
        <v>0.0297845402066</v>
      </c>
      <c r="P29" s="0" t="n">
        <v>0.335004354619</v>
      </c>
      <c r="Q29" s="0" t="n">
        <v>0.0124572943045</v>
      </c>
      <c r="R29" s="0" t="n">
        <v>0.161867748579</v>
      </c>
      <c r="S29" s="0" t="n">
        <v>2377.21636326</v>
      </c>
      <c r="T29" s="0" t="n">
        <v>87973.374</v>
      </c>
    </row>
    <row r="30" customFormat="false" ht="12.8" hidden="false" customHeight="false" outlineLevel="0" collapsed="false">
      <c r="A30" s="0" t="s">
        <v>14</v>
      </c>
      <c r="B30" s="0" t="s">
        <v>16</v>
      </c>
      <c r="C30" s="0" t="n">
        <v>5</v>
      </c>
      <c r="D30" s="0" t="n">
        <v>50</v>
      </c>
      <c r="F30" s="0" t="str">
        <f aca="false">C30&amp;"_"&amp;D30&amp;"_"&amp;E30</f>
        <v>5_50_</v>
      </c>
      <c r="G30" s="0" t="n">
        <v>0</v>
      </c>
      <c r="H30" s="0" t="n">
        <v>1</v>
      </c>
      <c r="I30" s="0" t="n">
        <v>0.0298752416414</v>
      </c>
      <c r="J30" s="0" t="n">
        <v>0.330651023349</v>
      </c>
      <c r="K30" s="0" t="n">
        <v>0.00776292607332</v>
      </c>
      <c r="L30" s="0" t="n">
        <v>0.213791240406</v>
      </c>
      <c r="M30" s="0" t="n">
        <v>1064.56879992</v>
      </c>
      <c r="N30" s="0" t="n">
        <v>33096.869</v>
      </c>
      <c r="O30" s="0" t="n">
        <v>0.0272272603136</v>
      </c>
      <c r="P30" s="0" t="n">
        <v>0.327163929631</v>
      </c>
      <c r="Q30" s="0" t="n">
        <v>0.0103791367221</v>
      </c>
      <c r="R30" s="0" t="n">
        <v>0.14188475206</v>
      </c>
      <c r="S30" s="0" t="n">
        <v>2267.63490243</v>
      </c>
      <c r="T30" s="0" t="n">
        <v>80383.522</v>
      </c>
    </row>
    <row r="31" customFormat="false" ht="12.8" hidden="false" customHeight="false" outlineLevel="0" collapsed="false">
      <c r="A31" s="0" t="s">
        <v>14</v>
      </c>
      <c r="B31" s="0" t="s">
        <v>17</v>
      </c>
      <c r="C31" s="0" t="n">
        <v>10</v>
      </c>
      <c r="F31" s="0" t="str">
        <f aca="false">C31&amp;"_"&amp;D31&amp;"_"&amp;E31</f>
        <v>10__</v>
      </c>
      <c r="G31" s="0" t="n">
        <v>0.5</v>
      </c>
      <c r="H31" s="0" t="n">
        <v>0.5</v>
      </c>
      <c r="I31" s="0" t="n">
        <v>0.0440644945579</v>
      </c>
      <c r="J31" s="0" t="n">
        <v>0.330792722528</v>
      </c>
      <c r="K31" s="0" t="n">
        <v>0.00490939323737</v>
      </c>
      <c r="L31" s="0" t="n">
        <v>0.27656190075</v>
      </c>
      <c r="M31" s="0" t="n">
        <v>696.148842812</v>
      </c>
      <c r="N31" s="0" t="n">
        <v>20588.41</v>
      </c>
      <c r="O31" s="0" t="n">
        <v>0.0258682110195</v>
      </c>
      <c r="P31" s="0" t="n">
        <v>0.294742483785</v>
      </c>
      <c r="Q31" s="0" t="n">
        <v>0.0186104763312</v>
      </c>
      <c r="R31" s="0" t="n">
        <v>0.125384099289</v>
      </c>
      <c r="S31" s="0" t="n">
        <v>1974.83732204</v>
      </c>
      <c r="T31" s="0" t="n">
        <v>66359.371</v>
      </c>
    </row>
    <row r="32" customFormat="false" ht="12.8" hidden="false" customHeight="false" outlineLevel="0" collapsed="false">
      <c r="A32" s="0" t="s">
        <v>14</v>
      </c>
      <c r="B32" s="0" t="s">
        <v>17</v>
      </c>
      <c r="C32" s="0" t="n">
        <v>10</v>
      </c>
      <c r="D32" s="0" t="n">
        <v>25</v>
      </c>
      <c r="F32" s="0" t="str">
        <f aca="false">C32&amp;"_"&amp;D32&amp;"_"&amp;E32</f>
        <v>10_25_</v>
      </c>
      <c r="G32" s="0" t="n">
        <v>0</v>
      </c>
      <c r="H32" s="0" t="n">
        <v>1</v>
      </c>
      <c r="I32" s="0" t="n">
        <v>0.0276634603175</v>
      </c>
      <c r="J32" s="0" t="n">
        <v>0.332564787924</v>
      </c>
      <c r="K32" s="0" t="n">
        <v>0.0053375528399</v>
      </c>
      <c r="L32" s="0" t="n">
        <v>0.169283710086</v>
      </c>
      <c r="M32" s="0" t="n">
        <v>1446.58450096</v>
      </c>
      <c r="N32" s="0" t="n">
        <v>45372.151</v>
      </c>
      <c r="O32" s="0" t="n">
        <v>0.0255408762914</v>
      </c>
      <c r="P32" s="0" t="n">
        <v>0.328282991683</v>
      </c>
      <c r="Q32" s="0" t="n">
        <v>0.00564829701217</v>
      </c>
      <c r="R32" s="0" t="n">
        <v>0.137852020981</v>
      </c>
      <c r="S32" s="0" t="n">
        <v>2234.11550145</v>
      </c>
      <c r="T32" s="0" t="n">
        <v>78910.709</v>
      </c>
    </row>
    <row r="33" customFormat="false" ht="12.8" hidden="false" customHeight="false" outlineLevel="0" collapsed="false">
      <c r="A33" s="0" t="s">
        <v>14</v>
      </c>
      <c r="B33" s="0" t="s">
        <v>17</v>
      </c>
      <c r="C33" s="0" t="n">
        <v>10</v>
      </c>
      <c r="D33" s="0" t="n">
        <v>25</v>
      </c>
      <c r="E33" s="0" t="n">
        <v>100</v>
      </c>
      <c r="F33" s="0" t="str">
        <f aca="false">C33&amp;"_"&amp;D33&amp;"_"&amp;E33</f>
        <v>10_25_100</v>
      </c>
      <c r="G33" s="0" t="n">
        <v>0</v>
      </c>
      <c r="H33" s="0" t="n">
        <v>1</v>
      </c>
      <c r="I33" s="0" t="n">
        <v>0.0321956623658</v>
      </c>
      <c r="J33" s="0" t="n">
        <v>0.33710230381</v>
      </c>
      <c r="K33" s="0" t="n">
        <v>0.00447113287319</v>
      </c>
      <c r="L33" s="0" t="n">
        <v>0.220038035146</v>
      </c>
      <c r="M33" s="0" t="n">
        <v>1196.12519658</v>
      </c>
      <c r="N33" s="0" t="n">
        <v>36673.343</v>
      </c>
      <c r="O33" s="0" t="n">
        <v>0.0305757305018</v>
      </c>
      <c r="P33" s="0" t="n">
        <v>0.33241630764</v>
      </c>
      <c r="Q33" s="0" t="n">
        <v>0.00569710445007</v>
      </c>
      <c r="R33" s="0" t="n">
        <v>0.170876813481</v>
      </c>
      <c r="S33" s="0" t="n">
        <v>2407.50956628</v>
      </c>
      <c r="T33" s="0" t="n">
        <v>88952.663</v>
      </c>
    </row>
    <row r="34" customFormat="false" ht="12.8" hidden="false" customHeight="false" outlineLevel="0" collapsed="false">
      <c r="A34" s="0" t="s">
        <v>14</v>
      </c>
      <c r="B34" s="0" t="s">
        <v>17</v>
      </c>
      <c r="C34" s="0" t="n">
        <v>10</v>
      </c>
      <c r="D34" s="0" t="n">
        <v>50</v>
      </c>
      <c r="F34" s="0" t="str">
        <f aca="false">C34&amp;"_"&amp;D34&amp;"_"&amp;E34</f>
        <v>10_50_</v>
      </c>
      <c r="G34" s="0" t="n">
        <v>0</v>
      </c>
      <c r="H34" s="0" t="n">
        <v>1</v>
      </c>
      <c r="I34" s="0" t="n">
        <v>0.0291209807069</v>
      </c>
      <c r="J34" s="0" t="n">
        <v>0.333704814697</v>
      </c>
      <c r="K34" s="0" t="n">
        <v>0.006343034329</v>
      </c>
      <c r="L34" s="0" t="n">
        <v>0.203721988825</v>
      </c>
      <c r="M34" s="0" t="n">
        <v>1325.98672481</v>
      </c>
      <c r="N34" s="0" t="n">
        <v>43740.558</v>
      </c>
      <c r="O34" s="0" t="n">
        <v>0.0266318066249</v>
      </c>
      <c r="P34" s="0" t="n">
        <v>0.331182620942</v>
      </c>
      <c r="Q34" s="0" t="n">
        <v>0.011004032969</v>
      </c>
      <c r="R34" s="0" t="n">
        <v>0.143248917299</v>
      </c>
      <c r="S34" s="0" t="n">
        <v>2241.20665464</v>
      </c>
      <c r="T34" s="0" t="n">
        <v>81745.109</v>
      </c>
    </row>
    <row r="35" customFormat="false" ht="12.8" hidden="false" customHeight="false" outlineLevel="0" collapsed="false">
      <c r="A35" s="0" t="s">
        <v>14</v>
      </c>
      <c r="B35" s="0" t="s">
        <v>17</v>
      </c>
      <c r="C35" s="0" t="n">
        <v>25</v>
      </c>
      <c r="F35" s="0" t="str">
        <f aca="false">C35&amp;"_"&amp;D35&amp;"_"&amp;E35</f>
        <v>25__</v>
      </c>
      <c r="G35" s="0" t="n">
        <v>0.1</v>
      </c>
      <c r="H35" s="0" t="n">
        <v>0.9</v>
      </c>
      <c r="I35" s="0" t="n">
        <v>0.0316316089265</v>
      </c>
      <c r="J35" s="0" t="n">
        <v>0.34167609597</v>
      </c>
      <c r="K35" s="0" t="n">
        <v>0.0101737742081</v>
      </c>
      <c r="L35" s="0" t="n">
        <v>0.195824946245</v>
      </c>
      <c r="M35" s="0" t="n">
        <v>935.621117592</v>
      </c>
      <c r="N35" s="0" t="n">
        <v>28595.0077778</v>
      </c>
      <c r="O35" s="0" t="n">
        <v>0.0259392240225</v>
      </c>
      <c r="P35" s="0" t="n">
        <v>0.32032726336</v>
      </c>
      <c r="Q35" s="0" t="n">
        <v>0.00904619805773</v>
      </c>
      <c r="R35" s="0" t="n">
        <v>0.129335810955</v>
      </c>
      <c r="S35" s="0" t="n">
        <v>2128.57894289</v>
      </c>
      <c r="T35" s="0" t="n">
        <v>74030.236</v>
      </c>
    </row>
    <row r="36" customFormat="false" ht="12.8" hidden="false" customHeight="false" outlineLevel="0" collapsed="false">
      <c r="A36" s="0" t="s">
        <v>14</v>
      </c>
      <c r="B36" s="0" t="s">
        <v>17</v>
      </c>
      <c r="C36" s="0" t="n">
        <v>5</v>
      </c>
      <c r="F36" s="0" t="str">
        <f aca="false">C36&amp;"_"&amp;D36&amp;"_"&amp;E36</f>
        <v>5__</v>
      </c>
      <c r="G36" s="0" t="n">
        <v>0.5</v>
      </c>
      <c r="H36" s="0" t="n">
        <v>0.5</v>
      </c>
      <c r="I36" s="0" t="n">
        <v>0.0439816906976</v>
      </c>
      <c r="J36" s="0" t="n">
        <v>0.330361001474</v>
      </c>
      <c r="K36" s="0" t="n">
        <v>0.00449519012859</v>
      </c>
      <c r="L36" s="0" t="n">
        <v>0.274749181685</v>
      </c>
      <c r="M36" s="0" t="n">
        <v>570.105235004</v>
      </c>
      <c r="N36" s="0" t="n">
        <v>16639.516</v>
      </c>
      <c r="O36" s="0" t="n">
        <v>0.0233867877555</v>
      </c>
      <c r="P36" s="0" t="n">
        <v>0.266439724053</v>
      </c>
      <c r="Q36" s="0" t="n">
        <v>0.0217824361974</v>
      </c>
      <c r="R36" s="0" t="n">
        <v>0.120811634511</v>
      </c>
      <c r="S36" s="0" t="n">
        <v>1840.21800487</v>
      </c>
      <c r="T36" s="0" t="n">
        <v>62566.254</v>
      </c>
    </row>
    <row r="37" customFormat="false" ht="12.8" hidden="false" customHeight="false" outlineLevel="0" collapsed="false">
      <c r="A37" s="0" t="s">
        <v>14</v>
      </c>
      <c r="B37" s="0" t="s">
        <v>17</v>
      </c>
      <c r="C37" s="0" t="n">
        <v>5</v>
      </c>
      <c r="D37" s="0" t="n">
        <v>10</v>
      </c>
      <c r="F37" s="0" t="str">
        <f aca="false">C37&amp;"_"&amp;D37&amp;"_"&amp;E37</f>
        <v>5_10_</v>
      </c>
      <c r="G37" s="0" t="n">
        <v>0.4</v>
      </c>
      <c r="H37" s="0" t="n">
        <v>0.6</v>
      </c>
      <c r="I37" s="0" t="n">
        <v>0.0385238971004</v>
      </c>
      <c r="J37" s="0" t="n">
        <v>0.322224516407</v>
      </c>
      <c r="K37" s="0" t="n">
        <v>0.0120680639526</v>
      </c>
      <c r="L37" s="0" t="n">
        <v>0.222744134195</v>
      </c>
      <c r="M37" s="0" t="n">
        <v>1330.2145224</v>
      </c>
      <c r="N37" s="0" t="n">
        <v>43006.325</v>
      </c>
      <c r="O37" s="0" t="n">
        <v>0.0249165762587</v>
      </c>
      <c r="P37" s="0" t="n">
        <v>0.310250465506</v>
      </c>
      <c r="Q37" s="0" t="n">
        <v>0.00919777060596</v>
      </c>
      <c r="R37" s="0" t="n">
        <v>0.126904760481</v>
      </c>
      <c r="S37" s="0" t="n">
        <v>2012.14878914</v>
      </c>
      <c r="T37" s="0" t="n">
        <v>69553.476</v>
      </c>
    </row>
    <row r="38" customFormat="false" ht="12.8" hidden="false" customHeight="false" outlineLevel="0" collapsed="false">
      <c r="A38" s="0" t="s">
        <v>14</v>
      </c>
      <c r="B38" s="0" t="s">
        <v>17</v>
      </c>
      <c r="C38" s="0" t="n">
        <v>5</v>
      </c>
      <c r="D38" s="0" t="n">
        <v>25</v>
      </c>
      <c r="F38" s="0" t="str">
        <f aca="false">C38&amp;"_"&amp;D38&amp;"_"&amp;E38</f>
        <v>5_25_</v>
      </c>
      <c r="G38" s="0" t="n">
        <v>0.1</v>
      </c>
      <c r="H38" s="0" t="n">
        <v>0.9</v>
      </c>
      <c r="I38" s="0" t="n">
        <v>0.0325679578121</v>
      </c>
      <c r="J38" s="0" t="n">
        <v>0.333027005991</v>
      </c>
      <c r="K38" s="0" t="n">
        <v>0.00403355258703</v>
      </c>
      <c r="L38" s="0" t="n">
        <v>0.205947892423</v>
      </c>
      <c r="M38" s="0" t="n">
        <v>1174.10018966</v>
      </c>
      <c r="N38" s="0" t="n">
        <v>35808.4466667</v>
      </c>
      <c r="O38" s="0" t="n">
        <v>0.0258141239607</v>
      </c>
      <c r="P38" s="0" t="n">
        <v>0.326912461619</v>
      </c>
      <c r="Q38" s="0" t="n">
        <v>0.00805330121893</v>
      </c>
      <c r="R38" s="0" t="n">
        <v>0.13532840705</v>
      </c>
      <c r="S38" s="0" t="n">
        <v>2204.61763966</v>
      </c>
      <c r="T38" s="0" t="n">
        <v>78010.556</v>
      </c>
    </row>
    <row r="39" customFormat="false" ht="12.8" hidden="false" customHeight="false" outlineLevel="0" collapsed="false">
      <c r="A39" s="0" t="s">
        <v>14</v>
      </c>
      <c r="B39" s="0" t="s">
        <v>17</v>
      </c>
      <c r="C39" s="0" t="n">
        <v>5</v>
      </c>
      <c r="D39" s="0" t="n">
        <v>25</v>
      </c>
      <c r="E39" s="0" t="n">
        <v>100</v>
      </c>
      <c r="F39" s="0" t="str">
        <f aca="false">C39&amp;"_"&amp;D39&amp;"_"&amp;E39</f>
        <v>5_25_100</v>
      </c>
      <c r="G39" s="0" t="n">
        <v>0</v>
      </c>
      <c r="H39" s="0" t="n">
        <v>1</v>
      </c>
      <c r="I39" s="0" t="n">
        <v>0.0319368113524</v>
      </c>
      <c r="J39" s="0" t="n">
        <v>0.335509987209</v>
      </c>
      <c r="K39" s="0" t="n">
        <v>0.00722887425933</v>
      </c>
      <c r="L39" s="0" t="n">
        <v>0.217819757001</v>
      </c>
      <c r="M39" s="0" t="n">
        <v>1414.40831485</v>
      </c>
      <c r="N39" s="0" t="n">
        <v>43738.277</v>
      </c>
      <c r="O39" s="0" t="n">
        <v>0.029356313521</v>
      </c>
      <c r="P39" s="0" t="n">
        <v>0.331531758033</v>
      </c>
      <c r="Q39" s="0" t="n">
        <v>0.0102474525842</v>
      </c>
      <c r="R39" s="0" t="n">
        <v>0.164158206668</v>
      </c>
      <c r="S39" s="0" t="n">
        <v>2381.31562788</v>
      </c>
      <c r="T39" s="0" t="n">
        <v>87618.816</v>
      </c>
    </row>
    <row r="40" customFormat="false" ht="12.8" hidden="false" customHeight="false" outlineLevel="0" collapsed="false">
      <c r="A40" s="0" t="s">
        <v>14</v>
      </c>
      <c r="B40" s="0" t="s">
        <v>17</v>
      </c>
      <c r="C40" s="0" t="n">
        <v>5</v>
      </c>
      <c r="D40" s="0" t="n">
        <v>50</v>
      </c>
      <c r="F40" s="0" t="str">
        <f aca="false">C40&amp;"_"&amp;D40&amp;"_"&amp;E40</f>
        <v>5_50_</v>
      </c>
      <c r="G40" s="0" t="n">
        <v>0</v>
      </c>
      <c r="H40" s="0" t="n">
        <v>1</v>
      </c>
      <c r="I40" s="0" t="n">
        <v>0.0280983810198</v>
      </c>
      <c r="J40" s="0" t="n">
        <v>0.334043215299</v>
      </c>
      <c r="K40" s="0" t="n">
        <v>0.00557398386295</v>
      </c>
      <c r="L40" s="0" t="n">
        <v>0.206550654805</v>
      </c>
      <c r="M40" s="0" t="n">
        <v>1264.67203462</v>
      </c>
      <c r="N40" s="0" t="n">
        <v>40626.019</v>
      </c>
      <c r="O40" s="0" t="n">
        <v>0.0260811154762</v>
      </c>
      <c r="P40" s="0" t="n">
        <v>0.328404940744</v>
      </c>
      <c r="Q40" s="0" t="n">
        <v>0.0133430588249</v>
      </c>
      <c r="R40" s="0" t="n">
        <v>0.133865152668</v>
      </c>
      <c r="S40" s="0" t="n">
        <v>2247.95245252</v>
      </c>
      <c r="T40" s="0" t="n">
        <v>80619.938</v>
      </c>
    </row>
    <row r="41" customFormat="false" ht="12.8" hidden="false" customHeight="false" outlineLevel="0" collapsed="false">
      <c r="A41" s="0" t="s">
        <v>14</v>
      </c>
      <c r="B41" s="0" t="s">
        <v>18</v>
      </c>
      <c r="C41" s="0" t="n">
        <v>10</v>
      </c>
      <c r="F41" s="0" t="str">
        <f aca="false">C41&amp;"_"&amp;D41&amp;"_"&amp;E41</f>
        <v>10__</v>
      </c>
      <c r="G41" s="0" t="n">
        <v>0.5</v>
      </c>
      <c r="H41" s="0" t="n">
        <v>0.5</v>
      </c>
      <c r="I41" s="0" t="n">
        <v>0.0451880259926</v>
      </c>
      <c r="J41" s="0" t="n">
        <v>0.333016466131</v>
      </c>
      <c r="K41" s="0" t="n">
        <v>0.00421628054749</v>
      </c>
      <c r="L41" s="0" t="n">
        <v>0.267737493625</v>
      </c>
      <c r="M41" s="0" t="n">
        <v>751.707963753</v>
      </c>
      <c r="N41" s="0" t="n">
        <v>22337.948</v>
      </c>
      <c r="O41" s="0" t="n">
        <v>0.0253774783014</v>
      </c>
      <c r="P41" s="0" t="n">
        <v>0.288732760363</v>
      </c>
      <c r="Q41" s="0" t="n">
        <v>0.00855255585263</v>
      </c>
      <c r="R41" s="0" t="n">
        <v>0.128927343233</v>
      </c>
      <c r="S41" s="0" t="n">
        <v>2058.03286934</v>
      </c>
      <c r="T41" s="0" t="n">
        <v>70729.041</v>
      </c>
    </row>
    <row r="42" customFormat="false" ht="12.8" hidden="false" customHeight="false" outlineLevel="0" collapsed="false">
      <c r="A42" s="0" t="s">
        <v>14</v>
      </c>
      <c r="B42" s="0" t="s">
        <v>18</v>
      </c>
      <c r="C42" s="0" t="n">
        <v>10</v>
      </c>
      <c r="D42" s="0" t="n">
        <v>25</v>
      </c>
      <c r="F42" s="0" t="str">
        <f aca="false">C42&amp;"_"&amp;D42&amp;"_"&amp;E42</f>
        <v>10_25_</v>
      </c>
      <c r="G42" s="0" t="n">
        <v>0</v>
      </c>
      <c r="H42" s="0" t="n">
        <v>1</v>
      </c>
      <c r="I42" s="0" t="n">
        <v>0.0308532953472</v>
      </c>
      <c r="J42" s="0" t="n">
        <v>0.335974791436</v>
      </c>
      <c r="K42" s="0" t="n">
        <v>0.00399017009865</v>
      </c>
      <c r="L42" s="0" t="n">
        <v>0.205503189043</v>
      </c>
      <c r="M42" s="0" t="n">
        <v>1166.62902946</v>
      </c>
      <c r="N42" s="0" t="n">
        <v>38070.359</v>
      </c>
      <c r="O42" s="0" t="n">
        <v>0.0272958304075</v>
      </c>
      <c r="P42" s="0" t="n">
        <v>0.332237930487</v>
      </c>
      <c r="Q42" s="0" t="n">
        <v>0.0128870969556</v>
      </c>
      <c r="R42" s="0" t="n">
        <v>0.14375642273</v>
      </c>
      <c r="S42" s="0" t="n">
        <v>2240.35647039</v>
      </c>
      <c r="T42" s="0" t="n">
        <v>80293.524</v>
      </c>
    </row>
    <row r="43" customFormat="false" ht="12.8" hidden="false" customHeight="false" outlineLevel="0" collapsed="false">
      <c r="A43" s="0" t="s">
        <v>14</v>
      </c>
      <c r="B43" s="0" t="s">
        <v>18</v>
      </c>
      <c r="C43" s="0" t="n">
        <v>10</v>
      </c>
      <c r="D43" s="0" t="n">
        <v>25</v>
      </c>
      <c r="E43" s="0" t="n">
        <v>100</v>
      </c>
      <c r="F43" s="0" t="str">
        <f aca="false">C43&amp;"_"&amp;D43&amp;"_"&amp;E43</f>
        <v>10_25_100</v>
      </c>
      <c r="G43" s="0" t="n">
        <v>0</v>
      </c>
      <c r="H43" s="0" t="n">
        <v>1</v>
      </c>
      <c r="I43" s="0" t="n">
        <v>0.034844955048</v>
      </c>
      <c r="J43" s="0" t="n">
        <v>0.335946961271</v>
      </c>
      <c r="K43" s="0" t="n">
        <v>0.00417607468796</v>
      </c>
      <c r="L43" s="0" t="n">
        <v>0.234558095105</v>
      </c>
      <c r="M43" s="0" t="n">
        <v>1234.8450819</v>
      </c>
      <c r="N43" s="0" t="n">
        <v>40570.74</v>
      </c>
      <c r="O43" s="0" t="n">
        <v>0.0311928579564</v>
      </c>
      <c r="P43" s="0" t="n">
        <v>0.332074923355</v>
      </c>
      <c r="Q43" s="0" t="n">
        <v>0.00739884998057</v>
      </c>
      <c r="R43" s="0" t="n">
        <v>0.173191079938</v>
      </c>
      <c r="S43" s="0" t="n">
        <v>2440.02302902</v>
      </c>
      <c r="T43" s="0" t="n">
        <v>89852.094</v>
      </c>
    </row>
    <row r="44" customFormat="false" ht="12.8" hidden="false" customHeight="false" outlineLevel="0" collapsed="false">
      <c r="A44" s="0" t="s">
        <v>14</v>
      </c>
      <c r="B44" s="0" t="s">
        <v>18</v>
      </c>
      <c r="C44" s="0" t="n">
        <v>10</v>
      </c>
      <c r="D44" s="0" t="n">
        <v>50</v>
      </c>
      <c r="F44" s="0" t="str">
        <f aca="false">C44&amp;"_"&amp;D44&amp;"_"&amp;E44</f>
        <v>10_50_</v>
      </c>
      <c r="G44" s="0" t="n">
        <v>0</v>
      </c>
      <c r="H44" s="0" t="n">
        <v>1</v>
      </c>
      <c r="I44" s="0" t="n">
        <v>0.0324357020989</v>
      </c>
      <c r="J44" s="0" t="n">
        <v>0.333949119451</v>
      </c>
      <c r="K44" s="0" t="n">
        <v>0.00822885503781</v>
      </c>
      <c r="L44" s="0" t="n">
        <v>0.215745158475</v>
      </c>
      <c r="M44" s="0" t="n">
        <v>1238.64418161</v>
      </c>
      <c r="N44" s="0" t="n">
        <v>40063.945</v>
      </c>
      <c r="O44" s="0" t="n">
        <v>0.0278719739175</v>
      </c>
      <c r="P44" s="0" t="n">
        <v>0.333479347424</v>
      </c>
      <c r="Q44" s="0" t="n">
        <v>0.00709339206426</v>
      </c>
      <c r="R44" s="0" t="n">
        <v>0.150513197753</v>
      </c>
      <c r="S44" s="0" t="n">
        <v>2377.21418669</v>
      </c>
      <c r="T44" s="0" t="n">
        <v>84610.841</v>
      </c>
    </row>
    <row r="45" customFormat="false" ht="12.8" hidden="false" customHeight="false" outlineLevel="0" collapsed="false">
      <c r="A45" s="0" t="s">
        <v>14</v>
      </c>
      <c r="B45" s="0" t="s">
        <v>18</v>
      </c>
      <c r="C45" s="0" t="n">
        <v>25</v>
      </c>
      <c r="F45" s="0" t="str">
        <f aca="false">C45&amp;"_"&amp;D45&amp;"_"&amp;E45</f>
        <v>25__</v>
      </c>
      <c r="G45" s="0" t="n">
        <v>0.1</v>
      </c>
      <c r="H45" s="0" t="n">
        <v>0.8</v>
      </c>
      <c r="I45" s="0" t="n">
        <v>0.0315672727292</v>
      </c>
      <c r="J45" s="0" t="n">
        <v>0.332547692673</v>
      </c>
      <c r="K45" s="0" t="n">
        <v>0.00630757150572</v>
      </c>
      <c r="L45" s="0" t="n">
        <v>0.183936334534</v>
      </c>
      <c r="M45" s="0" t="n">
        <v>1356.54065174</v>
      </c>
      <c r="N45" s="0" t="n">
        <v>42788.2425</v>
      </c>
      <c r="O45" s="0" t="n">
        <v>0.0258748159003</v>
      </c>
      <c r="P45" s="0" t="n">
        <v>0.320190635115</v>
      </c>
      <c r="Q45" s="0" t="n">
        <v>0.00934286171891</v>
      </c>
      <c r="R45" s="0" t="n">
        <v>0.130954917913</v>
      </c>
      <c r="S45" s="0" t="n">
        <v>2187.12734644</v>
      </c>
      <c r="T45" s="0" t="n">
        <v>75931.544</v>
      </c>
    </row>
    <row r="46" customFormat="false" ht="12.8" hidden="false" customHeight="false" outlineLevel="0" collapsed="false">
      <c r="A46" s="0" t="s">
        <v>14</v>
      </c>
      <c r="B46" s="0" t="s">
        <v>18</v>
      </c>
      <c r="C46" s="0" t="n">
        <v>5</v>
      </c>
      <c r="F46" s="0" t="str">
        <f aca="false">C46&amp;"_"&amp;D46&amp;"_"&amp;E46</f>
        <v>5__</v>
      </c>
      <c r="G46" s="0" t="n">
        <v>0.5</v>
      </c>
      <c r="H46" s="0" t="n">
        <v>0.5</v>
      </c>
      <c r="I46" s="0" t="n">
        <v>0.0448998886146</v>
      </c>
      <c r="J46" s="0" t="n">
        <v>0.330232519315</v>
      </c>
      <c r="K46" s="0" t="n">
        <v>0.00378478055223</v>
      </c>
      <c r="L46" s="0" t="n">
        <v>0.274448699444</v>
      </c>
      <c r="M46" s="0" t="n">
        <v>621.48734045</v>
      </c>
      <c r="N46" s="0" t="n">
        <v>17541.312</v>
      </c>
      <c r="O46" s="0" t="n">
        <v>0.024415876864</v>
      </c>
      <c r="P46" s="0" t="n">
        <v>0.270696223416</v>
      </c>
      <c r="Q46" s="0" t="n">
        <v>0.0186828573237</v>
      </c>
      <c r="R46" s="0" t="n">
        <v>0.127697007141</v>
      </c>
      <c r="S46" s="0" t="n">
        <v>1959.66731887</v>
      </c>
      <c r="T46" s="0" t="n">
        <v>65104.88</v>
      </c>
    </row>
    <row r="47" customFormat="false" ht="12.8" hidden="false" customHeight="false" outlineLevel="0" collapsed="false">
      <c r="A47" s="0" t="s">
        <v>14</v>
      </c>
      <c r="B47" s="0" t="s">
        <v>18</v>
      </c>
      <c r="C47" s="0" t="n">
        <v>5</v>
      </c>
      <c r="D47" s="0" t="n">
        <v>10</v>
      </c>
      <c r="F47" s="0" t="str">
        <f aca="false">C47&amp;"_"&amp;D47&amp;"_"&amp;E47</f>
        <v>5_10_</v>
      </c>
      <c r="G47" s="0" t="n">
        <v>0.1</v>
      </c>
      <c r="H47" s="0" t="n">
        <v>0.9</v>
      </c>
      <c r="I47" s="0" t="n">
        <v>0.0293556495592</v>
      </c>
      <c r="J47" s="0" t="n">
        <v>0.333388472483</v>
      </c>
      <c r="K47" s="0" t="n">
        <v>0.00660883678891</v>
      </c>
      <c r="L47" s="0" t="n">
        <v>0.198593472719</v>
      </c>
      <c r="M47" s="0" t="n">
        <v>1007.29121582</v>
      </c>
      <c r="N47" s="0" t="n">
        <v>29669.8966667</v>
      </c>
      <c r="O47" s="0" t="n">
        <v>0.0250414466483</v>
      </c>
      <c r="P47" s="0" t="n">
        <v>0.309782972065</v>
      </c>
      <c r="Q47" s="0" t="n">
        <v>0.0100421837148</v>
      </c>
      <c r="R47" s="0" t="n">
        <v>0.130697372245</v>
      </c>
      <c r="S47" s="0" t="n">
        <v>2163.86868153</v>
      </c>
      <c r="T47" s="0" t="n">
        <v>72228.077</v>
      </c>
    </row>
    <row r="48" customFormat="false" ht="12.8" hidden="false" customHeight="false" outlineLevel="0" collapsed="false">
      <c r="A48" s="0" t="s">
        <v>14</v>
      </c>
      <c r="B48" s="0" t="s">
        <v>18</v>
      </c>
      <c r="C48" s="0" t="n">
        <v>5</v>
      </c>
      <c r="D48" s="0" t="n">
        <v>25</v>
      </c>
      <c r="F48" s="0" t="str">
        <f aca="false">C48&amp;"_"&amp;D48&amp;"_"&amp;E48</f>
        <v>5_25_</v>
      </c>
      <c r="G48" s="0" t="n">
        <v>0</v>
      </c>
      <c r="H48" s="0" t="n">
        <v>1</v>
      </c>
      <c r="I48" s="0" t="n">
        <v>0.0305388118527</v>
      </c>
      <c r="J48" s="0" t="n">
        <v>0.331890970231</v>
      </c>
      <c r="K48" s="0" t="n">
        <v>0.0109216919448</v>
      </c>
      <c r="L48" s="0" t="n">
        <v>0.171773828078</v>
      </c>
      <c r="M48" s="0" t="n">
        <v>1261.74050031</v>
      </c>
      <c r="N48" s="0" t="n">
        <v>39006.433</v>
      </c>
      <c r="O48" s="0" t="n">
        <v>0.0262446652089</v>
      </c>
      <c r="P48" s="0" t="n">
        <v>0.325586871019</v>
      </c>
      <c r="Q48" s="0" t="n">
        <v>0.014604485806</v>
      </c>
      <c r="R48" s="0" t="n">
        <v>0.138093948437</v>
      </c>
      <c r="S48" s="0" t="n">
        <v>2254.73045485</v>
      </c>
      <c r="T48" s="0" t="n">
        <v>77725.825</v>
      </c>
    </row>
    <row r="49" customFormat="false" ht="12.8" hidden="false" customHeight="false" outlineLevel="0" collapsed="false">
      <c r="A49" s="0" t="s">
        <v>14</v>
      </c>
      <c r="B49" s="0" t="s">
        <v>18</v>
      </c>
      <c r="C49" s="0" t="n">
        <v>5</v>
      </c>
      <c r="D49" s="0" t="n">
        <v>25</v>
      </c>
      <c r="E49" s="0" t="n">
        <v>100</v>
      </c>
      <c r="F49" s="0" t="str">
        <f aca="false">C49&amp;"_"&amp;D49&amp;"_"&amp;E49</f>
        <v>5_25_100</v>
      </c>
      <c r="G49" s="0" t="n">
        <v>0</v>
      </c>
      <c r="H49" s="0" t="n">
        <v>1</v>
      </c>
      <c r="I49" s="0" t="n">
        <v>0.0315567005447</v>
      </c>
      <c r="J49" s="0" t="n">
        <v>0.337815921568</v>
      </c>
      <c r="K49" s="0" t="n">
        <v>0.00438939250004</v>
      </c>
      <c r="L49" s="0" t="n">
        <v>0.209860587799</v>
      </c>
      <c r="M49" s="0" t="n">
        <v>1575.86367028</v>
      </c>
      <c r="N49" s="0" t="n">
        <v>48981.908</v>
      </c>
      <c r="O49" s="0" t="n">
        <v>0.0294201904614</v>
      </c>
      <c r="P49" s="0" t="n">
        <v>0.335353329741</v>
      </c>
      <c r="Q49" s="0" t="n">
        <v>0.00425073013734</v>
      </c>
      <c r="R49" s="0" t="n">
        <v>0.168708726897</v>
      </c>
      <c r="S49" s="0" t="n">
        <v>2469.75381508</v>
      </c>
      <c r="T49" s="0" t="n">
        <v>88359.26</v>
      </c>
    </row>
    <row r="50" customFormat="false" ht="12.8" hidden="false" customHeight="false" outlineLevel="0" collapsed="false">
      <c r="A50" s="0" t="s">
        <v>14</v>
      </c>
      <c r="B50" s="0" t="s">
        <v>18</v>
      </c>
      <c r="C50" s="0" t="n">
        <v>5</v>
      </c>
      <c r="D50" s="0" t="n">
        <v>50</v>
      </c>
      <c r="F50" s="0" t="str">
        <f aca="false">C50&amp;"_"&amp;D50&amp;"_"&amp;E50</f>
        <v>5_50_</v>
      </c>
      <c r="G50" s="0" t="n">
        <v>0</v>
      </c>
      <c r="H50" s="0" t="n">
        <v>1</v>
      </c>
      <c r="I50" s="0" t="n">
        <v>0.0306084351825</v>
      </c>
      <c r="J50" s="0" t="n">
        <v>0.331595920548</v>
      </c>
      <c r="K50" s="0" t="n">
        <v>0.00590242558571</v>
      </c>
      <c r="L50" s="0" t="n">
        <v>0.174350503511</v>
      </c>
      <c r="M50" s="0" t="n">
        <v>1598.73442426</v>
      </c>
      <c r="N50" s="0" t="n">
        <v>48589.391</v>
      </c>
      <c r="O50" s="0" t="n">
        <v>0.0269469839654</v>
      </c>
      <c r="P50" s="0" t="n">
        <v>0.33120922008</v>
      </c>
      <c r="Q50" s="0" t="n">
        <v>0.00631206903499</v>
      </c>
      <c r="R50" s="0" t="n">
        <v>0.144089134986</v>
      </c>
      <c r="S50" s="0" t="n">
        <v>2375.34798584</v>
      </c>
      <c r="T50" s="0" t="n">
        <v>82913.607</v>
      </c>
    </row>
    <row r="51" customFormat="false" ht="12.8" hidden="false" customHeight="false" outlineLevel="0" collapsed="false">
      <c r="A51" s="0" t="s">
        <v>14</v>
      </c>
      <c r="B51" s="0" t="s">
        <v>1</v>
      </c>
      <c r="C51" s="0" t="n">
        <v>10</v>
      </c>
      <c r="F51" s="0" t="str">
        <f aca="false">C51&amp;"_"&amp;D51&amp;"_"&amp;E51</f>
        <v>10__</v>
      </c>
      <c r="G51" s="0" t="n">
        <v>0.5</v>
      </c>
      <c r="H51" s="0" t="n">
        <v>0.5</v>
      </c>
      <c r="I51" s="0" t="n">
        <v>0.045182858891</v>
      </c>
      <c r="J51" s="0" t="n">
        <v>0.329724261983</v>
      </c>
      <c r="K51" s="0" t="n">
        <v>0.00353906453159</v>
      </c>
      <c r="L51" s="0" t="n">
        <v>0.295963429725</v>
      </c>
      <c r="M51" s="0" t="n">
        <v>635.624121284</v>
      </c>
      <c r="N51" s="0" t="n">
        <v>18286.776</v>
      </c>
      <c r="O51" s="0" t="n">
        <v>0.024297577637</v>
      </c>
      <c r="P51" s="0" t="n">
        <v>0.295941235248</v>
      </c>
      <c r="Q51" s="0" t="n">
        <v>0.0104332828706</v>
      </c>
      <c r="R51" s="0" t="n">
        <v>0.12855542546</v>
      </c>
      <c r="S51" s="0" t="n">
        <v>2185.19311781</v>
      </c>
      <c r="T51" s="0" t="n">
        <v>71113.145</v>
      </c>
    </row>
    <row r="52" customFormat="false" ht="12.8" hidden="false" customHeight="false" outlineLevel="0" collapsed="false">
      <c r="A52" s="0" t="s">
        <v>14</v>
      </c>
      <c r="B52" s="0" t="s">
        <v>1</v>
      </c>
      <c r="C52" s="0" t="n">
        <v>10</v>
      </c>
      <c r="D52" s="0" t="n">
        <v>25</v>
      </c>
      <c r="F52" s="0" t="str">
        <f aca="false">C52&amp;"_"&amp;D52&amp;"_"&amp;E52</f>
        <v>10_25_</v>
      </c>
      <c r="G52" s="0" t="n">
        <v>0</v>
      </c>
      <c r="H52" s="0" t="n">
        <v>1</v>
      </c>
      <c r="I52" s="0" t="n">
        <v>0.0289658262931</v>
      </c>
      <c r="J52" s="0" t="n">
        <v>0.329996648306</v>
      </c>
      <c r="K52" s="0" t="n">
        <v>0.011064340793</v>
      </c>
      <c r="L52" s="0" t="n">
        <v>0.182563740013</v>
      </c>
      <c r="M52" s="0" t="n">
        <v>1719.95488744</v>
      </c>
      <c r="N52" s="0" t="n">
        <v>55990.574</v>
      </c>
      <c r="O52" s="0" t="n">
        <v>0.0263785492243</v>
      </c>
      <c r="P52" s="0" t="n">
        <v>0.326641247306</v>
      </c>
      <c r="Q52" s="0" t="n">
        <v>0.00563503026386</v>
      </c>
      <c r="R52" s="0" t="n">
        <v>0.147076801653</v>
      </c>
      <c r="S52" s="0" t="n">
        <v>2365.19009948</v>
      </c>
      <c r="T52" s="0" t="n">
        <v>83526.259</v>
      </c>
    </row>
    <row r="53" customFormat="false" ht="12.8" hidden="false" customHeight="false" outlineLevel="0" collapsed="false">
      <c r="A53" s="0" t="s">
        <v>14</v>
      </c>
      <c r="B53" s="0" t="s">
        <v>1</v>
      </c>
      <c r="C53" s="0" t="n">
        <v>10</v>
      </c>
      <c r="D53" s="0" t="n">
        <v>25</v>
      </c>
      <c r="E53" s="0" t="n">
        <v>100</v>
      </c>
      <c r="F53" s="0" t="str">
        <f aca="false">C53&amp;"_"&amp;D53&amp;"_"&amp;E53</f>
        <v>10_25_100</v>
      </c>
      <c r="G53" s="0" t="n">
        <v>0</v>
      </c>
      <c r="H53" s="0" t="n">
        <v>1</v>
      </c>
      <c r="I53" s="0" t="n">
        <v>0.033778975015</v>
      </c>
      <c r="J53" s="0" t="n">
        <v>0.337958122212</v>
      </c>
      <c r="K53" s="0" t="n">
        <v>0.00461914192108</v>
      </c>
      <c r="L53" s="0" t="n">
        <v>0.240881846949</v>
      </c>
      <c r="M53" s="0" t="n">
        <v>1080.03349268</v>
      </c>
      <c r="N53" s="0" t="n">
        <v>34149.868</v>
      </c>
      <c r="O53" s="0" t="n">
        <v>0.030109011757</v>
      </c>
      <c r="P53" s="0" t="n">
        <v>0.337505321614</v>
      </c>
      <c r="Q53" s="0" t="n">
        <v>0.0100250151955</v>
      </c>
      <c r="R53" s="0" t="n">
        <v>0.169160664071</v>
      </c>
      <c r="S53" s="0" t="n">
        <v>2523.55202885</v>
      </c>
      <c r="T53" s="0" t="n">
        <v>91218.333</v>
      </c>
    </row>
    <row r="54" customFormat="false" ht="12.8" hidden="false" customHeight="false" outlineLevel="0" collapsed="false">
      <c r="A54" s="0" t="s">
        <v>14</v>
      </c>
      <c r="B54" s="0" t="s">
        <v>1</v>
      </c>
      <c r="C54" s="0" t="n">
        <v>10</v>
      </c>
      <c r="D54" s="0" t="n">
        <v>50</v>
      </c>
      <c r="F54" s="0" t="str">
        <f aca="false">C54&amp;"_"&amp;D54&amp;"_"&amp;E54</f>
        <v>10_50_</v>
      </c>
      <c r="G54" s="0" t="n">
        <v>0</v>
      </c>
      <c r="H54" s="0" t="n">
        <v>1</v>
      </c>
      <c r="I54" s="0" t="n">
        <v>0.030035324014</v>
      </c>
      <c r="J54" s="0" t="n">
        <v>0.333210109542</v>
      </c>
      <c r="K54" s="0" t="n">
        <v>0.0107643479619</v>
      </c>
      <c r="L54" s="0" t="n">
        <v>0.181857638215</v>
      </c>
      <c r="M54" s="0" t="n">
        <v>1775.20266457</v>
      </c>
      <c r="N54" s="0" t="n">
        <v>57012.372</v>
      </c>
      <c r="O54" s="0" t="n">
        <v>0.0276907657379</v>
      </c>
      <c r="P54" s="0" t="n">
        <v>0.329404475842</v>
      </c>
      <c r="Q54" s="0" t="n">
        <v>0.0087749994836</v>
      </c>
      <c r="R54" s="0" t="n">
        <v>0.148065529516</v>
      </c>
      <c r="S54" s="0" t="n">
        <v>2411.15638547</v>
      </c>
      <c r="T54" s="0" t="n">
        <v>84589.629</v>
      </c>
    </row>
    <row r="55" customFormat="false" ht="12.8" hidden="false" customHeight="false" outlineLevel="0" collapsed="false">
      <c r="A55" s="0" t="s">
        <v>14</v>
      </c>
      <c r="B55" s="0" t="s">
        <v>1</v>
      </c>
      <c r="C55" s="0" t="n">
        <v>25</v>
      </c>
      <c r="F55" s="0" t="str">
        <f aca="false">C55&amp;"_"&amp;D55&amp;"_"&amp;E55</f>
        <v>25__</v>
      </c>
      <c r="G55" s="0" t="n">
        <v>0.1</v>
      </c>
      <c r="H55" s="0" t="n">
        <v>0.9</v>
      </c>
      <c r="I55" s="0" t="n">
        <v>0.0311744058106</v>
      </c>
      <c r="J55" s="0" t="n">
        <v>0.329419305015</v>
      </c>
      <c r="K55" s="0" t="n">
        <v>0.00811055444124</v>
      </c>
      <c r="L55" s="0" t="n">
        <v>0.21695235686</v>
      </c>
      <c r="M55" s="0" t="n">
        <v>961.223728365</v>
      </c>
      <c r="N55" s="0" t="n">
        <v>29477.6444444</v>
      </c>
      <c r="O55" s="0" t="n">
        <v>0.0264620447548</v>
      </c>
      <c r="P55" s="0" t="n">
        <v>0.319342327487</v>
      </c>
      <c r="Q55" s="0" t="n">
        <v>0.0168299746328</v>
      </c>
      <c r="R55" s="0" t="n">
        <v>0.135164869338</v>
      </c>
      <c r="S55" s="0" t="n">
        <v>2244.15525293</v>
      </c>
      <c r="T55" s="0" t="n">
        <v>75747.456</v>
      </c>
    </row>
    <row r="56" customFormat="false" ht="12.8" hidden="false" customHeight="false" outlineLevel="0" collapsed="false">
      <c r="A56" s="0" t="s">
        <v>14</v>
      </c>
      <c r="B56" s="0" t="s">
        <v>1</v>
      </c>
      <c r="C56" s="0" t="n">
        <v>5</v>
      </c>
      <c r="F56" s="0" t="str">
        <f aca="false">C56&amp;"_"&amp;D56&amp;"_"&amp;E56</f>
        <v>5__</v>
      </c>
      <c r="G56" s="0" t="n">
        <v>0.5</v>
      </c>
      <c r="H56" s="0" t="n">
        <v>0.5</v>
      </c>
      <c r="I56" s="0" t="n">
        <v>0.0436920026496</v>
      </c>
      <c r="J56" s="0" t="n">
        <v>0.329980598313</v>
      </c>
      <c r="K56" s="0" t="n">
        <v>0.00541577590431</v>
      </c>
      <c r="L56" s="0" t="n">
        <v>0.28349311296</v>
      </c>
      <c r="M56" s="0" t="n">
        <v>510.037342644</v>
      </c>
      <c r="N56" s="0" t="n">
        <v>15227.884</v>
      </c>
      <c r="O56" s="0" t="n">
        <v>0.0248950066946</v>
      </c>
      <c r="P56" s="0" t="n">
        <v>0.265966917068</v>
      </c>
      <c r="Q56" s="0" t="n">
        <v>0.027160808045</v>
      </c>
      <c r="R56" s="0" t="n">
        <v>0.124869481678</v>
      </c>
      <c r="S56" s="0" t="n">
        <v>1902.76597016</v>
      </c>
      <c r="T56" s="0" t="n">
        <v>64585.404</v>
      </c>
    </row>
    <row r="57" customFormat="false" ht="12.8" hidden="false" customHeight="false" outlineLevel="0" collapsed="false">
      <c r="A57" s="0" t="s">
        <v>14</v>
      </c>
      <c r="B57" s="0" t="s">
        <v>1</v>
      </c>
      <c r="C57" s="0" t="n">
        <v>5</v>
      </c>
      <c r="D57" s="0" t="n">
        <v>10</v>
      </c>
      <c r="F57" s="0" t="str">
        <f aca="false">C57&amp;"_"&amp;D57&amp;"_"&amp;E57</f>
        <v>5_10_</v>
      </c>
      <c r="G57" s="0" t="n">
        <v>0.2</v>
      </c>
      <c r="H57" s="0" t="n">
        <v>0.8</v>
      </c>
      <c r="I57" s="0" t="n">
        <v>0.0334026143186</v>
      </c>
      <c r="J57" s="0" t="n">
        <v>0.32137340271</v>
      </c>
      <c r="K57" s="0" t="n">
        <v>0.00479678174022</v>
      </c>
      <c r="L57" s="0" t="n">
        <v>0.205307433895</v>
      </c>
      <c r="M57" s="0" t="n">
        <v>1241.72101527</v>
      </c>
      <c r="N57" s="0" t="n">
        <v>37992.36125</v>
      </c>
      <c r="O57" s="0" t="n">
        <v>0.026364157986</v>
      </c>
      <c r="P57" s="0" t="n">
        <v>0.31110287141</v>
      </c>
      <c r="Q57" s="0" t="n">
        <v>0.0122445166609</v>
      </c>
      <c r="R57" s="0" t="n">
        <v>0.136803823333</v>
      </c>
      <c r="S57" s="0" t="n">
        <v>2234.2809094</v>
      </c>
      <c r="T57" s="0" t="n">
        <v>74619.861</v>
      </c>
    </row>
    <row r="58" customFormat="false" ht="12.8" hidden="false" customHeight="false" outlineLevel="0" collapsed="false">
      <c r="A58" s="0" t="s">
        <v>14</v>
      </c>
      <c r="B58" s="0" t="s">
        <v>1</v>
      </c>
      <c r="C58" s="0" t="n">
        <v>5</v>
      </c>
      <c r="D58" s="0" t="n">
        <v>25</v>
      </c>
      <c r="F58" s="0" t="str">
        <f aca="false">C58&amp;"_"&amp;D58&amp;"_"&amp;E58</f>
        <v>5_25_</v>
      </c>
      <c r="G58" s="0" t="n">
        <v>0</v>
      </c>
      <c r="H58" s="0" t="n">
        <v>1</v>
      </c>
      <c r="I58" s="0" t="n">
        <v>0.0297158141477</v>
      </c>
      <c r="J58" s="0" t="n">
        <v>0.33211551052</v>
      </c>
      <c r="K58" s="0" t="n">
        <v>0.0100401855231</v>
      </c>
      <c r="L58" s="0" t="n">
        <v>0.200510928779</v>
      </c>
      <c r="M58" s="0" t="n">
        <v>1252.34424729</v>
      </c>
      <c r="N58" s="0" t="n">
        <v>38491.389</v>
      </c>
      <c r="O58" s="0" t="n">
        <v>0.0260905374812</v>
      </c>
      <c r="P58" s="0" t="n">
        <v>0.3276806411</v>
      </c>
      <c r="Q58" s="0" t="n">
        <v>0.00897746950056</v>
      </c>
      <c r="R58" s="0" t="n">
        <v>0.137015127901</v>
      </c>
      <c r="S58" s="0" t="n">
        <v>2325.68396339</v>
      </c>
      <c r="T58" s="0" t="n">
        <v>78471.124</v>
      </c>
    </row>
    <row r="59" customFormat="false" ht="12.8" hidden="false" customHeight="false" outlineLevel="0" collapsed="false">
      <c r="A59" s="0" t="s">
        <v>14</v>
      </c>
      <c r="B59" s="0" t="s">
        <v>1</v>
      </c>
      <c r="C59" s="0" t="n">
        <v>5</v>
      </c>
      <c r="D59" s="0" t="n">
        <v>25</v>
      </c>
      <c r="E59" s="0" t="n">
        <v>100</v>
      </c>
      <c r="F59" s="0" t="str">
        <f aca="false">C59&amp;"_"&amp;D59&amp;"_"&amp;E59</f>
        <v>5_25_100</v>
      </c>
      <c r="G59" s="0" t="n">
        <v>0</v>
      </c>
      <c r="H59" s="0" t="n">
        <v>1</v>
      </c>
      <c r="I59" s="0" t="n">
        <v>0.0326559137177</v>
      </c>
      <c r="J59" s="0" t="n">
        <v>0.334577853435</v>
      </c>
      <c r="K59" s="0" t="n">
        <v>0.00447744789506</v>
      </c>
      <c r="L59" s="0" t="n">
        <v>0.222632467337</v>
      </c>
      <c r="M59" s="0" t="n">
        <v>1347.05743663</v>
      </c>
      <c r="N59" s="0" t="n">
        <v>43021.964</v>
      </c>
      <c r="O59" s="0" t="n">
        <v>0.031281233721</v>
      </c>
      <c r="P59" s="0" t="n">
        <v>0.337115052684</v>
      </c>
      <c r="Q59" s="0" t="n">
        <v>0.00648740113504</v>
      </c>
      <c r="R59" s="0" t="n">
        <v>0.165266537377</v>
      </c>
      <c r="S59" s="0" t="n">
        <v>2496.27263856</v>
      </c>
      <c r="T59" s="0" t="n">
        <v>88795.267</v>
      </c>
    </row>
    <row r="60" customFormat="false" ht="12.8" hidden="false" customHeight="false" outlineLevel="0" collapsed="false">
      <c r="A60" s="0" t="s">
        <v>14</v>
      </c>
      <c r="B60" s="0" t="s">
        <v>1</v>
      </c>
      <c r="C60" s="0" t="n">
        <v>5</v>
      </c>
      <c r="D60" s="0" t="n">
        <v>50</v>
      </c>
      <c r="F60" s="0" t="str">
        <f aca="false">C60&amp;"_"&amp;D60&amp;"_"&amp;E60</f>
        <v>5_50_</v>
      </c>
      <c r="G60" s="0" t="n">
        <v>0</v>
      </c>
      <c r="H60" s="0" t="n">
        <v>1</v>
      </c>
      <c r="I60" s="0" t="n">
        <v>0.0296257505964</v>
      </c>
      <c r="J60" s="0" t="n">
        <v>0.334141268889</v>
      </c>
      <c r="K60" s="0" t="n">
        <v>0.00522350671713</v>
      </c>
      <c r="L60" s="0" t="n">
        <v>0.185595022705</v>
      </c>
      <c r="M60" s="0" t="n">
        <v>1433.65584006</v>
      </c>
      <c r="N60" s="0" t="n">
        <v>45027.461</v>
      </c>
      <c r="O60" s="0" t="n">
        <v>0.0280739109388</v>
      </c>
      <c r="P60" s="0" t="n">
        <v>0.331252277556</v>
      </c>
      <c r="Q60" s="0" t="n">
        <v>0.00758063787845</v>
      </c>
      <c r="R60" s="0" t="n">
        <v>0.138288791024</v>
      </c>
      <c r="S60" s="0" t="n">
        <v>2350.263498</v>
      </c>
      <c r="T60" s="0" t="n">
        <v>81688.354</v>
      </c>
    </row>
    <row r="61" customFormat="false" ht="12.8" hidden="false" customHeight="false" outlineLevel="0" collapsed="false">
      <c r="A61" s="0" t="s">
        <v>2</v>
      </c>
      <c r="B61" s="0" t="s">
        <v>15</v>
      </c>
      <c r="C61" s="0" t="n">
        <v>10</v>
      </c>
      <c r="F61" s="0" t="str">
        <f aca="false">C61&amp;"_"&amp;D61&amp;"_"&amp;E61</f>
        <v>10__</v>
      </c>
      <c r="G61" s="0" t="n">
        <v>0</v>
      </c>
      <c r="H61" s="0" t="n">
        <v>1</v>
      </c>
      <c r="I61" s="0" t="n">
        <v>0.0295015570366</v>
      </c>
      <c r="J61" s="0" t="n">
        <v>0.33096079311</v>
      </c>
      <c r="K61" s="0" t="n">
        <v>0.0087417037152</v>
      </c>
      <c r="L61" s="0" t="n">
        <v>0.234958256615</v>
      </c>
      <c r="M61" s="0" t="n">
        <v>770.914854383</v>
      </c>
      <c r="N61" s="0" t="n">
        <v>24441.486</v>
      </c>
      <c r="O61" s="0" t="n">
        <v>0.027204274414</v>
      </c>
      <c r="P61" s="0" t="n">
        <v>0.321705925592</v>
      </c>
      <c r="Q61" s="0" t="n">
        <v>0.006596675134</v>
      </c>
      <c r="R61" s="0" t="n">
        <v>0.140717776209</v>
      </c>
      <c r="S61" s="0" t="n">
        <v>2208.15343728</v>
      </c>
      <c r="T61" s="0" t="n">
        <v>75792.78</v>
      </c>
    </row>
    <row r="62" customFormat="false" ht="12.8" hidden="false" customHeight="false" outlineLevel="0" collapsed="false">
      <c r="A62" s="0" t="s">
        <v>2</v>
      </c>
      <c r="B62" s="0" t="s">
        <v>15</v>
      </c>
      <c r="C62" s="0" t="n">
        <v>10</v>
      </c>
      <c r="D62" s="0" t="n">
        <v>25</v>
      </c>
      <c r="F62" s="0" t="str">
        <f aca="false">C62&amp;"_"&amp;D62&amp;"_"&amp;E62</f>
        <v>10_25_</v>
      </c>
      <c r="G62" s="0" t="n">
        <v>0</v>
      </c>
      <c r="H62" s="0" t="n">
        <v>1</v>
      </c>
      <c r="I62" s="0" t="n">
        <v>0.0297806713103</v>
      </c>
      <c r="J62" s="0" t="n">
        <v>0.335269145687</v>
      </c>
      <c r="K62" s="0" t="n">
        <v>0.00580094712437</v>
      </c>
      <c r="L62" s="0" t="n">
        <v>0.237797926634</v>
      </c>
      <c r="M62" s="0" t="n">
        <v>1366.64358025</v>
      </c>
      <c r="N62" s="0" t="n">
        <v>43013.178</v>
      </c>
      <c r="O62" s="0" t="n">
        <v>0.0281162302785</v>
      </c>
      <c r="P62" s="0" t="n">
        <v>0.329669943489</v>
      </c>
      <c r="Q62" s="0" t="n">
        <v>0.00593315006503</v>
      </c>
      <c r="R62" s="0" t="n">
        <v>0.164341099695</v>
      </c>
      <c r="S62" s="0" t="n">
        <v>2499.36980977</v>
      </c>
      <c r="T62" s="0" t="n">
        <v>85839.141</v>
      </c>
    </row>
    <row r="63" customFormat="false" ht="12.8" hidden="false" customHeight="false" outlineLevel="0" collapsed="false">
      <c r="A63" s="0" t="s">
        <v>2</v>
      </c>
      <c r="B63" s="0" t="s">
        <v>15</v>
      </c>
      <c r="C63" s="0" t="n">
        <v>10</v>
      </c>
      <c r="D63" s="0" t="n">
        <v>25</v>
      </c>
      <c r="E63" s="0" t="n">
        <v>100</v>
      </c>
      <c r="F63" s="0" t="str">
        <f aca="false">C63&amp;"_"&amp;D63&amp;"_"&amp;E63</f>
        <v>10_25_100</v>
      </c>
      <c r="G63" s="0" t="n">
        <v>0</v>
      </c>
      <c r="H63" s="0" t="n">
        <v>1</v>
      </c>
      <c r="I63" s="0" t="n">
        <v>0.0303408401971</v>
      </c>
      <c r="J63" s="0" t="n">
        <v>0.337101636986</v>
      </c>
      <c r="K63" s="0" t="n">
        <v>0.00578658783343</v>
      </c>
      <c r="L63" s="0" t="n">
        <v>0.267558252082</v>
      </c>
      <c r="M63" s="0" t="n">
        <v>991.942003465</v>
      </c>
      <c r="N63" s="0" t="n">
        <v>29755.579</v>
      </c>
      <c r="O63" s="0" t="n">
        <v>0.0296864190502</v>
      </c>
      <c r="P63" s="0" t="n">
        <v>0.336659639015</v>
      </c>
      <c r="Q63" s="0" t="n">
        <v>0.00540410365686</v>
      </c>
      <c r="R63" s="0" t="n">
        <v>0.202107428493</v>
      </c>
      <c r="S63" s="0" t="n">
        <v>2611.03532658</v>
      </c>
      <c r="T63" s="0" t="n">
        <v>92092.033</v>
      </c>
    </row>
    <row r="64" customFormat="false" ht="12.8" hidden="false" customHeight="false" outlineLevel="0" collapsed="false">
      <c r="A64" s="0" t="s">
        <v>2</v>
      </c>
      <c r="B64" s="0" t="s">
        <v>15</v>
      </c>
      <c r="C64" s="0" t="n">
        <v>10</v>
      </c>
      <c r="D64" s="0" t="n">
        <v>50</v>
      </c>
      <c r="F64" s="0" t="str">
        <f aca="false">C64&amp;"_"&amp;D64&amp;"_"&amp;E64</f>
        <v>10_50_</v>
      </c>
      <c r="G64" s="0" t="n">
        <v>0</v>
      </c>
      <c r="H64" s="0" t="n">
        <v>1</v>
      </c>
      <c r="I64" s="0" t="n">
        <v>0.0302194112727</v>
      </c>
      <c r="J64" s="0" t="n">
        <v>0.336443257837</v>
      </c>
      <c r="K64" s="0" t="n">
        <v>0.00506020363821</v>
      </c>
      <c r="L64" s="0" t="n">
        <v>0.248349760516</v>
      </c>
      <c r="M64" s="0" t="n">
        <v>991.928251624</v>
      </c>
      <c r="N64" s="0" t="n">
        <v>31147.97</v>
      </c>
      <c r="O64" s="0" t="n">
        <v>0.0299834099521</v>
      </c>
      <c r="P64" s="0" t="n">
        <v>0.335952526602</v>
      </c>
      <c r="Q64" s="0" t="n">
        <v>0.00466933418888</v>
      </c>
      <c r="R64" s="0" t="n">
        <v>0.172768424371</v>
      </c>
      <c r="S64" s="0" t="n">
        <v>2540.77707481</v>
      </c>
      <c r="T64" s="0" t="n">
        <v>88939.044</v>
      </c>
    </row>
    <row r="65" customFormat="false" ht="12.8" hidden="false" customHeight="false" outlineLevel="0" collapsed="false">
      <c r="A65" s="0" t="s">
        <v>2</v>
      </c>
      <c r="B65" s="0" t="s">
        <v>15</v>
      </c>
      <c r="C65" s="0" t="n">
        <v>25</v>
      </c>
      <c r="F65" s="0" t="str">
        <f aca="false">C65&amp;"_"&amp;D65&amp;"_"&amp;E65</f>
        <v>25__</v>
      </c>
      <c r="G65" s="0" t="n">
        <v>0</v>
      </c>
      <c r="H65" s="0" t="n">
        <v>1</v>
      </c>
      <c r="I65" s="0" t="n">
        <v>0.0288208348139</v>
      </c>
      <c r="J65" s="0" t="n">
        <v>0.332174830665</v>
      </c>
      <c r="K65" s="0" t="n">
        <v>0.00432050293435</v>
      </c>
      <c r="L65" s="0" t="n">
        <v>0.192699104905</v>
      </c>
      <c r="M65" s="0" t="n">
        <v>1484.86908174</v>
      </c>
      <c r="N65" s="0" t="n">
        <v>45942.322</v>
      </c>
      <c r="O65" s="0" t="n">
        <v>0.0270512108346</v>
      </c>
      <c r="P65" s="0" t="n">
        <v>0.328946418844</v>
      </c>
      <c r="Q65" s="0" t="n">
        <v>0.00620952142051</v>
      </c>
      <c r="R65" s="0" t="n">
        <v>0.144149577401</v>
      </c>
      <c r="S65" s="0" t="n">
        <v>2402.33815997</v>
      </c>
      <c r="T65" s="0" t="n">
        <v>79609.369</v>
      </c>
    </row>
    <row r="66" customFormat="false" ht="12.8" hidden="false" customHeight="false" outlineLevel="0" collapsed="false">
      <c r="A66" s="0" t="s">
        <v>2</v>
      </c>
      <c r="B66" s="0" t="s">
        <v>15</v>
      </c>
      <c r="C66" s="0" t="n">
        <v>5</v>
      </c>
      <c r="F66" s="0" t="str">
        <f aca="false">C66&amp;"_"&amp;D66&amp;"_"&amp;E66</f>
        <v>5__</v>
      </c>
      <c r="G66" s="0" t="n">
        <v>0.3</v>
      </c>
      <c r="H66" s="0" t="n">
        <v>0.7</v>
      </c>
      <c r="I66" s="0" t="n">
        <v>0.0367397362165</v>
      </c>
      <c r="J66" s="0" t="n">
        <v>0.344702027479</v>
      </c>
      <c r="K66" s="0" t="n">
        <v>0.00526507840423</v>
      </c>
      <c r="L66" s="0" t="n">
        <v>0.220000844316</v>
      </c>
      <c r="M66" s="0" t="n">
        <v>1051.51985434</v>
      </c>
      <c r="N66" s="0" t="n">
        <v>31942.7714286</v>
      </c>
      <c r="O66" s="0" t="n">
        <v>0.0256091181257</v>
      </c>
      <c r="P66" s="0" t="n">
        <v>0.296827818252</v>
      </c>
      <c r="Q66" s="0" t="n">
        <v>0.0087776551499</v>
      </c>
      <c r="R66" s="0" t="n">
        <v>0.13077348202</v>
      </c>
      <c r="S66" s="0" t="n">
        <v>2154.31114712</v>
      </c>
      <c r="T66" s="0" t="n">
        <v>70334.372</v>
      </c>
    </row>
    <row r="67" customFormat="false" ht="12.8" hidden="false" customHeight="false" outlineLevel="0" collapsed="false">
      <c r="A67" s="0" t="s">
        <v>2</v>
      </c>
      <c r="B67" s="0" t="s">
        <v>15</v>
      </c>
      <c r="C67" s="0" t="n">
        <v>5</v>
      </c>
      <c r="D67" s="0" t="n">
        <v>10</v>
      </c>
      <c r="F67" s="0" t="str">
        <f aca="false">C67&amp;"_"&amp;D67&amp;"_"&amp;E67</f>
        <v>5_10_</v>
      </c>
      <c r="G67" s="0" t="n">
        <v>0.1</v>
      </c>
      <c r="H67" s="0" t="n">
        <v>0.9</v>
      </c>
      <c r="I67" s="0" t="n">
        <v>0.0309242371077</v>
      </c>
      <c r="J67" s="0" t="n">
        <v>0.34240952115</v>
      </c>
      <c r="K67" s="0" t="n">
        <v>0.00686152773502</v>
      </c>
      <c r="L67" s="0" t="n">
        <v>0.187217274562</v>
      </c>
      <c r="M67" s="0" t="n">
        <v>1661.58341689</v>
      </c>
      <c r="N67" s="0" t="n">
        <v>51531.0144444</v>
      </c>
      <c r="O67" s="0" t="n">
        <v>0.0256475606338</v>
      </c>
      <c r="P67" s="0" t="n">
        <v>0.323489227337</v>
      </c>
      <c r="Q67" s="0" t="n">
        <v>0.00508104072233</v>
      </c>
      <c r="R67" s="0" t="n">
        <v>0.155677155567</v>
      </c>
      <c r="S67" s="0" t="n">
        <v>2371.56046395</v>
      </c>
      <c r="T67" s="0" t="n">
        <v>79932.62</v>
      </c>
    </row>
    <row r="68" customFormat="false" ht="12.8" hidden="false" customHeight="false" outlineLevel="0" collapsed="false">
      <c r="A68" s="0" t="s">
        <v>2</v>
      </c>
      <c r="B68" s="0" t="s">
        <v>15</v>
      </c>
      <c r="C68" s="0" t="n">
        <v>5</v>
      </c>
      <c r="D68" s="0" t="n">
        <v>25</v>
      </c>
      <c r="F68" s="0" t="str">
        <f aca="false">C68&amp;"_"&amp;D68&amp;"_"&amp;E68</f>
        <v>5_25_</v>
      </c>
      <c r="G68" s="0" t="n">
        <v>0</v>
      </c>
      <c r="H68" s="0" t="n">
        <v>1</v>
      </c>
      <c r="I68" s="0" t="n">
        <v>0.0318231104042</v>
      </c>
      <c r="J68" s="0" t="n">
        <v>0.334555381765</v>
      </c>
      <c r="K68" s="0" t="n">
        <v>0.0041275106426</v>
      </c>
      <c r="L68" s="0" t="n">
        <v>0.247962132553</v>
      </c>
      <c r="M68" s="0" t="n">
        <v>1405.07630849</v>
      </c>
      <c r="N68" s="0" t="n">
        <v>45408.234</v>
      </c>
      <c r="O68" s="0" t="n">
        <v>0.0278193447383</v>
      </c>
      <c r="P68" s="0" t="n">
        <v>0.328832720272</v>
      </c>
      <c r="Q68" s="0" t="n">
        <v>0.0101157811627</v>
      </c>
      <c r="R68" s="0" t="n">
        <v>0.163321316571</v>
      </c>
      <c r="S68" s="0" t="n">
        <v>2429.71367691</v>
      </c>
      <c r="T68" s="0" t="n">
        <v>85072.564</v>
      </c>
    </row>
    <row r="69" customFormat="false" ht="12.8" hidden="false" customHeight="false" outlineLevel="0" collapsed="false">
      <c r="A69" s="0" t="s">
        <v>2</v>
      </c>
      <c r="B69" s="0" t="s">
        <v>15</v>
      </c>
      <c r="C69" s="0" t="n">
        <v>5</v>
      </c>
      <c r="D69" s="0" t="n">
        <v>25</v>
      </c>
      <c r="E69" s="0" t="n">
        <v>100</v>
      </c>
      <c r="F69" s="0" t="str">
        <f aca="false">C69&amp;"_"&amp;D69&amp;"_"&amp;E69</f>
        <v>5_25_100</v>
      </c>
      <c r="G69" s="0" t="n">
        <v>0</v>
      </c>
      <c r="H69" s="0" t="n">
        <v>1</v>
      </c>
      <c r="I69" s="0" t="n">
        <v>0.0329234686052</v>
      </c>
      <c r="J69" s="0" t="n">
        <v>0.337934181462</v>
      </c>
      <c r="K69" s="0" t="n">
        <v>0.00567845655314</v>
      </c>
      <c r="L69" s="0" t="n">
        <v>0.289215478423</v>
      </c>
      <c r="M69" s="0" t="n">
        <v>1045.91448867</v>
      </c>
      <c r="N69" s="0" t="n">
        <v>30813.737</v>
      </c>
      <c r="O69" s="0" t="n">
        <v>0.0305192741216</v>
      </c>
      <c r="P69" s="0" t="n">
        <v>0.335749070856</v>
      </c>
      <c r="Q69" s="0" t="n">
        <v>0.00409209434745</v>
      </c>
      <c r="R69" s="0" t="n">
        <v>0.203088329929</v>
      </c>
      <c r="S69" s="0" t="n">
        <v>2624.99934909</v>
      </c>
      <c r="T69" s="0" t="n">
        <v>90956.729</v>
      </c>
    </row>
    <row r="70" customFormat="false" ht="12.8" hidden="false" customHeight="false" outlineLevel="0" collapsed="false">
      <c r="A70" s="0" t="s">
        <v>2</v>
      </c>
      <c r="B70" s="0" t="s">
        <v>15</v>
      </c>
      <c r="C70" s="0" t="n">
        <v>5</v>
      </c>
      <c r="D70" s="0" t="n">
        <v>50</v>
      </c>
      <c r="F70" s="0" t="str">
        <f aca="false">C70&amp;"_"&amp;D70&amp;"_"&amp;E70</f>
        <v>5_50_</v>
      </c>
      <c r="G70" s="0" t="n">
        <v>0</v>
      </c>
      <c r="H70" s="0" t="n">
        <v>1</v>
      </c>
      <c r="I70" s="0" t="n">
        <v>0.0322312028984</v>
      </c>
      <c r="J70" s="0" t="n">
        <v>0.334373669899</v>
      </c>
      <c r="K70" s="0" t="n">
        <v>0.00517997439133</v>
      </c>
      <c r="L70" s="0" t="n">
        <v>0.236941227227</v>
      </c>
      <c r="M70" s="0" t="n">
        <v>1348.21832943</v>
      </c>
      <c r="N70" s="0" t="n">
        <v>41039.525</v>
      </c>
      <c r="O70" s="0" t="n">
        <v>0.0296074159867</v>
      </c>
      <c r="P70" s="0" t="n">
        <v>0.330840732338</v>
      </c>
      <c r="Q70" s="0" t="n">
        <v>0.0108103313373</v>
      </c>
      <c r="R70" s="0" t="n">
        <v>0.166209869882</v>
      </c>
      <c r="S70" s="0" t="n">
        <v>2557.05233488</v>
      </c>
      <c r="T70" s="0" t="n">
        <v>86939.858</v>
      </c>
    </row>
    <row r="71" customFormat="false" ht="12.8" hidden="false" customHeight="false" outlineLevel="0" collapsed="false">
      <c r="A71" s="0" t="s">
        <v>2</v>
      </c>
      <c r="B71" s="0" t="s">
        <v>16</v>
      </c>
      <c r="C71" s="0" t="n">
        <v>10</v>
      </c>
      <c r="F71" s="0" t="str">
        <f aca="false">C71&amp;"_"&amp;D71&amp;"_"&amp;E71</f>
        <v>10__</v>
      </c>
      <c r="G71" s="0" t="n">
        <v>0.1</v>
      </c>
      <c r="H71" s="0" t="n">
        <v>0.9</v>
      </c>
      <c r="I71" s="0" t="n">
        <v>0.0305051409605</v>
      </c>
      <c r="J71" s="0" t="n">
        <v>0.323396018266</v>
      </c>
      <c r="K71" s="0" t="n">
        <v>0.0112696663314</v>
      </c>
      <c r="L71" s="0" t="n">
        <v>0.187499945991</v>
      </c>
      <c r="M71" s="0" t="n">
        <v>1186.51169986</v>
      </c>
      <c r="N71" s="0" t="n">
        <v>36364.7311111</v>
      </c>
      <c r="O71" s="0" t="n">
        <v>0.0264954483882</v>
      </c>
      <c r="P71" s="0" t="n">
        <v>0.319013253769</v>
      </c>
      <c r="Q71" s="0" t="n">
        <v>0.0280101377036</v>
      </c>
      <c r="R71" s="0" t="n">
        <v>0.137529516095</v>
      </c>
      <c r="S71" s="0" t="n">
        <v>2288.64321709</v>
      </c>
      <c r="T71" s="0" t="n">
        <v>75736.009</v>
      </c>
    </row>
    <row r="72" customFormat="false" ht="12.8" hidden="false" customHeight="false" outlineLevel="0" collapsed="false">
      <c r="A72" s="0" t="s">
        <v>2</v>
      </c>
      <c r="B72" s="0" t="s">
        <v>16</v>
      </c>
      <c r="C72" s="0" t="n">
        <v>10</v>
      </c>
      <c r="D72" s="0" t="n">
        <v>25</v>
      </c>
      <c r="F72" s="0" t="str">
        <f aca="false">C72&amp;"_"&amp;D72&amp;"_"&amp;E72</f>
        <v>10_25_</v>
      </c>
      <c r="G72" s="0" t="n">
        <v>0</v>
      </c>
      <c r="H72" s="0" t="n">
        <v>1</v>
      </c>
      <c r="I72" s="0" t="n">
        <v>0.0310967474949</v>
      </c>
      <c r="J72" s="0" t="n">
        <v>0.33557805229</v>
      </c>
      <c r="K72" s="0" t="n">
        <v>0.00493834119625</v>
      </c>
      <c r="L72" s="0" t="n">
        <v>0.245798659772</v>
      </c>
      <c r="M72" s="0" t="n">
        <v>1156.77868979</v>
      </c>
      <c r="N72" s="0" t="n">
        <v>37973.125</v>
      </c>
      <c r="O72" s="0" t="n">
        <v>0.0298479163914</v>
      </c>
      <c r="P72" s="0" t="n">
        <v>0.335166727284</v>
      </c>
      <c r="Q72" s="0" t="n">
        <v>0.00527352951193</v>
      </c>
      <c r="R72" s="0" t="n">
        <v>0.175562221676</v>
      </c>
      <c r="S72" s="0" t="n">
        <v>2569.73891499</v>
      </c>
      <c r="T72" s="0" t="n">
        <v>89626.917</v>
      </c>
    </row>
    <row r="73" customFormat="false" ht="12.8" hidden="false" customHeight="false" outlineLevel="0" collapsed="false">
      <c r="A73" s="0" t="s">
        <v>2</v>
      </c>
      <c r="B73" s="0" t="s">
        <v>16</v>
      </c>
      <c r="C73" s="0" t="n">
        <v>10</v>
      </c>
      <c r="D73" s="0" t="n">
        <v>25</v>
      </c>
      <c r="E73" s="0" t="n">
        <v>100</v>
      </c>
      <c r="F73" s="0" t="str">
        <f aca="false">C73&amp;"_"&amp;D73&amp;"_"&amp;E73</f>
        <v>10_25_100</v>
      </c>
      <c r="G73" s="0" t="n">
        <v>0</v>
      </c>
      <c r="H73" s="0" t="n">
        <v>1</v>
      </c>
      <c r="I73" s="0" t="n">
        <v>0.0312255430744</v>
      </c>
      <c r="J73" s="0" t="n">
        <v>0.338196539327</v>
      </c>
      <c r="K73" s="0" t="n">
        <v>0.00334747315239</v>
      </c>
      <c r="L73" s="0" t="n">
        <v>0.253257803368</v>
      </c>
      <c r="M73" s="0" t="n">
        <v>1581.41691487</v>
      </c>
      <c r="N73" s="0" t="n">
        <v>49481.182</v>
      </c>
      <c r="O73" s="0" t="n">
        <v>0.0307012148015</v>
      </c>
      <c r="P73" s="0" t="n">
        <v>0.338643859749</v>
      </c>
      <c r="Q73" s="0" t="n">
        <v>0.00666876255377</v>
      </c>
      <c r="R73" s="0" t="n">
        <v>0.208915009403</v>
      </c>
      <c r="S73" s="0" t="n">
        <v>2695.66518872</v>
      </c>
      <c r="T73" s="0" t="n">
        <v>94149.491</v>
      </c>
    </row>
    <row r="74" customFormat="false" ht="12.8" hidden="false" customHeight="false" outlineLevel="0" collapsed="false">
      <c r="A74" s="0" t="s">
        <v>2</v>
      </c>
      <c r="B74" s="0" t="s">
        <v>16</v>
      </c>
      <c r="C74" s="0" t="n">
        <v>10</v>
      </c>
      <c r="D74" s="0" t="n">
        <v>50</v>
      </c>
      <c r="F74" s="0" t="str">
        <f aca="false">C74&amp;"_"&amp;D74&amp;"_"&amp;E74</f>
        <v>10_50_</v>
      </c>
      <c r="G74" s="0" t="n">
        <v>0</v>
      </c>
      <c r="H74" s="0" t="n">
        <v>1</v>
      </c>
      <c r="I74" s="0" t="n">
        <v>0.0309833171039</v>
      </c>
      <c r="J74" s="0" t="n">
        <v>0.336155060835</v>
      </c>
      <c r="K74" s="0" t="n">
        <v>0.00439358343357</v>
      </c>
      <c r="L74" s="0" t="n">
        <v>0.253617426363</v>
      </c>
      <c r="M74" s="0" t="n">
        <v>1287.06954439</v>
      </c>
      <c r="N74" s="0" t="n">
        <v>40930.644</v>
      </c>
      <c r="O74" s="0" t="n">
        <v>0.0298772852193</v>
      </c>
      <c r="P74" s="0" t="n">
        <v>0.334811478165</v>
      </c>
      <c r="Q74" s="0" t="n">
        <v>0.00781615310505</v>
      </c>
      <c r="R74" s="0" t="n">
        <v>0.181483136472</v>
      </c>
      <c r="S74" s="0" t="n">
        <v>2608.11102788</v>
      </c>
      <c r="T74" s="0" t="n">
        <v>90491.285</v>
      </c>
    </row>
    <row r="75" customFormat="false" ht="12.8" hidden="false" customHeight="false" outlineLevel="0" collapsed="false">
      <c r="A75" s="0" t="s">
        <v>2</v>
      </c>
      <c r="B75" s="0" t="s">
        <v>16</v>
      </c>
      <c r="C75" s="0" t="n">
        <v>25</v>
      </c>
      <c r="F75" s="0" t="str">
        <f aca="false">C75&amp;"_"&amp;D75&amp;"_"&amp;E75</f>
        <v>25__</v>
      </c>
      <c r="G75" s="0" t="n">
        <v>0</v>
      </c>
      <c r="H75" s="0" t="n">
        <v>1</v>
      </c>
      <c r="I75" s="0" t="n">
        <v>0.0301603952944</v>
      </c>
      <c r="J75" s="0" t="n">
        <v>0.33299178876</v>
      </c>
      <c r="K75" s="0" t="n">
        <v>0.00592018857124</v>
      </c>
      <c r="L75" s="0" t="n">
        <v>0.181365996152</v>
      </c>
      <c r="M75" s="0" t="n">
        <v>1440.4796149</v>
      </c>
      <c r="N75" s="0" t="n">
        <v>44953.585</v>
      </c>
      <c r="O75" s="0" t="n">
        <v>0.0269634269527</v>
      </c>
      <c r="P75" s="0" t="n">
        <v>0.330631134306</v>
      </c>
      <c r="Q75" s="0" t="n">
        <v>0.00804413027613</v>
      </c>
      <c r="R75" s="0" t="n">
        <v>0.145313514805</v>
      </c>
      <c r="S75" s="0" t="n">
        <v>2413.56901081</v>
      </c>
      <c r="T75" s="0" t="n">
        <v>81006.67</v>
      </c>
    </row>
    <row r="76" customFormat="false" ht="12.8" hidden="false" customHeight="false" outlineLevel="0" collapsed="false">
      <c r="A76" s="0" t="s">
        <v>2</v>
      </c>
      <c r="B76" s="0" t="s">
        <v>16</v>
      </c>
      <c r="C76" s="0" t="n">
        <v>5</v>
      </c>
      <c r="F76" s="0" t="str">
        <f aca="false">C76&amp;"_"&amp;D76&amp;"_"&amp;E76</f>
        <v>5__</v>
      </c>
      <c r="G76" s="0" t="n">
        <v>0.3</v>
      </c>
      <c r="H76" s="0" t="n">
        <v>0.7</v>
      </c>
      <c r="I76" s="0" t="n">
        <v>0.0337709293384</v>
      </c>
      <c r="J76" s="0" t="n">
        <v>0.314576507458</v>
      </c>
      <c r="K76" s="0" t="n">
        <v>0.00737935369933</v>
      </c>
      <c r="L76" s="0" t="n">
        <v>0.211433463368</v>
      </c>
      <c r="M76" s="0" t="n">
        <v>1009.271334</v>
      </c>
      <c r="N76" s="0" t="n">
        <v>29757.3528571</v>
      </c>
      <c r="O76" s="0" t="n">
        <v>0.0252835328513</v>
      </c>
      <c r="P76" s="0" t="n">
        <v>0.29042228548</v>
      </c>
      <c r="Q76" s="0" t="n">
        <v>0.0127852961701</v>
      </c>
      <c r="R76" s="0" t="n">
        <v>0.130871118796</v>
      </c>
      <c r="S76" s="0" t="n">
        <v>2194.44113753</v>
      </c>
      <c r="T76" s="0" t="n">
        <v>69234.892</v>
      </c>
    </row>
    <row r="77" customFormat="false" ht="12.8" hidden="false" customHeight="false" outlineLevel="0" collapsed="false">
      <c r="A77" s="0" t="s">
        <v>2</v>
      </c>
      <c r="B77" s="0" t="s">
        <v>16</v>
      </c>
      <c r="C77" s="0" t="n">
        <v>5</v>
      </c>
      <c r="D77" s="0" t="n">
        <v>10</v>
      </c>
      <c r="F77" s="0" t="str">
        <f aca="false">C77&amp;"_"&amp;D77&amp;"_"&amp;E77</f>
        <v>5_10_</v>
      </c>
      <c r="G77" s="0" t="n">
        <v>0</v>
      </c>
      <c r="H77" s="0" t="n">
        <v>1</v>
      </c>
      <c r="I77" s="0" t="n">
        <v>0.0299134537421</v>
      </c>
      <c r="J77" s="0" t="n">
        <v>0.332979756153</v>
      </c>
      <c r="K77" s="0" t="n">
        <v>0.00902760803322</v>
      </c>
      <c r="L77" s="0" t="n">
        <v>0.205461162476</v>
      </c>
      <c r="M77" s="0" t="n">
        <v>1394.17854395</v>
      </c>
      <c r="N77" s="0" t="n">
        <v>42396.55</v>
      </c>
      <c r="O77" s="0" t="n">
        <v>0.0270786660642</v>
      </c>
      <c r="P77" s="0" t="n">
        <v>0.324630155396</v>
      </c>
      <c r="Q77" s="0" t="n">
        <v>0.013378990787</v>
      </c>
      <c r="R77" s="0" t="n">
        <v>0.150236562572</v>
      </c>
      <c r="S77" s="0" t="n">
        <v>2433.76990113</v>
      </c>
      <c r="T77" s="0" t="n">
        <v>82473.387</v>
      </c>
    </row>
    <row r="78" customFormat="false" ht="12.8" hidden="false" customHeight="false" outlineLevel="0" collapsed="false">
      <c r="A78" s="0" t="s">
        <v>2</v>
      </c>
      <c r="B78" s="0" t="s">
        <v>16</v>
      </c>
      <c r="C78" s="0" t="n">
        <v>5</v>
      </c>
      <c r="D78" s="0" t="n">
        <v>25</v>
      </c>
      <c r="F78" s="0" t="str">
        <f aca="false">C78&amp;"_"&amp;D78&amp;"_"&amp;E78</f>
        <v>5_25_</v>
      </c>
      <c r="G78" s="0" t="n">
        <v>0</v>
      </c>
      <c r="H78" s="0" t="n">
        <v>1</v>
      </c>
      <c r="I78" s="0" t="n">
        <v>0.0302750916107</v>
      </c>
      <c r="J78" s="0" t="n">
        <v>0.33310078819</v>
      </c>
      <c r="K78" s="0" t="n">
        <v>0.00353469322601</v>
      </c>
      <c r="L78" s="0" t="n">
        <v>0.214028746976</v>
      </c>
      <c r="M78" s="0" t="n">
        <v>1565.1337507</v>
      </c>
      <c r="N78" s="0" t="n">
        <v>48834.905</v>
      </c>
      <c r="O78" s="0" t="n">
        <v>0.027467859993</v>
      </c>
      <c r="P78" s="0" t="n">
        <v>0.327377386564</v>
      </c>
      <c r="Q78" s="0" t="n">
        <v>0.00599936561779</v>
      </c>
      <c r="R78" s="0" t="n">
        <v>0.159865378202</v>
      </c>
      <c r="S78" s="0" t="n">
        <v>2564.88561482</v>
      </c>
      <c r="T78" s="0" t="n">
        <v>87400.357</v>
      </c>
    </row>
    <row r="79" customFormat="false" ht="12.8" hidden="false" customHeight="false" outlineLevel="0" collapsed="false">
      <c r="A79" s="0" t="s">
        <v>2</v>
      </c>
      <c r="B79" s="0" t="s">
        <v>16</v>
      </c>
      <c r="C79" s="0" t="n">
        <v>5</v>
      </c>
      <c r="D79" s="0" t="n">
        <v>25</v>
      </c>
      <c r="E79" s="0" t="n">
        <v>100</v>
      </c>
      <c r="F79" s="0" t="str">
        <f aca="false">C79&amp;"_"&amp;D79&amp;"_"&amp;E79</f>
        <v>5_25_100</v>
      </c>
      <c r="G79" s="0" t="n">
        <v>0</v>
      </c>
      <c r="H79" s="0" t="n">
        <v>1</v>
      </c>
      <c r="I79" s="0" t="n">
        <v>0.0317882689106</v>
      </c>
      <c r="J79" s="0" t="n">
        <v>0.338192841</v>
      </c>
      <c r="K79" s="0" t="n">
        <v>0.00522145647508</v>
      </c>
      <c r="L79" s="0" t="n">
        <v>0.275355388904</v>
      </c>
      <c r="M79" s="0" t="n">
        <v>1394.41498907</v>
      </c>
      <c r="N79" s="0" t="n">
        <v>45140.123</v>
      </c>
      <c r="O79" s="0" t="n">
        <v>0.0290308838783</v>
      </c>
      <c r="P79" s="0" t="n">
        <v>0.335314698557</v>
      </c>
      <c r="Q79" s="0" t="n">
        <v>0.00714445858817</v>
      </c>
      <c r="R79" s="0" t="n">
        <v>0.207354052322</v>
      </c>
      <c r="S79" s="0" t="n">
        <v>2679.43561149</v>
      </c>
      <c r="T79" s="0" t="n">
        <v>94256.664</v>
      </c>
    </row>
    <row r="80" customFormat="false" ht="12.8" hidden="false" customHeight="false" outlineLevel="0" collapsed="false">
      <c r="A80" s="0" t="s">
        <v>2</v>
      </c>
      <c r="B80" s="0" t="s">
        <v>16</v>
      </c>
      <c r="C80" s="0" t="n">
        <v>5</v>
      </c>
      <c r="D80" s="0" t="n">
        <v>50</v>
      </c>
      <c r="F80" s="0" t="str">
        <f aca="false">C80&amp;"_"&amp;D80&amp;"_"&amp;E80</f>
        <v>5_50_</v>
      </c>
      <c r="G80" s="0" t="n">
        <v>0</v>
      </c>
      <c r="H80" s="0" t="n">
        <v>1</v>
      </c>
      <c r="I80" s="0" t="n">
        <v>0.0334456495133</v>
      </c>
      <c r="J80" s="0" t="n">
        <v>0.336287000707</v>
      </c>
      <c r="K80" s="0" t="n">
        <v>0.00472389678631</v>
      </c>
      <c r="L80" s="0" t="n">
        <v>0.253770109981</v>
      </c>
      <c r="M80" s="0" t="n">
        <v>1268.85945058</v>
      </c>
      <c r="N80" s="0" t="n">
        <v>38157.163</v>
      </c>
      <c r="O80" s="0" t="n">
        <v>0.0314365658777</v>
      </c>
      <c r="P80" s="0" t="n">
        <v>0.336813074699</v>
      </c>
      <c r="Q80" s="0" t="n">
        <v>0.0126759873185</v>
      </c>
      <c r="R80" s="0" t="n">
        <v>0.177449036612</v>
      </c>
      <c r="S80" s="0" t="n">
        <v>2634.88231623</v>
      </c>
      <c r="T80" s="0" t="n">
        <v>89095.281</v>
      </c>
    </row>
    <row r="81" customFormat="false" ht="12.8" hidden="false" customHeight="false" outlineLevel="0" collapsed="false">
      <c r="A81" s="0" t="s">
        <v>2</v>
      </c>
      <c r="B81" s="0" t="s">
        <v>17</v>
      </c>
      <c r="C81" s="0" t="n">
        <v>10</v>
      </c>
      <c r="F81" s="0" t="str">
        <f aca="false">C81&amp;"_"&amp;D81&amp;"_"&amp;E81</f>
        <v>10__</v>
      </c>
      <c r="G81" s="0" t="n">
        <v>0</v>
      </c>
      <c r="H81" s="0" t="n">
        <v>1</v>
      </c>
      <c r="I81" s="0" t="n">
        <v>0.0279578611507</v>
      </c>
      <c r="J81" s="0" t="n">
        <v>0.325860769727</v>
      </c>
      <c r="K81" s="0" t="n">
        <v>0.00690004287705</v>
      </c>
      <c r="L81" s="0" t="n">
        <v>0.196280705591</v>
      </c>
      <c r="M81" s="0" t="n">
        <v>1140.18702502</v>
      </c>
      <c r="N81" s="0" t="n">
        <v>34581.174</v>
      </c>
      <c r="O81" s="0" t="n">
        <v>0.0253415681832</v>
      </c>
      <c r="P81" s="0" t="n">
        <v>0.319424899672</v>
      </c>
      <c r="Q81" s="0" t="n">
        <v>0.00836044542344</v>
      </c>
      <c r="R81" s="0" t="n">
        <v>0.131910418149</v>
      </c>
      <c r="S81" s="0" t="n">
        <v>2308.20492165</v>
      </c>
      <c r="T81" s="0" t="n">
        <v>75811.62</v>
      </c>
    </row>
    <row r="82" customFormat="false" ht="12.8" hidden="false" customHeight="false" outlineLevel="0" collapsed="false">
      <c r="A82" s="0" t="s">
        <v>2</v>
      </c>
      <c r="B82" s="0" t="s">
        <v>17</v>
      </c>
      <c r="C82" s="0" t="n">
        <v>10</v>
      </c>
      <c r="D82" s="0" t="n">
        <v>25</v>
      </c>
      <c r="F82" s="0" t="str">
        <f aca="false">C82&amp;"_"&amp;D82&amp;"_"&amp;E82</f>
        <v>10_25_</v>
      </c>
      <c r="G82" s="0" t="n">
        <v>0</v>
      </c>
      <c r="H82" s="0" t="n">
        <v>1</v>
      </c>
      <c r="I82" s="0" t="n">
        <v>0.0323730475516</v>
      </c>
      <c r="J82" s="0" t="n">
        <v>0.336236087375</v>
      </c>
      <c r="K82" s="0" t="n">
        <v>0.00525748036978</v>
      </c>
      <c r="L82" s="0" t="n">
        <v>0.28169711959</v>
      </c>
      <c r="M82" s="0" t="n">
        <v>1049.59896271</v>
      </c>
      <c r="N82" s="0" t="n">
        <v>32649.689</v>
      </c>
      <c r="O82" s="0" t="n">
        <v>0.0301982616344</v>
      </c>
      <c r="P82" s="0" t="n">
        <v>0.332105319045</v>
      </c>
      <c r="Q82" s="0" t="n">
        <v>0.00679004814792</v>
      </c>
      <c r="R82" s="0" t="n">
        <v>0.176714561249</v>
      </c>
      <c r="S82" s="0" t="n">
        <v>2593.54120939</v>
      </c>
      <c r="T82" s="0" t="n">
        <v>88289.995</v>
      </c>
    </row>
    <row r="83" customFormat="false" ht="12.8" hidden="false" customHeight="false" outlineLevel="0" collapsed="false">
      <c r="A83" s="0" t="s">
        <v>2</v>
      </c>
      <c r="B83" s="0" t="s">
        <v>17</v>
      </c>
      <c r="C83" s="0" t="n">
        <v>10</v>
      </c>
      <c r="D83" s="0" t="n">
        <v>25</v>
      </c>
      <c r="E83" s="0" t="n">
        <v>100</v>
      </c>
      <c r="F83" s="0" t="str">
        <f aca="false">C83&amp;"_"&amp;D83&amp;"_"&amp;E83</f>
        <v>10_25_100</v>
      </c>
      <c r="G83" s="0" t="n">
        <v>0</v>
      </c>
      <c r="H83" s="0" t="n">
        <v>1</v>
      </c>
      <c r="I83" s="0" t="n">
        <v>0.0310144870072</v>
      </c>
      <c r="J83" s="0" t="n">
        <v>0.336769930403</v>
      </c>
      <c r="K83" s="0" t="n">
        <v>0.00578198047743</v>
      </c>
      <c r="L83" s="0" t="n">
        <v>0.265654893514</v>
      </c>
      <c r="M83" s="0" t="n">
        <v>1206.77791097</v>
      </c>
      <c r="N83" s="0" t="n">
        <v>39513.099</v>
      </c>
      <c r="O83" s="0" t="n">
        <v>0.0306373135239</v>
      </c>
      <c r="P83" s="0" t="n">
        <v>0.338150777965</v>
      </c>
      <c r="Q83" s="0" t="n">
        <v>0.00380319545246</v>
      </c>
      <c r="R83" s="0" t="n">
        <v>0.210053721257</v>
      </c>
      <c r="S83" s="0" t="n">
        <v>2616.06432664</v>
      </c>
      <c r="T83" s="0" t="n">
        <v>93324.796</v>
      </c>
    </row>
    <row r="84" customFormat="false" ht="12.8" hidden="false" customHeight="false" outlineLevel="0" collapsed="false">
      <c r="A84" s="0" t="s">
        <v>2</v>
      </c>
      <c r="B84" s="0" t="s">
        <v>17</v>
      </c>
      <c r="C84" s="0" t="n">
        <v>10</v>
      </c>
      <c r="D84" s="0" t="n">
        <v>50</v>
      </c>
      <c r="F84" s="0" t="str">
        <f aca="false">C84&amp;"_"&amp;D84&amp;"_"&amp;E84</f>
        <v>10_50_</v>
      </c>
      <c r="G84" s="0" t="n">
        <v>0</v>
      </c>
      <c r="H84" s="0" t="n">
        <v>1</v>
      </c>
      <c r="I84" s="0" t="n">
        <v>0.03341741372</v>
      </c>
      <c r="J84" s="0" t="n">
        <v>0.334770042883</v>
      </c>
      <c r="K84" s="0" t="n">
        <v>0.00694334054456</v>
      </c>
      <c r="L84" s="0" t="n">
        <v>0.273105084404</v>
      </c>
      <c r="M84" s="0" t="n">
        <v>998.882774568</v>
      </c>
      <c r="N84" s="0" t="n">
        <v>29071.614</v>
      </c>
      <c r="O84" s="0" t="n">
        <v>0.0319160926879</v>
      </c>
      <c r="P84" s="0" t="n">
        <v>0.336095472052</v>
      </c>
      <c r="Q84" s="0" t="n">
        <v>0.00526267022111</v>
      </c>
      <c r="R84" s="0" t="n">
        <v>0.179682713046</v>
      </c>
      <c r="S84" s="0" t="n">
        <v>2664.82569659</v>
      </c>
      <c r="T84" s="0" t="n">
        <v>90498.529</v>
      </c>
    </row>
    <row r="85" customFormat="false" ht="12.8" hidden="false" customHeight="false" outlineLevel="0" collapsed="false">
      <c r="A85" s="0" t="s">
        <v>2</v>
      </c>
      <c r="B85" s="0" t="s">
        <v>17</v>
      </c>
      <c r="C85" s="0" t="n">
        <v>25</v>
      </c>
      <c r="F85" s="0" t="str">
        <f aca="false">C85&amp;"_"&amp;D85&amp;"_"&amp;E85</f>
        <v>25__</v>
      </c>
      <c r="G85" s="0" t="n">
        <v>0</v>
      </c>
      <c r="H85" s="0" t="n">
        <v>1</v>
      </c>
      <c r="I85" s="0" t="n">
        <v>0.0310735700687</v>
      </c>
      <c r="J85" s="0" t="n">
        <v>0.331944645686</v>
      </c>
      <c r="K85" s="0" t="n">
        <v>0.00496369792597</v>
      </c>
      <c r="L85" s="0" t="n">
        <v>0.189140578541</v>
      </c>
      <c r="M85" s="0" t="n">
        <v>1501.3233875</v>
      </c>
      <c r="N85" s="0" t="n">
        <v>46850.379</v>
      </c>
      <c r="O85" s="0" t="n">
        <v>0.0271929964924</v>
      </c>
      <c r="P85" s="0" t="n">
        <v>0.332423183118</v>
      </c>
      <c r="Q85" s="0" t="n">
        <v>0.0109353766645</v>
      </c>
      <c r="R85" s="0" t="n">
        <v>0.146965515811</v>
      </c>
      <c r="S85" s="0" t="n">
        <v>2460.68886108</v>
      </c>
      <c r="T85" s="0" t="n">
        <v>82917.64</v>
      </c>
    </row>
    <row r="86" customFormat="false" ht="12.8" hidden="false" customHeight="false" outlineLevel="0" collapsed="false">
      <c r="A86" s="0" t="s">
        <v>2</v>
      </c>
      <c r="B86" s="0" t="s">
        <v>17</v>
      </c>
      <c r="C86" s="0" t="n">
        <v>5</v>
      </c>
      <c r="F86" s="0" t="str">
        <f aca="false">C86&amp;"_"&amp;D86&amp;"_"&amp;E86</f>
        <v>5__</v>
      </c>
      <c r="G86" s="0" t="n">
        <v>0.4</v>
      </c>
      <c r="H86" s="0" t="n">
        <v>0.6</v>
      </c>
      <c r="I86" s="0" t="n">
        <v>0.0402711853199</v>
      </c>
      <c r="J86" s="0" t="n">
        <v>0.34286611881</v>
      </c>
      <c r="K86" s="0" t="n">
        <v>0.00580589665437</v>
      </c>
      <c r="L86" s="0" t="n">
        <v>0.236056864005</v>
      </c>
      <c r="M86" s="0" t="n">
        <v>1011.15570176</v>
      </c>
      <c r="N86" s="0" t="n">
        <v>32156.465</v>
      </c>
      <c r="O86" s="0" t="n">
        <v>0.0240681409828</v>
      </c>
      <c r="P86" s="0" t="n">
        <v>0.301536170094</v>
      </c>
      <c r="Q86" s="0" t="n">
        <v>0.0198267079421</v>
      </c>
      <c r="R86" s="0" t="n">
        <v>0.12946381675</v>
      </c>
      <c r="S86" s="0" t="n">
        <v>2094.96914494</v>
      </c>
      <c r="T86" s="0" t="n">
        <v>71084.372</v>
      </c>
    </row>
    <row r="87" customFormat="false" ht="12.8" hidden="false" customHeight="false" outlineLevel="0" collapsed="false">
      <c r="A87" s="0" t="s">
        <v>2</v>
      </c>
      <c r="B87" s="0" t="s">
        <v>17</v>
      </c>
      <c r="C87" s="0" t="n">
        <v>5</v>
      </c>
      <c r="D87" s="0" t="n">
        <v>10</v>
      </c>
      <c r="F87" s="0" t="str">
        <f aca="false">C87&amp;"_"&amp;D87&amp;"_"&amp;E87</f>
        <v>5_10_</v>
      </c>
      <c r="G87" s="0" t="n">
        <v>0</v>
      </c>
      <c r="H87" s="0" t="n">
        <v>1</v>
      </c>
      <c r="I87" s="0" t="n">
        <v>0.02886772158</v>
      </c>
      <c r="J87" s="0" t="n">
        <v>0.331829142438</v>
      </c>
      <c r="K87" s="0" t="n">
        <v>0.00509083499067</v>
      </c>
      <c r="L87" s="0" t="n">
        <v>0.186112261903</v>
      </c>
      <c r="M87" s="0" t="n">
        <v>1557.107147</v>
      </c>
      <c r="N87" s="0" t="n">
        <v>47435.584</v>
      </c>
      <c r="O87" s="0" t="n">
        <v>0.0255776314487</v>
      </c>
      <c r="P87" s="0" t="n">
        <v>0.323916039427</v>
      </c>
      <c r="Q87" s="0" t="n">
        <v>0.00613302079591</v>
      </c>
      <c r="R87" s="0" t="n">
        <v>0.152351874161</v>
      </c>
      <c r="S87" s="0" t="n">
        <v>2445.99945571</v>
      </c>
      <c r="T87" s="0" t="n">
        <v>80281.337</v>
      </c>
    </row>
    <row r="88" customFormat="false" ht="12.8" hidden="false" customHeight="false" outlineLevel="0" collapsed="false">
      <c r="A88" s="0" t="s">
        <v>2</v>
      </c>
      <c r="B88" s="0" t="s">
        <v>17</v>
      </c>
      <c r="C88" s="0" t="n">
        <v>5</v>
      </c>
      <c r="D88" s="0" t="n">
        <v>25</v>
      </c>
      <c r="F88" s="0" t="str">
        <f aca="false">C88&amp;"_"&amp;D88&amp;"_"&amp;E88</f>
        <v>5_25_</v>
      </c>
      <c r="G88" s="0" t="n">
        <v>0</v>
      </c>
      <c r="H88" s="0" t="n">
        <v>1</v>
      </c>
      <c r="I88" s="0" t="n">
        <v>0.0321148241813</v>
      </c>
      <c r="J88" s="0" t="n">
        <v>0.336673244175</v>
      </c>
      <c r="K88" s="0" t="n">
        <v>0.00497817170204</v>
      </c>
      <c r="L88" s="0" t="n">
        <v>0.257709466728</v>
      </c>
      <c r="M88" s="0" t="n">
        <v>1288.58285975</v>
      </c>
      <c r="N88" s="0" t="n">
        <v>39689.103</v>
      </c>
      <c r="O88" s="0" t="n">
        <v>0.0292417052776</v>
      </c>
      <c r="P88" s="0" t="n">
        <v>0.332955238324</v>
      </c>
      <c r="Q88" s="0" t="n">
        <v>0.0058058976953</v>
      </c>
      <c r="R88" s="0" t="n">
        <v>0.165579965005</v>
      </c>
      <c r="S88" s="0" t="n">
        <v>2585.32406406</v>
      </c>
      <c r="T88" s="0" t="n">
        <v>87044.238</v>
      </c>
    </row>
    <row r="89" customFormat="false" ht="12.8" hidden="false" customHeight="false" outlineLevel="0" collapsed="false">
      <c r="A89" s="0" t="s">
        <v>2</v>
      </c>
      <c r="B89" s="0" t="s">
        <v>17</v>
      </c>
      <c r="C89" s="0" t="n">
        <v>5</v>
      </c>
      <c r="D89" s="0" t="n">
        <v>25</v>
      </c>
      <c r="E89" s="0" t="n">
        <v>100</v>
      </c>
      <c r="F89" s="0" t="str">
        <f aca="false">C89&amp;"_"&amp;D89&amp;"_"&amp;E89</f>
        <v>5_25_100</v>
      </c>
      <c r="G89" s="0" t="n">
        <v>0</v>
      </c>
      <c r="H89" s="0" t="n">
        <v>1</v>
      </c>
      <c r="I89" s="0" t="n">
        <v>0.032908765095</v>
      </c>
      <c r="J89" s="0" t="n">
        <v>0.33849382001</v>
      </c>
      <c r="K89" s="0" t="n">
        <v>0.00489874672879</v>
      </c>
      <c r="L89" s="0" t="n">
        <v>0.286458760353</v>
      </c>
      <c r="M89" s="0" t="n">
        <v>879.528816128</v>
      </c>
      <c r="N89" s="0" t="n">
        <v>27281.109</v>
      </c>
      <c r="O89" s="0" t="n">
        <v>0.0298667754923</v>
      </c>
      <c r="P89" s="0" t="n">
        <v>0.335306965373</v>
      </c>
      <c r="Q89" s="0" t="n">
        <v>0.00558777878151</v>
      </c>
      <c r="R89" s="0" t="n">
        <v>0.206044989021</v>
      </c>
      <c r="S89" s="0" t="n">
        <v>2670.53871803</v>
      </c>
      <c r="T89" s="0" t="n">
        <v>93303.239</v>
      </c>
    </row>
    <row r="90" customFormat="false" ht="12.8" hidden="false" customHeight="false" outlineLevel="0" collapsed="false">
      <c r="A90" s="0" t="s">
        <v>2</v>
      </c>
      <c r="B90" s="0" t="s">
        <v>17</v>
      </c>
      <c r="C90" s="0" t="n">
        <v>5</v>
      </c>
      <c r="D90" s="0" t="n">
        <v>50</v>
      </c>
      <c r="F90" s="0" t="str">
        <f aca="false">C90&amp;"_"&amp;D90&amp;"_"&amp;E90</f>
        <v>5_50_</v>
      </c>
      <c r="G90" s="0" t="n">
        <v>0</v>
      </c>
      <c r="H90" s="0" t="n">
        <v>1</v>
      </c>
      <c r="I90" s="0" t="n">
        <v>0.0325057441529</v>
      </c>
      <c r="J90" s="0" t="n">
        <v>0.334884346803</v>
      </c>
      <c r="K90" s="0" t="n">
        <v>0.00801404847398</v>
      </c>
      <c r="L90" s="0" t="n">
        <v>0.255466711924</v>
      </c>
      <c r="M90" s="0" t="n">
        <v>1087.74222329</v>
      </c>
      <c r="N90" s="0" t="n">
        <v>33072.946</v>
      </c>
      <c r="O90" s="0" t="n">
        <v>0.0306224132191</v>
      </c>
      <c r="P90" s="0" t="n">
        <v>0.335868384945</v>
      </c>
      <c r="Q90" s="0" t="n">
        <v>0.00494343425394</v>
      </c>
      <c r="R90" s="0" t="n">
        <v>0.175412381753</v>
      </c>
      <c r="S90" s="0" t="n">
        <v>2634.61554925</v>
      </c>
      <c r="T90" s="0" t="n">
        <v>89073.276</v>
      </c>
    </row>
    <row r="91" customFormat="false" ht="12.8" hidden="false" customHeight="false" outlineLevel="0" collapsed="false">
      <c r="A91" s="0" t="s">
        <v>2</v>
      </c>
      <c r="B91" s="0" t="s">
        <v>18</v>
      </c>
      <c r="C91" s="0" t="n">
        <v>10</v>
      </c>
      <c r="F91" s="0" t="str">
        <f aca="false">C91&amp;"_"&amp;D91&amp;"_"&amp;E91</f>
        <v>10__</v>
      </c>
      <c r="G91" s="0" t="n">
        <v>0</v>
      </c>
      <c r="H91" s="0" t="n">
        <v>1</v>
      </c>
      <c r="I91" s="0" t="n">
        <v>0.0292129529509</v>
      </c>
      <c r="J91" s="0" t="n">
        <v>0.327991629801</v>
      </c>
      <c r="K91" s="0" t="n">
        <v>0.00863070110542</v>
      </c>
      <c r="L91" s="0" t="n">
        <v>0.210544208664</v>
      </c>
      <c r="M91" s="0" t="n">
        <v>1224.89360063</v>
      </c>
      <c r="N91" s="0" t="n">
        <v>36634.37</v>
      </c>
      <c r="O91" s="0" t="n">
        <v>0.0266857716215</v>
      </c>
      <c r="P91" s="0" t="n">
        <v>0.323157054738</v>
      </c>
      <c r="Q91" s="0" t="n">
        <v>0.0102195453318</v>
      </c>
      <c r="R91" s="0" t="n">
        <v>0.143152170266</v>
      </c>
      <c r="S91" s="0" t="n">
        <v>2438.28313804</v>
      </c>
      <c r="T91" s="0" t="n">
        <v>79427.195</v>
      </c>
    </row>
    <row r="92" customFormat="false" ht="12.8" hidden="false" customHeight="false" outlineLevel="0" collapsed="false">
      <c r="A92" s="0" t="s">
        <v>2</v>
      </c>
      <c r="B92" s="0" t="s">
        <v>18</v>
      </c>
      <c r="C92" s="0" t="n">
        <v>10</v>
      </c>
      <c r="D92" s="0" t="n">
        <v>25</v>
      </c>
      <c r="F92" s="0" t="str">
        <f aca="false">C92&amp;"_"&amp;D92&amp;"_"&amp;E92</f>
        <v>10_25_</v>
      </c>
      <c r="G92" s="0" t="n">
        <v>0</v>
      </c>
      <c r="H92" s="0" t="n">
        <v>1</v>
      </c>
      <c r="I92" s="0" t="n">
        <v>0.033239909413</v>
      </c>
      <c r="J92" s="0" t="n">
        <v>0.338518588133</v>
      </c>
      <c r="K92" s="0" t="n">
        <v>0.00521932104166</v>
      </c>
      <c r="L92" s="0" t="n">
        <v>0.286196594594</v>
      </c>
      <c r="M92" s="0" t="n">
        <v>948.442764425</v>
      </c>
      <c r="N92" s="0" t="n">
        <v>29137.71</v>
      </c>
      <c r="O92" s="0" t="n">
        <v>0.0300320608434</v>
      </c>
      <c r="P92" s="0" t="n">
        <v>0.333676798377</v>
      </c>
      <c r="Q92" s="0" t="n">
        <v>0.0108081914001</v>
      </c>
      <c r="R92" s="0" t="n">
        <v>0.168665801073</v>
      </c>
      <c r="S92" s="0" t="n">
        <v>2617.22393405</v>
      </c>
      <c r="T92" s="0" t="n">
        <v>88395.738</v>
      </c>
    </row>
    <row r="93" customFormat="false" ht="12.8" hidden="false" customHeight="false" outlineLevel="0" collapsed="false">
      <c r="A93" s="0" t="s">
        <v>2</v>
      </c>
      <c r="B93" s="0" t="s">
        <v>18</v>
      </c>
      <c r="C93" s="0" t="n">
        <v>10</v>
      </c>
      <c r="D93" s="0" t="n">
        <v>25</v>
      </c>
      <c r="E93" s="0" t="n">
        <v>100</v>
      </c>
      <c r="F93" s="0" t="str">
        <f aca="false">C93&amp;"_"&amp;D93&amp;"_"&amp;E93</f>
        <v>10_25_100</v>
      </c>
      <c r="G93" s="0" t="n">
        <v>0</v>
      </c>
      <c r="H93" s="0" t="n">
        <v>1</v>
      </c>
      <c r="I93" s="0" t="n">
        <v>0.0311821235569</v>
      </c>
      <c r="J93" s="0" t="n">
        <v>0.338713275201</v>
      </c>
      <c r="K93" s="0" t="n">
        <v>0.00346729818489</v>
      </c>
      <c r="L93" s="0" t="n">
        <v>0.302325383069</v>
      </c>
      <c r="M93" s="0" t="n">
        <v>905.784894276</v>
      </c>
      <c r="N93" s="0" t="n">
        <v>27635.882</v>
      </c>
      <c r="O93" s="0" t="n">
        <v>0.0306274571002</v>
      </c>
      <c r="P93" s="0" t="n">
        <v>0.337865248272</v>
      </c>
      <c r="Q93" s="0" t="n">
        <v>0.00385672663468</v>
      </c>
      <c r="R93" s="0" t="n">
        <v>0.205729471765</v>
      </c>
      <c r="S93" s="0" t="n">
        <v>2717.20880737</v>
      </c>
      <c r="T93" s="0" t="n">
        <v>94607.139</v>
      </c>
    </row>
    <row r="94" customFormat="false" ht="12.8" hidden="false" customHeight="false" outlineLevel="0" collapsed="false">
      <c r="A94" s="0" t="s">
        <v>2</v>
      </c>
      <c r="B94" s="0" t="s">
        <v>18</v>
      </c>
      <c r="C94" s="0" t="n">
        <v>10</v>
      </c>
      <c r="D94" s="0" t="n">
        <v>50</v>
      </c>
      <c r="F94" s="0" t="str">
        <f aca="false">C94&amp;"_"&amp;D94&amp;"_"&amp;E94</f>
        <v>10_50_</v>
      </c>
      <c r="G94" s="0" t="n">
        <v>0</v>
      </c>
      <c r="H94" s="0" t="n">
        <v>1</v>
      </c>
      <c r="I94" s="0" t="n">
        <v>0.0312420393135</v>
      </c>
      <c r="J94" s="0" t="n">
        <v>0.338185037288</v>
      </c>
      <c r="K94" s="0" t="n">
        <v>0.00374770728713</v>
      </c>
      <c r="L94" s="0" t="n">
        <v>0.259551461691</v>
      </c>
      <c r="M94" s="0" t="n">
        <v>1325.84639268</v>
      </c>
      <c r="N94" s="0" t="n">
        <v>40137.143</v>
      </c>
      <c r="O94" s="0" t="n">
        <v>0.0306385725546</v>
      </c>
      <c r="P94" s="0" t="n">
        <v>0.335216672039</v>
      </c>
      <c r="Q94" s="0" t="n">
        <v>0.0154536403539</v>
      </c>
      <c r="R94" s="0" t="n">
        <v>0.184117602645</v>
      </c>
      <c r="S94" s="0" t="n">
        <v>2714.63181298</v>
      </c>
      <c r="T94" s="0" t="n">
        <v>91236.232</v>
      </c>
    </row>
    <row r="95" customFormat="false" ht="12.8" hidden="false" customHeight="false" outlineLevel="0" collapsed="false">
      <c r="A95" s="0" t="s">
        <v>2</v>
      </c>
      <c r="B95" s="0" t="s">
        <v>18</v>
      </c>
      <c r="C95" s="0" t="n">
        <v>25</v>
      </c>
      <c r="F95" s="0" t="str">
        <f aca="false">C95&amp;"_"&amp;D95&amp;"_"&amp;E95</f>
        <v>25__</v>
      </c>
      <c r="G95" s="0" t="n">
        <v>0</v>
      </c>
      <c r="H95" s="0" t="n">
        <v>1</v>
      </c>
      <c r="I95" s="0" t="n">
        <v>0.0306794293057</v>
      </c>
      <c r="J95" s="0" t="n">
        <v>0.334569381317</v>
      </c>
      <c r="K95" s="0" t="n">
        <v>0.00613693963414</v>
      </c>
      <c r="L95" s="0" t="n">
        <v>0.204716539008</v>
      </c>
      <c r="M95" s="0" t="n">
        <v>1342.4029043</v>
      </c>
      <c r="N95" s="0" t="n">
        <v>43039.459</v>
      </c>
      <c r="O95" s="0" t="n">
        <v>0.0261320023968</v>
      </c>
      <c r="P95" s="0" t="n">
        <v>0.329678613612</v>
      </c>
      <c r="Q95" s="0" t="n">
        <v>0.00445078593071</v>
      </c>
      <c r="R95" s="0" t="n">
        <v>0.142423455356</v>
      </c>
      <c r="S95" s="0" t="n">
        <v>2438.61352143</v>
      </c>
      <c r="T95" s="0" t="n">
        <v>82798.593</v>
      </c>
    </row>
    <row r="96" customFormat="false" ht="12.8" hidden="false" customHeight="false" outlineLevel="0" collapsed="false">
      <c r="A96" s="0" t="s">
        <v>2</v>
      </c>
      <c r="B96" s="0" t="s">
        <v>18</v>
      </c>
      <c r="C96" s="0" t="n">
        <v>5</v>
      </c>
      <c r="F96" s="0" t="str">
        <f aca="false">C96&amp;"_"&amp;D96&amp;"_"&amp;E96</f>
        <v>5__</v>
      </c>
      <c r="G96" s="0" t="n">
        <v>0.3</v>
      </c>
      <c r="H96" s="0" t="n">
        <v>0.7</v>
      </c>
      <c r="I96" s="0" t="n">
        <v>0.0374313422174</v>
      </c>
      <c r="J96" s="0" t="n">
        <v>0.339636611385</v>
      </c>
      <c r="K96" s="0" t="n">
        <v>0.00471669896174</v>
      </c>
      <c r="L96" s="0" t="n">
        <v>0.244437050888</v>
      </c>
      <c r="M96" s="0" t="n">
        <v>820.423902375</v>
      </c>
      <c r="N96" s="0" t="n">
        <v>24128.6814286</v>
      </c>
      <c r="O96" s="0" t="n">
        <v>0.0266145804772</v>
      </c>
      <c r="P96" s="0" t="n">
        <v>0.310416116279</v>
      </c>
      <c r="Q96" s="0" t="n">
        <v>0.0134529528619</v>
      </c>
      <c r="R96" s="0" t="n">
        <v>0.134110457908</v>
      </c>
      <c r="S96" s="0" t="n">
        <v>2293.27680228</v>
      </c>
      <c r="T96" s="0" t="n">
        <v>72556.102</v>
      </c>
    </row>
    <row r="97" customFormat="false" ht="12.8" hidden="false" customHeight="false" outlineLevel="0" collapsed="false">
      <c r="A97" s="0" t="s">
        <v>2</v>
      </c>
      <c r="B97" s="0" t="s">
        <v>18</v>
      </c>
      <c r="C97" s="0" t="n">
        <v>5</v>
      </c>
      <c r="D97" s="0" t="n">
        <v>10</v>
      </c>
      <c r="F97" s="0" t="str">
        <f aca="false">C97&amp;"_"&amp;D97&amp;"_"&amp;E97</f>
        <v>5_10_</v>
      </c>
      <c r="G97" s="0" t="n">
        <v>0</v>
      </c>
      <c r="H97" s="0" t="n">
        <v>1</v>
      </c>
      <c r="I97" s="0" t="n">
        <v>0.0301383141036</v>
      </c>
      <c r="J97" s="0" t="n">
        <v>0.336537393323</v>
      </c>
      <c r="K97" s="0" t="n">
        <v>0.00812869026064</v>
      </c>
      <c r="L97" s="0" t="n">
        <v>0.218262416306</v>
      </c>
      <c r="M97" s="0" t="n">
        <v>1521.50835111</v>
      </c>
      <c r="N97" s="0" t="n">
        <v>46241.853</v>
      </c>
      <c r="O97" s="0" t="n">
        <v>0.0258302887835</v>
      </c>
      <c r="P97" s="0" t="n">
        <v>0.330065135674</v>
      </c>
      <c r="Q97" s="0" t="n">
        <v>0.00632433846622</v>
      </c>
      <c r="R97" s="0" t="n">
        <v>0.150494769001</v>
      </c>
      <c r="S97" s="0" t="n">
        <v>2525.0363097</v>
      </c>
      <c r="T97" s="0" t="n">
        <v>82634.258</v>
      </c>
    </row>
    <row r="98" customFormat="false" ht="12.8" hidden="false" customHeight="false" outlineLevel="0" collapsed="false">
      <c r="A98" s="0" t="s">
        <v>2</v>
      </c>
      <c r="B98" s="0" t="s">
        <v>18</v>
      </c>
      <c r="C98" s="0" t="n">
        <v>5</v>
      </c>
      <c r="D98" s="0" t="n">
        <v>25</v>
      </c>
      <c r="F98" s="0" t="str">
        <f aca="false">C98&amp;"_"&amp;D98&amp;"_"&amp;E98</f>
        <v>5_25_</v>
      </c>
      <c r="G98" s="0" t="n">
        <v>0</v>
      </c>
      <c r="H98" s="0" t="n">
        <v>1</v>
      </c>
      <c r="I98" s="0" t="n">
        <v>0.0330312854558</v>
      </c>
      <c r="J98" s="0" t="n">
        <v>0.335361717223</v>
      </c>
      <c r="K98" s="0" t="n">
        <v>0.0109286304779</v>
      </c>
      <c r="L98" s="0" t="n">
        <v>0.25490866837</v>
      </c>
      <c r="M98" s="0" t="n">
        <v>1120.08610361</v>
      </c>
      <c r="N98" s="0" t="n">
        <v>34881.378</v>
      </c>
      <c r="O98" s="0" t="n">
        <v>0.0296663140058</v>
      </c>
      <c r="P98" s="0" t="n">
        <v>0.331929088369</v>
      </c>
      <c r="Q98" s="0" t="n">
        <v>0.00369580358093</v>
      </c>
      <c r="R98" s="0" t="n">
        <v>0.170329468562</v>
      </c>
      <c r="S98" s="0" t="n">
        <v>2585.39433088</v>
      </c>
      <c r="T98" s="0" t="n">
        <v>87474.125</v>
      </c>
    </row>
    <row r="99" customFormat="false" ht="12.8" hidden="false" customHeight="false" outlineLevel="0" collapsed="false">
      <c r="A99" s="0" t="s">
        <v>2</v>
      </c>
      <c r="B99" s="0" t="s">
        <v>18</v>
      </c>
      <c r="C99" s="0" t="n">
        <v>5</v>
      </c>
      <c r="D99" s="0" t="n">
        <v>25</v>
      </c>
      <c r="E99" s="0" t="n">
        <v>100</v>
      </c>
      <c r="F99" s="0" t="str">
        <f aca="false">C99&amp;"_"&amp;D99&amp;"_"&amp;E99</f>
        <v>5_25_100</v>
      </c>
      <c r="G99" s="0" t="n">
        <v>0</v>
      </c>
      <c r="H99" s="0" t="n">
        <v>1</v>
      </c>
      <c r="I99" s="0" t="n">
        <v>0.0324039206742</v>
      </c>
      <c r="J99" s="0" t="n">
        <v>0.337521174618</v>
      </c>
      <c r="K99" s="0" t="n">
        <v>0.0028848920823</v>
      </c>
      <c r="L99" s="0" t="n">
        <v>0.270232000435</v>
      </c>
      <c r="M99" s="0" t="n">
        <v>1149.16162329</v>
      </c>
      <c r="N99" s="0" t="n">
        <v>34930.216</v>
      </c>
      <c r="O99" s="0" t="n">
        <v>0.0304087728812</v>
      </c>
      <c r="P99" s="0" t="n">
        <v>0.335313792484</v>
      </c>
      <c r="Q99" s="0" t="n">
        <v>0.0039976221727</v>
      </c>
      <c r="R99" s="0" t="n">
        <v>0.210208394613</v>
      </c>
      <c r="S99" s="0" t="n">
        <v>2683.76495285</v>
      </c>
      <c r="T99" s="0" t="n">
        <v>91952.587</v>
      </c>
    </row>
    <row r="100" customFormat="false" ht="12.8" hidden="false" customHeight="false" outlineLevel="0" collapsed="false">
      <c r="A100" s="0" t="s">
        <v>2</v>
      </c>
      <c r="B100" s="0" t="s">
        <v>18</v>
      </c>
      <c r="C100" s="0" t="n">
        <v>5</v>
      </c>
      <c r="D100" s="0" t="n">
        <v>50</v>
      </c>
      <c r="F100" s="0" t="str">
        <f aca="false">C100&amp;"_"&amp;D100&amp;"_"&amp;E100</f>
        <v>5_50_</v>
      </c>
      <c r="G100" s="0" t="n">
        <v>0</v>
      </c>
      <c r="H100" s="0" t="n">
        <v>1</v>
      </c>
      <c r="I100" s="0" t="n">
        <v>0.032129301229</v>
      </c>
      <c r="J100" s="0" t="n">
        <v>0.337650702786</v>
      </c>
      <c r="K100" s="0" t="n">
        <v>0.00402666595489</v>
      </c>
      <c r="L100" s="0" t="n">
        <v>0.251974409448</v>
      </c>
      <c r="M100" s="0" t="n">
        <v>1093.95943949</v>
      </c>
      <c r="N100" s="0" t="n">
        <v>34481.98</v>
      </c>
      <c r="O100" s="0" t="n">
        <v>0.0303543820154</v>
      </c>
      <c r="P100" s="0" t="n">
        <v>0.333282103115</v>
      </c>
      <c r="Q100" s="0" t="n">
        <v>0.0184359697148</v>
      </c>
      <c r="R100" s="0" t="n">
        <v>0.180316872499</v>
      </c>
      <c r="S100" s="0" t="n">
        <v>2634.61527936</v>
      </c>
      <c r="T100" s="0" t="n">
        <v>89652.923</v>
      </c>
    </row>
    <row r="101" customFormat="false" ht="12.8" hidden="false" customHeight="false" outlineLevel="0" collapsed="false">
      <c r="A101" s="0" t="s">
        <v>2</v>
      </c>
      <c r="B101" s="0" t="s">
        <v>1</v>
      </c>
      <c r="C101" s="0" t="n">
        <v>10</v>
      </c>
      <c r="F101" s="0" t="str">
        <f aca="false">C101&amp;"_"&amp;D101&amp;"_"&amp;E101</f>
        <v>10__</v>
      </c>
      <c r="G101" s="0" t="n">
        <v>0</v>
      </c>
      <c r="H101" s="0" t="n">
        <v>1</v>
      </c>
      <c r="I101" s="0" t="n">
        <v>0.02957066403</v>
      </c>
      <c r="J101" s="0" t="n">
        <v>0.332560522516</v>
      </c>
      <c r="K101" s="0" t="n">
        <v>0.00355626789274</v>
      </c>
      <c r="L101" s="0" t="n">
        <v>0.212284913956</v>
      </c>
      <c r="M101" s="0" t="n">
        <v>854.439884543</v>
      </c>
      <c r="N101" s="0" t="n">
        <v>27167.403</v>
      </c>
      <c r="O101" s="0" t="n">
        <v>0.0263041872157</v>
      </c>
      <c r="P101" s="0" t="n">
        <v>0.328400950219</v>
      </c>
      <c r="Q101" s="0" t="n">
        <v>0.0144184837401</v>
      </c>
      <c r="R101" s="0" t="n">
        <v>0.144401202728</v>
      </c>
      <c r="S101" s="0" t="n">
        <v>2428.12079642</v>
      </c>
      <c r="T101" s="0" t="n">
        <v>81978.08</v>
      </c>
    </row>
    <row r="102" customFormat="false" ht="12.8" hidden="false" customHeight="false" outlineLevel="0" collapsed="false">
      <c r="A102" s="0" t="s">
        <v>2</v>
      </c>
      <c r="B102" s="0" t="s">
        <v>1</v>
      </c>
      <c r="C102" s="0" t="n">
        <v>10</v>
      </c>
      <c r="D102" s="0" t="n">
        <v>25</v>
      </c>
      <c r="F102" s="0" t="str">
        <f aca="false">C102&amp;"_"&amp;D102&amp;"_"&amp;E102</f>
        <v>10_25_</v>
      </c>
      <c r="G102" s="0" t="n">
        <v>0</v>
      </c>
      <c r="H102" s="0" t="n">
        <v>1</v>
      </c>
      <c r="I102" s="0" t="n">
        <v>0.0325862590338</v>
      </c>
      <c r="J102" s="0" t="n">
        <v>0.33859917747</v>
      </c>
      <c r="K102" s="0" t="n">
        <v>0.00560945694482</v>
      </c>
      <c r="L102" s="0" t="n">
        <v>0.284937298838</v>
      </c>
      <c r="M102" s="0" t="n">
        <v>1094.81952193</v>
      </c>
      <c r="N102" s="0" t="n">
        <v>33266.006</v>
      </c>
      <c r="O102" s="0" t="n">
        <v>0.0311389617958</v>
      </c>
      <c r="P102" s="0" t="n">
        <v>0.335453043017</v>
      </c>
      <c r="Q102" s="0" t="n">
        <v>0.00594807986409</v>
      </c>
      <c r="R102" s="0" t="n">
        <v>0.176609636866</v>
      </c>
      <c r="S102" s="0" t="n">
        <v>2710.24420304</v>
      </c>
      <c r="T102" s="0" t="n">
        <v>90457.177</v>
      </c>
    </row>
    <row r="103" customFormat="false" ht="12.8" hidden="false" customHeight="false" outlineLevel="0" collapsed="false">
      <c r="A103" s="0" t="s">
        <v>2</v>
      </c>
      <c r="B103" s="0" t="s">
        <v>1</v>
      </c>
      <c r="C103" s="0" t="n">
        <v>10</v>
      </c>
      <c r="D103" s="0" t="n">
        <v>25</v>
      </c>
      <c r="E103" s="0" t="n">
        <v>100</v>
      </c>
      <c r="F103" s="0" t="str">
        <f aca="false">C103&amp;"_"&amp;D103&amp;"_"&amp;E103</f>
        <v>10_25_100</v>
      </c>
      <c r="G103" s="0" t="n">
        <v>0</v>
      </c>
      <c r="H103" s="0" t="n">
        <v>1</v>
      </c>
      <c r="I103" s="0" t="n">
        <v>0.0307488901503</v>
      </c>
      <c r="J103" s="0" t="n">
        <v>0.337386985655</v>
      </c>
      <c r="K103" s="0" t="n">
        <v>0.00547537284809</v>
      </c>
      <c r="L103" s="0" t="n">
        <v>0.293534762502</v>
      </c>
      <c r="M103" s="0" t="n">
        <v>1284.69793468</v>
      </c>
      <c r="N103" s="0" t="n">
        <v>37749.43</v>
      </c>
      <c r="O103" s="0" t="n">
        <v>0.0301118663304</v>
      </c>
      <c r="P103" s="0" t="n">
        <v>0.337743355166</v>
      </c>
      <c r="Q103" s="0" t="n">
        <v>0.00403030340941</v>
      </c>
      <c r="R103" s="0" t="n">
        <v>0.211509585393</v>
      </c>
      <c r="S103" s="0" t="n">
        <v>2769.62041171</v>
      </c>
      <c r="T103" s="0" t="n">
        <v>93280.973</v>
      </c>
    </row>
    <row r="104" customFormat="false" ht="12.8" hidden="false" customHeight="false" outlineLevel="0" collapsed="false">
      <c r="A104" s="0" t="s">
        <v>2</v>
      </c>
      <c r="B104" s="0" t="s">
        <v>1</v>
      </c>
      <c r="C104" s="0" t="n">
        <v>10</v>
      </c>
      <c r="D104" s="0" t="n">
        <v>50</v>
      </c>
      <c r="F104" s="0" t="str">
        <f aca="false">C104&amp;"_"&amp;D104&amp;"_"&amp;E104</f>
        <v>10_50_</v>
      </c>
      <c r="G104" s="0" t="n">
        <v>0</v>
      </c>
      <c r="H104" s="0" t="n">
        <v>1</v>
      </c>
      <c r="I104" s="0" t="n">
        <v>0.0321590474373</v>
      </c>
      <c r="J104" s="0" t="n">
        <v>0.338565986881</v>
      </c>
      <c r="K104" s="0" t="n">
        <v>0.00702569915619</v>
      </c>
      <c r="L104" s="0" t="n">
        <v>0.284524509857</v>
      </c>
      <c r="M104" s="0" t="n">
        <v>974.326825333</v>
      </c>
      <c r="N104" s="0" t="n">
        <v>30267.385</v>
      </c>
      <c r="O104" s="0" t="n">
        <v>0.0298469563692</v>
      </c>
      <c r="P104" s="0" t="n">
        <v>0.337061868809</v>
      </c>
      <c r="Q104" s="0" t="n">
        <v>0.00610135541247</v>
      </c>
      <c r="R104" s="0" t="n">
        <v>0.184872204013</v>
      </c>
      <c r="S104" s="0" t="n">
        <v>2743.97009125</v>
      </c>
      <c r="T104" s="0" t="n">
        <v>91154.366</v>
      </c>
    </row>
    <row r="105" customFormat="false" ht="12.8" hidden="false" customHeight="false" outlineLevel="0" collapsed="false">
      <c r="A105" s="0" t="s">
        <v>2</v>
      </c>
      <c r="B105" s="0" t="s">
        <v>1</v>
      </c>
      <c r="C105" s="0" t="n">
        <v>25</v>
      </c>
      <c r="F105" s="0" t="str">
        <f aca="false">C105&amp;"_"&amp;D105&amp;"_"&amp;E105</f>
        <v>25__</v>
      </c>
      <c r="G105" s="0" t="n">
        <v>0</v>
      </c>
      <c r="H105" s="0" t="n">
        <v>1</v>
      </c>
      <c r="I105" s="0" t="n">
        <v>0.030958722079</v>
      </c>
      <c r="J105" s="0" t="n">
        <v>0.334633218982</v>
      </c>
      <c r="K105" s="0" t="n">
        <v>0.00593128449373</v>
      </c>
      <c r="L105" s="0" t="n">
        <v>0.194924570883</v>
      </c>
      <c r="M105" s="0" t="n">
        <v>1598.10698383</v>
      </c>
      <c r="N105" s="0" t="n">
        <v>48646.758</v>
      </c>
      <c r="O105" s="0" t="n">
        <v>0.0274754014876</v>
      </c>
      <c r="P105" s="0" t="n">
        <v>0.330649776942</v>
      </c>
      <c r="Q105" s="0" t="n">
        <v>0.00875877131716</v>
      </c>
      <c r="R105" s="0" t="n">
        <v>0.148817322182</v>
      </c>
      <c r="S105" s="0" t="n">
        <v>2583.84635177</v>
      </c>
      <c r="T105" s="0" t="n">
        <v>84141.605</v>
      </c>
    </row>
    <row r="106" customFormat="false" ht="12.8" hidden="false" customHeight="false" outlineLevel="0" collapsed="false">
      <c r="A106" s="0" t="s">
        <v>2</v>
      </c>
      <c r="B106" s="0" t="s">
        <v>1</v>
      </c>
      <c r="C106" s="0" t="n">
        <v>5</v>
      </c>
      <c r="F106" s="0" t="str">
        <f aca="false">C106&amp;"_"&amp;D106&amp;"_"&amp;E106</f>
        <v>5__</v>
      </c>
      <c r="G106" s="0" t="n">
        <v>0.3</v>
      </c>
      <c r="H106" s="0" t="n">
        <v>0.7</v>
      </c>
      <c r="I106" s="0" t="n">
        <v>0.0375200382878</v>
      </c>
      <c r="J106" s="0" t="n">
        <v>0.336987598735</v>
      </c>
      <c r="K106" s="0" t="n">
        <v>0.00621104685424</v>
      </c>
      <c r="L106" s="0" t="n">
        <v>0.231685589015</v>
      </c>
      <c r="M106" s="0" t="n">
        <v>998.030282668</v>
      </c>
      <c r="N106" s="0" t="n">
        <v>28233.0342857</v>
      </c>
      <c r="O106" s="0" t="n">
        <v>0.0249049536943</v>
      </c>
      <c r="P106" s="0" t="n">
        <v>0.310430943473</v>
      </c>
      <c r="Q106" s="0" t="n">
        <v>0.00964107154617</v>
      </c>
      <c r="R106" s="0" t="n">
        <v>0.132850655957</v>
      </c>
      <c r="S106" s="0" t="n">
        <v>2330.81755311</v>
      </c>
      <c r="T106" s="0" t="n">
        <v>72565.834</v>
      </c>
    </row>
    <row r="107" customFormat="false" ht="12.8" hidden="false" customHeight="false" outlineLevel="0" collapsed="false">
      <c r="A107" s="0" t="s">
        <v>2</v>
      </c>
      <c r="B107" s="0" t="s">
        <v>1</v>
      </c>
      <c r="C107" s="0" t="n">
        <v>5</v>
      </c>
      <c r="D107" s="0" t="n">
        <v>10</v>
      </c>
      <c r="F107" s="0" t="str">
        <f aca="false">C107&amp;"_"&amp;D107&amp;"_"&amp;E107</f>
        <v>5_10_</v>
      </c>
      <c r="G107" s="0" t="n">
        <v>0</v>
      </c>
      <c r="H107" s="0" t="n">
        <v>1</v>
      </c>
      <c r="I107" s="0" t="n">
        <v>0.0322711382953</v>
      </c>
      <c r="J107" s="0" t="n">
        <v>0.336598309921</v>
      </c>
      <c r="K107" s="0" t="n">
        <v>0.00513756876104</v>
      </c>
      <c r="L107" s="0" t="n">
        <v>0.268773854102</v>
      </c>
      <c r="M107" s="0" t="n">
        <v>1306.5750452</v>
      </c>
      <c r="N107" s="0" t="n">
        <v>38665.829</v>
      </c>
      <c r="O107" s="0" t="n">
        <v>0.0268903295033</v>
      </c>
      <c r="P107" s="0" t="n">
        <v>0.332523037517</v>
      </c>
      <c r="Q107" s="0" t="n">
        <v>0.00365489668373</v>
      </c>
      <c r="R107" s="0" t="n">
        <v>0.158663407586</v>
      </c>
      <c r="S107" s="0" t="n">
        <v>2612.63320816</v>
      </c>
      <c r="T107" s="0" t="n">
        <v>84211.36</v>
      </c>
    </row>
    <row r="108" customFormat="false" ht="12.8" hidden="false" customHeight="false" outlineLevel="0" collapsed="false">
      <c r="A108" s="0" t="s">
        <v>2</v>
      </c>
      <c r="B108" s="0" t="s">
        <v>1</v>
      </c>
      <c r="C108" s="0" t="n">
        <v>5</v>
      </c>
      <c r="D108" s="0" t="n">
        <v>25</v>
      </c>
      <c r="F108" s="0" t="str">
        <f aca="false">C108&amp;"_"&amp;D108&amp;"_"&amp;E108</f>
        <v>5_25_</v>
      </c>
      <c r="G108" s="0" t="n">
        <v>0</v>
      </c>
      <c r="H108" s="0" t="n">
        <v>0.9</v>
      </c>
      <c r="I108" s="0" t="n">
        <v>0.0347596409954</v>
      </c>
      <c r="J108" s="0" t="n">
        <v>0.345516996033</v>
      </c>
      <c r="K108" s="0" t="n">
        <v>0.00428768333197</v>
      </c>
      <c r="L108" s="0" t="n">
        <v>0.299870403381</v>
      </c>
      <c r="M108" s="0" t="n">
        <v>1109.19336253</v>
      </c>
      <c r="N108" s="0" t="n">
        <v>34887.1077778</v>
      </c>
      <c r="O108" s="0" t="n">
        <v>0.0302176791886</v>
      </c>
      <c r="P108" s="0" t="n">
        <v>0.333771801965</v>
      </c>
      <c r="Q108" s="0" t="n">
        <v>0.00677003394136</v>
      </c>
      <c r="R108" s="0" t="n">
        <v>0.175628588814</v>
      </c>
      <c r="S108" s="0" t="n">
        <v>2674.91283107</v>
      </c>
      <c r="T108" s="0" t="n">
        <v>87527.537</v>
      </c>
    </row>
    <row r="109" customFormat="false" ht="12.8" hidden="false" customHeight="false" outlineLevel="0" collapsed="false">
      <c r="A109" s="0" t="s">
        <v>2</v>
      </c>
      <c r="B109" s="0" t="s">
        <v>1</v>
      </c>
      <c r="C109" s="0" t="n">
        <v>5</v>
      </c>
      <c r="D109" s="0" t="n">
        <v>25</v>
      </c>
      <c r="E109" s="0" t="n">
        <v>100</v>
      </c>
      <c r="F109" s="0" t="str">
        <f aca="false">C109&amp;"_"&amp;D109&amp;"_"&amp;E109</f>
        <v>5_25_100</v>
      </c>
      <c r="G109" s="0" t="n">
        <v>0</v>
      </c>
      <c r="H109" s="0" t="n">
        <v>1</v>
      </c>
      <c r="I109" s="0" t="n">
        <v>0.0335883718296</v>
      </c>
      <c r="J109" s="0" t="n">
        <v>0.339053603577</v>
      </c>
      <c r="K109" s="0" t="n">
        <v>0.00419524460846</v>
      </c>
      <c r="L109" s="0" t="n">
        <v>0.309173410796</v>
      </c>
      <c r="M109" s="0" t="n">
        <v>900.318680453</v>
      </c>
      <c r="N109" s="0" t="n">
        <v>27009.148</v>
      </c>
      <c r="O109" s="0" t="n">
        <v>0.0307060561875</v>
      </c>
      <c r="P109" s="0" t="n">
        <v>0.337137452371</v>
      </c>
      <c r="Q109" s="0" t="n">
        <v>0.00685964472322</v>
      </c>
      <c r="R109" s="0" t="n">
        <v>0.211343144207</v>
      </c>
      <c r="S109" s="0" t="n">
        <v>2779.94257164</v>
      </c>
      <c r="T109" s="0" t="n">
        <v>93308.318</v>
      </c>
    </row>
    <row r="110" customFormat="false" ht="12.8" hidden="false" customHeight="false" outlineLevel="0" collapsed="false">
      <c r="A110" s="0" t="s">
        <v>2</v>
      </c>
      <c r="B110" s="0" t="s">
        <v>1</v>
      </c>
      <c r="C110" s="0" t="n">
        <v>5</v>
      </c>
      <c r="D110" s="0" t="n">
        <v>50</v>
      </c>
      <c r="F110" s="0" t="str">
        <f aca="false">C110&amp;"_"&amp;D110&amp;"_"&amp;E110</f>
        <v>5_50_</v>
      </c>
      <c r="G110" s="0" t="n">
        <v>0</v>
      </c>
      <c r="H110" s="0" t="n">
        <v>1</v>
      </c>
      <c r="I110" s="0" t="n">
        <v>0.03386408695</v>
      </c>
      <c r="J110" s="0" t="n">
        <v>0.338021373575</v>
      </c>
      <c r="K110" s="0" t="n">
        <v>0.00541228919333</v>
      </c>
      <c r="L110" s="0" t="n">
        <v>0.266759398146</v>
      </c>
      <c r="M110" s="0" t="n">
        <v>933.978972054</v>
      </c>
      <c r="N110" s="0" t="n">
        <v>25826.524</v>
      </c>
      <c r="O110" s="0" t="n">
        <v>0.03107604919</v>
      </c>
      <c r="P110" s="0" t="n">
        <v>0.335456350327</v>
      </c>
      <c r="Q110" s="0" t="n">
        <v>0.0104869060646</v>
      </c>
      <c r="R110" s="0" t="n">
        <v>0.182049698301</v>
      </c>
      <c r="S110" s="0" t="n">
        <v>2767.80062704</v>
      </c>
      <c r="T110" s="0" t="n">
        <v>89942.81</v>
      </c>
    </row>
    <row r="111" customFormat="false" ht="12.8" hidden="false" customHeight="false" outlineLevel="0" collapsed="false">
      <c r="A111" s="0" t="s">
        <v>3</v>
      </c>
      <c r="B111" s="0" t="s">
        <v>15</v>
      </c>
      <c r="C111" s="0" t="n">
        <v>10</v>
      </c>
      <c r="F111" s="0" t="str">
        <f aca="false">C111&amp;"_"&amp;D111&amp;"_"&amp;E111</f>
        <v>10__</v>
      </c>
      <c r="G111" s="0" t="n">
        <v>0</v>
      </c>
      <c r="H111" s="0" t="n">
        <v>1</v>
      </c>
      <c r="I111" s="0" t="n">
        <v>0.0287401466956</v>
      </c>
      <c r="J111" s="0" t="n">
        <v>0.331852323326</v>
      </c>
      <c r="K111" s="0" t="n">
        <v>0.0060743876164</v>
      </c>
      <c r="L111" s="0" t="n">
        <v>0.187375992611</v>
      </c>
      <c r="M111" s="0" t="n">
        <v>1365.25898857</v>
      </c>
      <c r="N111" s="0" t="n">
        <v>44635.203</v>
      </c>
      <c r="O111" s="0" t="n">
        <v>0.0267195477762</v>
      </c>
      <c r="P111" s="0" t="n">
        <v>0.328842400425</v>
      </c>
      <c r="Q111" s="0" t="n">
        <v>0.00617717765862</v>
      </c>
      <c r="R111" s="0" t="n">
        <v>0.146743446059</v>
      </c>
      <c r="S111" s="0" t="n">
        <v>2393.52461545</v>
      </c>
      <c r="T111" s="0" t="n">
        <v>81550.193</v>
      </c>
    </row>
    <row r="112" customFormat="false" ht="12.8" hidden="false" customHeight="false" outlineLevel="0" collapsed="false">
      <c r="A112" s="0" t="s">
        <v>3</v>
      </c>
      <c r="B112" s="0" t="s">
        <v>15</v>
      </c>
      <c r="C112" s="0" t="n">
        <v>10</v>
      </c>
      <c r="D112" s="0" t="n">
        <v>25</v>
      </c>
      <c r="F112" s="0" t="str">
        <f aca="false">C112&amp;"_"&amp;D112&amp;"_"&amp;E112</f>
        <v>10_25_</v>
      </c>
      <c r="G112" s="0" t="n">
        <v>0</v>
      </c>
      <c r="H112" s="0" t="n">
        <v>1</v>
      </c>
      <c r="I112" s="0" t="n">
        <v>0.0320818113075</v>
      </c>
      <c r="J112" s="0" t="n">
        <v>0.335780013021</v>
      </c>
      <c r="K112" s="0" t="n">
        <v>0.00597932019875</v>
      </c>
      <c r="L112" s="0" t="n">
        <v>0.280539774628</v>
      </c>
      <c r="M112" s="0" t="n">
        <v>1168.39534547</v>
      </c>
      <c r="N112" s="0" t="n">
        <v>37049.896</v>
      </c>
      <c r="O112" s="0" t="n">
        <v>0.0289290021314</v>
      </c>
      <c r="P112" s="0" t="n">
        <v>0.33680674548</v>
      </c>
      <c r="Q112" s="0" t="n">
        <v>0.0055207164735</v>
      </c>
      <c r="R112" s="0" t="n">
        <v>0.197304719169</v>
      </c>
      <c r="S112" s="0" t="n">
        <v>2623.93703852</v>
      </c>
      <c r="T112" s="0" t="n">
        <v>89416.716</v>
      </c>
    </row>
    <row r="113" customFormat="false" ht="12.8" hidden="false" customHeight="false" outlineLevel="0" collapsed="false">
      <c r="A113" s="0" t="s">
        <v>3</v>
      </c>
      <c r="B113" s="0" t="s">
        <v>15</v>
      </c>
      <c r="C113" s="0" t="n">
        <v>10</v>
      </c>
      <c r="D113" s="0" t="n">
        <v>25</v>
      </c>
      <c r="E113" s="0" t="n">
        <v>100</v>
      </c>
      <c r="F113" s="0" t="str">
        <f aca="false">C113&amp;"_"&amp;D113&amp;"_"&amp;E113</f>
        <v>10_25_100</v>
      </c>
      <c r="G113" s="0" t="n">
        <v>0</v>
      </c>
      <c r="H113" s="0" t="n">
        <v>1</v>
      </c>
      <c r="I113" s="0" t="n">
        <v>0.0306857189162</v>
      </c>
      <c r="J113" s="0" t="n">
        <v>0.337917691104</v>
      </c>
      <c r="K113" s="0" t="n">
        <v>0.00533606362516</v>
      </c>
      <c r="L113" s="0" t="n">
        <v>0.308249498474</v>
      </c>
      <c r="M113" s="0" t="n">
        <v>1234.81334143</v>
      </c>
      <c r="N113" s="0" t="n">
        <v>37255.403</v>
      </c>
      <c r="O113" s="0" t="n">
        <v>0.0286632244712</v>
      </c>
      <c r="P113" s="0" t="n">
        <v>0.338930591303</v>
      </c>
      <c r="Q113" s="0" t="n">
        <v>0.00382748968447</v>
      </c>
      <c r="R113" s="0" t="n">
        <v>0.236889571487</v>
      </c>
      <c r="S113" s="0" t="n">
        <v>2752.52178211</v>
      </c>
      <c r="T113" s="0" t="n">
        <v>96283.562</v>
      </c>
    </row>
    <row r="114" customFormat="false" ht="12.8" hidden="false" customHeight="false" outlineLevel="0" collapsed="false">
      <c r="A114" s="0" t="s">
        <v>3</v>
      </c>
      <c r="B114" s="0" t="s">
        <v>15</v>
      </c>
      <c r="C114" s="0" t="n">
        <v>10</v>
      </c>
      <c r="D114" s="0" t="n">
        <v>50</v>
      </c>
      <c r="F114" s="0" t="str">
        <f aca="false">C114&amp;"_"&amp;D114&amp;"_"&amp;E114</f>
        <v>10_50_</v>
      </c>
      <c r="G114" s="0" t="n">
        <v>0</v>
      </c>
      <c r="H114" s="0" t="n">
        <v>1</v>
      </c>
      <c r="I114" s="0" t="n">
        <v>0.0304549549857</v>
      </c>
      <c r="J114" s="0" t="n">
        <v>0.336018271699</v>
      </c>
      <c r="K114" s="0" t="n">
        <v>0.00589873709441</v>
      </c>
      <c r="L114" s="0" t="n">
        <v>0.255330569335</v>
      </c>
      <c r="M114" s="0" t="n">
        <v>1461.98612227</v>
      </c>
      <c r="N114" s="0" t="n">
        <v>45213.221</v>
      </c>
      <c r="O114" s="0" t="n">
        <v>0.0288417537332</v>
      </c>
      <c r="P114" s="0" t="n">
        <v>0.335201415219</v>
      </c>
      <c r="Q114" s="0" t="n">
        <v>0.00765510232544</v>
      </c>
      <c r="R114" s="0" t="n">
        <v>0.206958716211</v>
      </c>
      <c r="S114" s="0" t="n">
        <v>2689.86128356</v>
      </c>
      <c r="T114" s="0" t="n">
        <v>92143.218</v>
      </c>
    </row>
    <row r="115" customFormat="false" ht="12.8" hidden="false" customHeight="false" outlineLevel="0" collapsed="false">
      <c r="A115" s="0" t="s">
        <v>3</v>
      </c>
      <c r="B115" s="0" t="s">
        <v>15</v>
      </c>
      <c r="C115" s="0" t="n">
        <v>25</v>
      </c>
      <c r="F115" s="0" t="str">
        <f aca="false">C115&amp;"_"&amp;D115&amp;"_"&amp;E115</f>
        <v>25__</v>
      </c>
      <c r="G115" s="0" t="n">
        <v>0</v>
      </c>
      <c r="H115" s="0" t="n">
        <v>1</v>
      </c>
      <c r="I115" s="0" t="n">
        <v>0.0302521858229</v>
      </c>
      <c r="J115" s="0" t="n">
        <v>0.334331346175</v>
      </c>
      <c r="K115" s="0" t="n">
        <v>0.00364502636387</v>
      </c>
      <c r="L115" s="0" t="n">
        <v>0.209269168384</v>
      </c>
      <c r="M115" s="0" t="n">
        <v>1534.75672152</v>
      </c>
      <c r="N115" s="0" t="n">
        <v>49661.539</v>
      </c>
      <c r="O115" s="0" t="n">
        <v>0.0275318942248</v>
      </c>
      <c r="P115" s="0" t="n">
        <v>0.333700133164</v>
      </c>
      <c r="Q115" s="0" t="n">
        <v>0.00751750726326</v>
      </c>
      <c r="R115" s="0" t="n">
        <v>0.163648674358</v>
      </c>
      <c r="S115" s="0" t="n">
        <v>2481.55963736</v>
      </c>
      <c r="T115" s="0" t="n">
        <v>84811.273</v>
      </c>
    </row>
    <row r="116" customFormat="false" ht="12.8" hidden="false" customHeight="false" outlineLevel="0" collapsed="false">
      <c r="A116" s="0" t="s">
        <v>3</v>
      </c>
      <c r="B116" s="0" t="s">
        <v>15</v>
      </c>
      <c r="C116" s="0" t="n">
        <v>5</v>
      </c>
      <c r="F116" s="0" t="str">
        <f aca="false">C116&amp;"_"&amp;D116&amp;"_"&amp;E116</f>
        <v>5__</v>
      </c>
      <c r="G116" s="0" t="n">
        <v>0.3</v>
      </c>
      <c r="H116" s="0" t="n">
        <v>0.7</v>
      </c>
      <c r="I116" s="0" t="n">
        <v>0.0370049675225</v>
      </c>
      <c r="J116" s="0" t="n">
        <v>0.338616106773</v>
      </c>
      <c r="K116" s="0" t="n">
        <v>0.00571648524232</v>
      </c>
      <c r="L116" s="0" t="n">
        <v>0.254821086764</v>
      </c>
      <c r="M116" s="0" t="n">
        <v>941.082747153</v>
      </c>
      <c r="N116" s="0" t="n">
        <v>28204.8728571</v>
      </c>
      <c r="O116" s="0" t="n">
        <v>0.0257338860574</v>
      </c>
      <c r="P116" s="0" t="n">
        <v>0.3107216058</v>
      </c>
      <c r="Q116" s="0" t="n">
        <v>0.0149278333561</v>
      </c>
      <c r="R116" s="0" t="n">
        <v>0.147155842307</v>
      </c>
      <c r="S116" s="0" t="n">
        <v>2339.23876774</v>
      </c>
      <c r="T116" s="0" t="n">
        <v>76745.855</v>
      </c>
    </row>
    <row r="117" customFormat="false" ht="12.8" hidden="false" customHeight="false" outlineLevel="0" collapsed="false">
      <c r="A117" s="0" t="s">
        <v>3</v>
      </c>
      <c r="B117" s="0" t="s">
        <v>15</v>
      </c>
      <c r="C117" s="0" t="n">
        <v>5</v>
      </c>
      <c r="D117" s="0" t="n">
        <v>10</v>
      </c>
      <c r="F117" s="0" t="str">
        <f aca="false">C117&amp;"_"&amp;D117&amp;"_"&amp;E117</f>
        <v>5_10_</v>
      </c>
      <c r="G117" s="0" t="n">
        <v>0</v>
      </c>
      <c r="H117" s="0" t="n">
        <v>1</v>
      </c>
      <c r="I117" s="0" t="n">
        <v>0.0303938756209</v>
      </c>
      <c r="J117" s="0" t="n">
        <v>0.336579324843</v>
      </c>
      <c r="K117" s="0" t="n">
        <v>0.00612376515095</v>
      </c>
      <c r="L117" s="0" t="n">
        <v>0.259262705668</v>
      </c>
      <c r="M117" s="0" t="n">
        <v>1508.18095658</v>
      </c>
      <c r="N117" s="0" t="n">
        <v>48181.109</v>
      </c>
      <c r="O117" s="0" t="n">
        <v>0.0271722632236</v>
      </c>
      <c r="P117" s="0" t="n">
        <v>0.331825129782</v>
      </c>
      <c r="Q117" s="0" t="n">
        <v>0.00775233399018</v>
      </c>
      <c r="R117" s="0" t="n">
        <v>0.175009964802</v>
      </c>
      <c r="S117" s="0" t="n">
        <v>2467.31328802</v>
      </c>
      <c r="T117" s="0" t="n">
        <v>83198.684</v>
      </c>
    </row>
    <row r="118" customFormat="false" ht="12.8" hidden="false" customHeight="false" outlineLevel="0" collapsed="false">
      <c r="A118" s="0" t="s">
        <v>3</v>
      </c>
      <c r="B118" s="0" t="s">
        <v>15</v>
      </c>
      <c r="C118" s="0" t="n">
        <v>5</v>
      </c>
      <c r="D118" s="0" t="n">
        <v>25</v>
      </c>
      <c r="F118" s="0" t="str">
        <f aca="false">C118&amp;"_"&amp;D118&amp;"_"&amp;E118</f>
        <v>5_25_</v>
      </c>
      <c r="G118" s="0" t="n">
        <v>0</v>
      </c>
      <c r="H118" s="0" t="n">
        <v>1</v>
      </c>
      <c r="I118" s="0" t="n">
        <v>0.030666625801</v>
      </c>
      <c r="J118" s="0" t="n">
        <v>0.333760637106</v>
      </c>
      <c r="K118" s="0" t="n">
        <v>0.00823594961487</v>
      </c>
      <c r="L118" s="0" t="n">
        <v>0.263850759937</v>
      </c>
      <c r="M118" s="0" t="n">
        <v>1229.18157074</v>
      </c>
      <c r="N118" s="0" t="n">
        <v>36578.288</v>
      </c>
      <c r="O118" s="0" t="n">
        <v>0.0292567503418</v>
      </c>
      <c r="P118" s="0" t="n">
        <v>0.333873071151</v>
      </c>
      <c r="Q118" s="0" t="n">
        <v>0.00481244442553</v>
      </c>
      <c r="R118" s="0" t="n">
        <v>0.195732481057</v>
      </c>
      <c r="S118" s="0" t="n">
        <v>2686.31169388</v>
      </c>
      <c r="T118" s="0" t="n">
        <v>91112.761</v>
      </c>
    </row>
    <row r="119" customFormat="false" ht="12.8" hidden="false" customHeight="false" outlineLevel="0" collapsed="false">
      <c r="A119" s="0" t="s">
        <v>3</v>
      </c>
      <c r="B119" s="0" t="s">
        <v>15</v>
      </c>
      <c r="C119" s="0" t="n">
        <v>5</v>
      </c>
      <c r="D119" s="0" t="n">
        <v>25</v>
      </c>
      <c r="E119" s="0" t="n">
        <v>100</v>
      </c>
      <c r="F119" s="0" t="str">
        <f aca="false">C119&amp;"_"&amp;D119&amp;"_"&amp;E119</f>
        <v>5_25_100</v>
      </c>
      <c r="G119" s="0" t="n">
        <v>0</v>
      </c>
      <c r="H119" s="0" t="n">
        <v>1</v>
      </c>
      <c r="I119" s="0" t="n">
        <v>0.0312443704845</v>
      </c>
      <c r="J119" s="0" t="n">
        <v>0.337316988459</v>
      </c>
      <c r="K119" s="0" t="n">
        <v>0.00407861148623</v>
      </c>
      <c r="L119" s="0" t="n">
        <v>0.290052552317</v>
      </c>
      <c r="M119" s="0" t="n">
        <v>1545.27819083</v>
      </c>
      <c r="N119" s="0" t="n">
        <v>46277.907</v>
      </c>
      <c r="O119" s="0" t="n">
        <v>0.0289621965269</v>
      </c>
      <c r="P119" s="0" t="n">
        <v>0.337045545145</v>
      </c>
      <c r="Q119" s="0" t="n">
        <v>0.00415151483547</v>
      </c>
      <c r="R119" s="0" t="n">
        <v>0.24679952262</v>
      </c>
      <c r="S119" s="0" t="n">
        <v>2734.85096571</v>
      </c>
      <c r="T119" s="0" t="n">
        <v>95291.16</v>
      </c>
    </row>
    <row r="120" customFormat="false" ht="12.8" hidden="false" customHeight="false" outlineLevel="0" collapsed="false">
      <c r="A120" s="0" t="s">
        <v>3</v>
      </c>
      <c r="B120" s="0" t="s">
        <v>15</v>
      </c>
      <c r="C120" s="0" t="n">
        <v>5</v>
      </c>
      <c r="D120" s="0" t="n">
        <v>50</v>
      </c>
      <c r="F120" s="0" t="str">
        <f aca="false">C120&amp;"_"&amp;D120&amp;"_"&amp;E120</f>
        <v>5_50_</v>
      </c>
      <c r="G120" s="0" t="n">
        <v>0</v>
      </c>
      <c r="H120" s="0" t="n">
        <v>1</v>
      </c>
      <c r="I120" s="0" t="n">
        <v>0.0312989512603</v>
      </c>
      <c r="J120" s="0" t="n">
        <v>0.335933046871</v>
      </c>
      <c r="K120" s="0" t="n">
        <v>0.0041315605104</v>
      </c>
      <c r="L120" s="0" t="n">
        <v>0.262119391259</v>
      </c>
      <c r="M120" s="0" t="n">
        <v>1222.72233315</v>
      </c>
      <c r="N120" s="0" t="n">
        <v>38473.886</v>
      </c>
      <c r="O120" s="0" t="n">
        <v>0.0298095395623</v>
      </c>
      <c r="P120" s="0" t="n">
        <v>0.33624597898</v>
      </c>
      <c r="Q120" s="0" t="n">
        <v>0.00675735530717</v>
      </c>
      <c r="R120" s="0" t="n">
        <v>0.201065055931</v>
      </c>
      <c r="S120" s="0" t="n">
        <v>2613.59887967</v>
      </c>
      <c r="T120" s="0" t="n">
        <v>88431.234</v>
      </c>
    </row>
    <row r="121" customFormat="false" ht="12.8" hidden="false" customHeight="false" outlineLevel="0" collapsed="false">
      <c r="A121" s="0" t="s">
        <v>3</v>
      </c>
      <c r="B121" s="0" t="s">
        <v>16</v>
      </c>
      <c r="C121" s="0" t="n">
        <v>10</v>
      </c>
      <c r="F121" s="0" t="str">
        <f aca="false">C121&amp;"_"&amp;D121&amp;"_"&amp;E121</f>
        <v>10__</v>
      </c>
      <c r="G121" s="0" t="n">
        <v>0</v>
      </c>
      <c r="H121" s="0" t="n">
        <v>1</v>
      </c>
      <c r="I121" s="0" t="n">
        <v>0.0289655335822</v>
      </c>
      <c r="J121" s="0" t="n">
        <v>0.332378121275</v>
      </c>
      <c r="K121" s="0" t="n">
        <v>0.00514288716311</v>
      </c>
      <c r="L121" s="0" t="n">
        <v>0.192188014056</v>
      </c>
      <c r="M121" s="0" t="n">
        <v>1381.3641834</v>
      </c>
      <c r="N121" s="0" t="n">
        <v>43854.324</v>
      </c>
      <c r="O121" s="0" t="n">
        <v>0.0265280227868</v>
      </c>
      <c r="P121" s="0" t="n">
        <v>0.328071901302</v>
      </c>
      <c r="Q121" s="0" t="n">
        <v>0.00836955299478</v>
      </c>
      <c r="R121" s="0" t="n">
        <v>0.150312082089</v>
      </c>
      <c r="S121" s="0" t="n">
        <v>2488.84615331</v>
      </c>
      <c r="T121" s="0" t="n">
        <v>83187.454</v>
      </c>
    </row>
    <row r="122" customFormat="false" ht="12.8" hidden="false" customHeight="false" outlineLevel="0" collapsed="false">
      <c r="A122" s="0" t="s">
        <v>3</v>
      </c>
      <c r="B122" s="0" t="s">
        <v>16</v>
      </c>
      <c r="C122" s="0" t="n">
        <v>10</v>
      </c>
      <c r="D122" s="0" t="n">
        <v>25</v>
      </c>
      <c r="F122" s="0" t="str">
        <f aca="false">C122&amp;"_"&amp;D122&amp;"_"&amp;E122</f>
        <v>10_25_</v>
      </c>
      <c r="G122" s="0" t="n">
        <v>0</v>
      </c>
      <c r="H122" s="0" t="n">
        <v>1</v>
      </c>
      <c r="I122" s="0" t="n">
        <v>0.0308728376154</v>
      </c>
      <c r="J122" s="0" t="n">
        <v>0.336199542861</v>
      </c>
      <c r="K122" s="0" t="n">
        <v>0.00708278532251</v>
      </c>
      <c r="L122" s="0" t="n">
        <v>0.28301715346</v>
      </c>
      <c r="M122" s="0" t="n">
        <v>1175.03869319</v>
      </c>
      <c r="N122" s="0" t="n">
        <v>35887.281</v>
      </c>
      <c r="O122" s="0" t="n">
        <v>0.0299616658547</v>
      </c>
      <c r="P122" s="0" t="n">
        <v>0.337392773519</v>
      </c>
      <c r="Q122" s="0" t="n">
        <v>0.0059576130484</v>
      </c>
      <c r="R122" s="0" t="n">
        <v>0.197015770853</v>
      </c>
      <c r="S122" s="0" t="n">
        <v>2732.03139973</v>
      </c>
      <c r="T122" s="0" t="n">
        <v>93099.031</v>
      </c>
    </row>
    <row r="123" customFormat="false" ht="12.8" hidden="false" customHeight="false" outlineLevel="0" collapsed="false">
      <c r="A123" s="0" t="s">
        <v>3</v>
      </c>
      <c r="B123" s="0" t="s">
        <v>16</v>
      </c>
      <c r="C123" s="0" t="n">
        <v>10</v>
      </c>
      <c r="D123" s="0" t="n">
        <v>25</v>
      </c>
      <c r="E123" s="0" t="n">
        <v>100</v>
      </c>
      <c r="F123" s="0" t="str">
        <f aca="false">C123&amp;"_"&amp;D123&amp;"_"&amp;E123</f>
        <v>10_25_100</v>
      </c>
      <c r="G123" s="0" t="n">
        <v>0</v>
      </c>
      <c r="H123" s="0" t="n">
        <v>1</v>
      </c>
      <c r="I123" s="0" t="n">
        <v>0.0306952280789</v>
      </c>
      <c r="J123" s="0" t="n">
        <v>0.338565229836</v>
      </c>
      <c r="K123" s="0" t="n">
        <v>0.005204548897</v>
      </c>
      <c r="L123" s="0" t="n">
        <v>0.321222077051</v>
      </c>
      <c r="M123" s="0" t="n">
        <v>1096.38340697</v>
      </c>
      <c r="N123" s="0" t="n">
        <v>33042.087</v>
      </c>
      <c r="O123" s="0" t="n">
        <v>0.0287019260373</v>
      </c>
      <c r="P123" s="0" t="n">
        <v>0.336324022669</v>
      </c>
      <c r="Q123" s="0" t="n">
        <v>0.00344893006565</v>
      </c>
      <c r="R123" s="0" t="n">
        <v>0.243149687428</v>
      </c>
      <c r="S123" s="0" t="n">
        <v>2788.99100766</v>
      </c>
      <c r="T123" s="0" t="n">
        <v>96483.121</v>
      </c>
    </row>
    <row r="124" customFormat="false" ht="12.8" hidden="false" customHeight="false" outlineLevel="0" collapsed="false">
      <c r="A124" s="0" t="s">
        <v>3</v>
      </c>
      <c r="B124" s="0" t="s">
        <v>16</v>
      </c>
      <c r="C124" s="0" t="n">
        <v>10</v>
      </c>
      <c r="D124" s="0" t="n">
        <v>50</v>
      </c>
      <c r="F124" s="0" t="str">
        <f aca="false">C124&amp;"_"&amp;D124&amp;"_"&amp;E124</f>
        <v>10_50_</v>
      </c>
      <c r="G124" s="0" t="n">
        <v>0</v>
      </c>
      <c r="H124" s="0" t="n">
        <v>1</v>
      </c>
      <c r="I124" s="0" t="n">
        <v>0.0316781996908</v>
      </c>
      <c r="J124" s="0" t="n">
        <v>0.338121721932</v>
      </c>
      <c r="K124" s="0" t="n">
        <v>0.00577780361172</v>
      </c>
      <c r="L124" s="0" t="n">
        <v>0.284760106539</v>
      </c>
      <c r="M124" s="0" t="n">
        <v>1278.17080946</v>
      </c>
      <c r="N124" s="0" t="n">
        <v>39517.295</v>
      </c>
      <c r="O124" s="0" t="n">
        <v>0.0302485803764</v>
      </c>
      <c r="P124" s="0" t="n">
        <v>0.33771888607</v>
      </c>
      <c r="Q124" s="0" t="n">
        <v>0.00658461679072</v>
      </c>
      <c r="R124" s="0" t="n">
        <v>0.207340897657</v>
      </c>
      <c r="S124" s="0" t="n">
        <v>2805.81626985</v>
      </c>
      <c r="T124" s="0" t="n">
        <v>93696.454</v>
      </c>
    </row>
    <row r="125" customFormat="false" ht="12.8" hidden="false" customHeight="false" outlineLevel="0" collapsed="false">
      <c r="A125" s="0" t="s">
        <v>3</v>
      </c>
      <c r="B125" s="0" t="s">
        <v>16</v>
      </c>
      <c r="C125" s="0" t="n">
        <v>25</v>
      </c>
      <c r="F125" s="0" t="str">
        <f aca="false">C125&amp;"_"&amp;D125&amp;"_"&amp;E125</f>
        <v>25__</v>
      </c>
      <c r="G125" s="0" t="n">
        <v>0</v>
      </c>
      <c r="H125" s="0" t="n">
        <v>1</v>
      </c>
      <c r="I125" s="0" t="n">
        <v>0.0307017277221</v>
      </c>
      <c r="J125" s="0" t="n">
        <v>0.336540145513</v>
      </c>
      <c r="K125" s="0" t="n">
        <v>0.00788306506982</v>
      </c>
      <c r="L125" s="0" t="n">
        <v>0.241310947385</v>
      </c>
      <c r="M125" s="0" t="n">
        <v>1149.79265897</v>
      </c>
      <c r="N125" s="0" t="n">
        <v>36545.715</v>
      </c>
      <c r="O125" s="0" t="n">
        <v>0.0297701337349</v>
      </c>
      <c r="P125" s="0" t="n">
        <v>0.332845556143</v>
      </c>
      <c r="Q125" s="0" t="n">
        <v>0.0108007761178</v>
      </c>
      <c r="R125" s="0" t="n">
        <v>0.169498117461</v>
      </c>
      <c r="S125" s="0" t="n">
        <v>2626.91987629</v>
      </c>
      <c r="T125" s="0" t="n">
        <v>87420.632</v>
      </c>
    </row>
    <row r="126" customFormat="false" ht="12.8" hidden="false" customHeight="false" outlineLevel="0" collapsed="false">
      <c r="A126" s="0" t="s">
        <v>3</v>
      </c>
      <c r="B126" s="0" t="s">
        <v>16</v>
      </c>
      <c r="C126" s="0" t="n">
        <v>5</v>
      </c>
      <c r="F126" s="0" t="str">
        <f aca="false">C126&amp;"_"&amp;D126&amp;"_"&amp;E126</f>
        <v>5__</v>
      </c>
      <c r="G126" s="0" t="n">
        <v>0</v>
      </c>
      <c r="H126" s="0" t="n">
        <v>1</v>
      </c>
      <c r="I126" s="0" t="n">
        <v>0.0302695900122</v>
      </c>
      <c r="J126" s="0" t="n">
        <v>0.331873868076</v>
      </c>
      <c r="K126" s="0" t="n">
        <v>0.00634345303932</v>
      </c>
      <c r="L126" s="0" t="n">
        <v>0.224914797082</v>
      </c>
      <c r="M126" s="0" t="n">
        <v>962.820414686</v>
      </c>
      <c r="N126" s="0" t="n">
        <v>30057.062</v>
      </c>
      <c r="O126" s="0" t="n">
        <v>0.0258370596841</v>
      </c>
      <c r="P126" s="0" t="n">
        <v>0.326451163661</v>
      </c>
      <c r="Q126" s="0" t="n">
        <v>0.015350853786</v>
      </c>
      <c r="R126" s="0" t="n">
        <v>0.148717047943</v>
      </c>
      <c r="S126" s="0" t="n">
        <v>2417.60606296</v>
      </c>
      <c r="T126" s="0" t="n">
        <v>79298.423</v>
      </c>
    </row>
    <row r="127" customFormat="false" ht="12.8" hidden="false" customHeight="false" outlineLevel="0" collapsed="false">
      <c r="A127" s="0" t="s">
        <v>3</v>
      </c>
      <c r="B127" s="0" t="s">
        <v>16</v>
      </c>
      <c r="C127" s="0" t="n">
        <v>5</v>
      </c>
      <c r="D127" s="0" t="n">
        <v>10</v>
      </c>
      <c r="F127" s="0" t="str">
        <f aca="false">C127&amp;"_"&amp;D127&amp;"_"&amp;E127</f>
        <v>5_10_</v>
      </c>
      <c r="G127" s="0" t="n">
        <v>0</v>
      </c>
      <c r="H127" s="0" t="n">
        <v>1</v>
      </c>
      <c r="I127" s="0" t="n">
        <v>0.0303662880592</v>
      </c>
      <c r="J127" s="0" t="n">
        <v>0.334751777535</v>
      </c>
      <c r="K127" s="0" t="n">
        <v>0.00689376511266</v>
      </c>
      <c r="L127" s="0" t="n">
        <v>0.263840108173</v>
      </c>
      <c r="M127" s="0" t="n">
        <v>1562.96290526</v>
      </c>
      <c r="N127" s="0" t="n">
        <v>48141.315</v>
      </c>
      <c r="O127" s="0" t="n">
        <v>0.028433352513</v>
      </c>
      <c r="P127" s="0" t="n">
        <v>0.332512404069</v>
      </c>
      <c r="Q127" s="0" t="n">
        <v>0.00681796075592</v>
      </c>
      <c r="R127" s="0" t="n">
        <v>0.185105938209</v>
      </c>
      <c r="S127" s="0" t="n">
        <v>2662.95325081</v>
      </c>
      <c r="T127" s="0" t="n">
        <v>87663.771</v>
      </c>
    </row>
    <row r="128" customFormat="false" ht="12.8" hidden="false" customHeight="false" outlineLevel="0" collapsed="false">
      <c r="A128" s="0" t="s">
        <v>3</v>
      </c>
      <c r="B128" s="0" t="s">
        <v>16</v>
      </c>
      <c r="C128" s="0" t="n">
        <v>5</v>
      </c>
      <c r="D128" s="0" t="n">
        <v>25</v>
      </c>
      <c r="F128" s="0" t="str">
        <f aca="false">C128&amp;"_"&amp;D128&amp;"_"&amp;E128</f>
        <v>5_25_</v>
      </c>
      <c r="G128" s="0" t="n">
        <v>0</v>
      </c>
      <c r="H128" s="0" t="n">
        <v>1</v>
      </c>
      <c r="I128" s="0" t="n">
        <v>0.0310633483795</v>
      </c>
      <c r="J128" s="0" t="n">
        <v>0.33576187643</v>
      </c>
      <c r="K128" s="0" t="n">
        <v>0.00546353968696</v>
      </c>
      <c r="L128" s="0" t="n">
        <v>0.269479568318</v>
      </c>
      <c r="M128" s="0" t="n">
        <v>1284.4175669</v>
      </c>
      <c r="N128" s="0" t="n">
        <v>40179.626</v>
      </c>
      <c r="O128" s="0" t="n">
        <v>0.0299163478787</v>
      </c>
      <c r="P128" s="0" t="n">
        <v>0.335946214176</v>
      </c>
      <c r="Q128" s="0" t="n">
        <v>0.00528431667668</v>
      </c>
      <c r="R128" s="0" t="n">
        <v>0.198152690097</v>
      </c>
      <c r="S128" s="0" t="n">
        <v>2684.90180376</v>
      </c>
      <c r="T128" s="0" t="n">
        <v>91288.596</v>
      </c>
    </row>
    <row r="129" customFormat="false" ht="12.8" hidden="false" customHeight="false" outlineLevel="0" collapsed="false">
      <c r="A129" s="0" t="s">
        <v>3</v>
      </c>
      <c r="B129" s="0" t="s">
        <v>16</v>
      </c>
      <c r="C129" s="0" t="n">
        <v>5</v>
      </c>
      <c r="D129" s="0" t="n">
        <v>25</v>
      </c>
      <c r="E129" s="0" t="n">
        <v>100</v>
      </c>
      <c r="F129" s="0" t="str">
        <f aca="false">C129&amp;"_"&amp;D129&amp;"_"&amp;E129</f>
        <v>5_25_100</v>
      </c>
      <c r="G129" s="0" t="n">
        <v>0</v>
      </c>
      <c r="H129" s="0" t="n">
        <v>1</v>
      </c>
      <c r="I129" s="0" t="n">
        <v>0.0312557457587</v>
      </c>
      <c r="J129" s="0" t="n">
        <v>0.336823688751</v>
      </c>
      <c r="K129" s="0" t="n">
        <v>0.00447333444861</v>
      </c>
      <c r="L129" s="0" t="n">
        <v>0.328963549939</v>
      </c>
      <c r="M129" s="0" t="n">
        <v>1305.70343709</v>
      </c>
      <c r="N129" s="0" t="n">
        <v>39149.065</v>
      </c>
      <c r="O129" s="0" t="n">
        <v>0.0289557349612</v>
      </c>
      <c r="P129" s="0" t="n">
        <v>0.33741210002</v>
      </c>
      <c r="Q129" s="0" t="n">
        <v>0.00553032006827</v>
      </c>
      <c r="R129" s="0" t="n">
        <v>0.246450202097</v>
      </c>
      <c r="S129" s="0" t="n">
        <v>2784.00699852</v>
      </c>
      <c r="T129" s="0" t="n">
        <v>93498.525</v>
      </c>
    </row>
    <row r="130" customFormat="false" ht="12.8" hidden="false" customHeight="false" outlineLevel="0" collapsed="false">
      <c r="A130" s="0" t="s">
        <v>3</v>
      </c>
      <c r="B130" s="0" t="s">
        <v>16</v>
      </c>
      <c r="C130" s="0" t="n">
        <v>5</v>
      </c>
      <c r="D130" s="0" t="n">
        <v>50</v>
      </c>
      <c r="F130" s="0" t="str">
        <f aca="false">C130&amp;"_"&amp;D130&amp;"_"&amp;E130</f>
        <v>5_50_</v>
      </c>
      <c r="G130" s="0" t="n">
        <v>0</v>
      </c>
      <c r="H130" s="0" t="n">
        <v>1</v>
      </c>
      <c r="I130" s="0" t="n">
        <v>0.0301409191928</v>
      </c>
      <c r="J130" s="0" t="n">
        <v>0.336271084407</v>
      </c>
      <c r="K130" s="0" t="n">
        <v>0.00548558817811</v>
      </c>
      <c r="L130" s="0" t="n">
        <v>0.270835770806</v>
      </c>
      <c r="M130" s="0" t="n">
        <v>1446.27024429</v>
      </c>
      <c r="N130" s="0" t="n">
        <v>46081.439</v>
      </c>
      <c r="O130" s="0" t="n">
        <v>0.0285877679051</v>
      </c>
      <c r="P130" s="0" t="n">
        <v>0.33495142026</v>
      </c>
      <c r="Q130" s="0" t="n">
        <v>0.0056712891686</v>
      </c>
      <c r="R130" s="0" t="n">
        <v>0.208317383423</v>
      </c>
      <c r="S130" s="0" t="n">
        <v>2692.22554851</v>
      </c>
      <c r="T130" s="0" t="n">
        <v>91907.021</v>
      </c>
    </row>
    <row r="131" customFormat="false" ht="12.8" hidden="false" customHeight="false" outlineLevel="0" collapsed="false">
      <c r="A131" s="0" t="s">
        <v>3</v>
      </c>
      <c r="B131" s="0" t="s">
        <v>17</v>
      </c>
      <c r="C131" s="0" t="n">
        <v>10</v>
      </c>
      <c r="F131" s="0" t="str">
        <f aca="false">C131&amp;"_"&amp;D131&amp;"_"&amp;E131</f>
        <v>10__</v>
      </c>
      <c r="G131" s="0" t="n">
        <v>0</v>
      </c>
      <c r="H131" s="0" t="n">
        <v>1</v>
      </c>
      <c r="I131" s="0" t="n">
        <v>0.0298050397963</v>
      </c>
      <c r="J131" s="0" t="n">
        <v>0.33395552408</v>
      </c>
      <c r="K131" s="0" t="n">
        <v>0.00553545920297</v>
      </c>
      <c r="L131" s="0" t="n">
        <v>0.208683672049</v>
      </c>
      <c r="M131" s="0" t="n">
        <v>1409.657723</v>
      </c>
      <c r="N131" s="0" t="n">
        <v>44651.294</v>
      </c>
      <c r="O131" s="0" t="n">
        <v>0.0264259908145</v>
      </c>
      <c r="P131" s="0" t="n">
        <v>0.327115783721</v>
      </c>
      <c r="Q131" s="0" t="n">
        <v>0.00643690254792</v>
      </c>
      <c r="R131" s="0" t="n">
        <v>0.156395988256</v>
      </c>
      <c r="S131" s="0" t="n">
        <v>2534.9720679</v>
      </c>
      <c r="T131" s="0" t="n">
        <v>83582.726</v>
      </c>
    </row>
    <row r="132" customFormat="false" ht="12.8" hidden="false" customHeight="false" outlineLevel="0" collapsed="false">
      <c r="A132" s="0" t="s">
        <v>3</v>
      </c>
      <c r="B132" s="0" t="s">
        <v>17</v>
      </c>
      <c r="C132" s="0" t="n">
        <v>10</v>
      </c>
      <c r="D132" s="0" t="n">
        <v>25</v>
      </c>
      <c r="F132" s="0" t="str">
        <f aca="false">C132&amp;"_"&amp;D132&amp;"_"&amp;E132</f>
        <v>10_25_</v>
      </c>
      <c r="G132" s="0" t="n">
        <v>0</v>
      </c>
      <c r="H132" s="0" t="n">
        <v>1</v>
      </c>
      <c r="I132" s="0" t="n">
        <v>0.0313103372842</v>
      </c>
      <c r="J132" s="0" t="n">
        <v>0.33869125667</v>
      </c>
      <c r="K132" s="0" t="n">
        <v>0.00318382544835</v>
      </c>
      <c r="L132" s="0" t="n">
        <v>0.30933770149</v>
      </c>
      <c r="M132" s="0" t="n">
        <v>1006.36022787</v>
      </c>
      <c r="N132" s="0" t="n">
        <v>28637.824</v>
      </c>
      <c r="O132" s="0" t="n">
        <v>0.0286861000095</v>
      </c>
      <c r="P132" s="0" t="n">
        <v>0.333246994621</v>
      </c>
      <c r="Q132" s="0" t="n">
        <v>0.00585428892562</v>
      </c>
      <c r="R132" s="0" t="n">
        <v>0.209457672371</v>
      </c>
      <c r="S132" s="0" t="n">
        <v>2867.4739717</v>
      </c>
      <c r="T132" s="0" t="n">
        <v>93195.162</v>
      </c>
    </row>
    <row r="133" customFormat="false" ht="12.8" hidden="false" customHeight="false" outlineLevel="0" collapsed="false">
      <c r="A133" s="0" t="s">
        <v>3</v>
      </c>
      <c r="B133" s="0" t="s">
        <v>17</v>
      </c>
      <c r="C133" s="0" t="n">
        <v>10</v>
      </c>
      <c r="D133" s="0" t="n">
        <v>25</v>
      </c>
      <c r="E133" s="0" t="n">
        <v>100</v>
      </c>
      <c r="F133" s="0" t="str">
        <f aca="false">C133&amp;"_"&amp;D133&amp;"_"&amp;E133</f>
        <v>10_25_100</v>
      </c>
      <c r="G133" s="0" t="n">
        <v>0</v>
      </c>
      <c r="H133" s="0" t="n">
        <v>1</v>
      </c>
      <c r="I133" s="0" t="n">
        <v>0.0296851316691</v>
      </c>
      <c r="J133" s="0" t="n">
        <v>0.337249826801</v>
      </c>
      <c r="K133" s="0" t="n">
        <v>0.00411246384211</v>
      </c>
      <c r="L133" s="0" t="n">
        <v>0.292050972899</v>
      </c>
      <c r="M133" s="0" t="n">
        <v>1488.00308988</v>
      </c>
      <c r="N133" s="0" t="n">
        <v>45764.221</v>
      </c>
      <c r="O133" s="0" t="n">
        <v>0.0284243029677</v>
      </c>
      <c r="P133" s="0" t="n">
        <v>0.336399202028</v>
      </c>
      <c r="Q133" s="0" t="n">
        <v>0.00604423337584</v>
      </c>
      <c r="R133" s="0" t="n">
        <v>0.247493796885</v>
      </c>
      <c r="S133" s="0" t="n">
        <v>2820.49725947</v>
      </c>
      <c r="T133" s="0" t="n">
        <v>94849.006</v>
      </c>
    </row>
    <row r="134" customFormat="false" ht="12.8" hidden="false" customHeight="false" outlineLevel="0" collapsed="false">
      <c r="A134" s="0" t="s">
        <v>3</v>
      </c>
      <c r="B134" s="0" t="s">
        <v>17</v>
      </c>
      <c r="C134" s="0" t="n">
        <v>10</v>
      </c>
      <c r="D134" s="0" t="n">
        <v>50</v>
      </c>
      <c r="F134" s="0" t="str">
        <f aca="false">C134&amp;"_"&amp;D134&amp;"_"&amp;E134</f>
        <v>10_50_</v>
      </c>
      <c r="G134" s="0" t="n">
        <v>0</v>
      </c>
      <c r="H134" s="0" t="n">
        <v>1</v>
      </c>
      <c r="I134" s="0" t="n">
        <v>0.0306921513571</v>
      </c>
      <c r="J134" s="0" t="n">
        <v>0.337195522295</v>
      </c>
      <c r="K134" s="0" t="n">
        <v>0.00803449733219</v>
      </c>
      <c r="L134" s="0" t="n">
        <v>0.287383167305</v>
      </c>
      <c r="M134" s="0" t="n">
        <v>1218.37774606</v>
      </c>
      <c r="N134" s="0" t="n">
        <v>37716.469</v>
      </c>
      <c r="O134" s="0" t="n">
        <v>0.0293641317128</v>
      </c>
      <c r="P134" s="0" t="n">
        <v>0.337140199199</v>
      </c>
      <c r="Q134" s="0" t="n">
        <v>0.00552320628684</v>
      </c>
      <c r="R134" s="0" t="n">
        <v>0.212659035734</v>
      </c>
      <c r="S134" s="0" t="n">
        <v>2825.86819601</v>
      </c>
      <c r="T134" s="0" t="n">
        <v>95742.459</v>
      </c>
    </row>
    <row r="135" customFormat="false" ht="12.8" hidden="false" customHeight="false" outlineLevel="0" collapsed="false">
      <c r="A135" s="0" t="s">
        <v>3</v>
      </c>
      <c r="B135" s="0" t="s">
        <v>17</v>
      </c>
      <c r="C135" s="0" t="n">
        <v>25</v>
      </c>
      <c r="F135" s="0" t="str">
        <f aca="false">C135&amp;"_"&amp;D135&amp;"_"&amp;E135</f>
        <v>25__</v>
      </c>
      <c r="G135" s="0" t="n">
        <v>0</v>
      </c>
      <c r="H135" s="0" t="n">
        <v>1</v>
      </c>
      <c r="I135" s="0" t="n">
        <v>0.0326890366177</v>
      </c>
      <c r="J135" s="0" t="n">
        <v>0.336541013283</v>
      </c>
      <c r="K135" s="0" t="n">
        <v>0.00344110712065</v>
      </c>
      <c r="L135" s="0" t="n">
        <v>0.23012508226</v>
      </c>
      <c r="M135" s="0" t="n">
        <v>1429.5365423</v>
      </c>
      <c r="N135" s="0" t="n">
        <v>44517.126</v>
      </c>
      <c r="O135" s="0" t="n">
        <v>0.0296523840043</v>
      </c>
      <c r="P135" s="0" t="n">
        <v>0.331593385687</v>
      </c>
      <c r="Q135" s="0" t="n">
        <v>0.00522170999453</v>
      </c>
      <c r="R135" s="0" t="n">
        <v>0.167428825157</v>
      </c>
      <c r="S135" s="0" t="n">
        <v>2664.11888721</v>
      </c>
      <c r="T135" s="0" t="n">
        <v>86911.518</v>
      </c>
    </row>
    <row r="136" customFormat="false" ht="12.8" hidden="false" customHeight="false" outlineLevel="0" collapsed="false">
      <c r="A136" s="0" t="s">
        <v>3</v>
      </c>
      <c r="B136" s="0" t="s">
        <v>17</v>
      </c>
      <c r="C136" s="0" t="n">
        <v>5</v>
      </c>
      <c r="F136" s="0" t="str">
        <f aca="false">C136&amp;"_"&amp;D136&amp;"_"&amp;E136</f>
        <v>5__</v>
      </c>
      <c r="G136" s="0" t="n">
        <v>0</v>
      </c>
      <c r="H136" s="0" t="n">
        <v>0.9</v>
      </c>
      <c r="I136" s="0" t="n">
        <v>0.0318670063036</v>
      </c>
      <c r="J136" s="0" t="n">
        <v>0.327064080936</v>
      </c>
      <c r="K136" s="0" t="n">
        <v>0.0061507777959</v>
      </c>
      <c r="L136" s="0" t="n">
        <v>0.225522082092</v>
      </c>
      <c r="M136" s="0" t="n">
        <v>984.702518304</v>
      </c>
      <c r="N136" s="0" t="n">
        <v>31066.5822222</v>
      </c>
      <c r="O136" s="0" t="n">
        <v>0.025969261361</v>
      </c>
      <c r="P136" s="0" t="n">
        <v>0.327767747631</v>
      </c>
      <c r="Q136" s="0" t="n">
        <v>0.00674764062087</v>
      </c>
      <c r="R136" s="0" t="n">
        <v>0.1455100309</v>
      </c>
      <c r="S136" s="0" t="n">
        <v>2463.62400515</v>
      </c>
      <c r="T136" s="0" t="n">
        <v>81559.289</v>
      </c>
    </row>
    <row r="137" customFormat="false" ht="12.8" hidden="false" customHeight="false" outlineLevel="0" collapsed="false">
      <c r="A137" s="0" t="s">
        <v>3</v>
      </c>
      <c r="B137" s="0" t="s">
        <v>17</v>
      </c>
      <c r="C137" s="0" t="n">
        <v>5</v>
      </c>
      <c r="D137" s="0" t="n">
        <v>10</v>
      </c>
      <c r="F137" s="0" t="str">
        <f aca="false">C137&amp;"_"&amp;D137&amp;"_"&amp;E137</f>
        <v>5_10_</v>
      </c>
      <c r="G137" s="0" t="n">
        <v>0</v>
      </c>
      <c r="H137" s="0" t="n">
        <v>1</v>
      </c>
      <c r="I137" s="0" t="n">
        <v>0.0300925584441</v>
      </c>
      <c r="J137" s="0" t="n">
        <v>0.335822127824</v>
      </c>
      <c r="K137" s="0" t="n">
        <v>0.00396018359377</v>
      </c>
      <c r="L137" s="0" t="n">
        <v>0.262879970881</v>
      </c>
      <c r="M137" s="0" t="n">
        <v>1499.56663275</v>
      </c>
      <c r="N137" s="0" t="n">
        <v>45510.386</v>
      </c>
      <c r="O137" s="0" t="n">
        <v>0.0275925522667</v>
      </c>
      <c r="P137" s="0" t="n">
        <v>0.333785875627</v>
      </c>
      <c r="Q137" s="0" t="n">
        <v>0.00825134605202</v>
      </c>
      <c r="R137" s="0" t="n">
        <v>0.186948306113</v>
      </c>
      <c r="S137" s="0" t="n">
        <v>2662.4497309</v>
      </c>
      <c r="T137" s="0" t="n">
        <v>86072.626</v>
      </c>
    </row>
    <row r="138" customFormat="false" ht="12.8" hidden="false" customHeight="false" outlineLevel="0" collapsed="false">
      <c r="A138" s="0" t="s">
        <v>3</v>
      </c>
      <c r="B138" s="0" t="s">
        <v>17</v>
      </c>
      <c r="C138" s="0" t="n">
        <v>5</v>
      </c>
      <c r="D138" s="0" t="n">
        <v>25</v>
      </c>
      <c r="F138" s="0" t="str">
        <f aca="false">C138&amp;"_"&amp;D138&amp;"_"&amp;E138</f>
        <v>5_25_</v>
      </c>
      <c r="G138" s="0" t="n">
        <v>0</v>
      </c>
      <c r="H138" s="0" t="n">
        <v>1</v>
      </c>
      <c r="I138" s="0" t="n">
        <v>0.0314603179242</v>
      </c>
      <c r="J138" s="0" t="n">
        <v>0.336936678579</v>
      </c>
      <c r="K138" s="0" t="n">
        <v>0.00487829535968</v>
      </c>
      <c r="L138" s="0" t="n">
        <v>0.274380065341</v>
      </c>
      <c r="M138" s="0" t="n">
        <v>1319.48074229</v>
      </c>
      <c r="N138" s="0" t="n">
        <v>41372.991</v>
      </c>
      <c r="O138" s="0" t="n">
        <v>0.029138683667</v>
      </c>
      <c r="P138" s="0" t="n">
        <v>0.335754965786</v>
      </c>
      <c r="Q138" s="0" t="n">
        <v>0.00675817127146</v>
      </c>
      <c r="R138" s="0" t="n">
        <v>0.208404237918</v>
      </c>
      <c r="S138" s="0" t="n">
        <v>2804.59560282</v>
      </c>
      <c r="T138" s="0" t="n">
        <v>92457.937</v>
      </c>
    </row>
    <row r="139" customFormat="false" ht="12.8" hidden="false" customHeight="false" outlineLevel="0" collapsed="false">
      <c r="A139" s="0" t="s">
        <v>3</v>
      </c>
      <c r="B139" s="0" t="s">
        <v>17</v>
      </c>
      <c r="C139" s="0" t="n">
        <v>5</v>
      </c>
      <c r="D139" s="0" t="n">
        <v>25</v>
      </c>
      <c r="E139" s="0" t="n">
        <v>100</v>
      </c>
      <c r="F139" s="0" t="str">
        <f aca="false">C139&amp;"_"&amp;D139&amp;"_"&amp;E139</f>
        <v>5_25_100</v>
      </c>
      <c r="G139" s="0" t="n">
        <v>0</v>
      </c>
      <c r="H139" s="0" t="n">
        <v>1</v>
      </c>
      <c r="I139" s="0" t="n">
        <v>0.0294834576278</v>
      </c>
      <c r="J139" s="0" t="n">
        <v>0.337964841414</v>
      </c>
      <c r="K139" s="0" t="n">
        <v>0.0048176670855</v>
      </c>
      <c r="L139" s="0" t="n">
        <v>0.304112891597</v>
      </c>
      <c r="M139" s="0" t="n">
        <v>1539.1668329</v>
      </c>
      <c r="N139" s="0" t="n">
        <v>46374.428</v>
      </c>
      <c r="O139" s="0" t="n">
        <v>0.0274510088731</v>
      </c>
      <c r="P139" s="0" t="n">
        <v>0.33682879903</v>
      </c>
      <c r="Q139" s="0" t="n">
        <v>0.00468323531816</v>
      </c>
      <c r="R139" s="0" t="n">
        <v>0.250482402668</v>
      </c>
      <c r="S139" s="0" t="n">
        <v>2836.86513791</v>
      </c>
      <c r="T139" s="0" t="n">
        <v>94962.467</v>
      </c>
    </row>
    <row r="140" customFormat="false" ht="12.8" hidden="false" customHeight="false" outlineLevel="0" collapsed="false">
      <c r="A140" s="0" t="s">
        <v>3</v>
      </c>
      <c r="B140" s="0" t="s">
        <v>17</v>
      </c>
      <c r="C140" s="0" t="n">
        <v>5</v>
      </c>
      <c r="D140" s="0" t="n">
        <v>50</v>
      </c>
      <c r="F140" s="0" t="str">
        <f aca="false">C140&amp;"_"&amp;D140&amp;"_"&amp;E140</f>
        <v>5_50_</v>
      </c>
      <c r="G140" s="0" t="n">
        <v>0</v>
      </c>
      <c r="H140" s="0" t="n">
        <v>1</v>
      </c>
      <c r="I140" s="0" t="n">
        <v>0.0320833278026</v>
      </c>
      <c r="J140" s="0" t="n">
        <v>0.336356224566</v>
      </c>
      <c r="K140" s="0" t="n">
        <v>0.00517949443741</v>
      </c>
      <c r="L140" s="0" t="n">
        <v>0.292772940335</v>
      </c>
      <c r="M140" s="0" t="n">
        <v>1364.25601206</v>
      </c>
      <c r="N140" s="0" t="n">
        <v>40996.901</v>
      </c>
      <c r="O140" s="0" t="n">
        <v>0.0299496295495</v>
      </c>
      <c r="P140" s="0" t="n">
        <v>0.337116804763</v>
      </c>
      <c r="Q140" s="0" t="n">
        <v>0.00921160463236</v>
      </c>
      <c r="R140" s="0" t="n">
        <v>0.221304052355</v>
      </c>
      <c r="S140" s="0" t="n">
        <v>2826.20268383</v>
      </c>
      <c r="T140" s="0" t="n">
        <v>94220.863</v>
      </c>
    </row>
    <row r="141" customFormat="false" ht="12.8" hidden="false" customHeight="false" outlineLevel="0" collapsed="false">
      <c r="A141" s="0" t="s">
        <v>3</v>
      </c>
      <c r="B141" s="0" t="s">
        <v>18</v>
      </c>
      <c r="C141" s="0" t="n">
        <v>10</v>
      </c>
      <c r="F141" s="0" t="str">
        <f aca="false">C141&amp;"_"&amp;D141&amp;"_"&amp;E141</f>
        <v>10__</v>
      </c>
      <c r="G141" s="0" t="n">
        <v>0</v>
      </c>
      <c r="H141" s="0" t="n">
        <v>1</v>
      </c>
      <c r="I141" s="0" t="n">
        <v>0.0312959649867</v>
      </c>
      <c r="J141" s="0" t="n">
        <v>0.334345581771</v>
      </c>
      <c r="K141" s="0" t="n">
        <v>0.0055161200703</v>
      </c>
      <c r="L141" s="0" t="n">
        <v>0.209876368745</v>
      </c>
      <c r="M141" s="0" t="n">
        <v>1498.27900362</v>
      </c>
      <c r="N141" s="0" t="n">
        <v>46347.707</v>
      </c>
      <c r="O141" s="0" t="n">
        <v>0.0272975922239</v>
      </c>
      <c r="P141" s="0" t="n">
        <v>0.329869509556</v>
      </c>
      <c r="Q141" s="0" t="n">
        <v>0.00584207262633</v>
      </c>
      <c r="R141" s="0" t="n">
        <v>0.155493204623</v>
      </c>
      <c r="S141" s="0" t="n">
        <v>2636.61981413</v>
      </c>
      <c r="T141" s="0" t="n">
        <v>85626.969</v>
      </c>
    </row>
    <row r="142" customFormat="false" ht="12.8" hidden="false" customHeight="false" outlineLevel="0" collapsed="false">
      <c r="A142" s="0" t="s">
        <v>3</v>
      </c>
      <c r="B142" s="0" t="s">
        <v>18</v>
      </c>
      <c r="C142" s="0" t="n">
        <v>10</v>
      </c>
      <c r="D142" s="0" t="n">
        <v>25</v>
      </c>
      <c r="F142" s="0" t="str">
        <f aca="false">C142&amp;"_"&amp;D142&amp;"_"&amp;E142</f>
        <v>10_25_</v>
      </c>
      <c r="G142" s="0" t="n">
        <v>0</v>
      </c>
      <c r="H142" s="0" t="n">
        <v>1</v>
      </c>
      <c r="I142" s="0" t="n">
        <v>0.031806813719</v>
      </c>
      <c r="J142" s="0" t="n">
        <v>0.33698911512</v>
      </c>
      <c r="K142" s="0" t="n">
        <v>0.00412332299377</v>
      </c>
      <c r="L142" s="0" t="n">
        <v>0.305952710669</v>
      </c>
      <c r="M142" s="0" t="n">
        <v>1020.96080227</v>
      </c>
      <c r="N142" s="0" t="n">
        <v>31126.41</v>
      </c>
      <c r="O142" s="0" t="n">
        <v>0.0290157195368</v>
      </c>
      <c r="P142" s="0" t="n">
        <v>0.334806217215</v>
      </c>
      <c r="Q142" s="0" t="n">
        <v>0.00433966276224</v>
      </c>
      <c r="R142" s="0" t="n">
        <v>0.215153565525</v>
      </c>
      <c r="S142" s="0" t="n">
        <v>2826.99528575</v>
      </c>
      <c r="T142" s="0" t="n">
        <v>93330.747</v>
      </c>
    </row>
    <row r="143" customFormat="false" ht="12.8" hidden="false" customHeight="false" outlineLevel="0" collapsed="false">
      <c r="A143" s="0" t="s">
        <v>3</v>
      </c>
      <c r="B143" s="0" t="s">
        <v>18</v>
      </c>
      <c r="C143" s="0" t="n">
        <v>10</v>
      </c>
      <c r="D143" s="0" t="n">
        <v>25</v>
      </c>
      <c r="E143" s="0" t="n">
        <v>100</v>
      </c>
      <c r="F143" s="0" t="str">
        <f aca="false">C143&amp;"_"&amp;D143&amp;"_"&amp;E143</f>
        <v>10_25_100</v>
      </c>
      <c r="G143" s="0" t="n">
        <v>0</v>
      </c>
      <c r="H143" s="0" t="n">
        <v>1</v>
      </c>
      <c r="I143" s="0" t="n">
        <v>0.0310064768309</v>
      </c>
      <c r="J143" s="0" t="n">
        <v>0.337840904745</v>
      </c>
      <c r="K143" s="0" t="n">
        <v>0.00346209994383</v>
      </c>
      <c r="L143" s="0" t="n">
        <v>0.315567108332</v>
      </c>
      <c r="M143" s="0" t="n">
        <v>1214.32617826</v>
      </c>
      <c r="N143" s="0" t="n">
        <v>36454.726</v>
      </c>
      <c r="O143" s="0" t="n">
        <v>0.0279628503225</v>
      </c>
      <c r="P143" s="0" t="n">
        <v>0.337469879043</v>
      </c>
      <c r="Q143" s="0" t="n">
        <v>0.00424825488221</v>
      </c>
      <c r="R143" s="0" t="n">
        <v>0.253464604718</v>
      </c>
      <c r="S143" s="0" t="n">
        <v>2850.75488925</v>
      </c>
      <c r="T143" s="0" t="n">
        <v>94812.243</v>
      </c>
    </row>
    <row r="144" customFormat="false" ht="12.8" hidden="false" customHeight="false" outlineLevel="0" collapsed="false">
      <c r="A144" s="0" t="s">
        <v>3</v>
      </c>
      <c r="B144" s="0" t="s">
        <v>18</v>
      </c>
      <c r="C144" s="0" t="n">
        <v>10</v>
      </c>
      <c r="D144" s="0" t="n">
        <v>50</v>
      </c>
      <c r="F144" s="0" t="str">
        <f aca="false">C144&amp;"_"&amp;D144&amp;"_"&amp;E144</f>
        <v>10_50_</v>
      </c>
      <c r="G144" s="0" t="n">
        <v>0</v>
      </c>
      <c r="H144" s="0" t="n">
        <v>1</v>
      </c>
      <c r="I144" s="0" t="n">
        <v>0.0314233690477</v>
      </c>
      <c r="J144" s="0" t="n">
        <v>0.33680885417</v>
      </c>
      <c r="K144" s="0" t="n">
        <v>0.00395503674185</v>
      </c>
      <c r="L144" s="0" t="n">
        <v>0.286033414851</v>
      </c>
      <c r="M144" s="0" t="n">
        <v>1324.91917157</v>
      </c>
      <c r="N144" s="0" t="n">
        <v>39838.478</v>
      </c>
      <c r="O144" s="0" t="n">
        <v>0.0301686265955</v>
      </c>
      <c r="P144" s="0" t="n">
        <v>0.336681157237</v>
      </c>
      <c r="Q144" s="0" t="n">
        <v>0.00432960064372</v>
      </c>
      <c r="R144" s="0" t="n">
        <v>0.219069511228</v>
      </c>
      <c r="S144" s="0" t="n">
        <v>2867.64958246</v>
      </c>
      <c r="T144" s="0" t="n">
        <v>95990.326</v>
      </c>
    </row>
    <row r="145" customFormat="false" ht="12.8" hidden="false" customHeight="false" outlineLevel="0" collapsed="false">
      <c r="A145" s="0" t="s">
        <v>3</v>
      </c>
      <c r="B145" s="0" t="s">
        <v>18</v>
      </c>
      <c r="C145" s="0" t="n">
        <v>25</v>
      </c>
      <c r="F145" s="0" t="str">
        <f aca="false">C145&amp;"_"&amp;D145&amp;"_"&amp;E145</f>
        <v>25__</v>
      </c>
      <c r="G145" s="0" t="n">
        <v>0</v>
      </c>
      <c r="H145" s="0" t="n">
        <v>1</v>
      </c>
      <c r="I145" s="0" t="n">
        <v>0.0323707144874</v>
      </c>
      <c r="J145" s="0" t="n">
        <v>0.337489790947</v>
      </c>
      <c r="K145" s="0" t="n">
        <v>0.00398981607064</v>
      </c>
      <c r="L145" s="0" t="n">
        <v>0.237806529847</v>
      </c>
      <c r="M145" s="0" t="n">
        <v>1232.05832429</v>
      </c>
      <c r="N145" s="0" t="n">
        <v>37871.823</v>
      </c>
      <c r="O145" s="0" t="n">
        <v>0.0300596469958</v>
      </c>
      <c r="P145" s="0" t="n">
        <v>0.333980514902</v>
      </c>
      <c r="Q145" s="0" t="n">
        <v>0.00549384922701</v>
      </c>
      <c r="R145" s="0" t="n">
        <v>0.169958481715</v>
      </c>
      <c r="S145" s="0" t="n">
        <v>2740.18355958</v>
      </c>
      <c r="T145" s="0" t="n">
        <v>89329.094</v>
      </c>
    </row>
    <row r="146" customFormat="false" ht="12.8" hidden="false" customHeight="false" outlineLevel="0" collapsed="false">
      <c r="A146" s="0" t="s">
        <v>3</v>
      </c>
      <c r="B146" s="0" t="s">
        <v>18</v>
      </c>
      <c r="C146" s="0" t="n">
        <v>5</v>
      </c>
      <c r="F146" s="0" t="str">
        <f aca="false">C146&amp;"_"&amp;D146&amp;"_"&amp;E146</f>
        <v>5__</v>
      </c>
      <c r="G146" s="0" t="n">
        <v>0</v>
      </c>
      <c r="H146" s="0" t="n">
        <v>1</v>
      </c>
      <c r="I146" s="0" t="n">
        <v>0.0291070158479</v>
      </c>
      <c r="J146" s="0" t="n">
        <v>0.324121671049</v>
      </c>
      <c r="K146" s="0" t="n">
        <v>0.00618027376638</v>
      </c>
      <c r="L146" s="0" t="n">
        <v>0.179804148716</v>
      </c>
      <c r="M146" s="0" t="n">
        <v>1204.12946014</v>
      </c>
      <c r="N146" s="0" t="n">
        <v>35526.202</v>
      </c>
      <c r="O146" s="0" t="n">
        <v>0.0256334367195</v>
      </c>
      <c r="P146" s="0" t="n">
        <v>0.320457394063</v>
      </c>
      <c r="Q146" s="0" t="n">
        <v>0.0142564967463</v>
      </c>
      <c r="R146" s="0" t="n">
        <v>0.144323553649</v>
      </c>
      <c r="S146" s="0" t="n">
        <v>2479.45193503</v>
      </c>
      <c r="T146" s="0" t="n">
        <v>77933.938</v>
      </c>
    </row>
    <row r="147" customFormat="false" ht="12.8" hidden="false" customHeight="false" outlineLevel="0" collapsed="false">
      <c r="A147" s="0" t="s">
        <v>3</v>
      </c>
      <c r="B147" s="0" t="s">
        <v>18</v>
      </c>
      <c r="C147" s="0" t="n">
        <v>5</v>
      </c>
      <c r="D147" s="0" t="n">
        <v>10</v>
      </c>
      <c r="F147" s="0" t="str">
        <f aca="false">C147&amp;"_"&amp;D147&amp;"_"&amp;E147</f>
        <v>5_10_</v>
      </c>
      <c r="G147" s="0" t="n">
        <v>0</v>
      </c>
      <c r="H147" s="0" t="n">
        <v>1</v>
      </c>
      <c r="I147" s="0" t="n">
        <v>0.0323582813574</v>
      </c>
      <c r="J147" s="0" t="n">
        <v>0.336616494094</v>
      </c>
      <c r="K147" s="0" t="n">
        <v>0.00356999535942</v>
      </c>
      <c r="L147" s="0" t="n">
        <v>0.293092997631</v>
      </c>
      <c r="M147" s="0" t="n">
        <v>1294.23694603</v>
      </c>
      <c r="N147" s="0" t="n">
        <v>39718.931</v>
      </c>
      <c r="O147" s="0" t="n">
        <v>0.0297484243731</v>
      </c>
      <c r="P147" s="0" t="n">
        <v>0.332771730887</v>
      </c>
      <c r="Q147" s="0" t="n">
        <v>0.00860934339503</v>
      </c>
      <c r="R147" s="0" t="n">
        <v>0.198570385079</v>
      </c>
      <c r="S147" s="0" t="n">
        <v>2672.22123687</v>
      </c>
      <c r="T147" s="0" t="n">
        <v>86051.883</v>
      </c>
    </row>
    <row r="148" customFormat="false" ht="12.8" hidden="false" customHeight="false" outlineLevel="0" collapsed="false">
      <c r="A148" s="0" t="s">
        <v>3</v>
      </c>
      <c r="B148" s="0" t="s">
        <v>18</v>
      </c>
      <c r="C148" s="0" t="n">
        <v>5</v>
      </c>
      <c r="D148" s="0" t="n">
        <v>25</v>
      </c>
      <c r="F148" s="0" t="str">
        <f aca="false">C148&amp;"_"&amp;D148&amp;"_"&amp;E148</f>
        <v>5_25_</v>
      </c>
      <c r="G148" s="0" t="n">
        <v>0</v>
      </c>
      <c r="H148" s="0" t="n">
        <v>1</v>
      </c>
      <c r="I148" s="0" t="n">
        <v>0.0317390179202</v>
      </c>
      <c r="J148" s="0" t="n">
        <v>0.33846656218</v>
      </c>
      <c r="K148" s="0" t="n">
        <v>0.00441543102362</v>
      </c>
      <c r="L148" s="0" t="n">
        <v>0.296518795883</v>
      </c>
      <c r="M148" s="0" t="n">
        <v>1096.85562027</v>
      </c>
      <c r="N148" s="0" t="n">
        <v>33122.403</v>
      </c>
      <c r="O148" s="0" t="n">
        <v>0.0298706894517</v>
      </c>
      <c r="P148" s="0" t="n">
        <v>0.336274402014</v>
      </c>
      <c r="Q148" s="0" t="n">
        <v>0.0118957615562</v>
      </c>
      <c r="R148" s="0" t="n">
        <v>0.203550757284</v>
      </c>
      <c r="S148" s="0" t="n">
        <v>2788.63663366</v>
      </c>
      <c r="T148" s="0" t="n">
        <v>90975.337</v>
      </c>
    </row>
    <row r="149" customFormat="false" ht="12.8" hidden="false" customHeight="false" outlineLevel="0" collapsed="false">
      <c r="A149" s="0" t="s">
        <v>3</v>
      </c>
      <c r="B149" s="0" t="s">
        <v>18</v>
      </c>
      <c r="C149" s="0" t="n">
        <v>5</v>
      </c>
      <c r="D149" s="0" t="n">
        <v>25</v>
      </c>
      <c r="E149" s="0" t="n">
        <v>100</v>
      </c>
      <c r="F149" s="0" t="str">
        <f aca="false">C149&amp;"_"&amp;D149&amp;"_"&amp;E149</f>
        <v>5_25_100</v>
      </c>
      <c r="G149" s="0" t="n">
        <v>0</v>
      </c>
      <c r="H149" s="0" t="n">
        <v>1</v>
      </c>
      <c r="I149" s="0" t="n">
        <v>0.030109368195</v>
      </c>
      <c r="J149" s="0" t="n">
        <v>0.337616825843</v>
      </c>
      <c r="K149" s="0" t="n">
        <v>0.00597913114987</v>
      </c>
      <c r="L149" s="0" t="n">
        <v>0.299567451648</v>
      </c>
      <c r="M149" s="0" t="n">
        <v>1330.50074735</v>
      </c>
      <c r="N149" s="0" t="n">
        <v>40785.247</v>
      </c>
      <c r="O149" s="0" t="n">
        <v>0.029498265924</v>
      </c>
      <c r="P149" s="0" t="n">
        <v>0.337530835375</v>
      </c>
      <c r="Q149" s="0" t="n">
        <v>0.00399211464292</v>
      </c>
      <c r="R149" s="0" t="n">
        <v>0.256697423791</v>
      </c>
      <c r="S149" s="0" t="n">
        <v>2773.48890121</v>
      </c>
      <c r="T149" s="0" t="n">
        <v>91045.714</v>
      </c>
    </row>
    <row r="150" customFormat="false" ht="12.8" hidden="false" customHeight="false" outlineLevel="0" collapsed="false">
      <c r="A150" s="0" t="s">
        <v>3</v>
      </c>
      <c r="B150" s="0" t="s">
        <v>18</v>
      </c>
      <c r="C150" s="0" t="n">
        <v>5</v>
      </c>
      <c r="D150" s="0" t="n">
        <v>50</v>
      </c>
      <c r="F150" s="0" t="str">
        <f aca="false">C150&amp;"_"&amp;D150&amp;"_"&amp;E150</f>
        <v>5_50_</v>
      </c>
      <c r="G150" s="0" t="n">
        <v>0</v>
      </c>
      <c r="H150" s="0" t="n">
        <v>1</v>
      </c>
      <c r="I150" s="0" t="n">
        <v>0.0329366259348</v>
      </c>
      <c r="J150" s="0" t="n">
        <v>0.337877815323</v>
      </c>
      <c r="K150" s="0" t="n">
        <v>0.00403356739743</v>
      </c>
      <c r="L150" s="0" t="n">
        <v>0.277752211291</v>
      </c>
      <c r="M150" s="0" t="n">
        <v>1456.04181325</v>
      </c>
      <c r="N150" s="0" t="n">
        <v>42580.638</v>
      </c>
      <c r="O150" s="0" t="n">
        <v>0.0296884659634</v>
      </c>
      <c r="P150" s="0" t="n">
        <v>0.335560290612</v>
      </c>
      <c r="Q150" s="0" t="n">
        <v>0.010740180825</v>
      </c>
      <c r="R150" s="0" t="n">
        <v>0.21281719599</v>
      </c>
      <c r="S150" s="0" t="n">
        <v>2867.58204148</v>
      </c>
      <c r="T150" s="0" t="n">
        <v>92713.859</v>
      </c>
    </row>
    <row r="151" customFormat="false" ht="12.8" hidden="false" customHeight="false" outlineLevel="0" collapsed="false">
      <c r="A151" s="0" t="s">
        <v>3</v>
      </c>
      <c r="B151" s="0" t="s">
        <v>1</v>
      </c>
      <c r="C151" s="0" t="n">
        <v>10</v>
      </c>
      <c r="F151" s="0" t="str">
        <f aca="false">C151&amp;"_"&amp;D151&amp;"_"&amp;E151</f>
        <v>10__</v>
      </c>
      <c r="G151" s="0" t="n">
        <v>0</v>
      </c>
      <c r="H151" s="0" t="n">
        <v>1</v>
      </c>
      <c r="I151" s="0" t="n">
        <v>0.029234441323</v>
      </c>
      <c r="J151" s="0" t="n">
        <v>0.334691512815</v>
      </c>
      <c r="K151" s="0" t="n">
        <v>0.0235817710124</v>
      </c>
      <c r="L151" s="0" t="n">
        <v>0.19729999899</v>
      </c>
      <c r="M151" s="0" t="n">
        <v>1715.73613734</v>
      </c>
      <c r="N151" s="0" t="n">
        <v>51536.009</v>
      </c>
      <c r="O151" s="0" t="n">
        <v>0.02662686477</v>
      </c>
      <c r="P151" s="0" t="n">
        <v>0.331787756315</v>
      </c>
      <c r="Q151" s="0" t="n">
        <v>0.00730145898557</v>
      </c>
      <c r="R151" s="0" t="n">
        <v>0.16260074215</v>
      </c>
      <c r="S151" s="0" t="n">
        <v>2662.48631034</v>
      </c>
      <c r="T151" s="0" t="n">
        <v>84979.743</v>
      </c>
    </row>
    <row r="152" customFormat="false" ht="12.8" hidden="false" customHeight="false" outlineLevel="0" collapsed="false">
      <c r="A152" s="0" t="s">
        <v>3</v>
      </c>
      <c r="B152" s="0" t="s">
        <v>1</v>
      </c>
      <c r="C152" s="0" t="n">
        <v>10</v>
      </c>
      <c r="D152" s="0" t="n">
        <v>25</v>
      </c>
      <c r="F152" s="0" t="str">
        <f aca="false">C152&amp;"_"&amp;D152&amp;"_"&amp;E152</f>
        <v>10_25_</v>
      </c>
      <c r="G152" s="0" t="n">
        <v>0</v>
      </c>
      <c r="H152" s="0" t="n">
        <v>1</v>
      </c>
      <c r="I152" s="0" t="n">
        <v>0.0321850804122</v>
      </c>
      <c r="J152" s="0" t="n">
        <v>0.338107855301</v>
      </c>
      <c r="K152" s="0" t="n">
        <v>0.0026766646226</v>
      </c>
      <c r="L152" s="0" t="n">
        <v>0.321866352998</v>
      </c>
      <c r="M152" s="0" t="n">
        <v>680.402426338</v>
      </c>
      <c r="N152" s="0" t="n">
        <v>20588.521</v>
      </c>
      <c r="O152" s="0" t="n">
        <v>0.0290126448637</v>
      </c>
      <c r="P152" s="0" t="n">
        <v>0.33446372577</v>
      </c>
      <c r="Q152" s="0" t="n">
        <v>0.00552563476496</v>
      </c>
      <c r="R152" s="0" t="n">
        <v>0.215895732054</v>
      </c>
      <c r="S152" s="0" t="n">
        <v>2784.03903241</v>
      </c>
      <c r="T152" s="0" t="n">
        <v>91343.702</v>
      </c>
    </row>
    <row r="153" customFormat="false" ht="12.8" hidden="false" customHeight="false" outlineLevel="0" collapsed="false">
      <c r="A153" s="0" t="s">
        <v>3</v>
      </c>
      <c r="B153" s="0" t="s">
        <v>1</v>
      </c>
      <c r="C153" s="0" t="n">
        <v>10</v>
      </c>
      <c r="D153" s="0" t="n">
        <v>25</v>
      </c>
      <c r="E153" s="0" t="n">
        <v>100</v>
      </c>
      <c r="F153" s="0" t="str">
        <f aca="false">C153&amp;"_"&amp;D153&amp;"_"&amp;E153</f>
        <v>10_25_100</v>
      </c>
      <c r="G153" s="0" t="n">
        <v>0</v>
      </c>
      <c r="H153" s="0" t="n">
        <v>1</v>
      </c>
      <c r="I153" s="0" t="n">
        <v>0.0306359191933</v>
      </c>
      <c r="J153" s="0" t="n">
        <v>0.339090085237</v>
      </c>
      <c r="K153" s="0" t="n">
        <v>0.0032996530298</v>
      </c>
      <c r="L153" s="0" t="n">
        <v>0.320012286789</v>
      </c>
      <c r="M153" s="0" t="n">
        <v>1380.30833287</v>
      </c>
      <c r="N153" s="0" t="n">
        <v>39671.557</v>
      </c>
      <c r="O153" s="0" t="n">
        <v>0.0283218923589</v>
      </c>
      <c r="P153" s="0" t="n">
        <v>0.338511123115</v>
      </c>
      <c r="Q153" s="0" t="n">
        <v>0.0043031367799</v>
      </c>
      <c r="R153" s="0" t="n">
        <v>0.254778524571</v>
      </c>
      <c r="S153" s="0" t="n">
        <v>2787.58436823</v>
      </c>
      <c r="T153" s="0" t="n">
        <v>90479.506</v>
      </c>
    </row>
    <row r="154" customFormat="false" ht="12.8" hidden="false" customHeight="false" outlineLevel="0" collapsed="false">
      <c r="A154" s="0" t="s">
        <v>3</v>
      </c>
      <c r="B154" s="0" t="s">
        <v>1</v>
      </c>
      <c r="C154" s="0" t="n">
        <v>10</v>
      </c>
      <c r="D154" s="0" t="n">
        <v>50</v>
      </c>
      <c r="F154" s="0" t="str">
        <f aca="false">C154&amp;"_"&amp;D154&amp;"_"&amp;E154</f>
        <v>10_50_</v>
      </c>
      <c r="G154" s="0" t="n">
        <v>0</v>
      </c>
      <c r="H154" s="0" t="n">
        <v>1</v>
      </c>
      <c r="I154" s="0" t="n">
        <v>0.0304781730221</v>
      </c>
      <c r="J154" s="0" t="n">
        <v>0.336972746267</v>
      </c>
      <c r="K154" s="0" t="n">
        <v>0.00534898964073</v>
      </c>
      <c r="L154" s="0" t="n">
        <v>0.295070836189</v>
      </c>
      <c r="M154" s="0" t="n">
        <v>1122.49599366</v>
      </c>
      <c r="N154" s="0" t="n">
        <v>32855.166</v>
      </c>
      <c r="O154" s="0" t="n">
        <v>0.0291253359696</v>
      </c>
      <c r="P154" s="0" t="n">
        <v>0.3366896487</v>
      </c>
      <c r="Q154" s="0" t="n">
        <v>0.00383876563024</v>
      </c>
      <c r="R154" s="0" t="n">
        <v>0.22410329721</v>
      </c>
      <c r="S154" s="0" t="n">
        <v>2830.22867694</v>
      </c>
      <c r="T154" s="0" t="n">
        <v>95100.473</v>
      </c>
    </row>
    <row r="155" customFormat="false" ht="12.8" hidden="false" customHeight="false" outlineLevel="0" collapsed="false">
      <c r="A155" s="0" t="s">
        <v>3</v>
      </c>
      <c r="B155" s="0" t="s">
        <v>1</v>
      </c>
      <c r="C155" s="0" t="n">
        <v>25</v>
      </c>
      <c r="F155" s="0" t="str">
        <f aca="false">C155&amp;"_"&amp;D155&amp;"_"&amp;E155</f>
        <v>25__</v>
      </c>
      <c r="G155" s="0" t="n">
        <v>0</v>
      </c>
      <c r="H155" s="0" t="n">
        <v>1</v>
      </c>
      <c r="I155" s="0" t="n">
        <v>0.03250755862</v>
      </c>
      <c r="J155" s="0" t="n">
        <v>0.335224180744</v>
      </c>
      <c r="K155" s="0" t="n">
        <v>0.00538764840275</v>
      </c>
      <c r="L155" s="0" t="n">
        <v>0.241694452253</v>
      </c>
      <c r="M155" s="0" t="n">
        <v>1647.4403332</v>
      </c>
      <c r="N155" s="0" t="n">
        <v>52140.701</v>
      </c>
      <c r="O155" s="0" t="n">
        <v>0.0297151606242</v>
      </c>
      <c r="P155" s="0" t="n">
        <v>0.333423792601</v>
      </c>
      <c r="Q155" s="0" t="n">
        <v>0.00578100752819</v>
      </c>
      <c r="R155" s="0" t="n">
        <v>0.171697268882</v>
      </c>
      <c r="S155" s="0" t="n">
        <v>2733.04030623</v>
      </c>
      <c r="T155" s="0" t="n">
        <v>87911.316</v>
      </c>
    </row>
    <row r="156" customFormat="false" ht="12.8" hidden="false" customHeight="false" outlineLevel="0" collapsed="false">
      <c r="A156" s="0" t="s">
        <v>3</v>
      </c>
      <c r="B156" s="0" t="s">
        <v>1</v>
      </c>
      <c r="C156" s="0" t="n">
        <v>5</v>
      </c>
      <c r="F156" s="0" t="str">
        <f aca="false">C156&amp;"_"&amp;D156&amp;"_"&amp;E156</f>
        <v>5__</v>
      </c>
      <c r="G156" s="0" t="n">
        <v>0</v>
      </c>
      <c r="H156" s="0" t="n">
        <v>0.9</v>
      </c>
      <c r="I156" s="0" t="n">
        <v>0.0304524017633</v>
      </c>
      <c r="J156" s="0" t="n">
        <v>0.337340318514</v>
      </c>
      <c r="K156" s="0" t="n">
        <v>0.00637173241839</v>
      </c>
      <c r="L156" s="0" t="n">
        <v>0.20297600247</v>
      </c>
      <c r="M156" s="0" t="n">
        <v>1580.58506282</v>
      </c>
      <c r="N156" s="0" t="n">
        <v>45914.8522222</v>
      </c>
      <c r="O156" s="0" t="n">
        <v>0.0267755062622</v>
      </c>
      <c r="P156" s="0" t="n">
        <v>0.325600741158</v>
      </c>
      <c r="Q156" s="0" t="n">
        <v>0.0096337449565</v>
      </c>
      <c r="R156" s="0" t="n">
        <v>0.149779623836</v>
      </c>
      <c r="S156" s="0" t="n">
        <v>2578.25480959</v>
      </c>
      <c r="T156" s="0" t="n">
        <v>80363.489</v>
      </c>
    </row>
    <row r="157" customFormat="false" ht="12.8" hidden="false" customHeight="false" outlineLevel="0" collapsed="false">
      <c r="A157" s="0" t="s">
        <v>3</v>
      </c>
      <c r="B157" s="0" t="s">
        <v>1</v>
      </c>
      <c r="C157" s="0" t="n">
        <v>5</v>
      </c>
      <c r="D157" s="0" t="n">
        <v>10</v>
      </c>
      <c r="F157" s="0" t="str">
        <f aca="false">C157&amp;"_"&amp;D157&amp;"_"&amp;E157</f>
        <v>5_10_</v>
      </c>
      <c r="G157" s="0" t="n">
        <v>0</v>
      </c>
      <c r="H157" s="0" t="n">
        <v>1</v>
      </c>
      <c r="I157" s="0" t="n">
        <v>0.0317853394727</v>
      </c>
      <c r="J157" s="0" t="n">
        <v>0.336557112741</v>
      </c>
      <c r="K157" s="0" t="n">
        <v>0.00415398152744</v>
      </c>
      <c r="L157" s="0" t="n">
        <v>0.314814202808</v>
      </c>
      <c r="M157" s="0" t="n">
        <v>894.19017334</v>
      </c>
      <c r="N157" s="0" t="n">
        <v>27251.877</v>
      </c>
      <c r="O157" s="0" t="n">
        <v>0.0288175526067</v>
      </c>
      <c r="P157" s="0" t="n">
        <v>0.334459728518</v>
      </c>
      <c r="Q157" s="0" t="n">
        <v>0.0054093304534</v>
      </c>
      <c r="R157" s="0" t="n">
        <v>0.201031578044</v>
      </c>
      <c r="S157" s="0" t="n">
        <v>2723.76052134</v>
      </c>
      <c r="T157" s="0" t="n">
        <v>88588.884</v>
      </c>
    </row>
    <row r="158" customFormat="false" ht="12.8" hidden="false" customHeight="false" outlineLevel="0" collapsed="false">
      <c r="A158" s="0" t="s">
        <v>3</v>
      </c>
      <c r="B158" s="0" t="s">
        <v>1</v>
      </c>
      <c r="C158" s="0" t="n">
        <v>5</v>
      </c>
      <c r="D158" s="0" t="n">
        <v>25</v>
      </c>
      <c r="F158" s="0" t="str">
        <f aca="false">C158&amp;"_"&amp;D158&amp;"_"&amp;E158</f>
        <v>5_25_</v>
      </c>
      <c r="G158" s="0" t="n">
        <v>0</v>
      </c>
      <c r="H158" s="0" t="n">
        <v>0.9</v>
      </c>
      <c r="I158" s="0" t="n">
        <v>0.0268980999692</v>
      </c>
      <c r="J158" s="0" t="n">
        <v>0.34520314438</v>
      </c>
      <c r="K158" s="0" t="n">
        <v>0.00695934056772</v>
      </c>
      <c r="L158" s="0" t="n">
        <v>0.260402006267</v>
      </c>
      <c r="M158" s="0" t="n">
        <v>1111.63329191</v>
      </c>
      <c r="N158" s="0" t="n">
        <v>34556.0977778</v>
      </c>
      <c r="O158" s="0" t="n">
        <v>0.0303661851848</v>
      </c>
      <c r="P158" s="0" t="n">
        <v>0.336028743269</v>
      </c>
      <c r="Q158" s="0" t="n">
        <v>0.00473724080213</v>
      </c>
      <c r="R158" s="0" t="n">
        <v>0.213158217007</v>
      </c>
      <c r="S158" s="0" t="n">
        <v>2728.46842818</v>
      </c>
      <c r="T158" s="0" t="n">
        <v>89503.545</v>
      </c>
    </row>
    <row r="159" customFormat="false" ht="12.8" hidden="false" customHeight="false" outlineLevel="0" collapsed="false">
      <c r="A159" s="0" t="s">
        <v>3</v>
      </c>
      <c r="B159" s="0" t="s">
        <v>1</v>
      </c>
      <c r="C159" s="0" t="n">
        <v>5</v>
      </c>
      <c r="D159" s="0" t="n">
        <v>25</v>
      </c>
      <c r="E159" s="0" t="n">
        <v>100</v>
      </c>
      <c r="F159" s="0" t="str">
        <f aca="false">C159&amp;"_"&amp;D159&amp;"_"&amp;E159</f>
        <v>5_25_100</v>
      </c>
      <c r="G159" s="0" t="n">
        <v>0</v>
      </c>
      <c r="H159" s="0" t="n">
        <v>1</v>
      </c>
      <c r="I159" s="0" t="n">
        <v>0.0317283360598</v>
      </c>
      <c r="J159" s="0" t="n">
        <v>0.338144476924</v>
      </c>
      <c r="K159" s="0" t="n">
        <v>0.00349603571063</v>
      </c>
      <c r="L159" s="0" t="n">
        <v>0.327384107997</v>
      </c>
      <c r="M159" s="0" t="n">
        <v>1218.11261308</v>
      </c>
      <c r="N159" s="0" t="n">
        <v>35588.08</v>
      </c>
      <c r="O159" s="0" t="n">
        <v>0.0294563229351</v>
      </c>
      <c r="P159" s="0" t="n">
        <v>0.3369595076</v>
      </c>
      <c r="Q159" s="0" t="n">
        <v>0.0027230497136</v>
      </c>
      <c r="R159" s="0" t="n">
        <v>0.259164462745</v>
      </c>
      <c r="S159" s="0" t="n">
        <v>2800.59267418</v>
      </c>
      <c r="T159" s="0" t="n">
        <v>89157.236</v>
      </c>
    </row>
    <row r="160" customFormat="false" ht="12.8" hidden="false" customHeight="false" outlineLevel="0" collapsed="false">
      <c r="A160" s="0" t="s">
        <v>3</v>
      </c>
      <c r="B160" s="0" t="s">
        <v>1</v>
      </c>
      <c r="C160" s="0" t="n">
        <v>5</v>
      </c>
      <c r="D160" s="0" t="n">
        <v>50</v>
      </c>
      <c r="F160" s="0" t="str">
        <f aca="false">C160&amp;"_"&amp;D160&amp;"_"&amp;E160</f>
        <v>5_50_</v>
      </c>
      <c r="G160" s="0" t="n">
        <v>0</v>
      </c>
      <c r="H160" s="0" t="n">
        <v>1</v>
      </c>
      <c r="I160" s="0" t="n">
        <v>0.0325777627004</v>
      </c>
      <c r="J160" s="0" t="n">
        <v>0.337689420624</v>
      </c>
      <c r="K160" s="0" t="n">
        <v>0.00401209317534</v>
      </c>
      <c r="L160" s="0" t="n">
        <v>0.283822592446</v>
      </c>
      <c r="M160" s="0" t="n">
        <v>1312.26929855</v>
      </c>
      <c r="N160" s="0" t="n">
        <v>38028.639</v>
      </c>
      <c r="O160" s="0" t="n">
        <v>0.0301171392395</v>
      </c>
      <c r="P160" s="0" t="n">
        <v>0.337533637019</v>
      </c>
      <c r="Q160" s="0" t="n">
        <v>0.00893561724544</v>
      </c>
      <c r="R160" s="0" t="n">
        <v>0.219591424679</v>
      </c>
      <c r="S160" s="0" t="n">
        <v>2836.96105063</v>
      </c>
      <c r="T160" s="0" t="n">
        <v>91387.233</v>
      </c>
    </row>
    <row r="161" customFormat="false" ht="12.8" hidden="false" customHeight="false" outlineLevel="0" collapsed="false">
      <c r="I161" s="0" t="s">
        <v>4</v>
      </c>
      <c r="J161" s="0" t="s">
        <v>5</v>
      </c>
      <c r="K161" s="0" t="s">
        <v>6</v>
      </c>
      <c r="L161" s="0" t="s">
        <v>7</v>
      </c>
      <c r="M161" s="0" t="s">
        <v>8</v>
      </c>
      <c r="N161" s="0" t="s">
        <v>9</v>
      </c>
      <c r="O161" s="0" t="s">
        <v>4</v>
      </c>
      <c r="P161" s="0" t="s">
        <v>5</v>
      </c>
      <c r="Q161" s="0" t="s">
        <v>6</v>
      </c>
      <c r="R161" s="0" t="s">
        <v>7</v>
      </c>
      <c r="S161" s="0" t="s">
        <v>8</v>
      </c>
      <c r="T161" s="0" t="s">
        <v>9</v>
      </c>
    </row>
    <row r="162" customFormat="false" ht="12.8" hidden="false" customHeight="false" outlineLevel="0" collapsed="false">
      <c r="E162" s="0" t="s">
        <v>19</v>
      </c>
      <c r="F162" s="0" t="s">
        <v>14</v>
      </c>
      <c r="G162" s="1" t="n">
        <f aca="false">AVERAGEIF($A$1:$A$160,$F162,G$1:G$160)</f>
        <v>0.146</v>
      </c>
      <c r="H162" s="1" t="n">
        <f aca="false">AVERAGEIF($A$1:$A$160,$F162,H$1:H$160)</f>
        <v>0.852</v>
      </c>
      <c r="I162" s="2" t="n">
        <f aca="false">AVERAGEIF($A$1:$A$160,$F162,I$1:I$160)</f>
        <v>0.034075137988216</v>
      </c>
      <c r="J162" s="2" t="n">
        <f aca="false">AVERAGEIF($A$1:$A$160,$F162,J$1:J$160)</f>
        <v>0.33245496250418</v>
      </c>
      <c r="K162" s="2" t="n">
        <f aca="false">AVERAGEIF($A$1:$A$160,$F162,K$1:K$160)</f>
        <v>0.0066441765188052</v>
      </c>
      <c r="L162" s="2" t="n">
        <f aca="false">AVERAGEIF($A$1:$A$160,$F162,L$1:L$160)</f>
        <v>0.2212107694621</v>
      </c>
      <c r="M162" s="3" t="n">
        <f aca="false">AVERAGEIF($A$1:$A$160,$F162,M$1:M$160)</f>
        <v>1126.2805921874</v>
      </c>
      <c r="N162" s="3" t="n">
        <f aca="false">AVERAGEIF($A$1:$A$160,$F162,N$1:N$160)</f>
        <v>35201.574279444</v>
      </c>
      <c r="O162" s="2" t="n">
        <f aca="false">AVERAGEIF($A$1:$A$160,$F162,O$1:O$160)</f>
        <v>0.026772995855874</v>
      </c>
      <c r="P162" s="2" t="n">
        <f aca="false">AVERAGEIF($A$1:$A$160,$F162,P$1:P$160)</f>
        <v>0.31587056665946</v>
      </c>
      <c r="Q162" s="2" t="n">
        <f aca="false">AVERAGEIF($A$1:$A$160,$F162,Q$1:Q$160)</f>
        <v>0.0120929072064962</v>
      </c>
      <c r="R162" s="2" t="n">
        <f aca="false">AVERAGEIF($A$1:$A$160,$F162,R$1:R$160)</f>
        <v>0.14148297321634</v>
      </c>
      <c r="S162" s="3" t="n">
        <f aca="false">AVERAGEIF($A$1:$A$160,$F162,S$1:S$160)</f>
        <v>2213.0865574412</v>
      </c>
      <c r="T162" s="3" t="n">
        <f aca="false">AVERAGEIF($A$1:$A$160,$F162,T$1:T$160)</f>
        <v>77773.99722</v>
      </c>
    </row>
    <row r="163" customFormat="false" ht="12.8" hidden="false" customHeight="false" outlineLevel="0" collapsed="false">
      <c r="F163" s="0" t="s">
        <v>2</v>
      </c>
      <c r="G163" s="1" t="n">
        <f aca="false">AVERAGEIF($A$1:$A$160,$F163,G$1:G$160)</f>
        <v>0.036</v>
      </c>
      <c r="H163" s="1" t="n">
        <f aca="false">AVERAGEIF($A$1:$A$160,$F163,H$1:H$160)</f>
        <v>0.962</v>
      </c>
      <c r="I163" s="2" t="n">
        <f aca="false">AVERAGEIF($A$1:$A$160,$F163,I$1:I$160)</f>
        <v>0.031953834080832</v>
      </c>
      <c r="J163" s="2" t="n">
        <f aca="false">AVERAGEIF($A$1:$A$160,$F163,J$1:J$160)</f>
        <v>0.33560632463512</v>
      </c>
      <c r="K163" s="2" t="n">
        <f aca="false">AVERAGEIF($A$1:$A$160,$F163,K$1:K$160)</f>
        <v>0.0057188490739328</v>
      </c>
      <c r="L163" s="2" t="n">
        <f aca="false">AVERAGEIF($A$1:$A$160,$F163,L$1:L$160)</f>
        <v>0.24443177703372</v>
      </c>
      <c r="M163" s="3" t="n">
        <f aca="false">AVERAGEIF($A$1:$A$160,$F163,M$1:M$160)</f>
        <v>1192.6121795899</v>
      </c>
      <c r="N163" s="3" t="n">
        <f aca="false">AVERAGEIF($A$1:$A$160,$F163,N$1:N$160)</f>
        <v>36685.872746666</v>
      </c>
      <c r="O163" s="2" t="n">
        <f aca="false">AVERAGEIF($A$1:$A$160,$F163,O$1:O$160)</f>
        <v>0.028515052022748</v>
      </c>
      <c r="P163" s="2" t="n">
        <f aca="false">AVERAGEIF($A$1:$A$160,$F163,P$1:P$160)</f>
        <v>0.32897019458692</v>
      </c>
      <c r="Q163" s="2" t="n">
        <f aca="false">AVERAGEIF($A$1:$A$160,$F163,Q$1:Q$160)</f>
        <v>0.0084060039469048</v>
      </c>
      <c r="R163" s="2" t="n">
        <f aca="false">AVERAGEIF($A$1:$A$160,$F163,R$1:R$160)</f>
        <v>0.1681641574606</v>
      </c>
      <c r="S163" s="3" t="n">
        <f aca="false">AVERAGEIF($A$1:$A$160,$F163,S$1:S$160)</f>
        <v>2532.1436440508</v>
      </c>
      <c r="T163" s="3" t="n">
        <f aca="false">AVERAGEIF($A$1:$A$160,$F163,T$1:T$160)</f>
        <v>85398.22914</v>
      </c>
    </row>
    <row r="164" customFormat="false" ht="12.8" hidden="false" customHeight="false" outlineLevel="0" collapsed="false">
      <c r="F164" s="0" t="s">
        <v>3</v>
      </c>
      <c r="G164" s="1" t="n">
        <f aca="false">AVERAGEIF($A$1:$A$160,$F164,G$1:G$160)</f>
        <v>0.006</v>
      </c>
      <c r="H164" s="1" t="n">
        <f aca="false">AVERAGEIF($A$1:$A$160,$F164,H$1:H$160)</f>
        <v>0.988</v>
      </c>
      <c r="I164" s="2" t="n">
        <f aca="false">AVERAGEIF($A$1:$A$160,$F164,I$1:I$160)</f>
        <v>0.031012763043972</v>
      </c>
      <c r="J164" s="2" t="n">
        <f aca="false">AVERAGEIF($A$1:$A$160,$F164,J$1:J$160)</f>
        <v>0.3362072874246</v>
      </c>
      <c r="K164" s="2" t="n">
        <f aca="false">AVERAGEIF($A$1:$A$160,$F164,K$1:K$160)</f>
        <v>0.0054955430655324</v>
      </c>
      <c r="L164" s="2" t="n">
        <f aca="false">AVERAGEIF($A$1:$A$160,$F164,L$1:L$160)</f>
        <v>0.2681193343051</v>
      </c>
      <c r="M164" s="3" t="n">
        <f aca="false">AVERAGEIF($A$1:$A$160,$F164,M$1:M$160)</f>
        <v>1288.98340871002</v>
      </c>
      <c r="N164" s="3" t="n">
        <f aca="false">AVERAGEIF($A$1:$A$160,$F164,N$1:N$160)</f>
        <v>39441.976421586</v>
      </c>
      <c r="O164" s="2" t="n">
        <f aca="false">AVERAGEIF($A$1:$A$160,$F164,O$1:O$160)</f>
        <v>0.02856986035856</v>
      </c>
      <c r="P164" s="2" t="n">
        <f aca="false">AVERAGEIF($A$1:$A$160,$F164,P$1:P$160)</f>
        <v>0.333608583028</v>
      </c>
      <c r="Q164" s="2" t="n">
        <f aca="false">AVERAGEIF($A$1:$A$160,$F164,Q$1:Q$160)</f>
        <v>0.0067916873597014</v>
      </c>
      <c r="R164" s="2" t="n">
        <f aca="false">AVERAGEIF($A$1:$A$160,$F164,R$1:R$160)</f>
        <v>0.1995670342879</v>
      </c>
      <c r="S164" s="3" t="n">
        <f aca="false">AVERAGEIF($A$1:$A$160,$F164,S$1:S$160)</f>
        <v>2694.8536784762</v>
      </c>
      <c r="T164" s="3" t="n">
        <f aca="false">AVERAGEIF($A$1:$A$160,$F164,T$1:T$160)</f>
        <v>89334.13948</v>
      </c>
    </row>
    <row r="165" customFormat="false" ht="12.8" hidden="false" customHeight="false" outlineLevel="0" collapsed="false">
      <c r="F165" s="0" t="s">
        <v>0</v>
      </c>
      <c r="G165" s="1" t="n">
        <f aca="false">AVERAGEIF($A$1:$A$160,$F165,G$1:G$160)</f>
        <v>0</v>
      </c>
      <c r="H165" s="1" t="n">
        <f aca="false">AVERAGEIF($A$1:$A$160,$F165,H$1:H$160)</f>
        <v>0.99</v>
      </c>
      <c r="I165" s="2" t="n">
        <f aca="false">AVERAGEIF($A$1:$A$160,$F165,I$1:I$160)</f>
        <v>0.02978637125516</v>
      </c>
      <c r="J165" s="2" t="n">
        <f aca="false">AVERAGEIF($A$1:$A$160,$F165,J$1:J$160)</f>
        <v>0.3376122996407</v>
      </c>
      <c r="K165" s="2" t="n">
        <f aca="false">AVERAGEIF($A$1:$A$160,$F165,K$1:K$160)</f>
        <v>0.00672060561229</v>
      </c>
      <c r="L165" s="2" t="n">
        <f aca="false">AVERAGEIF($A$1:$A$160,$F165,L$1:L$160)</f>
        <v>0.3089656731199</v>
      </c>
      <c r="M165" s="3" t="n">
        <f aca="false">AVERAGEIF($A$1:$A$160,$F165,M$1:M$160)</f>
        <v>1523.477153518</v>
      </c>
      <c r="N165" s="3" t="n">
        <f aca="false">AVERAGEIF($A$1:$A$160,$F165,N$1:N$160)</f>
        <v>45781.84985556</v>
      </c>
      <c r="O165" s="2" t="n">
        <f aca="false">AVERAGEIF($A$1:$A$160,$F165,O$1:O$160)</f>
        <v>0.0285021629242</v>
      </c>
      <c r="P165" s="2" t="n">
        <f aca="false">AVERAGEIF($A$1:$A$160,$F165,P$1:P$160)</f>
        <v>0.3362328525228</v>
      </c>
      <c r="Q165" s="2" t="n">
        <f aca="false">AVERAGEIF($A$1:$A$160,$F165,Q$1:Q$160)</f>
        <v>0.00599130455978</v>
      </c>
      <c r="R165" s="2" t="n">
        <f aca="false">AVERAGEIF($A$1:$A$160,$F165,R$1:R$160)</f>
        <v>0.2548845946716</v>
      </c>
      <c r="S165" s="3" t="n">
        <f aca="false">AVERAGEIF($A$1:$A$160,$F165,S$1:S$160)</f>
        <v>2800.372982233</v>
      </c>
      <c r="T165" s="3" t="n">
        <f aca="false">AVERAGEIF($A$1:$A$160,$F165,T$1:T$160)</f>
        <v>90180.27</v>
      </c>
    </row>
    <row r="166" customFormat="false" ht="12.8" hidden="false" customHeight="false" outlineLevel="0" collapsed="false">
      <c r="P166" s="0" t="n">
        <f aca="false">MATCH(MAX(P1:P160), P1:P160, 0)</f>
        <v>113</v>
      </c>
    </row>
    <row r="167" customFormat="false" ht="12.8" hidden="false" customHeight="false" outlineLevel="0" collapsed="false">
      <c r="F167" s="0" t="s">
        <v>15</v>
      </c>
      <c r="G167" s="1" t="n">
        <f aca="false">AVERAGEIF($B$1:$B$160,$F167,G$1:G$160)</f>
        <v>0.0766666666666667</v>
      </c>
      <c r="H167" s="1" t="n">
        <f aca="false">AVERAGEIF($B$1:$B$160,$F167,H$1:H$160)</f>
        <v>0.923333333333333</v>
      </c>
      <c r="I167" s="2" t="n">
        <f aca="false">AVERAGEIF($B$1:$B$160,$F167,I$1:I$160)</f>
        <v>0.0322763768801767</v>
      </c>
      <c r="J167" s="2" t="n">
        <f aca="false">AVERAGEIF($B$1:$B$160,$F167,J$1:J$160)</f>
        <v>0.334722099616966</v>
      </c>
      <c r="K167" s="2" t="n">
        <f aca="false">AVERAGEIF($B$1:$B$160,$F167,K$1:K$160)</f>
        <v>0.00557880908491834</v>
      </c>
      <c r="L167" s="2" t="n">
        <f aca="false">AVERAGEIF($B$1:$B$160,$F167,L$1:L$160)</f>
        <v>0.238812903755733</v>
      </c>
      <c r="M167" s="3" t="n">
        <f aca="false">AVERAGEIF($B$1:$B$160,$F167,M$1:M$160)</f>
        <v>1188.7193841508</v>
      </c>
      <c r="N167" s="3" t="n">
        <f aca="false">AVERAGEIF($B$1:$B$160,$F167,N$1:N$160)</f>
        <v>36982.3530095233</v>
      </c>
      <c r="O167" s="2" t="n">
        <f aca="false">AVERAGEIF($B$1:$B$160,$F167,O$1:O$160)</f>
        <v>0.0276318048926133</v>
      </c>
      <c r="P167" s="2" t="n">
        <f aca="false">AVERAGEIF($B$1:$B$160,$F167,P$1:P$160)</f>
        <v>0.324201763443633</v>
      </c>
      <c r="Q167" s="2" t="n">
        <f aca="false">AVERAGEIF($B$1:$B$160,$F167,Q$1:Q$160)</f>
        <v>0.009113718047707</v>
      </c>
      <c r="R167" s="2" t="n">
        <f aca="false">AVERAGEIF($B$1:$B$160,$F167,R$1:R$160)</f>
        <v>0.1656447076273</v>
      </c>
      <c r="S167" s="3" t="n">
        <f aca="false">AVERAGEIF($B$1:$B$160,$F167,S$1:S$160)</f>
        <v>2389.00983480567</v>
      </c>
      <c r="T167" s="3" t="n">
        <f aca="false">AVERAGEIF($B$1:$B$160,$F167,T$1:T$160)</f>
        <v>82575.8454</v>
      </c>
    </row>
    <row r="168" customFormat="false" ht="12.8" hidden="false" customHeight="false" outlineLevel="0" collapsed="false">
      <c r="E168" s="0" t="s">
        <v>19</v>
      </c>
      <c r="F168" s="0" t="s">
        <v>16</v>
      </c>
      <c r="G168" s="1" t="n">
        <f aca="false">AVERAGEIF($B$1:$B$160,$F168,G$1:G$160)</f>
        <v>0.0666666666666667</v>
      </c>
      <c r="H168" s="1" t="n">
        <f aca="false">AVERAGEIF($B$1:$B$160,$F168,H$1:H$160)</f>
        <v>0.933333333333333</v>
      </c>
      <c r="I168" s="2" t="n">
        <f aca="false">AVERAGEIF($B$1:$B$160,$F168,I$1:I$160)</f>
        <v>0.032030168638</v>
      </c>
      <c r="J168" s="2" t="n">
        <f aca="false">AVERAGEIF($B$1:$B$160,$F168,J$1:J$160)</f>
        <v>0.333466479145933</v>
      </c>
      <c r="K168" s="2" t="n">
        <f aca="false">AVERAGEIF($B$1:$B$160,$F168,K$1:K$160)</f>
        <v>0.00683940685821867</v>
      </c>
      <c r="L168" s="2" t="n">
        <f aca="false">AVERAGEIF($B$1:$B$160,$F168,L$1:L$160)</f>
        <v>0.241544545762367</v>
      </c>
      <c r="M168" s="3" t="n">
        <f aca="false">AVERAGEIF($B$1:$B$160,$F168,M$1:M$160)</f>
        <v>1226.18159696877</v>
      </c>
      <c r="N168" s="3" t="n">
        <f aca="false">AVERAGEIF($B$1:$B$160,$F168,N$1:N$160)</f>
        <v>38217.77710264</v>
      </c>
      <c r="O168" s="2" t="n">
        <f aca="false">AVERAGEIF($B$1:$B$160,$F168,O$1:O$160)</f>
        <v>0.0279415891117833</v>
      </c>
      <c r="P168" s="2" t="n">
        <f aca="false">AVERAGEIF($B$1:$B$160,$F168,P$1:P$160)</f>
        <v>0.324666832227433</v>
      </c>
      <c r="Q168" s="2" t="n">
        <f aca="false">AVERAGEIF($B$1:$B$160,$F168,Q$1:Q$160)</f>
        <v>0.0107896558665497</v>
      </c>
      <c r="R168" s="2" t="n">
        <f aca="false">AVERAGEIF($B$1:$B$160,$F168,R$1:R$160)</f>
        <v>0.167974907478067</v>
      </c>
      <c r="S168" s="3" t="n">
        <f aca="false">AVERAGEIF($B$1:$B$160,$F168,S$1:S$160)</f>
        <v>2456.54551162967</v>
      </c>
      <c r="T168" s="3" t="n">
        <f aca="false">AVERAGEIF($B$1:$B$160,$F168,T$1:T$160)</f>
        <v>84215.3664333334</v>
      </c>
    </row>
    <row r="169" customFormat="false" ht="12.8" hidden="false" customHeight="false" outlineLevel="0" collapsed="false">
      <c r="F169" s="0" t="s">
        <v>17</v>
      </c>
      <c r="G169" s="1" t="n">
        <f aca="false">AVERAGEIF($B$1:$B$160,$F169,G$1:G$160)</f>
        <v>0.0666666666666667</v>
      </c>
      <c r="H169" s="1" t="n">
        <f aca="false">AVERAGEIF($B$1:$B$160,$F169,H$1:H$160)</f>
        <v>0.93</v>
      </c>
      <c r="I169" s="2" t="n">
        <f aca="false">AVERAGEIF($B$1:$B$160,$F169,I$1:I$160)</f>
        <v>0.0323819309836967</v>
      </c>
      <c r="J169" s="2" t="n">
        <f aca="false">AVERAGEIF($B$1:$B$160,$F169,J$1:J$160)</f>
        <v>0.334637056535567</v>
      </c>
      <c r="K169" s="2" t="n">
        <f aca="false">AVERAGEIF($B$1:$B$160,$F169,K$1:K$160)</f>
        <v>0.00575208547470767</v>
      </c>
      <c r="L169" s="2" t="n">
        <f aca="false">AVERAGEIF($B$1:$B$160,$F169,L$1:L$160)</f>
        <v>0.2436057731321</v>
      </c>
      <c r="M169" s="3" t="n">
        <f aca="false">AVERAGEIF($B$1:$B$160,$F169,M$1:M$160)</f>
        <v>1211.1320518466</v>
      </c>
      <c r="N169" s="3" t="n">
        <f aca="false">AVERAGEIF($B$1:$B$160,$F169,N$1:N$160)</f>
        <v>37456.5812555567</v>
      </c>
      <c r="O169" s="2" t="n">
        <f aca="false">AVERAGEIF($B$1:$B$160,$F169,O$1:O$160)</f>
        <v>0.0277142569866867</v>
      </c>
      <c r="P169" s="2" t="n">
        <f aca="false">AVERAGEIF($B$1:$B$160,$F169,P$1:P$160)</f>
        <v>0.326500774182433</v>
      </c>
      <c r="Q169" s="2" t="n">
        <f aca="false">AVERAGEIF($B$1:$B$160,$F169,Q$1:Q$160)</f>
        <v>0.00849370142184567</v>
      </c>
      <c r="R169" s="2" t="n">
        <f aca="false">AVERAGEIF($B$1:$B$160,$F169,R$1:R$160)</f>
        <v>0.168934337598067</v>
      </c>
      <c r="S169" s="3" t="n">
        <f aca="false">AVERAGEIF($B$1:$B$160,$F169,S$1:S$160)</f>
        <v>2468.464666387</v>
      </c>
      <c r="T169" s="3" t="n">
        <f aca="false">AVERAGEIF($B$1:$B$160,$F169,T$1:T$160)</f>
        <v>84118.3407666667</v>
      </c>
    </row>
    <row r="170" customFormat="false" ht="12.8" hidden="false" customHeight="false" outlineLevel="0" collapsed="false">
      <c r="E170" s="0" t="s">
        <v>19</v>
      </c>
      <c r="F170" s="0" t="s">
        <v>18</v>
      </c>
      <c r="G170" s="1" t="n">
        <f aca="false">AVERAGEIF($B$1:$B$160,$F170,G$1:G$160)</f>
        <v>0.05</v>
      </c>
      <c r="H170" s="1" t="n">
        <f aca="false">AVERAGEIF($B$1:$B$160,$F170,H$1:H$160)</f>
        <v>0.946666666666667</v>
      </c>
      <c r="I170" s="2" t="n">
        <f aca="false">AVERAGEIF($B$1:$B$160,$F170,I$1:I$160)</f>
        <v>0.0325564334505533</v>
      </c>
      <c r="J170" s="2" t="n">
        <f aca="false">AVERAGEIF($B$1:$B$160,$F170,J$1:J$160)</f>
        <v>0.3353072653808</v>
      </c>
      <c r="K170" s="2" t="n">
        <f aca="false">AVERAGEIF($B$1:$B$160,$F170,K$1:K$160)</f>
        <v>0.00538794729190467</v>
      </c>
      <c r="L170" s="2" t="n">
        <f aca="false">AVERAGEIF($B$1:$B$160,$F170,L$1:L$160)</f>
        <v>0.2447209277473</v>
      </c>
      <c r="M170" s="3" t="n">
        <f aca="false">AVERAGEIF($B$1:$B$160,$F170,M$1:M$160)</f>
        <v>1197.9434034273</v>
      </c>
      <c r="N170" s="3" t="n">
        <f aca="false">AVERAGEIF($B$1:$B$160,$F170,N$1:N$160)</f>
        <v>36741.3804198433</v>
      </c>
      <c r="O170" s="2" t="n">
        <f aca="false">AVERAGEIF($B$1:$B$160,$F170,O$1:O$160)</f>
        <v>0.02818720134723</v>
      </c>
      <c r="P170" s="2" t="n">
        <f aca="false">AVERAGEIF($B$1:$B$160,$F170,P$1:P$160)</f>
        <v>0.327178225564267</v>
      </c>
      <c r="Q170" s="2" t="n">
        <f aca="false">AVERAGEIF($B$1:$B$160,$F170,Q$1:Q$160)</f>
        <v>0.00878699987811666</v>
      </c>
      <c r="R170" s="2" t="n">
        <f aca="false">AVERAGEIF($B$1:$B$160,$F170,R$1:R$160)</f>
        <v>0.171842543285433</v>
      </c>
      <c r="S170" s="3" t="n">
        <f aca="false">AVERAGEIF($B$1:$B$160,$F170,S$1:S$160)</f>
        <v>2522.59183088033</v>
      </c>
      <c r="T170" s="3" t="n">
        <f aca="false">AVERAGEIF($B$1:$B$160,$F170,T$1:T$160)</f>
        <v>84876.4565</v>
      </c>
    </row>
    <row r="171" customFormat="false" ht="12.8" hidden="false" customHeight="false" outlineLevel="0" collapsed="false">
      <c r="F171" s="0" t="s">
        <v>1</v>
      </c>
      <c r="G171" s="1" t="n">
        <f aca="false">AVERAGEIF($B$1:$B$160,$F171,G$1:G$160)</f>
        <v>0.04</v>
      </c>
      <c r="H171" s="1" t="n">
        <f aca="false">AVERAGEIF($B$1:$B$160,$F171,H$1:H$160)</f>
        <v>0.95</v>
      </c>
      <c r="I171" s="2" t="n">
        <f aca="false">AVERAGEIF($B$1:$B$160,$F171,I$1:I$160)</f>
        <v>0.031815079240745</v>
      </c>
      <c r="J171" s="2" t="n">
        <f aca="false">AVERAGEIF($B$1:$B$160,$F171,J$1:J$160)</f>
        <v>0.3361391176056</v>
      </c>
      <c r="K171" s="2" t="n">
        <f aca="false">AVERAGEIF($B$1:$B$160,$F171,K$1:K$160)</f>
        <v>0.0063346756935985</v>
      </c>
      <c r="L171" s="2" t="n">
        <f aca="false">AVERAGEIF($B$1:$B$160,$F171,L$1:L$160)</f>
        <v>0.267930656483</v>
      </c>
      <c r="M171" s="3" t="n">
        <f aca="false">AVERAGEIF($B$1:$B$160,$F171,M$1:M$160)</f>
        <v>1272.73218669355</v>
      </c>
      <c r="N171" s="3" t="n">
        <f aca="false">AVERAGEIF($B$1:$B$160,$F171,N$1:N$160)</f>
        <v>38558.6729328375</v>
      </c>
      <c r="O171" s="2" t="n">
        <f aca="false">AVERAGEIF($B$1:$B$160,$F171,O$1:O$160)</f>
        <v>0.0283417867737925</v>
      </c>
      <c r="P171" s="2" t="n">
        <f aca="false">AVERAGEIF($B$1:$B$160,$F171,P$1:P$160)</f>
        <v>0.33020919691035</v>
      </c>
      <c r="Q171" s="2" t="n">
        <f aca="false">AVERAGEIF($B$1:$B$160,$F171,Q$1:Q$160)</f>
        <v>0.00772301787065875</v>
      </c>
      <c r="R171" s="2" t="n">
        <f aca="false">AVERAGEIF($B$1:$B$160,$F171,R$1:R$160)</f>
        <v>0.1944414828823</v>
      </c>
      <c r="S171" s="3" t="n">
        <f aca="false">AVERAGEIF($B$1:$B$160,$F171,S$1:S$160)</f>
        <v>2622.7392127415</v>
      </c>
      <c r="T171" s="3" t="n">
        <f aca="false">AVERAGEIF($B$1:$B$160,$F171,T$1:T$160)</f>
        <v>86338.517975</v>
      </c>
    </row>
    <row r="173" customFormat="false" ht="12.8" hidden="false" customHeight="false" outlineLevel="0" collapsed="false">
      <c r="F173" s="0" t="s">
        <v>20</v>
      </c>
      <c r="G173" s="1" t="n">
        <f aca="false">AVERAGEIF($F$1:$F$160,$F173,G$1:G$160)</f>
        <v>0.1625</v>
      </c>
      <c r="H173" s="1" t="n">
        <f aca="false">AVERAGEIF($F$1:$F$160,$F173,H$1:H$160)</f>
        <v>0.8375</v>
      </c>
      <c r="I173" s="2" t="n">
        <f aca="false">AVERAGEIF($F$1:$F$160,$F173,I$1:I$160)</f>
        <v>0.0342760773038687</v>
      </c>
      <c r="J173" s="2" t="n">
        <f aca="false">AVERAGEIF($F$1:$F$160,$F173,J$1:J$160)</f>
        <v>0.331082653033</v>
      </c>
      <c r="K173" s="2" t="n">
        <f aca="false">AVERAGEIF($F$1:$F$160,$F173,K$1:K$160)</f>
        <v>0.0082462576217225</v>
      </c>
      <c r="L173" s="2" t="n">
        <f aca="false">AVERAGEIF($F$1:$F$160,$F173,L$1:L$160)</f>
        <v>0.230059744531875</v>
      </c>
      <c r="M173" s="3" t="n">
        <f aca="false">AVERAGEIF($F$1:$F$160,$F173,M$1:M$160)</f>
        <v>1109.04265915038</v>
      </c>
      <c r="N173" s="3" t="n">
        <f aca="false">AVERAGEIF($F$1:$F$160,$F173,N$1:N$160)</f>
        <v>34158.0598194437</v>
      </c>
      <c r="O173" s="2" t="n">
        <f aca="false">AVERAGEIF($F$1:$F$160,$F173,O$1:O$160)</f>
        <v>0.0263489581849875</v>
      </c>
      <c r="P173" s="2" t="n">
        <f aca="false">AVERAGEIF($F$1:$F$160,$F173,P$1:P$160)</f>
        <v>0.315171086491313</v>
      </c>
      <c r="Q173" s="2" t="n">
        <f aca="false">AVERAGEIF($F$1:$F$160,$F173,Q$1:Q$160)</f>
        <v>0.012280640735825</v>
      </c>
      <c r="R173" s="2" t="n">
        <f aca="false">AVERAGEIF($F$1:$F$160,$F173,R$1:R$160)</f>
        <v>0.144498821234375</v>
      </c>
      <c r="S173" s="3" t="n">
        <f aca="false">AVERAGEIF($F$1:$F$160,$F173,S$1:S$160)</f>
        <v>2336.95936614813</v>
      </c>
      <c r="T173" s="3" t="n">
        <f aca="false">AVERAGEIF($F$1:$F$160,$F173,T$1:T$160)</f>
        <v>77641.0705</v>
      </c>
    </row>
    <row r="174" customFormat="false" ht="12.8" hidden="false" customHeight="false" outlineLevel="0" collapsed="false">
      <c r="F174" s="0" t="s">
        <v>21</v>
      </c>
      <c r="G174" s="1" t="n">
        <f aca="false">AVERAGEIF($F$1:$F$160,$F174,G$1:G$160)</f>
        <v>0</v>
      </c>
      <c r="H174" s="1" t="n">
        <f aca="false">AVERAGEIF($F$1:$F$160,$F174,H$1:H$160)</f>
        <v>1</v>
      </c>
      <c r="I174" s="2" t="n">
        <f aca="false">AVERAGEIF($F$1:$F$160,$F174,I$1:I$160)</f>
        <v>0.0308620257317687</v>
      </c>
      <c r="J174" s="2" t="n">
        <f aca="false">AVERAGEIF($F$1:$F$160,$F174,J$1:J$160)</f>
        <v>0.33549626362875</v>
      </c>
      <c r="K174" s="2" t="n">
        <f aca="false">AVERAGEIF($F$1:$F$160,$F174,K$1:K$160)</f>
        <v>0.00677916879046625</v>
      </c>
      <c r="L174" s="2" t="n">
        <f aca="false">AVERAGEIF($F$1:$F$160,$F174,L$1:L$160)</f>
        <v>0.2564183628965</v>
      </c>
      <c r="M174" s="3" t="n">
        <f aca="false">AVERAGEIF($F$1:$F$160,$F174,M$1:M$160)</f>
        <v>1174.77042147081</v>
      </c>
      <c r="N174" s="3" t="n">
        <f aca="false">AVERAGEIF($F$1:$F$160,$F174,N$1:N$160)</f>
        <v>36534.043125</v>
      </c>
      <c r="O174" s="2" t="n">
        <f aca="false">AVERAGEIF($F$1:$F$160,$F174,O$1:O$160)</f>
        <v>0.0284663222845437</v>
      </c>
      <c r="P174" s="2" t="n">
        <f aca="false">AVERAGEIF($F$1:$F$160,$F174,P$1:P$160)</f>
        <v>0.332008917899</v>
      </c>
      <c r="Q174" s="2" t="n">
        <f aca="false">AVERAGEIF($F$1:$F$160,$F174,Q$1:Q$160)</f>
        <v>0.00700890679252938</v>
      </c>
      <c r="R174" s="2" t="n">
        <f aca="false">AVERAGEIF($F$1:$F$160,$F174,R$1:R$160)</f>
        <v>0.178678423422812</v>
      </c>
      <c r="S174" s="3" t="n">
        <f aca="false">AVERAGEIF($F$1:$F$160,$F174,S$1:S$160)</f>
        <v>2559.74737962875</v>
      </c>
      <c r="T174" s="3" t="n">
        <f aca="false">AVERAGEIF($F$1:$F$160,$F174,T$1:T$160)</f>
        <v>87215.69775</v>
      </c>
    </row>
    <row r="175" customFormat="false" ht="12.8" hidden="false" customHeight="false" outlineLevel="0" collapsed="false">
      <c r="F175" s="0" t="s">
        <v>22</v>
      </c>
      <c r="G175" s="1" t="n">
        <f aca="false">AVERAGEIF($F$1:$F$160,$F175,G$1:G$160)</f>
        <v>0</v>
      </c>
      <c r="H175" s="1" t="n">
        <f aca="false">AVERAGEIF($F$1:$F$160,$F175,H$1:H$160)</f>
        <v>1</v>
      </c>
      <c r="I175" s="2" t="n">
        <f aca="false">AVERAGEIF($F$1:$F$160,$F175,I$1:I$160)</f>
        <v>0.0311860731732687</v>
      </c>
      <c r="J175" s="2" t="n">
        <f aca="false">AVERAGEIF($F$1:$F$160,$F175,J$1:J$160)</f>
        <v>0.337454972324875</v>
      </c>
      <c r="K175" s="2" t="n">
        <f aca="false">AVERAGEIF($F$1:$F$160,$F175,K$1:K$160)</f>
        <v>0.00451504907181563</v>
      </c>
      <c r="L175" s="2" t="n">
        <f aca="false">AVERAGEIF($F$1:$F$160,$F175,L$1:L$160)</f>
        <v>0.276298846943125</v>
      </c>
      <c r="M175" s="3" t="n">
        <f aca="false">AVERAGEIF($F$1:$F$160,$F175,M$1:M$160)</f>
        <v>1245.08140354006</v>
      </c>
      <c r="N175" s="3" t="n">
        <f aca="false">AVERAGEIF($F$1:$F$160,$F175,N$1:N$160)</f>
        <v>38272.2855625</v>
      </c>
      <c r="O175" s="2" t="n">
        <f aca="false">AVERAGEIF($F$1:$F$160,$F175,O$1:O$160)</f>
        <v>0.0294508146032687</v>
      </c>
      <c r="P175" s="2" t="n">
        <f aca="false">AVERAGEIF($F$1:$F$160,$F175,P$1:P$160)</f>
        <v>0.336213784761062</v>
      </c>
      <c r="Q175" s="2" t="n">
        <f aca="false">AVERAGEIF($F$1:$F$160,$F175,Q$1:Q$160)</f>
        <v>0.00527308005160938</v>
      </c>
      <c r="R175" s="2" t="n">
        <f aca="false">AVERAGEIF($F$1:$F$160,$F175,R$1:R$160)</f>
        <v>0.213174697923312</v>
      </c>
      <c r="S175" s="3" t="n">
        <f aca="false">AVERAGEIF($F$1:$F$160,$F175,S$1:S$160)</f>
        <v>2649.69664126375</v>
      </c>
      <c r="T175" s="3" t="n">
        <f aca="false">AVERAGEIF($F$1:$F$160,$F175,T$1:T$160)</f>
        <v>92389.0525</v>
      </c>
    </row>
    <row r="176" customFormat="false" ht="12.8" hidden="false" customHeight="false" outlineLevel="0" collapsed="false">
      <c r="E176" s="0" t="s">
        <v>19</v>
      </c>
      <c r="F176" s="0" t="s">
        <v>23</v>
      </c>
      <c r="G176" s="1" t="n">
        <f aca="false">AVERAGEIF($F$1:$F$160,$F176,G$1:G$160)</f>
        <v>0</v>
      </c>
      <c r="H176" s="1" t="n">
        <f aca="false">AVERAGEIF($F$1:$F$160,$F176,H$1:H$160)</f>
        <v>1</v>
      </c>
      <c r="I176" s="2" t="n">
        <f aca="false">AVERAGEIF($F$1:$F$160,$F176,I$1:I$160)</f>
        <v>0.0309682543220875</v>
      </c>
      <c r="J176" s="2" t="n">
        <f aca="false">AVERAGEIF($F$1:$F$160,$F176,J$1:J$160)</f>
        <v>0.336060495511187</v>
      </c>
      <c r="K176" s="2" t="n">
        <f aca="false">AVERAGEIF($F$1:$F$160,$F176,K$1:K$160)</f>
        <v>0.00631422495987375</v>
      </c>
      <c r="L176" s="2" t="n">
        <f aca="false">AVERAGEIF($F$1:$F$160,$F176,L$1:L$160)</f>
        <v>0.253750449672812</v>
      </c>
      <c r="M176" s="3" t="n">
        <f aca="false">AVERAGEIF($F$1:$F$160,$F176,M$1:M$160)</f>
        <v>1263.11100927344</v>
      </c>
      <c r="N176" s="3" t="n">
        <f aca="false">AVERAGEIF($F$1:$F$160,$F176,N$1:N$160)</f>
        <v>39096.5149375</v>
      </c>
      <c r="O176" s="2" t="n">
        <f aca="false">AVERAGEIF($F$1:$F$160,$F176,O$1:O$160)</f>
        <v>0.0290962637683125</v>
      </c>
      <c r="P176" s="2" t="n">
        <f aca="false">AVERAGEIF($F$1:$F$160,$F176,P$1:P$160)</f>
        <v>0.33461792709475</v>
      </c>
      <c r="Q176" s="2" t="n">
        <f aca="false">AVERAGEIF($F$1:$F$160,$F176,Q$1:Q$160)</f>
        <v>0.00735834694873188</v>
      </c>
      <c r="R176" s="2" t="n">
        <f aca="false">AVERAGEIF($F$1:$F$160,$F176,R$1:R$160)</f>
        <v>0.185307106357438</v>
      </c>
      <c r="S176" s="3" t="n">
        <f aca="false">AVERAGEIF($F$1:$F$160,$F176,S$1:S$160)</f>
        <v>2605.63764212812</v>
      </c>
      <c r="T176" s="3" t="n">
        <f aca="false">AVERAGEIF($F$1:$F$160,$F176,T$1:T$160)</f>
        <v>89420.4441875</v>
      </c>
    </row>
    <row r="177" customFormat="false" ht="12.8" hidden="false" customHeight="false" outlineLevel="0" collapsed="false">
      <c r="E177" s="0" t="s">
        <v>19</v>
      </c>
      <c r="F177" s="0" t="s">
        <v>10</v>
      </c>
      <c r="G177" s="1" t="n">
        <f aca="false">AVERAGEIF($F$1:$F$160,$F177,G$1:G$160)</f>
        <v>0.03125</v>
      </c>
      <c r="H177" s="1" t="n">
        <f aca="false">AVERAGEIF($F$1:$F$160,$F177,H$1:H$160)</f>
        <v>0.9625</v>
      </c>
      <c r="I177" s="2" t="n">
        <f aca="false">AVERAGEIF($F$1:$F$160,$F177,I$1:I$160)</f>
        <v>0.0310684839320875</v>
      </c>
      <c r="J177" s="2" t="n">
        <f aca="false">AVERAGEIF($F$1:$F$160,$F177,J$1:J$160)</f>
        <v>0.333748749284188</v>
      </c>
      <c r="K177" s="2" t="n">
        <f aca="false">AVERAGEIF($F$1:$F$160,$F177,K$1:K$160)</f>
        <v>0.00637149494192875</v>
      </c>
      <c r="L177" s="2" t="n">
        <f aca="false">AVERAGEIF($F$1:$F$160,$F177,L$1:L$160)</f>
        <v>0.208328754592062</v>
      </c>
      <c r="M177" s="3" t="n">
        <f aca="false">AVERAGEIF($F$1:$F$160,$F177,M$1:M$160)</f>
        <v>1333.07922614356</v>
      </c>
      <c r="N177" s="3" t="n">
        <f aca="false">AVERAGEIF($F$1:$F$160,$F177,N$1:N$160)</f>
        <v>41695.7429062438</v>
      </c>
      <c r="O177" s="2" t="n">
        <f aca="false">AVERAGEIF($F$1:$F$160,$F177,O$1:O$160)</f>
        <v>0.0277164398017812</v>
      </c>
      <c r="P177" s="2" t="n">
        <f aca="false">AVERAGEIF($F$1:$F$160,$F177,P$1:P$160)</f>
        <v>0.328554497150937</v>
      </c>
      <c r="Q177" s="2" t="n">
        <f aca="false">AVERAGEIF($F$1:$F$160,$F177,Q$1:Q$160)</f>
        <v>0.00810821023353375</v>
      </c>
      <c r="R177" s="2" t="n">
        <f aca="false">AVERAGEIF($F$1:$F$160,$F177,R$1:R$160)</f>
        <v>0.152753277613437</v>
      </c>
      <c r="S177" s="3" t="n">
        <f aca="false">AVERAGEIF($F$1:$F$160,$F177,S$1:S$160)</f>
        <v>2448.3253800775</v>
      </c>
      <c r="T177" s="3" t="n">
        <f aca="false">AVERAGEIF($F$1:$F$160,$F177,T$1:T$160)</f>
        <v>81922.9524375</v>
      </c>
    </row>
    <row r="178" customFormat="false" ht="12.8" hidden="false" customHeight="false" outlineLevel="0" collapsed="false">
      <c r="F178" s="0" t="s">
        <v>11</v>
      </c>
      <c r="G178" s="1" t="n">
        <f aca="false">AVERAGEIF($F$1:$F$160,$F178,G$1:G$160)</f>
        <v>0.275</v>
      </c>
      <c r="H178" s="1" t="n">
        <f aca="false">AVERAGEIF($F$1:$F$160,$F178,H$1:H$160)</f>
        <v>0.7125</v>
      </c>
      <c r="I178" s="2" t="n">
        <f aca="false">AVERAGEIF($F$1:$F$160,$F178,I$1:I$160)</f>
        <v>0.0372165585256625</v>
      </c>
      <c r="J178" s="2" t="n">
        <f aca="false">AVERAGEIF($F$1:$F$160,$F178,J$1:J$160)</f>
        <v>0.332843936160375</v>
      </c>
      <c r="K178" s="2" t="n">
        <f aca="false">AVERAGEIF($F$1:$F$160,$F178,K$1:K$160)</f>
        <v>0.00546928285181187</v>
      </c>
      <c r="L178" s="2" t="n">
        <f aca="false">AVERAGEIF($F$1:$F$160,$F178,L$1:L$160)</f>
        <v>0.243930306697625</v>
      </c>
      <c r="M178" s="3" t="n">
        <f aca="false">AVERAGEIF($F$1:$F$160,$F178,M$1:M$160)</f>
        <v>942.471229587688</v>
      </c>
      <c r="N178" s="3" t="n">
        <f aca="false">AVERAGEIF($F$1:$F$160,$F178,N$1:N$160)</f>
        <v>28269.2355813438</v>
      </c>
      <c r="O178" s="2" t="n">
        <f aca="false">AVERAGEIF($F$1:$F$160,$F178,O$1:O$160)</f>
        <v>0.0252988771256188</v>
      </c>
      <c r="P178" s="2" t="n">
        <f aca="false">AVERAGEIF($F$1:$F$160,$F178,P$1:P$160)</f>
        <v>0.2976099476825</v>
      </c>
      <c r="Q178" s="2" t="n">
        <f aca="false">AVERAGEIF($F$1:$F$160,$F178,Q$1:Q$160)</f>
        <v>0.01628073022242</v>
      </c>
      <c r="R178" s="2" t="n">
        <f aca="false">AVERAGEIF($F$1:$F$160,$F178,R$1:R$160)</f>
        <v>0.138112633965375</v>
      </c>
      <c r="S178" s="3" t="n">
        <f aca="false">AVERAGEIF($F$1:$F$160,$F178,S$1:S$160)</f>
        <v>2217.57109946437</v>
      </c>
      <c r="T178" s="3" t="n">
        <f aca="false">AVERAGEIF($F$1:$F$160,$F178,T$1:T$160)</f>
        <v>72401.78425</v>
      </c>
    </row>
    <row r="179" customFormat="false" ht="12.8" hidden="false" customHeight="false" outlineLevel="0" collapsed="false">
      <c r="E179" s="0" t="s">
        <v>19</v>
      </c>
      <c r="F179" s="0" t="s">
        <v>24</v>
      </c>
      <c r="G179" s="1" t="n">
        <f aca="false">AVERAGEIF($F$1:$F$160,$F179,G$1:G$160)</f>
        <v>0.1</v>
      </c>
      <c r="H179" s="1" t="n">
        <f aca="false">AVERAGEIF($F$1:$F$160,$F179,H$1:H$160)</f>
        <v>0.9</v>
      </c>
      <c r="I179" s="2" t="n">
        <f aca="false">AVERAGEIF($F$1:$F$160,$F179,I$1:I$160)</f>
        <v>0.032537655621575</v>
      </c>
      <c r="J179" s="2" t="n">
        <f aca="false">AVERAGEIF($F$1:$F$160,$F179,J$1:J$160)</f>
        <v>0.334143294857812</v>
      </c>
      <c r="K179" s="2" t="n">
        <f aca="false">AVERAGEIF($F$1:$F$160,$F179,K$1:K$160)</f>
        <v>0.00597597815971688</v>
      </c>
      <c r="L179" s="2" t="n">
        <f aca="false">AVERAGEIF($F$1:$F$160,$F179,L$1:L$160)</f>
        <v>0.244297045346</v>
      </c>
      <c r="M179" s="3" t="n">
        <f aca="false">AVERAGEIF($F$1:$F$160,$F179,M$1:M$160)</f>
        <v>1326.9076314435</v>
      </c>
      <c r="N179" s="3" t="n">
        <f aca="false">AVERAGEIF($F$1:$F$160,$F179,N$1:N$160)</f>
        <v>40642.3030225688</v>
      </c>
      <c r="O179" s="2" t="n">
        <f aca="false">AVERAGEIF($F$1:$F$160,$F179,O$1:O$160)</f>
        <v>0.0267396709907</v>
      </c>
      <c r="P179" s="2" t="n">
        <f aca="false">AVERAGEIF($F$1:$F$160,$F179,P$1:P$160)</f>
        <v>0.323187432338125</v>
      </c>
      <c r="Q179" s="2" t="n">
        <f aca="false">AVERAGEIF($F$1:$F$160,$F179,Q$1:Q$160)</f>
        <v>0.00837053457429375</v>
      </c>
      <c r="R179" s="2" t="n">
        <f aca="false">AVERAGEIF($F$1:$F$160,$F179,R$1:R$160)</f>
        <v>0.16508652277525</v>
      </c>
      <c r="S179" s="3" t="n">
        <f aca="false">AVERAGEIF($F$1:$F$160,$F179,S$1:S$160)</f>
        <v>2429.93042846062</v>
      </c>
      <c r="T179" s="3" t="n">
        <f aca="false">AVERAGEIF($F$1:$F$160,$F179,T$1:T$160)</f>
        <v>80723.0709375</v>
      </c>
    </row>
    <row r="180" customFormat="false" ht="12.8" hidden="false" customHeight="false" outlineLevel="0" collapsed="false">
      <c r="F180" s="0" t="s">
        <v>12</v>
      </c>
      <c r="G180" s="1" t="n">
        <f aca="false">AVERAGEIF($F$1:$F$160,$F180,G$1:G$160)</f>
        <v>0.01875</v>
      </c>
      <c r="H180" s="1" t="n">
        <f aca="false">AVERAGEIF($F$1:$F$160,$F180,H$1:H$160)</f>
        <v>0.96875</v>
      </c>
      <c r="I180" s="2" t="n">
        <f aca="false">AVERAGEIF($F$1:$F$160,$F180,I$1:I$160)</f>
        <v>0.0311451901934188</v>
      </c>
      <c r="J180" s="2" t="n">
        <f aca="false">AVERAGEIF($F$1:$F$160,$F180,J$1:J$160)</f>
        <v>0.335877898260875</v>
      </c>
      <c r="K180" s="2" t="n">
        <f aca="false">AVERAGEIF($F$1:$F$160,$F180,K$1:K$160)</f>
        <v>0.00619101004518125</v>
      </c>
      <c r="L180" s="2" t="n">
        <f aca="false">AVERAGEIF($F$1:$F$160,$F180,L$1:L$160)</f>
        <v>0.248251398480687</v>
      </c>
      <c r="M180" s="3" t="n">
        <f aca="false">AVERAGEIF($F$1:$F$160,$F180,M$1:M$160)</f>
        <v>1242.76054485063</v>
      </c>
      <c r="N180" s="3" t="n">
        <f aca="false">AVERAGEIF($F$1:$F$160,$F180,N$1:N$160)</f>
        <v>38354.87088195</v>
      </c>
      <c r="O180" s="2" t="n">
        <f aca="false">AVERAGEIF($F$1:$F$160,$F180,O$1:O$160)</f>
        <v>0.0282144091531437</v>
      </c>
      <c r="P180" s="2" t="n">
        <f aca="false">AVERAGEIF($F$1:$F$160,$F180,P$1:P$160)</f>
        <v>0.330734367777562</v>
      </c>
      <c r="Q180" s="2" t="n">
        <f aca="false">AVERAGEIF($F$1:$F$160,$F180,Q$1:Q$160)</f>
        <v>0.00878810985572188</v>
      </c>
      <c r="R180" s="2" t="n">
        <f aca="false">AVERAGEIF($F$1:$F$160,$F180,R$1:R$160)</f>
        <v>0.175489349531</v>
      </c>
      <c r="S180" s="3" t="n">
        <f aca="false">AVERAGEIF($F$1:$F$160,$F180,S$1:S$160)</f>
        <v>2534.555907595</v>
      </c>
      <c r="T180" s="3" t="n">
        <f aca="false">AVERAGEIF($F$1:$F$160,$F180,T$1:T$160)</f>
        <v>85516.2914375</v>
      </c>
    </row>
    <row r="181" customFormat="false" ht="12.8" hidden="false" customHeight="false" outlineLevel="0" collapsed="false">
      <c r="F181" s="0" t="s">
        <v>13</v>
      </c>
      <c r="G181" s="1" t="n">
        <f aca="false">AVERAGEIF($F$1:$F$160,$F181,G$1:G$160)</f>
        <v>0</v>
      </c>
      <c r="H181" s="1" t="n">
        <f aca="false">AVERAGEIF($F$1:$F$160,$F181,H$1:H$160)</f>
        <v>0.99375</v>
      </c>
      <c r="I181" s="2" t="n">
        <f aca="false">AVERAGEIF($F$1:$F$160,$F181,I$1:I$160)</f>
        <v>0.031361960190675</v>
      </c>
      <c r="J181" s="2" t="n">
        <f aca="false">AVERAGEIF($F$1:$F$160,$F181,J$1:J$160)</f>
        <v>0.33771881300425</v>
      </c>
      <c r="K181" s="2" t="n">
        <f aca="false">AVERAGEIF($F$1:$F$160,$F181,K$1:K$160)</f>
        <v>0.00481317569484375</v>
      </c>
      <c r="L181" s="2" t="n">
        <f aca="false">AVERAGEIF($F$1:$F$160,$F181,L$1:L$160)</f>
        <v>0.279393957661125</v>
      </c>
      <c r="M181" s="3" t="n">
        <f aca="false">AVERAGEIF($F$1:$F$160,$F181,M$1:M$160)</f>
        <v>1282.34683383131</v>
      </c>
      <c r="N181" s="3" t="n">
        <f aca="false">AVERAGEIF($F$1:$F$160,$F181,N$1:N$160)</f>
        <v>39485.087159725</v>
      </c>
      <c r="O181" s="2" t="n">
        <f aca="false">AVERAGEIF($F$1:$F$160,$F181,O$1:O$160)</f>
        <v>0.0295289108842625</v>
      </c>
      <c r="P181" s="2" t="n">
        <f aca="false">AVERAGEIF($F$1:$F$160,$F181,P$1:P$160)</f>
        <v>0.335959333485062</v>
      </c>
      <c r="Q181" s="2" t="n">
        <f aca="false">AVERAGEIF($F$1:$F$160,$F181,Q$1:Q$160)</f>
        <v>0.00608038750612188</v>
      </c>
      <c r="R181" s="2" t="n">
        <f aca="false">AVERAGEIF($F$1:$F$160,$F181,R$1:R$160)</f>
        <v>0.214977202927375</v>
      </c>
      <c r="S181" s="3" t="n">
        <f aca="false">AVERAGEIF($F$1:$F$160,$F181,S$1:S$160)</f>
        <v>2639.17379210812</v>
      </c>
      <c r="T181" s="3" t="n">
        <f aca="false">AVERAGEIF($F$1:$F$160,$F181,T$1:T$160)</f>
        <v>90995.1716875</v>
      </c>
    </row>
    <row r="182" customFormat="false" ht="12.8" hidden="false" customHeight="false" outlineLevel="0" collapsed="false">
      <c r="E182" s="0" t="s">
        <v>19</v>
      </c>
      <c r="F182" s="0" t="s">
        <v>25</v>
      </c>
      <c r="G182" s="1" t="n">
        <f aca="false">AVERAGEIF($F$1:$F$160,$F182,G$1:G$160)</f>
        <v>0</v>
      </c>
      <c r="H182" s="1" t="n">
        <f aca="false">AVERAGEIF($F$1:$F$160,$F182,H$1:H$160)</f>
        <v>1</v>
      </c>
      <c r="I182" s="2" t="n">
        <f aca="false">AVERAGEIF($F$1:$F$160,$F182,I$1:I$160)</f>
        <v>0.03124962526825</v>
      </c>
      <c r="J182" s="2" t="n">
        <f aca="false">AVERAGEIF($F$1:$F$160,$F182,J$1:J$160)</f>
        <v>0.334919906722312</v>
      </c>
      <c r="K182" s="2" t="n">
        <f aca="false">AVERAGEIF($F$1:$F$160,$F182,K$1:K$160)</f>
        <v>0.00533276342741562</v>
      </c>
      <c r="L182" s="2" t="n">
        <f aca="false">AVERAGEIF($F$1:$F$160,$F182,L$1:L$160)</f>
        <v>0.245380556381</v>
      </c>
      <c r="M182" s="3" t="n">
        <f aca="false">AVERAGEIF($F$1:$F$160,$F182,M$1:M$160)</f>
        <v>1307.21532568025</v>
      </c>
      <c r="N182" s="3" t="n">
        <f aca="false">AVERAGEIF($F$1:$F$160,$F182,N$1:N$160)</f>
        <v>40009.9614375</v>
      </c>
      <c r="O182" s="2" t="n">
        <f aca="false">AVERAGEIF($F$1:$F$160,$F182,O$1:O$160)</f>
        <v>0.0290091482722</v>
      </c>
      <c r="P182" s="2" t="n">
        <f aca="false">AVERAGEIF($F$1:$F$160,$F182,P$1:P$160)</f>
        <v>0.333742439003875</v>
      </c>
      <c r="Q182" s="2" t="n">
        <f aca="false">AVERAGEIF($F$1:$F$160,$F182,Q$1:Q$160)</f>
        <v>0.00947873878252062</v>
      </c>
      <c r="R182" s="2" t="n">
        <f aca="false">AVERAGEIF($F$1:$F$160,$F182,R$1:R$160)</f>
        <v>0.1825191014345</v>
      </c>
      <c r="S182" s="3" t="n">
        <f aca="false">AVERAGEIF($F$1:$F$160,$F182,S$1:S$160)</f>
        <v>2578.89760192188</v>
      </c>
      <c r="T182" s="3" t="n">
        <f aca="false">AVERAGEIF($F$1:$F$160,$F182,T$1:T$160)</f>
        <v>87219.5263125</v>
      </c>
    </row>
    <row r="185" customFormat="false" ht="12.8" hidden="false" customHeight="false" outlineLevel="0" collapsed="false">
      <c r="F185" s="0" t="n">
        <f aca="false">4*3*6</f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131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Victor Porras</cp:lastModifiedBy>
  <dcterms:modified xsi:type="dcterms:W3CDTF">2017-05-15T15:37:56Z</dcterms:modified>
  <cp:revision>2</cp:revision>
</cp:coreProperties>
</file>