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oru\Documents\sauro-lab\research-projects\Bruchas-collaboration\dynamical-network-modeling\day1_day9_treatment\results\"/>
    </mc:Choice>
  </mc:AlternateContent>
  <xr:revisionPtr revIDLastSave="0" documentId="8_{D0C5845A-98C1-4A49-B856-4575D5C91152}" xr6:coauthVersionLast="45" xr6:coauthVersionMax="45" xr10:uidLastSave="{00000000-0000-0000-0000-000000000000}"/>
  <bookViews>
    <workbookView xWindow="-96" yWindow="-96" windowWidth="23232" windowHeight="12552"/>
  </bookViews>
  <sheets>
    <sheet name="common_edges_between_contexts_n" sheetId="1" r:id="rId1"/>
  </sheets>
  <calcPr calcId="0"/>
</workbook>
</file>

<file path=xl/calcChain.xml><?xml version="1.0" encoding="utf-8"?>
<calcChain xmlns="http://schemas.openxmlformats.org/spreadsheetml/2006/main">
  <c r="F7" i="1" l="1"/>
  <c r="E7" i="1"/>
  <c r="D7" i="1"/>
  <c r="C7" i="1"/>
  <c r="F6" i="1"/>
  <c r="E6" i="1"/>
  <c r="D6" i="1"/>
  <c r="C6" i="1"/>
</calcChain>
</file>

<file path=xl/sharedStrings.xml><?xml version="1.0" encoding="utf-8"?>
<sst xmlns="http://schemas.openxmlformats.org/spreadsheetml/2006/main" count="29" uniqueCount="29">
  <si>
    <t>348-1_D1</t>
  </si>
  <si>
    <t>349-2_D1</t>
  </si>
  <si>
    <t>386-2_D1</t>
  </si>
  <si>
    <t>387-4_D1</t>
  </si>
  <si>
    <t>396-1_D1</t>
  </si>
  <si>
    <t>396-3_D1</t>
  </si>
  <si>
    <t>348-1_D9</t>
  </si>
  <si>
    <t>349-2_D9</t>
  </si>
  <si>
    <t>386-2_D9</t>
  </si>
  <si>
    <t>387-4_D9</t>
  </si>
  <si>
    <t>396-1_D9</t>
  </si>
  <si>
    <t>396-3_D9</t>
  </si>
  <si>
    <t>1055-1_D1</t>
  </si>
  <si>
    <t>1055-2_D1</t>
  </si>
  <si>
    <t>1055-3_D1</t>
  </si>
  <si>
    <t>1055-4_D1</t>
  </si>
  <si>
    <t>14-0_D1</t>
  </si>
  <si>
    <t>1055-1_D9</t>
  </si>
  <si>
    <t>1055-2_D9</t>
  </si>
  <si>
    <t>1055-3_D9</t>
  </si>
  <si>
    <t>1055-4_D9</t>
  </si>
  <si>
    <t>14-0_D9</t>
  </si>
  <si>
    <t>number common edges between context A, B</t>
  </si>
  <si>
    <t>Day 1 T</t>
  </si>
  <si>
    <t>Day 9 T</t>
  </si>
  <si>
    <t>Day 1 WT</t>
  </si>
  <si>
    <t>Day 9 WT</t>
  </si>
  <si>
    <t xml:space="preserve">Average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</si>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</sst>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>
      <selection activeCell="A5" sqref="A5:F7"/>
    </sheetView>
  </sheetViews>
  <sheetFormatPr defaultRowHeight="14.4" x14ac:dyDescent="0.55000000000000004"/>
  <sheetData>
    <row r="1" spans="1:23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55000000000000004">
      <c r="A2" t="s">
        <v>22</v>
      </c>
      <c r="B2">
        <v>5.5555555555555497E-2</v>
      </c>
      <c r="C2">
        <v>2.8169014084507001E-2</v>
      </c>
      <c r="D2">
        <v>6.6666666666666596E-2</v>
      </c>
      <c r="E2">
        <v>9.6774193548387094E-2</v>
      </c>
      <c r="F2">
        <v>8.1081081081081002E-2</v>
      </c>
      <c r="G2">
        <v>4.7619047619047603E-2</v>
      </c>
      <c r="H2">
        <v>0.12</v>
      </c>
      <c r="I2">
        <v>1.4492753623188401E-2</v>
      </c>
      <c r="J2">
        <v>0.3</v>
      </c>
      <c r="K2">
        <v>9.6774193548387094E-2</v>
      </c>
      <c r="L2">
        <v>7.8947368421052599E-2</v>
      </c>
      <c r="M2">
        <v>1.4925373134328301E-2</v>
      </c>
      <c r="N2">
        <v>6.5217391304347797E-2</v>
      </c>
      <c r="O2">
        <v>6.0606060606060597E-3</v>
      </c>
      <c r="P2">
        <v>8.1967213114754103E-3</v>
      </c>
      <c r="Q2">
        <v>8.6021505376343996E-2</v>
      </c>
      <c r="R2">
        <v>6.25E-2</v>
      </c>
      <c r="S2">
        <v>6.1224489795918297E-2</v>
      </c>
      <c r="T2">
        <v>2.1126760563380202E-2</v>
      </c>
      <c r="U2">
        <v>3.6036036036036001E-2</v>
      </c>
      <c r="V2">
        <v>0.233644859813084</v>
      </c>
      <c r="W2">
        <v>3.7974683544303799E-2</v>
      </c>
    </row>
    <row r="5" spans="1:23" x14ac:dyDescent="0.55000000000000004">
      <c r="C5" s="1" t="s">
        <v>23</v>
      </c>
      <c r="D5" s="1" t="s">
        <v>24</v>
      </c>
      <c r="E5" s="2" t="s">
        <v>25</v>
      </c>
      <c r="F5" s="2" t="s">
        <v>26</v>
      </c>
    </row>
    <row r="6" spans="1:23" x14ac:dyDescent="0.55000000000000004">
      <c r="A6" s="3" t="s">
        <v>27</v>
      </c>
      <c r="C6" s="4">
        <f>AVERAGE(B2,C2,D2,E2,F2,G2)</f>
        <v>6.2644259759207468E-2</v>
      </c>
      <c r="D6" s="4">
        <f>AVERAGE(H2,I2,J2,K2,L2,M2)</f>
        <v>0.10418994812115939</v>
      </c>
      <c r="E6" s="5">
        <f>AVERAGE(N2,O2,P2,Q2,R2)</f>
        <v>4.5599244810554648E-2</v>
      </c>
      <c r="F6" s="5">
        <f>AVERAGE(S2,T2,U2,V2,W2)</f>
        <v>7.8001365950544452E-2</v>
      </c>
    </row>
    <row r="7" spans="1:23" x14ac:dyDescent="0.55000000000000004">
      <c r="A7" s="3" t="s">
        <v>28</v>
      </c>
      <c r="C7" s="4">
        <f>STDEV(B2,C2,D2,E2,F2,G2)</f>
        <v>2.4435620760325624E-2</v>
      </c>
      <c r="D7" s="4">
        <f>STDEV(H2,I2,J2,K2,L2,M2)</f>
        <v>0.10516412549096023</v>
      </c>
      <c r="E7" s="5">
        <f>STDEV(N2,O2,P2,Q2,R2)</f>
        <v>3.6286082267765467E-2</v>
      </c>
      <c r="F7" s="5">
        <f>STDEV(S2,T2,U2,V2,W2)</f>
        <v>8.8182064095363652E-2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common_edges_between_contexts_n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Porubsky</dc:creator>
  <cp:lastModifiedBy>Veronica Porubsky</cp:lastModifiedBy>
  <dcterms:created xsi:type="dcterms:W3CDTF">2020-02-27T01:13:31Z</dcterms:created>
  <dcterms:modified xsi:type="dcterms:W3CDTF">2020-02-27T01:13:46Z</dcterms:modified>
</cp:coreProperties>
</file>