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/Desktop/"/>
    </mc:Choice>
  </mc:AlternateContent>
  <xr:revisionPtr revIDLastSave="0" documentId="13_ncr:1_{04C81179-4E31-6E4C-97CB-684D1ADF3D86}" xr6:coauthVersionLast="47" xr6:coauthVersionMax="47" xr10:uidLastSave="{00000000-0000-0000-0000-000000000000}"/>
  <bookViews>
    <workbookView xWindow="1480" yWindow="0" windowWidth="26180" windowHeight="17960" activeTab="1" xr2:uid="{4F2C5078-D8A4-B340-A780-D2C59BF3A328}"/>
  </bookViews>
  <sheets>
    <sheet name="Sheet4" sheetId="4" r:id="rId1"/>
    <sheet name="Sheet1 (3)" sheetId="5" r:id="rId2"/>
    <sheet name="Sheet1 (4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4" l="1"/>
  <c r="L55" i="4"/>
  <c r="L49" i="4"/>
  <c r="J57" i="4"/>
  <c r="K57" i="4" s="1"/>
  <c r="J56" i="4"/>
  <c r="J55" i="4"/>
  <c r="K55" i="4" s="1"/>
  <c r="J54" i="4"/>
  <c r="J53" i="4"/>
  <c r="J52" i="4"/>
  <c r="K53" i="4" s="1"/>
  <c r="J51" i="4"/>
  <c r="K51" i="4" s="1"/>
  <c r="J50" i="4"/>
  <c r="J49" i="4"/>
  <c r="K49" i="4" s="1"/>
  <c r="J48" i="4"/>
  <c r="J46" i="4"/>
  <c r="K46" i="4" s="1"/>
  <c r="J45" i="4"/>
  <c r="J43" i="4"/>
  <c r="K43" i="4" s="1"/>
  <c r="J42" i="4"/>
  <c r="J39" i="4"/>
  <c r="K39" i="4" s="1"/>
  <c r="J38" i="4"/>
  <c r="J37" i="4"/>
  <c r="K37" i="4" s="1"/>
  <c r="J36" i="4"/>
  <c r="E12" i="4"/>
  <c r="H16" i="4"/>
  <c r="J34" i="4"/>
  <c r="J33" i="4"/>
  <c r="J31" i="4"/>
  <c r="J30" i="4"/>
  <c r="J26" i="4"/>
  <c r="K26" i="4" s="1"/>
  <c r="K28" i="4" s="1"/>
  <c r="J25" i="4"/>
  <c r="J24" i="4"/>
  <c r="J23" i="4"/>
  <c r="K24" i="4" s="1"/>
  <c r="J19" i="4"/>
  <c r="K14" i="4"/>
  <c r="L14" i="4" s="1"/>
  <c r="J17" i="4"/>
  <c r="K12" i="4"/>
  <c r="L12" i="4" s="1"/>
  <c r="J9" i="4"/>
  <c r="I9" i="4"/>
  <c r="I11" i="4"/>
  <c r="I4" i="4"/>
  <c r="K31" i="4" l="1"/>
  <c r="K34" i="4"/>
</calcChain>
</file>

<file path=xl/sharedStrings.xml><?xml version="1.0" encoding="utf-8"?>
<sst xmlns="http://schemas.openxmlformats.org/spreadsheetml/2006/main" count="52" uniqueCount="46">
  <si>
    <t>n - 140</t>
  </si>
  <si>
    <t>e - 90</t>
  </si>
  <si>
    <t>s - 157</t>
  </si>
  <si>
    <t>w - 121</t>
  </si>
  <si>
    <t>nw-se-186</t>
  </si>
  <si>
    <t>ne-sw-174</t>
  </si>
  <si>
    <t xml:space="preserve"> </t>
  </si>
  <si>
    <t>MW</t>
  </si>
  <si>
    <t>Wash</t>
  </si>
  <si>
    <t>hob</t>
  </si>
  <si>
    <t>fridge</t>
  </si>
  <si>
    <t>grill</t>
  </si>
  <si>
    <t>Pot</t>
  </si>
  <si>
    <t>Kettle</t>
  </si>
  <si>
    <t>Mixer</t>
  </si>
  <si>
    <t>Other</t>
  </si>
  <si>
    <t>fridge - small one</t>
  </si>
  <si>
    <t>no hob</t>
  </si>
  <si>
    <t>no dish washer</t>
  </si>
  <si>
    <t>no washing mc</t>
  </si>
  <si>
    <t>micro wave - small</t>
  </si>
  <si>
    <t>oven/grill - portable</t>
  </si>
  <si>
    <t>instant pot</t>
  </si>
  <si>
    <t>kettle</t>
  </si>
  <si>
    <t>mixie/grinder</t>
  </si>
  <si>
    <t>pans, plates, cups, bowls</t>
  </si>
  <si>
    <t>cutlery, boxes, jars</t>
  </si>
  <si>
    <t>groceries</t>
  </si>
  <si>
    <t>tape cots</t>
  </si>
  <si>
    <t>plastic chairs</t>
  </si>
  <si>
    <t>tables - 2</t>
  </si>
  <si>
    <t>tea poy</t>
  </si>
  <si>
    <t>sofa 2-seater</t>
  </si>
  <si>
    <t>swing chair</t>
  </si>
  <si>
    <t>baths - fully fitted</t>
  </si>
  <si>
    <t>water heaters</t>
  </si>
  <si>
    <t>showers</t>
  </si>
  <si>
    <t>shower curtains</t>
  </si>
  <si>
    <t>small TV and deck</t>
  </si>
  <si>
    <t>fans</t>
  </si>
  <si>
    <t>lighting</t>
  </si>
  <si>
    <t>carpet</t>
  </si>
  <si>
    <t>cupboard</t>
  </si>
  <si>
    <t>modular kitchen</t>
  </si>
  <si>
    <t>wardrobes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</si>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</sst>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0" xfId="0" applyFill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0" xfId="0" applyFill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0" xfId="0" applyFill="1"/>
    <xf numFmtId="0" fontId="0" fillId="6" borderId="13" xfId="0" applyFill="1" applyBorder="1"/>
    <xf numFmtId="0" fontId="0" fillId="6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15" xfId="0" applyFill="1" applyBorder="1"/>
    <xf numFmtId="0" fontId="0" fillId="6" borderId="16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16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16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6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3" borderId="14" xfId="0" applyFill="1" applyBorder="1"/>
    <xf numFmtId="0" fontId="0" fillId="11" borderId="9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10" borderId="0" xfId="0" applyFill="1"/>
    <xf numFmtId="0" fontId="0" fillId="10" borderId="13" xfId="0" applyFill="1" applyBorder="1"/>
    <xf numFmtId="0" fontId="0" fillId="10" borderId="15" xfId="0" applyFill="1" applyBorder="1"/>
    <xf numFmtId="0" fontId="0" fillId="2" borderId="13" xfId="0" applyFill="1" applyBorder="1"/>
    <xf numFmtId="0" fontId="0" fillId="11" borderId="10" xfId="0" applyFill="1" applyBorder="1"/>
    <xf numFmtId="0" fontId="0" fillId="2" borderId="10" xfId="0" applyFill="1" applyBorder="1"/>
    <xf numFmtId="0" fontId="0" fillId="11" borderId="1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12" xfId="0" applyFill="1" applyBorder="1"/>
    <xf numFmtId="0" fontId="0" fillId="7" borderId="0" xfId="0" applyFill="1"/>
    <xf numFmtId="0" fontId="0" fillId="7" borderId="13" xfId="0" applyFill="1" applyBorder="1"/>
    <xf numFmtId="0" fontId="1" fillId="0" borderId="0" xfId="0" applyFont="1"/>
    <xf numFmtId="0" fontId="0" fillId="2" borderId="15" xfId="0" applyFill="1" applyBorder="1"/>
    <xf numFmtId="0" fontId="0" fillId="12" borderId="9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6" xfId="0" applyFill="1" applyBorder="1"/>
    <xf numFmtId="0" fontId="0" fillId="2" borderId="12" xfId="0" applyFill="1" applyBorder="1"/>
    <xf numFmtId="0" fontId="0" fillId="4" borderId="18" xfId="0" applyFill="1" applyBorder="1"/>
    <xf numFmtId="0" fontId="0" fillId="4" borderId="20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19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8" borderId="0" xfId="0" applyFill="1"/>
    <xf numFmtId="0" fontId="0" fillId="8" borderId="15" xfId="0" applyFill="1" applyBorder="1"/>
    <xf numFmtId="0" fontId="0" fillId="8" borderId="12" xfId="0" applyFill="1" applyBorder="1"/>
    <xf numFmtId="0" fontId="0" fillId="8" borderId="13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17" xfId="0" applyFill="1" applyBorder="1"/>
    <xf numFmtId="0" fontId="0" fillId="4" borderId="19" xfId="0" applyFill="1" applyBorder="1"/>
    <xf numFmtId="0" fontId="0" fillId="2" borderId="0" xfId="0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0" fillId="0" borderId="23" xfId="0" applyBorder="1"/>
    <xf numFmtId="0" fontId="2" fillId="0" borderId="12" xfId="0" applyFont="1" applyBorder="1" applyAlignment="1">
      <alignment horizontal="left" vertical="center"/>
    </xf>
    <xf numFmtId="0" fontId="0" fillId="10" borderId="21" xfId="0" applyFill="1" applyBorder="1"/>
    <xf numFmtId="0" fontId="0" fillId="10" borderId="20" xfId="0" applyFill="1" applyBorder="1"/>
    <xf numFmtId="0" fontId="0" fillId="10" borderId="23" xfId="0" applyFill="1" applyBorder="1"/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10" borderId="12" xfId="0" applyFont="1" applyFill="1" applyBorder="1" applyAlignment="1">
      <alignment horizontal="left" vertical="center"/>
    </xf>
    <xf numFmtId="0" fontId="0" fillId="6" borderId="9" xfId="0" applyFill="1" applyBorder="1"/>
    <xf numFmtId="0" fontId="0" fillId="6" borderId="12" xfId="0" applyFill="1" applyBorder="1"/>
    <xf numFmtId="0" fontId="0" fillId="5" borderId="10" xfId="0" applyFill="1" applyBorder="1"/>
    <xf numFmtId="0" fontId="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50800</xdr:colOff>
      <xdr:row>82</xdr:row>
      <xdr:rowOff>101600</xdr:rowOff>
    </xdr:from>
    <xdr:to>
      <xdr:col>30</xdr:col>
      <xdr:colOff>25400</xdr:colOff>
      <xdr:row>85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423E748-C92F-9806-B6F7-4A8EF4C48325}"/>
            </a:ext>
          </a:extLst>
        </xdr:cNvPr>
        <xdr:cNvSpPr/>
      </xdr:nvSpPr>
      <xdr:spPr>
        <a:xfrm>
          <a:off x="6908800" y="18846800"/>
          <a:ext cx="660400" cy="6604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209932</xdr:colOff>
      <xdr:row>97</xdr:row>
      <xdr:rowOff>201335</xdr:rowOff>
    </xdr:from>
    <xdr:to>
      <xdr:col>62</xdr:col>
      <xdr:colOff>92843</xdr:colOff>
      <xdr:row>104</xdr:row>
      <xdr:rowOff>2771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ED2A6796-5E34-298A-A1AE-CDDDF5FDC9CC}"/>
            </a:ext>
          </a:extLst>
        </xdr:cNvPr>
        <xdr:cNvGrpSpPr/>
      </xdr:nvGrpSpPr>
      <xdr:grpSpPr>
        <a:xfrm rot="3426135">
          <a:off x="14220670" y="24798597"/>
          <a:ext cx="1579436" cy="1660911"/>
          <a:chOff x="21448891" y="25973857"/>
          <a:chExt cx="1382889" cy="1449245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F3D7AFE6-C1B5-4586-8235-6BE83E5BF780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AE8C3A7-CE20-4173-25C8-1936F228FAD0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29195</xdr:colOff>
      <xdr:row>160</xdr:row>
      <xdr:rowOff>14598</xdr:rowOff>
    </xdr:from>
    <xdr:to>
      <xdr:col>81</xdr:col>
      <xdr:colOff>189770</xdr:colOff>
      <xdr:row>176</xdr:row>
      <xdr:rowOff>175173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9047D0A-3840-2134-DDA4-0E8D3C55E65A}"/>
            </a:ext>
          </a:extLst>
        </xdr:cNvPr>
        <xdr:cNvCxnSpPr/>
      </xdr:nvCxnSpPr>
      <xdr:spPr>
        <a:xfrm>
          <a:off x="15911494" y="37384713"/>
          <a:ext cx="3196897" cy="389758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0</xdr:colOff>
      <xdr:row>246</xdr:row>
      <xdr:rowOff>0</xdr:rowOff>
    </xdr:from>
    <xdr:to>
      <xdr:col>161</xdr:col>
      <xdr:colOff>111511</xdr:colOff>
      <xdr:row>252</xdr:row>
      <xdr:rowOff>30036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252E23-1DCF-6147-89D6-A0A5251A71C1}"/>
            </a:ext>
          </a:extLst>
        </xdr:cNvPr>
        <xdr:cNvGrpSpPr/>
      </xdr:nvGrpSpPr>
      <xdr:grpSpPr>
        <a:xfrm rot="3426135">
          <a:off x="39410738" y="62443262"/>
          <a:ext cx="1554036" cy="1635511"/>
          <a:chOff x="21448891" y="25973857"/>
          <a:chExt cx="1382889" cy="144924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CE61286D-809F-6AC7-9A3F-974BA89F5829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5628C78C-82F3-B6FD-28CB-59EC0833CFAF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230</xdr:col>
      <xdr:colOff>1</xdr:colOff>
      <xdr:row>334</xdr:row>
      <xdr:rowOff>66842</xdr:rowOff>
    </xdr:from>
    <xdr:to>
      <xdr:col>236</xdr:col>
      <xdr:colOff>111512</xdr:colOff>
      <xdr:row>340</xdr:row>
      <xdr:rowOff>96878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3FF18BA-8D3E-0840-9A8F-79220560668A}"/>
            </a:ext>
          </a:extLst>
        </xdr:cNvPr>
        <xdr:cNvGrpSpPr/>
      </xdr:nvGrpSpPr>
      <xdr:grpSpPr>
        <a:xfrm rot="3426135">
          <a:off x="58460739" y="84862104"/>
          <a:ext cx="1554036" cy="1635511"/>
          <a:chOff x="21448891" y="25973857"/>
          <a:chExt cx="1382889" cy="1449245"/>
        </a:xfrm>
      </xdr:grpSpPr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ADF80828-75A1-522C-3270-5BDF429E6987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5766363A-6CB7-2A32-1F86-0896739B47E8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BC0-96C4-4C43-B896-6D3FE0436282}">
  <dimension ref="D4:L58"/>
  <sheetViews>
    <sheetView topLeftCell="D37" zoomScale="169" zoomScaleNormal="130" workbookViewId="0">
      <selection activeCell="L61" sqref="L61"/>
    </sheetView>
  </sheetViews>
  <sheetFormatPr baseColWidth="10" defaultRowHeight="16" x14ac:dyDescent="0.2"/>
  <cols>
    <col min="4" max="4" width="23" customWidth="1"/>
    <col min="5" max="5" width="10.33203125" customWidth="1"/>
    <col min="6" max="6" width="11.6640625" customWidth="1"/>
  </cols>
  <sheetData>
    <row r="4" spans="4:12" ht="19" x14ac:dyDescent="0.25">
      <c r="D4" s="99" t="s">
        <v>0</v>
      </c>
      <c r="E4" s="99"/>
      <c r="F4" s="99"/>
      <c r="I4">
        <f>24*45</f>
        <v>1080</v>
      </c>
    </row>
    <row r="5" spans="4:12" ht="19" x14ac:dyDescent="0.25">
      <c r="D5" s="99" t="s">
        <v>1</v>
      </c>
      <c r="E5" s="99"/>
      <c r="F5" s="99"/>
    </row>
    <row r="6" spans="4:12" ht="19" x14ac:dyDescent="0.25">
      <c r="D6" s="99" t="s">
        <v>2</v>
      </c>
      <c r="E6" s="99"/>
      <c r="F6" s="99"/>
    </row>
    <row r="7" spans="4:12" ht="19" x14ac:dyDescent="0.25">
      <c r="D7" s="99" t="s">
        <v>3</v>
      </c>
      <c r="E7" s="99"/>
      <c r="F7" s="99"/>
      <c r="I7">
        <v>34</v>
      </c>
      <c r="J7">
        <v>34</v>
      </c>
    </row>
    <row r="8" spans="4:12" ht="19" x14ac:dyDescent="0.25">
      <c r="D8" s="99" t="s">
        <v>4</v>
      </c>
      <c r="E8" s="99"/>
      <c r="F8" s="99"/>
      <c r="I8">
        <v>44</v>
      </c>
      <c r="J8">
        <v>32</v>
      </c>
    </row>
    <row r="9" spans="4:12" ht="19" x14ac:dyDescent="0.25">
      <c r="D9" s="99" t="s">
        <v>5</v>
      </c>
      <c r="E9" s="99"/>
      <c r="F9" s="99"/>
      <c r="I9">
        <f>I8*I7</f>
        <v>1496</v>
      </c>
      <c r="J9">
        <f>J8*J7</f>
        <v>1088</v>
      </c>
    </row>
    <row r="11" spans="4:12" x14ac:dyDescent="0.2">
      <c r="I11">
        <f>60*60/9</f>
        <v>400</v>
      </c>
    </row>
    <row r="12" spans="4:12" x14ac:dyDescent="0.2">
      <c r="E12">
        <f>SUM(E13:E57)</f>
        <v>890</v>
      </c>
      <c r="J12">
        <v>87</v>
      </c>
      <c r="K12">
        <f>ACOS(J12/J13)</f>
        <v>0.9876740713758575</v>
      </c>
      <c r="L12">
        <f>K12*180/PI()</f>
        <v>56.589555824339463</v>
      </c>
    </row>
    <row r="13" spans="4:12" x14ac:dyDescent="0.2">
      <c r="D13" t="s">
        <v>16</v>
      </c>
      <c r="E13">
        <v>20</v>
      </c>
      <c r="J13">
        <v>158</v>
      </c>
    </row>
    <row r="14" spans="4:12" x14ac:dyDescent="0.2">
      <c r="D14" t="s">
        <v>17</v>
      </c>
      <c r="J14">
        <v>130</v>
      </c>
      <c r="K14">
        <f>ACOS(J14/J13)</f>
        <v>0.60450275484141502</v>
      </c>
      <c r="L14">
        <f>K14*180/PI()</f>
        <v>34.635456556444574</v>
      </c>
    </row>
    <row r="15" spans="4:12" x14ac:dyDescent="0.2">
      <c r="D15" t="s">
        <v>18</v>
      </c>
    </row>
    <row r="16" spans="4:12" x14ac:dyDescent="0.2">
      <c r="D16" t="s">
        <v>19</v>
      </c>
      <c r="H16">
        <f>SUM(H17:H25)</f>
        <v>18</v>
      </c>
    </row>
    <row r="17" spans="4:11" x14ac:dyDescent="0.2">
      <c r="D17" t="s">
        <v>20</v>
      </c>
      <c r="E17">
        <v>10</v>
      </c>
      <c r="G17" t="s">
        <v>8</v>
      </c>
      <c r="H17">
        <v>6</v>
      </c>
      <c r="J17">
        <f>SQRT(J14^2 + J12^2)</f>
        <v>156.42570121306792</v>
      </c>
    </row>
    <row r="18" spans="4:11" x14ac:dyDescent="0.2">
      <c r="D18" t="s">
        <v>21</v>
      </c>
      <c r="E18">
        <v>10</v>
      </c>
      <c r="G18" t="s">
        <v>9</v>
      </c>
      <c r="H18">
        <v>2</v>
      </c>
    </row>
    <row r="19" spans="4:11" x14ac:dyDescent="0.2">
      <c r="D19" t="s">
        <v>22</v>
      </c>
      <c r="E19">
        <v>5</v>
      </c>
      <c r="G19" t="s">
        <v>10</v>
      </c>
      <c r="H19">
        <v>2</v>
      </c>
      <c r="I19">
        <v>146</v>
      </c>
      <c r="J19">
        <f>I19/12</f>
        <v>12.166666666666666</v>
      </c>
    </row>
    <row r="20" spans="4:11" x14ac:dyDescent="0.2">
      <c r="D20" t="s">
        <v>23</v>
      </c>
      <c r="E20">
        <v>5</v>
      </c>
      <c r="G20" t="s">
        <v>7</v>
      </c>
      <c r="H20">
        <v>1.5</v>
      </c>
    </row>
    <row r="21" spans="4:11" x14ac:dyDescent="0.2">
      <c r="D21" t="s">
        <v>24</v>
      </c>
      <c r="E21">
        <v>10</v>
      </c>
      <c r="G21" t="s">
        <v>11</v>
      </c>
      <c r="H21">
        <v>1.5</v>
      </c>
    </row>
    <row r="22" spans="4:11" x14ac:dyDescent="0.2">
      <c r="D22" t="s">
        <v>25</v>
      </c>
      <c r="E22">
        <v>5</v>
      </c>
      <c r="G22" t="s">
        <v>12</v>
      </c>
      <c r="H22">
        <v>1</v>
      </c>
    </row>
    <row r="23" spans="4:11" x14ac:dyDescent="0.2">
      <c r="D23" t="s">
        <v>26</v>
      </c>
      <c r="E23">
        <v>5</v>
      </c>
      <c r="G23" t="s">
        <v>13</v>
      </c>
      <c r="H23">
        <v>1</v>
      </c>
      <c r="I23">
        <v>51</v>
      </c>
      <c r="J23">
        <f>I23/2</f>
        <v>25.5</v>
      </c>
    </row>
    <row r="24" spans="4:11" x14ac:dyDescent="0.2">
      <c r="D24" t="s">
        <v>27</v>
      </c>
      <c r="E24">
        <v>5</v>
      </c>
      <c r="G24" t="s">
        <v>14</v>
      </c>
      <c r="H24">
        <v>1</v>
      </c>
      <c r="I24">
        <v>50</v>
      </c>
      <c r="J24">
        <f t="shared" ref="J24:J26" si="0">I24/2</f>
        <v>25</v>
      </c>
      <c r="K24">
        <f>J24*J23</f>
        <v>637.5</v>
      </c>
    </row>
    <row r="25" spans="4:11" x14ac:dyDescent="0.2">
      <c r="G25" t="s">
        <v>15</v>
      </c>
      <c r="H25">
        <v>2</v>
      </c>
      <c r="I25">
        <v>17</v>
      </c>
      <c r="J25">
        <f t="shared" si="0"/>
        <v>8.5</v>
      </c>
    </row>
    <row r="26" spans="4:11" x14ac:dyDescent="0.2">
      <c r="D26" t="s">
        <v>28</v>
      </c>
      <c r="E26">
        <v>20</v>
      </c>
      <c r="I26">
        <v>28</v>
      </c>
      <c r="J26">
        <f t="shared" si="0"/>
        <v>14</v>
      </c>
      <c r="K26">
        <f>J26*J25</f>
        <v>119</v>
      </c>
    </row>
    <row r="27" spans="4:11" x14ac:dyDescent="0.2">
      <c r="D27" t="s">
        <v>29</v>
      </c>
      <c r="E27">
        <v>5</v>
      </c>
    </row>
    <row r="28" spans="4:11" x14ac:dyDescent="0.2">
      <c r="D28" t="s">
        <v>32</v>
      </c>
      <c r="K28">
        <f>K26+K24</f>
        <v>756.5</v>
      </c>
    </row>
    <row r="29" spans="4:11" x14ac:dyDescent="0.2">
      <c r="D29" t="s">
        <v>30</v>
      </c>
      <c r="E29">
        <v>10</v>
      </c>
    </row>
    <row r="30" spans="4:11" x14ac:dyDescent="0.2">
      <c r="D30" t="s">
        <v>31</v>
      </c>
      <c r="E30">
        <v>5</v>
      </c>
      <c r="I30">
        <v>76</v>
      </c>
      <c r="J30">
        <f t="shared" ref="J30:J31" si="1">I30/2</f>
        <v>38</v>
      </c>
    </row>
    <row r="31" spans="4:11" x14ac:dyDescent="0.2">
      <c r="D31" t="s">
        <v>33</v>
      </c>
      <c r="E31">
        <v>10</v>
      </c>
      <c r="I31">
        <v>50</v>
      </c>
      <c r="J31">
        <f t="shared" si="1"/>
        <v>25</v>
      </c>
      <c r="K31">
        <f>J31*J30</f>
        <v>950</v>
      </c>
    </row>
    <row r="32" spans="4:11" x14ac:dyDescent="0.2">
      <c r="D32" t="s">
        <v>34</v>
      </c>
      <c r="E32">
        <v>50</v>
      </c>
    </row>
    <row r="33" spans="4:11" x14ac:dyDescent="0.2">
      <c r="D33" t="s">
        <v>36</v>
      </c>
      <c r="E33">
        <v>5</v>
      </c>
      <c r="I33">
        <v>72</v>
      </c>
      <c r="J33">
        <f t="shared" ref="J33:J34" si="2">I33/2</f>
        <v>36</v>
      </c>
    </row>
    <row r="34" spans="4:11" x14ac:dyDescent="0.2">
      <c r="D34" t="s">
        <v>37</v>
      </c>
      <c r="E34">
        <v>5</v>
      </c>
      <c r="I34">
        <v>64</v>
      </c>
      <c r="J34">
        <f t="shared" si="2"/>
        <v>32</v>
      </c>
      <c r="K34">
        <f>J34*J33</f>
        <v>1152</v>
      </c>
    </row>
    <row r="35" spans="4:11" x14ac:dyDescent="0.2">
      <c r="D35" t="s">
        <v>38</v>
      </c>
    </row>
    <row r="36" spans="4:11" x14ac:dyDescent="0.2">
      <c r="D36" t="s">
        <v>41</v>
      </c>
      <c r="I36">
        <v>85</v>
      </c>
      <c r="J36">
        <f t="shared" ref="J36:J37" si="3">I36/2</f>
        <v>42.5</v>
      </c>
    </row>
    <row r="37" spans="4:11" x14ac:dyDescent="0.2">
      <c r="I37">
        <v>50</v>
      </c>
      <c r="J37">
        <f t="shared" si="3"/>
        <v>25</v>
      </c>
      <c r="K37">
        <f>J37*J36</f>
        <v>1062.5</v>
      </c>
    </row>
    <row r="38" spans="4:11" x14ac:dyDescent="0.2">
      <c r="I38">
        <v>64</v>
      </c>
      <c r="J38">
        <f t="shared" ref="J38:J39" si="4">I38/2</f>
        <v>32</v>
      </c>
    </row>
    <row r="39" spans="4:11" x14ac:dyDescent="0.2">
      <c r="D39" t="s">
        <v>39</v>
      </c>
      <c r="E39">
        <v>25</v>
      </c>
      <c r="I39">
        <v>72</v>
      </c>
      <c r="J39">
        <f t="shared" si="4"/>
        <v>36</v>
      </c>
      <c r="K39">
        <f>J39*J38</f>
        <v>1152</v>
      </c>
    </row>
    <row r="40" spans="4:11" x14ac:dyDescent="0.2">
      <c r="D40" t="s">
        <v>40</v>
      </c>
      <c r="E40">
        <v>5</v>
      </c>
    </row>
    <row r="41" spans="4:11" x14ac:dyDescent="0.2">
      <c r="D41" t="s">
        <v>35</v>
      </c>
      <c r="E41">
        <v>20</v>
      </c>
    </row>
    <row r="42" spans="4:11" x14ac:dyDescent="0.2">
      <c r="D42" t="s">
        <v>44</v>
      </c>
      <c r="E42">
        <v>150</v>
      </c>
      <c r="I42">
        <v>68</v>
      </c>
      <c r="J42">
        <f t="shared" ref="J42:J43" si="5">I42/2</f>
        <v>34</v>
      </c>
    </row>
    <row r="43" spans="4:11" x14ac:dyDescent="0.2">
      <c r="D43" t="s">
        <v>42</v>
      </c>
      <c r="E43">
        <v>5</v>
      </c>
      <c r="I43">
        <v>50</v>
      </c>
      <c r="J43">
        <f t="shared" si="5"/>
        <v>25</v>
      </c>
      <c r="K43">
        <f>J43*J42</f>
        <v>850</v>
      </c>
    </row>
    <row r="44" spans="4:11" x14ac:dyDescent="0.2">
      <c r="D44" t="s">
        <v>43</v>
      </c>
      <c r="E44">
        <v>500</v>
      </c>
    </row>
    <row r="45" spans="4:11" x14ac:dyDescent="0.2">
      <c r="I45">
        <v>68</v>
      </c>
      <c r="J45">
        <f t="shared" ref="J45:J46" si="6">I45/2</f>
        <v>34</v>
      </c>
    </row>
    <row r="46" spans="4:11" x14ac:dyDescent="0.2">
      <c r="I46">
        <v>64</v>
      </c>
      <c r="J46">
        <f t="shared" si="6"/>
        <v>32</v>
      </c>
      <c r="K46">
        <f>J46*J45</f>
        <v>1088</v>
      </c>
    </row>
    <row r="48" spans="4:11" x14ac:dyDescent="0.2">
      <c r="I48">
        <v>72</v>
      </c>
      <c r="J48">
        <f t="shared" ref="J48:J57" si="7">I48/2</f>
        <v>36</v>
      </c>
    </row>
    <row r="49" spans="9:12" x14ac:dyDescent="0.2">
      <c r="I49">
        <v>62</v>
      </c>
      <c r="J49">
        <f t="shared" si="7"/>
        <v>31</v>
      </c>
      <c r="K49">
        <f>J49*J48</f>
        <v>1116</v>
      </c>
      <c r="L49">
        <f>K49-K51-K53</f>
        <v>948</v>
      </c>
    </row>
    <row r="50" spans="9:12" x14ac:dyDescent="0.2">
      <c r="I50">
        <v>22</v>
      </c>
      <c r="J50">
        <f t="shared" si="7"/>
        <v>11</v>
      </c>
    </row>
    <row r="51" spans="9:12" x14ac:dyDescent="0.2">
      <c r="I51">
        <v>15</v>
      </c>
      <c r="J51">
        <f t="shared" si="7"/>
        <v>7.5</v>
      </c>
      <c r="K51">
        <f>J51*J50</f>
        <v>82.5</v>
      </c>
    </row>
    <row r="52" spans="9:12" x14ac:dyDescent="0.2">
      <c r="I52">
        <v>38</v>
      </c>
      <c r="J52">
        <f t="shared" si="7"/>
        <v>19</v>
      </c>
    </row>
    <row r="53" spans="9:12" x14ac:dyDescent="0.2">
      <c r="I53">
        <v>9</v>
      </c>
      <c r="J53">
        <f t="shared" si="7"/>
        <v>4.5</v>
      </c>
      <c r="K53">
        <f>J53*J52</f>
        <v>85.5</v>
      </c>
    </row>
    <row r="54" spans="9:12" x14ac:dyDescent="0.2">
      <c r="I54">
        <v>15</v>
      </c>
      <c r="J54">
        <f t="shared" si="7"/>
        <v>7.5</v>
      </c>
    </row>
    <row r="55" spans="9:12" x14ac:dyDescent="0.2">
      <c r="I55">
        <v>50</v>
      </c>
      <c r="J55">
        <f t="shared" si="7"/>
        <v>25</v>
      </c>
      <c r="K55">
        <f>J55*J54</f>
        <v>187.5</v>
      </c>
      <c r="L55">
        <f>K55+K57</f>
        <v>288.25</v>
      </c>
    </row>
    <row r="56" spans="9:12" x14ac:dyDescent="0.2">
      <c r="I56">
        <v>31</v>
      </c>
      <c r="J56">
        <f t="shared" si="7"/>
        <v>15.5</v>
      </c>
    </row>
    <row r="57" spans="9:12" x14ac:dyDescent="0.2">
      <c r="I57">
        <v>13</v>
      </c>
      <c r="J57">
        <f t="shared" si="7"/>
        <v>6.5</v>
      </c>
      <c r="K57">
        <f>J57*J56</f>
        <v>100.75</v>
      </c>
    </row>
    <row r="58" spans="9:12" x14ac:dyDescent="0.2">
      <c r="L58">
        <f>L55+L49</f>
        <v>1236.25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F974-ADF1-C84B-A0DE-B35F6161B048}">
  <dimension ref="F4:ED110"/>
  <sheetViews>
    <sheetView tabSelected="1" topLeftCell="C52" zoomScale="58" zoomScaleNormal="68" workbookViewId="0">
      <selection activeCell="CK81" sqref="CK81"/>
    </sheetView>
  </sheetViews>
  <sheetFormatPr baseColWidth="10" defaultColWidth="3" defaultRowHeight="18" customHeight="1" x14ac:dyDescent="0.2"/>
  <sheetData>
    <row r="4" spans="6:86" ht="18" customHeight="1" thickBot="1" x14ac:dyDescent="0.25"/>
    <row r="5" spans="6:86" ht="18" customHeight="1" thickBot="1" x14ac:dyDescent="0.25"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3"/>
    </row>
    <row r="6" spans="6:86" ht="18" customHeight="1" x14ac:dyDescent="0.2">
      <c r="F6" s="4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3"/>
      <c r="CH6" s="5"/>
    </row>
    <row r="7" spans="6:86" ht="18" customHeight="1" x14ac:dyDescent="0.2">
      <c r="F7" s="4"/>
      <c r="G7" s="4"/>
      <c r="BO7" s="9"/>
      <c r="BP7" s="10"/>
      <c r="BQ7" s="10"/>
      <c r="BR7" s="10"/>
      <c r="BS7" s="10"/>
      <c r="BT7" s="11"/>
      <c r="CG7" s="5"/>
      <c r="CH7" s="5"/>
    </row>
    <row r="8" spans="6:86" ht="18" customHeight="1" x14ac:dyDescent="0.2">
      <c r="F8" s="4"/>
      <c r="G8" s="4"/>
      <c r="BO8" s="12"/>
      <c r="BT8" s="13"/>
      <c r="CG8" s="5"/>
      <c r="CH8" s="5"/>
    </row>
    <row r="9" spans="6:86" ht="18" customHeight="1" x14ac:dyDescent="0.2">
      <c r="F9" s="4"/>
      <c r="G9" s="4"/>
      <c r="BO9" s="12"/>
      <c r="BT9" s="13"/>
      <c r="CG9" s="5"/>
      <c r="CH9" s="5"/>
    </row>
    <row r="10" spans="6:86" ht="18" customHeight="1" x14ac:dyDescent="0.2">
      <c r="F10" s="4"/>
      <c r="G10" s="4"/>
      <c r="BO10" s="12"/>
      <c r="BT10" s="13"/>
      <c r="CG10" s="5"/>
      <c r="CH10" s="5"/>
    </row>
    <row r="11" spans="6:86" ht="18" customHeight="1" x14ac:dyDescent="0.2">
      <c r="F11" s="4"/>
      <c r="G11" s="4"/>
      <c r="BO11" s="12"/>
      <c r="BT11" s="13"/>
      <c r="CG11" s="5"/>
      <c r="CH11" s="5"/>
    </row>
    <row r="12" spans="6:86" ht="18" customHeight="1" x14ac:dyDescent="0.2">
      <c r="F12" s="4"/>
      <c r="G12" s="4"/>
      <c r="BO12" s="12"/>
      <c r="BT12" s="13"/>
      <c r="CG12" s="5"/>
      <c r="CH12" s="5"/>
    </row>
    <row r="13" spans="6:86" ht="18" customHeight="1" x14ac:dyDescent="0.2">
      <c r="F13" s="4"/>
      <c r="G13" s="4"/>
      <c r="BO13" s="12"/>
      <c r="BT13" s="13"/>
      <c r="CG13" s="5"/>
      <c r="CH13" s="5"/>
    </row>
    <row r="14" spans="6:86" ht="18" customHeight="1" x14ac:dyDescent="0.2">
      <c r="F14" s="4"/>
      <c r="G14" s="4"/>
      <c r="BO14" s="12"/>
      <c r="BT14" s="13"/>
      <c r="CG14" s="5"/>
      <c r="CH14" s="5"/>
    </row>
    <row r="15" spans="6:86" ht="18" customHeight="1" x14ac:dyDescent="0.2">
      <c r="F15" s="4"/>
      <c r="G15" s="4"/>
      <c r="BO15" s="12"/>
      <c r="BT15" s="13"/>
      <c r="CG15" s="5"/>
      <c r="CH15" s="5"/>
    </row>
    <row r="16" spans="6:86" ht="18" customHeight="1" x14ac:dyDescent="0.2">
      <c r="F16" s="4"/>
      <c r="G16" s="4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  <c r="AX16" s="9"/>
      <c r="AY16" s="10"/>
      <c r="AZ16" s="10"/>
      <c r="BA16" s="10"/>
      <c r="BB16" s="10"/>
      <c r="BC16" s="11"/>
      <c r="BO16" s="12"/>
      <c r="BT16" s="13"/>
      <c r="CG16" s="5"/>
      <c r="CH16" s="5"/>
    </row>
    <row r="17" spans="6:86" ht="18" customHeight="1" x14ac:dyDescent="0.2">
      <c r="F17" s="4"/>
      <c r="G17" s="4"/>
      <c r="N17" s="12"/>
      <c r="O17" s="37"/>
      <c r="P17" s="38"/>
      <c r="Q17" s="38"/>
      <c r="R17" s="23"/>
      <c r="S17" s="40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79"/>
      <c r="AG17" s="8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1"/>
      <c r="AW17" s="13"/>
      <c r="AX17" s="12"/>
      <c r="BC17" s="13"/>
      <c r="BO17" s="12"/>
      <c r="BT17" s="13"/>
      <c r="CG17" s="5"/>
      <c r="CH17" s="5"/>
    </row>
    <row r="18" spans="6:86" ht="18" customHeight="1" thickBot="1" x14ac:dyDescent="0.25">
      <c r="F18" s="4"/>
      <c r="G18" s="4"/>
      <c r="N18" s="12"/>
      <c r="O18" s="36"/>
      <c r="P18" s="32"/>
      <c r="Q18" s="32"/>
      <c r="R18" s="24"/>
      <c r="S18" s="42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81"/>
      <c r="AG18" s="82"/>
      <c r="AH18" s="96"/>
      <c r="AI18" s="97"/>
      <c r="AU18" s="94"/>
      <c r="AV18" s="95"/>
      <c r="AW18" s="13"/>
      <c r="AX18" s="12"/>
      <c r="BC18" s="13"/>
      <c r="BO18" s="14"/>
      <c r="BP18" s="15"/>
      <c r="BQ18" s="15"/>
      <c r="BR18" s="15"/>
      <c r="BS18" s="15"/>
      <c r="BT18" s="16"/>
      <c r="CG18" s="5"/>
      <c r="CH18" s="5"/>
    </row>
    <row r="19" spans="6:86" ht="18" customHeight="1" x14ac:dyDescent="0.2">
      <c r="F19" s="4"/>
      <c r="G19" s="4"/>
      <c r="N19" s="12"/>
      <c r="O19" s="36"/>
      <c r="P19" s="32"/>
      <c r="Q19" s="32"/>
      <c r="R19" s="25"/>
      <c r="S19" s="42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81"/>
      <c r="AG19" s="82"/>
      <c r="AH19" s="96"/>
      <c r="AI19" s="97"/>
      <c r="AQ19" s="62"/>
      <c r="AR19" s="63"/>
      <c r="AU19" s="94"/>
      <c r="AV19" s="95"/>
      <c r="AW19" s="13"/>
      <c r="AX19" s="12"/>
      <c r="BC19" s="13"/>
      <c r="CG19" s="5"/>
      <c r="CH19" s="29"/>
    </row>
    <row r="20" spans="6:86" ht="18" customHeight="1" x14ac:dyDescent="0.2">
      <c r="F20" s="4"/>
      <c r="G20" s="4"/>
      <c r="N20" s="12"/>
      <c r="O20" s="36"/>
      <c r="P20" s="32"/>
      <c r="Q20" s="32"/>
      <c r="R20" s="33"/>
      <c r="S20" s="42"/>
      <c r="T20" s="43"/>
      <c r="U20" s="43"/>
      <c r="V20" s="74"/>
      <c r="W20" s="85"/>
      <c r="X20" s="85"/>
      <c r="Y20" s="85"/>
      <c r="Z20" s="85"/>
      <c r="AA20" s="75"/>
      <c r="AB20" s="43"/>
      <c r="AC20" s="43"/>
      <c r="AD20" s="43"/>
      <c r="AE20" s="43"/>
      <c r="AF20" s="81"/>
      <c r="AG20" s="82"/>
      <c r="AH20" s="96"/>
      <c r="AI20" s="97"/>
      <c r="AQ20" s="64"/>
      <c r="AR20" s="65"/>
      <c r="AU20" s="94"/>
      <c r="AV20" s="95"/>
      <c r="AW20" s="13"/>
      <c r="AX20" s="12"/>
      <c r="BC20" s="13"/>
      <c r="CG20" s="5"/>
      <c r="CH20" s="30"/>
    </row>
    <row r="21" spans="6:86" ht="18" customHeight="1" x14ac:dyDescent="0.2">
      <c r="F21" s="4"/>
      <c r="G21" s="4"/>
      <c r="N21" s="12"/>
      <c r="O21" s="36"/>
      <c r="P21" s="32"/>
      <c r="Q21" s="32"/>
      <c r="R21" s="33"/>
      <c r="S21" s="42"/>
      <c r="T21" s="43"/>
      <c r="U21" s="43"/>
      <c r="V21" s="86"/>
      <c r="W21" s="87"/>
      <c r="X21" s="87"/>
      <c r="Y21" s="87"/>
      <c r="Z21" s="87"/>
      <c r="AA21" s="88"/>
      <c r="AB21" s="43"/>
      <c r="AC21" s="43"/>
      <c r="AD21" s="43"/>
      <c r="AE21" s="43"/>
      <c r="AF21" s="81"/>
      <c r="AG21" s="82"/>
      <c r="AH21" s="96"/>
      <c r="AI21" s="97"/>
      <c r="AU21" s="94"/>
      <c r="AV21" s="95"/>
      <c r="AW21" s="13"/>
      <c r="AX21" s="12"/>
      <c r="BC21" s="13"/>
      <c r="CG21" s="5"/>
      <c r="CH21" s="30"/>
    </row>
    <row r="22" spans="6:86" ht="18" customHeight="1" x14ac:dyDescent="0.25">
      <c r="F22" s="4"/>
      <c r="G22" s="4"/>
      <c r="N22" s="12"/>
      <c r="O22" s="36"/>
      <c r="P22" s="32"/>
      <c r="Q22" s="32"/>
      <c r="R22" s="33"/>
      <c r="S22" s="42"/>
      <c r="T22" s="43"/>
      <c r="U22" s="43"/>
      <c r="V22" s="86"/>
      <c r="W22" s="87"/>
      <c r="X22" s="87"/>
      <c r="Y22" s="87"/>
      <c r="Z22" s="87"/>
      <c r="AA22" s="88"/>
      <c r="AB22" s="43"/>
      <c r="AC22" s="43"/>
      <c r="AD22" s="43"/>
      <c r="AE22" s="43"/>
      <c r="AF22" s="83"/>
      <c r="AG22" s="84"/>
      <c r="AH22" s="96"/>
      <c r="AI22" s="97"/>
      <c r="AU22" s="68"/>
      <c r="AV22" s="69"/>
      <c r="AW22" s="13"/>
      <c r="AX22" s="12"/>
      <c r="BC22" s="13"/>
      <c r="BG22" s="99" t="s">
        <v>0</v>
      </c>
      <c r="CG22" s="5"/>
      <c r="CH22" s="30"/>
    </row>
    <row r="23" spans="6:86" ht="18" customHeight="1" x14ac:dyDescent="0.25">
      <c r="F23" s="4"/>
      <c r="G23" s="4"/>
      <c r="N23" s="12"/>
      <c r="O23" s="36"/>
      <c r="P23" s="32"/>
      <c r="Q23" s="32"/>
      <c r="R23" s="33"/>
      <c r="S23" s="42"/>
      <c r="T23" s="43"/>
      <c r="U23" s="43"/>
      <c r="V23" s="86"/>
      <c r="W23" s="87"/>
      <c r="X23" s="87"/>
      <c r="Y23" s="87"/>
      <c r="Z23" s="87"/>
      <c r="AA23" s="88"/>
      <c r="AB23" s="43"/>
      <c r="AC23" s="43"/>
      <c r="AD23" s="43"/>
      <c r="AE23" s="43"/>
      <c r="AF23" s="43"/>
      <c r="AG23" s="45"/>
      <c r="AV23" s="13"/>
      <c r="AW23" s="13"/>
      <c r="AX23" s="12"/>
      <c r="BC23" s="13"/>
      <c r="BG23" s="99" t="s">
        <v>1</v>
      </c>
      <c r="CG23" s="5"/>
      <c r="CH23" s="30"/>
    </row>
    <row r="24" spans="6:86" ht="18" customHeight="1" x14ac:dyDescent="0.25">
      <c r="F24" s="4"/>
      <c r="G24" s="4"/>
      <c r="N24" s="12"/>
      <c r="O24" s="36"/>
      <c r="P24" s="32"/>
      <c r="Q24" s="32"/>
      <c r="R24" s="33"/>
      <c r="S24" s="42"/>
      <c r="T24" s="43"/>
      <c r="U24" s="43"/>
      <c r="V24" s="86"/>
      <c r="W24" s="87"/>
      <c r="X24" s="87"/>
      <c r="Y24" s="87"/>
      <c r="Z24" s="87"/>
      <c r="AA24" s="88"/>
      <c r="AB24" s="43"/>
      <c r="AC24" s="43"/>
      <c r="AD24" s="43"/>
      <c r="AE24" s="43"/>
      <c r="AF24" s="43"/>
      <c r="AG24" s="45"/>
      <c r="AH24" s="12"/>
      <c r="AV24" s="13"/>
      <c r="AW24" s="71"/>
      <c r="AX24" s="12"/>
      <c r="BC24" s="13"/>
      <c r="BG24" s="99" t="s">
        <v>2</v>
      </c>
      <c r="CG24" s="5"/>
      <c r="CH24" s="30"/>
    </row>
    <row r="25" spans="6:86" ht="18" customHeight="1" x14ac:dyDescent="0.25">
      <c r="F25" s="4"/>
      <c r="G25" s="4"/>
      <c r="N25" s="12"/>
      <c r="O25" s="36"/>
      <c r="P25" s="32"/>
      <c r="Q25" s="32"/>
      <c r="R25" s="33"/>
      <c r="S25" s="42"/>
      <c r="T25" s="43"/>
      <c r="U25" s="43"/>
      <c r="V25" s="76"/>
      <c r="W25" s="89"/>
      <c r="X25" s="89"/>
      <c r="Y25" s="89"/>
      <c r="Z25" s="89"/>
      <c r="AA25" s="77"/>
      <c r="AB25" s="43"/>
      <c r="AC25" s="43"/>
      <c r="AD25" s="47"/>
      <c r="AE25" s="26"/>
      <c r="AF25" s="27"/>
      <c r="AG25" s="28"/>
      <c r="AH25" s="12"/>
      <c r="AV25" s="13"/>
      <c r="AW25" s="90"/>
      <c r="AX25" s="12"/>
      <c r="BC25" s="13"/>
      <c r="BG25" s="99" t="s">
        <v>3</v>
      </c>
      <c r="CG25" s="5"/>
      <c r="CH25" s="30"/>
    </row>
    <row r="26" spans="6:86" ht="18" customHeight="1" x14ac:dyDescent="0.25">
      <c r="F26" s="4"/>
      <c r="G26" s="4"/>
      <c r="N26" s="12"/>
      <c r="O26" s="79"/>
      <c r="P26" s="91"/>
      <c r="Q26" s="91"/>
      <c r="R26" s="91"/>
      <c r="S26" s="91"/>
      <c r="T26" s="80"/>
      <c r="U26" s="41"/>
      <c r="V26" s="41"/>
      <c r="W26" s="41"/>
      <c r="X26" s="41"/>
      <c r="Y26" s="23"/>
      <c r="Z26" s="10"/>
      <c r="AA26" s="10"/>
      <c r="AB26" s="10"/>
      <c r="AC26" s="10"/>
      <c r="AD26" s="10"/>
      <c r="AE26" s="10"/>
      <c r="AF26" s="10"/>
      <c r="AV26" s="13"/>
      <c r="AW26" s="73"/>
      <c r="AX26" s="12"/>
      <c r="BC26" s="13"/>
      <c r="BG26" s="99" t="s">
        <v>4</v>
      </c>
      <c r="CG26" s="5"/>
      <c r="CH26" s="30"/>
    </row>
    <row r="27" spans="6:86" ht="18" customHeight="1" x14ac:dyDescent="0.25">
      <c r="F27" s="4"/>
      <c r="G27" s="4"/>
      <c r="N27" s="12"/>
      <c r="O27" s="83"/>
      <c r="P27" s="93"/>
      <c r="Q27" s="93"/>
      <c r="R27" s="93"/>
      <c r="S27" s="93"/>
      <c r="T27" s="84"/>
      <c r="U27" s="43"/>
      <c r="V27" s="43"/>
      <c r="W27" s="43"/>
      <c r="X27" s="43"/>
      <c r="Y27" s="24"/>
      <c r="AV27" s="13"/>
      <c r="AX27" s="12"/>
      <c r="BC27" s="13"/>
      <c r="BG27" s="99" t="s">
        <v>5</v>
      </c>
      <c r="CG27" s="5"/>
      <c r="CH27" s="30"/>
    </row>
    <row r="28" spans="6:86" ht="18" customHeight="1" thickBot="1" x14ac:dyDescent="0.25">
      <c r="F28" s="4"/>
      <c r="G28" s="4"/>
      <c r="N28" s="12"/>
      <c r="O28" s="42"/>
      <c r="P28" s="43"/>
      <c r="Q28" s="43"/>
      <c r="R28" s="43"/>
      <c r="S28" s="43"/>
      <c r="T28" s="43"/>
      <c r="U28" s="43"/>
      <c r="V28" s="43"/>
      <c r="W28" s="43"/>
      <c r="X28" s="43"/>
      <c r="Y28" s="25"/>
      <c r="AR28" s="20"/>
      <c r="AS28" s="21"/>
      <c r="AT28" s="21"/>
      <c r="AU28" s="21"/>
      <c r="AV28" s="22"/>
      <c r="AX28" s="12"/>
      <c r="BC28" s="13"/>
      <c r="CG28" s="5"/>
      <c r="CH28" s="31"/>
    </row>
    <row r="29" spans="6:86" ht="18" customHeight="1" x14ac:dyDescent="0.2">
      <c r="F29" s="4"/>
      <c r="G29" s="4"/>
      <c r="N29" s="12"/>
      <c r="O29" s="42"/>
      <c r="P29" s="43"/>
      <c r="Q29" s="43"/>
      <c r="R29" s="43"/>
      <c r="S29" s="43"/>
      <c r="T29" s="43"/>
      <c r="U29" s="43"/>
      <c r="V29" s="43"/>
      <c r="W29" s="43"/>
      <c r="X29" s="43"/>
      <c r="Y29" s="45"/>
      <c r="AE29" s="15"/>
      <c r="AU29" s="56"/>
      <c r="AV29" s="58"/>
      <c r="AW29" s="13"/>
      <c r="AX29" s="12"/>
      <c r="BC29" s="13"/>
      <c r="CG29" s="5"/>
      <c r="CH29" s="5"/>
    </row>
    <row r="30" spans="6:86" ht="18" customHeight="1" x14ac:dyDescent="0.2">
      <c r="F30" s="4"/>
      <c r="G30" s="4"/>
      <c r="N30" s="12"/>
      <c r="O30" s="42"/>
      <c r="P30" s="43"/>
      <c r="Q30" s="43"/>
      <c r="R30" s="43"/>
      <c r="S30" s="43"/>
      <c r="T30" s="43"/>
      <c r="U30" s="43"/>
      <c r="V30" s="43"/>
      <c r="W30" s="43"/>
      <c r="X30" s="43"/>
      <c r="Y30" s="45"/>
      <c r="Z30" s="37"/>
      <c r="AA30" s="26"/>
      <c r="AB30" s="27"/>
      <c r="AC30" s="28"/>
      <c r="AD30" s="52"/>
      <c r="AE30" s="53"/>
      <c r="AF30" s="52"/>
      <c r="AG30" s="53"/>
      <c r="AH30" s="26"/>
      <c r="AI30" s="27"/>
      <c r="AJ30" s="28"/>
      <c r="AK30" s="74"/>
      <c r="AL30" s="75"/>
      <c r="AM30" s="49"/>
      <c r="AN30" s="49"/>
      <c r="AO30" s="49"/>
      <c r="AP30" s="49"/>
      <c r="AQ30" s="49"/>
      <c r="AR30" s="49"/>
      <c r="AS30" s="49"/>
      <c r="AT30" s="49"/>
      <c r="AU30" s="96"/>
      <c r="AV30" s="98"/>
      <c r="AW30" s="13"/>
      <c r="AX30" s="12"/>
      <c r="BC30" s="13"/>
      <c r="CG30" s="5"/>
      <c r="CH30" s="5"/>
    </row>
    <row r="31" spans="6:86" ht="18" customHeight="1" x14ac:dyDescent="0.2">
      <c r="F31" s="4"/>
      <c r="G31" s="4"/>
      <c r="N31" s="12"/>
      <c r="O31" s="42"/>
      <c r="P31" s="43"/>
      <c r="Q31" s="43"/>
      <c r="R31" s="74"/>
      <c r="S31" s="85"/>
      <c r="T31" s="85"/>
      <c r="U31" s="75"/>
      <c r="V31" s="43"/>
      <c r="W31" s="43"/>
      <c r="X31" s="43"/>
      <c r="Y31" s="45"/>
      <c r="Z31" s="36"/>
      <c r="AA31" s="32"/>
      <c r="AB31" s="32"/>
      <c r="AC31" s="33"/>
      <c r="AD31" s="51"/>
      <c r="AE31" s="50"/>
      <c r="AF31" s="51"/>
      <c r="AG31" s="51"/>
      <c r="AH31" s="51"/>
      <c r="AI31" s="51"/>
      <c r="AJ31" s="50"/>
      <c r="AK31" s="76"/>
      <c r="AL31" s="77"/>
      <c r="AM31" s="49"/>
      <c r="AN31" s="49"/>
      <c r="AO31" s="49"/>
      <c r="AP31" s="49"/>
      <c r="AQ31" s="49"/>
      <c r="AR31" s="49"/>
      <c r="AS31" s="49"/>
      <c r="AT31" s="49"/>
      <c r="AU31" s="59"/>
      <c r="AV31" s="61"/>
      <c r="AW31" s="13"/>
      <c r="AX31" s="12"/>
      <c r="BC31" s="13"/>
      <c r="CG31" s="5"/>
      <c r="CH31" s="5"/>
    </row>
    <row r="32" spans="6:86" ht="18" customHeight="1" x14ac:dyDescent="0.2">
      <c r="F32" s="4"/>
      <c r="G32" s="4"/>
      <c r="N32" s="12"/>
      <c r="O32" s="42"/>
      <c r="P32" s="43"/>
      <c r="Q32" s="43"/>
      <c r="R32" s="86"/>
      <c r="S32" s="87"/>
      <c r="T32" s="87"/>
      <c r="U32" s="88"/>
      <c r="V32" s="43"/>
      <c r="W32" s="43"/>
      <c r="X32" s="43"/>
      <c r="Y32" s="45"/>
      <c r="Z32" s="36"/>
      <c r="AA32" s="32"/>
      <c r="AB32" s="32"/>
      <c r="AC32" s="33"/>
      <c r="AD32" s="51"/>
      <c r="AE32" s="50"/>
      <c r="AF32" s="51"/>
      <c r="AG32" s="51"/>
      <c r="AH32" s="51"/>
      <c r="AI32" s="51"/>
      <c r="AJ32" s="50"/>
      <c r="AK32" s="96"/>
      <c r="AL32" s="98"/>
      <c r="AM32" s="49"/>
      <c r="AN32" s="49"/>
      <c r="AO32" s="49"/>
      <c r="AP32" s="49"/>
      <c r="AQ32" s="49"/>
      <c r="AR32" s="49"/>
      <c r="AS32" s="49"/>
      <c r="AT32" s="49"/>
      <c r="AU32" s="37"/>
      <c r="AV32" s="39"/>
      <c r="AW32" s="13"/>
      <c r="AX32" s="12"/>
      <c r="BC32" s="13"/>
      <c r="CG32" s="5"/>
      <c r="CH32" s="5"/>
    </row>
    <row r="33" spans="6:86" ht="18" customHeight="1" x14ac:dyDescent="0.2">
      <c r="F33" s="4"/>
      <c r="G33" s="4"/>
      <c r="N33" s="12"/>
      <c r="O33" s="42"/>
      <c r="P33" s="43"/>
      <c r="Q33" s="43"/>
      <c r="R33" s="86"/>
      <c r="S33" s="87"/>
      <c r="T33" s="87"/>
      <c r="U33" s="88"/>
      <c r="V33" s="43"/>
      <c r="W33" s="43"/>
      <c r="X33" s="43"/>
      <c r="Y33" s="45"/>
      <c r="Z33" s="36"/>
      <c r="AA33" s="32"/>
      <c r="AB33" s="32"/>
      <c r="AC33" s="33"/>
      <c r="AD33" s="51"/>
      <c r="AE33" s="50"/>
      <c r="AF33" s="51"/>
      <c r="AG33" s="51"/>
      <c r="AH33" s="51"/>
      <c r="AI33" s="51"/>
      <c r="AJ33" s="50"/>
      <c r="AK33" s="96"/>
      <c r="AL33" s="98"/>
      <c r="AM33" s="49"/>
      <c r="AN33" s="49"/>
      <c r="AO33" s="49"/>
      <c r="AP33" s="49"/>
      <c r="AQ33" s="49"/>
      <c r="AR33" s="49"/>
      <c r="AS33" s="49"/>
      <c r="AT33" s="49"/>
      <c r="AU33" s="78"/>
      <c r="AV33" s="35"/>
      <c r="AW33" s="13"/>
      <c r="AX33" s="12"/>
      <c r="BC33" s="13"/>
      <c r="CG33" s="5"/>
      <c r="CH33" s="5"/>
    </row>
    <row r="34" spans="6:86" ht="18" customHeight="1" x14ac:dyDescent="0.2">
      <c r="F34" s="4"/>
      <c r="G34" s="4"/>
      <c r="N34" s="12"/>
      <c r="O34" s="42"/>
      <c r="P34" s="43"/>
      <c r="Q34" s="43"/>
      <c r="R34" s="86"/>
      <c r="S34" s="87"/>
      <c r="T34" s="87"/>
      <c r="U34" s="88"/>
      <c r="V34" s="43"/>
      <c r="W34" s="43"/>
      <c r="X34" s="43"/>
      <c r="Y34" s="45"/>
      <c r="Z34" s="36"/>
      <c r="AA34" s="32"/>
      <c r="AB34" s="32"/>
      <c r="AC34" s="33"/>
      <c r="AD34" s="51"/>
      <c r="AE34" s="50"/>
      <c r="AF34" s="51"/>
      <c r="AG34" s="51"/>
      <c r="AH34" s="51"/>
      <c r="AI34" s="51"/>
      <c r="AJ34" s="50"/>
      <c r="AK34" s="96"/>
      <c r="AL34" s="98"/>
      <c r="AM34" s="49"/>
      <c r="AN34" s="49"/>
      <c r="AO34" s="49"/>
      <c r="AP34" s="49"/>
      <c r="AQ34" s="49"/>
      <c r="AR34" s="49"/>
      <c r="AS34" s="49"/>
      <c r="AT34" s="49"/>
      <c r="AU34" s="96"/>
      <c r="AV34" s="98"/>
      <c r="AW34" s="13"/>
      <c r="AX34" s="12"/>
      <c r="BC34" s="13"/>
      <c r="CG34" s="5"/>
      <c r="CH34" s="5"/>
    </row>
    <row r="35" spans="6:86" ht="18" customHeight="1" x14ac:dyDescent="0.2">
      <c r="F35" s="4"/>
      <c r="G35" s="4"/>
      <c r="N35" s="12"/>
      <c r="O35" s="42"/>
      <c r="P35" s="43"/>
      <c r="Q35" s="43"/>
      <c r="R35" s="86"/>
      <c r="S35" s="87"/>
      <c r="T35" s="87"/>
      <c r="U35" s="88"/>
      <c r="V35" s="43"/>
      <c r="W35" s="43"/>
      <c r="X35" s="43"/>
      <c r="Y35" s="45"/>
      <c r="Z35" s="36"/>
      <c r="AA35" s="32"/>
      <c r="AB35" s="32"/>
      <c r="AC35" s="33"/>
      <c r="AD35" s="51"/>
      <c r="AE35" s="51"/>
      <c r="AF35" s="52"/>
      <c r="AG35" s="52"/>
      <c r="AH35" s="52"/>
      <c r="AI35" s="52"/>
      <c r="AJ35" s="53"/>
      <c r="AK35" s="96"/>
      <c r="AL35" s="97"/>
      <c r="AM35" s="57"/>
      <c r="AN35" s="57"/>
      <c r="AO35" s="57"/>
      <c r="AP35" s="57"/>
      <c r="AQ35" s="57"/>
      <c r="AR35" s="57"/>
      <c r="AS35" s="57"/>
      <c r="AT35" s="57"/>
      <c r="AU35" s="97"/>
      <c r="AV35" s="98"/>
      <c r="AW35" s="13"/>
      <c r="AX35" s="12"/>
      <c r="BC35" s="13"/>
      <c r="CG35" s="5"/>
      <c r="CH35" s="5"/>
    </row>
    <row r="36" spans="6:86" ht="18" customHeight="1" x14ac:dyDescent="0.2">
      <c r="F36" s="4"/>
      <c r="G36" s="4"/>
      <c r="N36" s="12"/>
      <c r="O36" s="46"/>
      <c r="P36" s="47"/>
      <c r="Q36" s="47"/>
      <c r="R36" s="76"/>
      <c r="S36" s="89"/>
      <c r="T36" s="89"/>
      <c r="U36" s="77"/>
      <c r="V36" s="47"/>
      <c r="W36" s="47"/>
      <c r="X36" s="47"/>
      <c r="Y36" s="48"/>
      <c r="Z36" s="78"/>
      <c r="AA36" s="34"/>
      <c r="AB36" s="34"/>
      <c r="AC36" s="35"/>
      <c r="AD36" s="54"/>
      <c r="AE36" s="54"/>
      <c r="AF36" s="54"/>
      <c r="AG36" s="54"/>
      <c r="AH36" s="54"/>
      <c r="AI36" s="54"/>
      <c r="AJ36" s="55"/>
      <c r="AK36" s="59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1"/>
      <c r="AW36" s="13"/>
      <c r="AX36" s="12"/>
      <c r="BC36" s="13"/>
      <c r="CG36" s="5"/>
      <c r="CH36" s="5"/>
    </row>
    <row r="37" spans="6:86" ht="18" customHeight="1" x14ac:dyDescent="0.2">
      <c r="F37" s="4"/>
      <c r="G37" s="4"/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  <c r="AX37" s="14"/>
      <c r="AY37" s="15"/>
      <c r="AZ37" s="15"/>
      <c r="BA37" s="15"/>
      <c r="BB37" s="15"/>
      <c r="BC37" s="16"/>
      <c r="CG37" s="5"/>
      <c r="CH37" s="5"/>
    </row>
    <row r="38" spans="6:86" ht="18" customHeight="1" x14ac:dyDescent="0.2">
      <c r="F38" s="4"/>
      <c r="G38" s="4"/>
      <c r="CG38" s="5"/>
      <c r="CH38" s="5"/>
    </row>
    <row r="39" spans="6:86" ht="18" customHeight="1" x14ac:dyDescent="0.2">
      <c r="F39" s="4"/>
      <c r="G39" s="4"/>
      <c r="CG39" s="5"/>
      <c r="CH39" s="5"/>
    </row>
    <row r="40" spans="6:86" ht="18" customHeight="1" x14ac:dyDescent="0.2">
      <c r="F40" s="4"/>
      <c r="G40" s="4"/>
      <c r="CG40" s="5"/>
      <c r="CH40" s="5"/>
    </row>
    <row r="41" spans="6:86" ht="18" customHeight="1" x14ac:dyDescent="0.2">
      <c r="F41" s="4"/>
      <c r="G41" s="4"/>
      <c r="CG41" s="5"/>
      <c r="CH41" s="5"/>
    </row>
    <row r="42" spans="6:86" ht="18" customHeight="1" x14ac:dyDescent="0.2">
      <c r="F42" s="4"/>
      <c r="G42" s="4"/>
      <c r="CG42" s="5"/>
      <c r="CH42" s="5"/>
    </row>
    <row r="43" spans="6:86" ht="18" customHeight="1" thickBot="1" x14ac:dyDescent="0.25">
      <c r="F43" s="4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8"/>
      <c r="CH43" s="5"/>
    </row>
    <row r="44" spans="6:86" ht="18" customHeight="1" thickBot="1" x14ac:dyDescent="0.25"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/>
    </row>
    <row r="50" spans="6:134" ht="18" customHeight="1" thickBot="1" x14ac:dyDescent="0.25"/>
    <row r="51" spans="6:134" ht="18" customHeight="1" x14ac:dyDescent="0.2"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"/>
      <c r="BW51" s="1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3"/>
    </row>
    <row r="52" spans="6:134" ht="18" customHeight="1" x14ac:dyDescent="0.2">
      <c r="F52" s="4"/>
      <c r="BM52" s="5"/>
      <c r="BW52" s="4"/>
      <c r="ED52" s="5"/>
    </row>
    <row r="53" spans="6:134" ht="18" customHeight="1" x14ac:dyDescent="0.2">
      <c r="F53" s="4"/>
      <c r="BM53" s="5"/>
      <c r="BW53" s="4"/>
      <c r="ED53" s="5"/>
    </row>
    <row r="54" spans="6:134" ht="18" customHeight="1" x14ac:dyDescent="0.2">
      <c r="F54" s="4"/>
      <c r="BM54" s="5"/>
      <c r="BW54" s="4"/>
      <c r="ED54" s="5"/>
    </row>
    <row r="55" spans="6:134" ht="18" customHeight="1" x14ac:dyDescent="0.2">
      <c r="F55" s="4"/>
      <c r="BM55" s="5"/>
      <c r="BW55" s="4"/>
      <c r="ED55" s="5"/>
    </row>
    <row r="56" spans="6:134" ht="18" customHeight="1" x14ac:dyDescent="0.2">
      <c r="F56" s="4"/>
      <c r="BM56" s="5"/>
      <c r="BW56" s="4"/>
      <c r="ED56" s="5"/>
    </row>
    <row r="57" spans="6:134" ht="18" customHeight="1" x14ac:dyDescent="0.2">
      <c r="F57" s="4"/>
      <c r="BM57" s="5"/>
      <c r="BW57" s="4"/>
      <c r="ED57" s="5"/>
    </row>
    <row r="58" spans="6:134" ht="18" customHeight="1" x14ac:dyDescent="0.2">
      <c r="F58" s="4"/>
      <c r="BM58" s="5"/>
      <c r="BW58" s="4"/>
      <c r="ED58" s="5"/>
    </row>
    <row r="59" spans="6:134" ht="18" customHeight="1" x14ac:dyDescent="0.2">
      <c r="F59" s="4"/>
      <c r="BM59" s="5"/>
      <c r="BW59" s="4"/>
      <c r="ED59" s="5"/>
    </row>
    <row r="60" spans="6:134" ht="18" customHeight="1" x14ac:dyDescent="0.2">
      <c r="F60" s="4"/>
      <c r="BM60" s="5"/>
      <c r="BW60" s="4"/>
      <c r="ED60" s="5"/>
    </row>
    <row r="61" spans="6:134" ht="18" customHeight="1" x14ac:dyDescent="0.2">
      <c r="F61" s="4"/>
      <c r="BM61" s="5"/>
      <c r="BW61" s="4"/>
      <c r="ED61" s="5"/>
    </row>
    <row r="62" spans="6:134" ht="18" customHeight="1" x14ac:dyDescent="0.2">
      <c r="F62" s="4"/>
      <c r="K62" s="40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4"/>
      <c r="BM62" s="5"/>
      <c r="BW62" s="4"/>
      <c r="ED62" s="5"/>
    </row>
    <row r="63" spans="6:134" ht="18" customHeight="1" x14ac:dyDescent="0.2">
      <c r="F63" s="4"/>
      <c r="K63" s="42"/>
      <c r="L63" s="9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  <c r="X63" s="38"/>
      <c r="Y63" s="38"/>
      <c r="Z63" s="38"/>
      <c r="AA63" s="38"/>
      <c r="AB63" s="39"/>
      <c r="AC63" s="38"/>
      <c r="AD63" s="38"/>
      <c r="AE63" s="38"/>
      <c r="AF63" s="38"/>
      <c r="AG63" s="38"/>
      <c r="AH63" s="9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1"/>
      <c r="AU63" s="45"/>
      <c r="BM63" s="5"/>
      <c r="BW63" s="4"/>
      <c r="ED63" s="5"/>
    </row>
    <row r="64" spans="6:134" ht="18" customHeight="1" x14ac:dyDescent="0.2">
      <c r="F64" s="4"/>
      <c r="K64" s="42"/>
      <c r="L64" s="12"/>
      <c r="W64" s="13"/>
      <c r="X64" s="32"/>
      <c r="Y64" s="32"/>
      <c r="Z64" s="32"/>
      <c r="AA64" s="32"/>
      <c r="AB64" s="33"/>
      <c r="AC64" s="32"/>
      <c r="AD64" s="32"/>
      <c r="AE64" s="32"/>
      <c r="AF64" s="32"/>
      <c r="AG64" s="32"/>
      <c r="AH64" s="12"/>
      <c r="AT64" s="13"/>
      <c r="AU64" s="45"/>
      <c r="BM64" s="5"/>
      <c r="BW64" s="4"/>
      <c r="CB64" s="40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4"/>
      <c r="ED64" s="5"/>
    </row>
    <row r="65" spans="6:134" ht="18" customHeight="1" x14ac:dyDescent="0.2">
      <c r="F65" s="4"/>
      <c r="K65" s="42"/>
      <c r="L65" s="12"/>
      <c r="W65" s="13"/>
      <c r="X65" s="32"/>
      <c r="Y65" s="32"/>
      <c r="Z65" s="32"/>
      <c r="AA65" s="32"/>
      <c r="AB65" s="33"/>
      <c r="AC65" s="32"/>
      <c r="AD65" s="32"/>
      <c r="AE65" s="32"/>
      <c r="AF65" s="32"/>
      <c r="AG65" s="32"/>
      <c r="AH65" s="12"/>
      <c r="AT65" s="13"/>
      <c r="AU65" s="45"/>
      <c r="BM65" s="5"/>
      <c r="BW65" s="4"/>
      <c r="CB65" s="42"/>
      <c r="CC65" s="9"/>
      <c r="CD65" s="10"/>
      <c r="CE65" s="10"/>
      <c r="CF65" s="10"/>
      <c r="CG65" s="10"/>
      <c r="CH65" s="10"/>
      <c r="CI65" s="10"/>
      <c r="CJ65" s="10"/>
      <c r="CK65" s="10"/>
      <c r="CL65" s="10"/>
      <c r="CM65" s="9"/>
      <c r="CN65" s="11"/>
      <c r="CO65" s="38"/>
      <c r="CP65" s="38"/>
      <c r="CQ65" s="38"/>
      <c r="CR65" s="38"/>
      <c r="CS65" s="39"/>
      <c r="CT65" s="38"/>
      <c r="CU65" s="38"/>
      <c r="CV65" s="38"/>
      <c r="CW65" s="38"/>
      <c r="CX65" s="38"/>
      <c r="CY65" s="9"/>
      <c r="CZ65" s="10"/>
      <c r="DA65" s="10"/>
      <c r="DB65" s="10"/>
      <c r="DC65" s="9"/>
      <c r="DD65" s="10"/>
      <c r="DE65" s="10"/>
      <c r="DF65" s="10"/>
      <c r="DG65" s="10"/>
      <c r="DH65" s="11"/>
      <c r="DI65" s="10"/>
      <c r="DJ65" s="10"/>
      <c r="DK65" s="11"/>
      <c r="DL65" s="45"/>
      <c r="ED65" s="5"/>
    </row>
    <row r="66" spans="6:134" ht="18" customHeight="1" x14ac:dyDescent="0.2">
      <c r="F66" s="4"/>
      <c r="K66" s="42"/>
      <c r="L66" s="12"/>
      <c r="W66" s="13"/>
      <c r="X66" s="32"/>
      <c r="Y66" s="32"/>
      <c r="Z66" s="32"/>
      <c r="AA66" s="32"/>
      <c r="AB66" s="33"/>
      <c r="AC66" s="32"/>
      <c r="AD66" s="32"/>
      <c r="AE66" s="32"/>
      <c r="AF66" s="32"/>
      <c r="AG66" s="32"/>
      <c r="AH66" s="12"/>
      <c r="AT66" s="13"/>
      <c r="AU66" s="45"/>
      <c r="BM66" s="5"/>
      <c r="BW66" s="4"/>
      <c r="CB66" s="42"/>
      <c r="CC66" s="12"/>
      <c r="CM66" s="12"/>
      <c r="CN66" s="13"/>
      <c r="CO66" s="32"/>
      <c r="CP66" s="32"/>
      <c r="CQ66" s="32"/>
      <c r="CR66" s="32"/>
      <c r="CS66" s="33"/>
      <c r="CT66" s="32"/>
      <c r="CU66" s="32"/>
      <c r="CV66" s="32"/>
      <c r="CW66" s="32"/>
      <c r="CX66" s="32"/>
      <c r="CY66" s="12"/>
      <c r="DC66" s="12"/>
      <c r="DH66" s="13"/>
      <c r="DK66" s="13"/>
      <c r="DL66" s="45"/>
      <c r="ED66" s="5"/>
    </row>
    <row r="67" spans="6:134" ht="18" customHeight="1" x14ac:dyDescent="0.2">
      <c r="F67" s="4"/>
      <c r="K67" s="42"/>
      <c r="L67" s="12"/>
      <c r="W67" s="13"/>
      <c r="X67" s="32"/>
      <c r="Y67" s="32"/>
      <c r="Z67" s="32"/>
      <c r="AA67" s="32"/>
      <c r="AB67" s="33"/>
      <c r="AC67" s="32"/>
      <c r="AD67" s="32"/>
      <c r="AE67" s="32"/>
      <c r="AF67" s="32"/>
      <c r="AG67" s="32"/>
      <c r="AH67" s="12"/>
      <c r="AT67" s="13"/>
      <c r="AU67" s="45"/>
      <c r="BM67" s="5"/>
      <c r="BW67" s="4"/>
      <c r="CB67" s="42"/>
      <c r="CC67" s="9"/>
      <c r="CD67" s="10"/>
      <c r="CE67" s="10"/>
      <c r="CF67" s="10"/>
      <c r="CG67" s="10"/>
      <c r="CH67" s="11"/>
      <c r="CM67" s="12"/>
      <c r="CN67" s="13"/>
      <c r="CO67" s="32"/>
      <c r="CP67" s="32"/>
      <c r="CQ67" s="32"/>
      <c r="CR67" s="32"/>
      <c r="CS67" s="33"/>
      <c r="CT67" s="32"/>
      <c r="CU67" s="32"/>
      <c r="CV67" s="32"/>
      <c r="CW67" s="32"/>
      <c r="CX67" s="32"/>
      <c r="CY67" s="12"/>
      <c r="DC67" s="12"/>
      <c r="DH67" s="13"/>
      <c r="DK67" s="13"/>
      <c r="DL67" s="45"/>
      <c r="ED67" s="5"/>
    </row>
    <row r="68" spans="6:134" ht="18" customHeight="1" x14ac:dyDescent="0.2">
      <c r="F68" s="4"/>
      <c r="K68" s="42"/>
      <c r="L68" s="12"/>
      <c r="W68" s="13"/>
      <c r="X68" s="32"/>
      <c r="Y68" s="32"/>
      <c r="Z68" s="32"/>
      <c r="AA68" s="32"/>
      <c r="AB68" s="33"/>
      <c r="AC68" s="32"/>
      <c r="AD68" s="32"/>
      <c r="AE68" s="32"/>
      <c r="AF68" s="32"/>
      <c r="AG68" s="32"/>
      <c r="AH68" s="12"/>
      <c r="AT68" s="13"/>
      <c r="AU68" s="45"/>
      <c r="BM68" s="5"/>
      <c r="BW68" s="4"/>
      <c r="CB68" s="42"/>
      <c r="CC68" s="12"/>
      <c r="CH68" s="13"/>
      <c r="CM68" s="12"/>
      <c r="CN68" s="13"/>
      <c r="CO68" s="32"/>
      <c r="CP68" s="32"/>
      <c r="CQ68" s="32"/>
      <c r="CR68" s="32"/>
      <c r="CS68" s="33"/>
      <c r="CT68" s="32"/>
      <c r="CU68" s="32"/>
      <c r="CV68" s="32"/>
      <c r="CW68" s="32"/>
      <c r="CX68" s="32"/>
      <c r="CY68" s="12"/>
      <c r="DC68" s="12"/>
      <c r="DH68" s="13"/>
      <c r="DK68" s="13"/>
      <c r="DL68" s="45"/>
      <c r="ED68" s="5"/>
    </row>
    <row r="69" spans="6:134" ht="18" customHeight="1" x14ac:dyDescent="0.2">
      <c r="F69" s="4"/>
      <c r="K69" s="42"/>
      <c r="L69" s="12"/>
      <c r="W69" s="13"/>
      <c r="X69" s="32"/>
      <c r="Y69" s="32"/>
      <c r="Z69" s="32"/>
      <c r="AA69" s="32"/>
      <c r="AB69" s="33"/>
      <c r="AC69" s="32"/>
      <c r="AD69" s="32"/>
      <c r="AE69" s="32"/>
      <c r="AF69" s="32"/>
      <c r="AG69" s="32"/>
      <c r="AH69" s="12"/>
      <c r="AT69" s="13"/>
      <c r="AU69" s="45"/>
      <c r="BM69" s="5"/>
      <c r="BW69" s="4"/>
      <c r="CB69" s="42"/>
      <c r="CC69" s="12"/>
      <c r="CH69" s="13"/>
      <c r="CM69" s="12"/>
      <c r="CN69" s="13"/>
      <c r="CO69" s="32"/>
      <c r="CP69" s="32"/>
      <c r="CQ69" s="32"/>
      <c r="CR69" s="32"/>
      <c r="CS69" s="33"/>
      <c r="CT69" s="32"/>
      <c r="CU69" s="32"/>
      <c r="CV69" s="32"/>
      <c r="CW69" s="32"/>
      <c r="CX69" s="32"/>
      <c r="CY69" s="12"/>
      <c r="DC69" s="12"/>
      <c r="DH69" s="13"/>
      <c r="DK69" s="13"/>
      <c r="DL69" s="45"/>
      <c r="ED69" s="5"/>
    </row>
    <row r="70" spans="6:134" ht="18" customHeight="1" x14ac:dyDescent="0.2">
      <c r="F70" s="4"/>
      <c r="K70" s="42"/>
      <c r="L70" s="12"/>
      <c r="W70" s="13"/>
      <c r="X70" s="32"/>
      <c r="Y70" s="32"/>
      <c r="Z70" s="32"/>
      <c r="AA70" s="32"/>
      <c r="AB70" s="33"/>
      <c r="AC70" s="32"/>
      <c r="AD70" s="32"/>
      <c r="AE70" s="32"/>
      <c r="AF70" s="32"/>
      <c r="AG70" s="70"/>
      <c r="AH70" s="12"/>
      <c r="AT70" s="13"/>
      <c r="AU70" s="45"/>
      <c r="BM70" s="5"/>
      <c r="BW70" s="4"/>
      <c r="CB70" s="42"/>
      <c r="CC70" s="12"/>
      <c r="CH70" s="13"/>
      <c r="CM70" s="14"/>
      <c r="CN70" s="16"/>
      <c r="CO70" s="32"/>
      <c r="CP70" s="32"/>
      <c r="CQ70" s="32"/>
      <c r="CR70" s="32"/>
      <c r="CS70" s="33"/>
      <c r="CT70" s="32"/>
      <c r="CU70" s="32"/>
      <c r="CV70" s="32"/>
      <c r="CW70" s="32"/>
      <c r="CX70" s="70"/>
      <c r="CY70" s="12"/>
      <c r="DC70" s="14"/>
      <c r="DD70" s="15"/>
      <c r="DE70" s="15"/>
      <c r="DF70" s="15"/>
      <c r="DG70" s="15"/>
      <c r="DH70" s="16"/>
      <c r="DK70" s="13"/>
      <c r="DL70" s="45"/>
      <c r="ED70" s="5"/>
    </row>
    <row r="71" spans="6:134" ht="18" customHeight="1" x14ac:dyDescent="0.2">
      <c r="F71" s="4"/>
      <c r="K71" s="42"/>
      <c r="L71" s="12"/>
      <c r="W71" s="13"/>
      <c r="X71" s="32"/>
      <c r="Y71" s="32"/>
      <c r="Z71" s="32"/>
      <c r="AA71" s="32"/>
      <c r="AB71" s="33"/>
      <c r="AC71" s="32"/>
      <c r="AD71" s="32"/>
      <c r="AE71" s="32"/>
      <c r="AF71" s="32"/>
      <c r="AG71" s="107"/>
      <c r="AH71" s="12"/>
      <c r="AT71" s="13"/>
      <c r="AU71" s="45"/>
      <c r="BM71" s="5"/>
      <c r="BW71" s="4"/>
      <c r="CB71" s="42"/>
      <c r="CC71" s="12"/>
      <c r="CH71" s="13"/>
      <c r="CN71" s="13"/>
      <c r="CO71" s="32"/>
      <c r="CP71" s="32"/>
      <c r="CQ71" s="32"/>
      <c r="CR71" s="32"/>
      <c r="CS71" s="33"/>
      <c r="CT71" s="32"/>
      <c r="CU71" s="32"/>
      <c r="CV71" s="32"/>
      <c r="CW71" s="32"/>
      <c r="CX71" s="107"/>
      <c r="CY71" s="12"/>
      <c r="DK71" s="13"/>
      <c r="DL71" s="45"/>
      <c r="ED71" s="5"/>
    </row>
    <row r="72" spans="6:134" ht="18" customHeight="1" x14ac:dyDescent="0.2">
      <c r="F72" s="4"/>
      <c r="K72" s="42"/>
      <c r="L72" s="12"/>
      <c r="W72" s="13"/>
      <c r="X72" s="34"/>
      <c r="Y72" s="34"/>
      <c r="Z72" s="26"/>
      <c r="AA72" s="27"/>
      <c r="AB72" s="28"/>
      <c r="AC72" s="34"/>
      <c r="AD72" s="34"/>
      <c r="AE72" s="34"/>
      <c r="AF72" s="34"/>
      <c r="AG72" s="72"/>
      <c r="AH72" s="12"/>
      <c r="AT72" s="13"/>
      <c r="AU72" s="45"/>
      <c r="BM72" s="5"/>
      <c r="BW72" s="4"/>
      <c r="CB72" s="42"/>
      <c r="CC72" s="14"/>
      <c r="CD72" s="15"/>
      <c r="CE72" s="15"/>
      <c r="CF72" s="15"/>
      <c r="CG72" s="15"/>
      <c r="CH72" s="16"/>
      <c r="CN72" s="13"/>
      <c r="CO72" s="34"/>
      <c r="CP72" s="34"/>
      <c r="CQ72" s="26"/>
      <c r="CR72" s="27"/>
      <c r="CS72" s="28"/>
      <c r="CT72" s="34"/>
      <c r="CU72" s="34"/>
      <c r="CV72" s="34"/>
      <c r="CW72" s="34"/>
      <c r="CX72" s="72"/>
      <c r="CY72" s="12"/>
      <c r="DK72" s="13"/>
      <c r="DL72" s="45"/>
      <c r="ED72" s="5"/>
    </row>
    <row r="73" spans="6:134" ht="18" customHeight="1" x14ac:dyDescent="0.2">
      <c r="F73" s="4"/>
      <c r="K73" s="42"/>
      <c r="L73" s="12"/>
      <c r="W73" s="23"/>
      <c r="AH73" s="12"/>
      <c r="AT73" s="13"/>
      <c r="AU73" s="45"/>
      <c r="BM73" s="5"/>
      <c r="BW73" s="4"/>
      <c r="CB73" s="42"/>
      <c r="CC73" s="12"/>
      <c r="CN73" s="23"/>
      <c r="CY73" s="12"/>
      <c r="DK73" s="13"/>
      <c r="DL73" s="45"/>
      <c r="ED73" s="5"/>
    </row>
    <row r="74" spans="6:134" ht="18" customHeight="1" x14ac:dyDescent="0.2">
      <c r="F74" s="4"/>
      <c r="K74" s="42"/>
      <c r="L74" s="12"/>
      <c r="W74" s="24"/>
      <c r="AH74" s="12"/>
      <c r="AT74" s="13"/>
      <c r="AU74" s="45"/>
      <c r="BM74" s="5"/>
      <c r="BW74" s="4"/>
      <c r="CB74" s="42"/>
      <c r="CC74" s="12"/>
      <c r="CN74" s="24"/>
      <c r="CY74" s="23"/>
      <c r="DK74" s="13"/>
      <c r="DL74" s="45"/>
      <c r="ED74" s="5"/>
    </row>
    <row r="75" spans="6:134" ht="18" customHeight="1" x14ac:dyDescent="0.2">
      <c r="F75" s="4"/>
      <c r="K75" s="42"/>
      <c r="L75" s="1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25"/>
      <c r="AH75" s="23"/>
      <c r="AT75" s="13"/>
      <c r="AU75" s="45"/>
      <c r="BM75" s="5"/>
      <c r="BW75" s="4"/>
      <c r="CB75" s="42"/>
      <c r="CC75" s="14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25"/>
      <c r="CY75" s="24"/>
      <c r="DF75" s="9"/>
      <c r="DG75" s="10"/>
      <c r="DH75" s="10"/>
      <c r="DI75" s="10"/>
      <c r="DJ75" s="10"/>
      <c r="DK75" s="11"/>
      <c r="DL75" s="45"/>
      <c r="ED75" s="5"/>
    </row>
    <row r="76" spans="6:134" ht="18" customHeight="1" x14ac:dyDescent="0.2">
      <c r="F76" s="4"/>
      <c r="K76" s="42"/>
      <c r="L76" s="9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3"/>
      <c r="AH76" s="24"/>
      <c r="AT76" s="13"/>
      <c r="AU76" s="108"/>
      <c r="BM76" s="5"/>
      <c r="BW76" s="4"/>
      <c r="CB76" s="42"/>
      <c r="CC76" s="9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10"/>
      <c r="CY76" s="24"/>
      <c r="DF76" s="14"/>
      <c r="DG76" s="15"/>
      <c r="DH76" s="15"/>
      <c r="DI76" s="15"/>
      <c r="DJ76" s="15"/>
      <c r="DK76" s="16"/>
      <c r="DL76" s="108"/>
      <c r="ED76" s="5"/>
    </row>
    <row r="77" spans="6:134" ht="18" customHeight="1" x14ac:dyDescent="0.2">
      <c r="F77" s="4"/>
      <c r="K77" s="42"/>
      <c r="L77" s="12"/>
      <c r="W77" s="24"/>
      <c r="AH77" s="25"/>
      <c r="AI77" s="15"/>
      <c r="AJ77" s="15"/>
      <c r="AK77" s="15"/>
      <c r="AL77" s="40"/>
      <c r="AM77" s="109"/>
      <c r="AN77" s="109"/>
      <c r="AO77" s="109"/>
      <c r="AP77" s="109"/>
      <c r="AQ77" s="109"/>
      <c r="AR77" s="109"/>
      <c r="AS77" s="109"/>
      <c r="AT77" s="109"/>
      <c r="AU77" s="48"/>
      <c r="BM77" s="5"/>
      <c r="BW77" s="4"/>
      <c r="CB77" s="42"/>
      <c r="CC77" s="12"/>
      <c r="CN77" s="111"/>
      <c r="CU77" s="20"/>
      <c r="CV77" s="21"/>
      <c r="CW77" s="21"/>
      <c r="CX77" s="21"/>
      <c r="CY77" s="21"/>
      <c r="CZ77" s="21"/>
      <c r="DA77" s="21"/>
      <c r="DB77" s="22"/>
      <c r="DC77" s="41"/>
      <c r="DD77" s="109"/>
      <c r="DE77" s="109"/>
      <c r="DF77" s="109"/>
      <c r="DG77" s="109"/>
      <c r="DH77" s="109"/>
      <c r="DI77" s="109"/>
      <c r="DJ77" s="109"/>
      <c r="DK77" s="109"/>
      <c r="DL77" s="48"/>
      <c r="ED77" s="23"/>
    </row>
    <row r="78" spans="6:134" ht="18" customHeight="1" x14ac:dyDescent="0.2">
      <c r="F78" s="4"/>
      <c r="K78" s="42"/>
      <c r="L78" s="12"/>
      <c r="W78" s="25"/>
      <c r="AK78" s="23"/>
      <c r="AL78" s="108"/>
      <c r="AM78" s="10"/>
      <c r="AN78" s="10"/>
      <c r="AO78" s="10"/>
      <c r="AP78" s="10"/>
      <c r="AQ78" s="10"/>
      <c r="AR78" s="10"/>
      <c r="AS78" s="10"/>
      <c r="AT78" s="10"/>
      <c r="AU78" s="11"/>
      <c r="AV78" s="11"/>
      <c r="AW78" s="17"/>
      <c r="BM78" s="5"/>
      <c r="BW78" s="4"/>
      <c r="CB78" s="42"/>
      <c r="CC78" s="12"/>
      <c r="CN78" s="112"/>
      <c r="CU78" s="121"/>
      <c r="CV78" s="119"/>
      <c r="CW78" s="119"/>
      <c r="CX78" s="119"/>
      <c r="CY78" s="119"/>
      <c r="CZ78" s="122"/>
      <c r="DC78" s="108"/>
      <c r="DD78" s="10"/>
      <c r="DE78" s="10"/>
      <c r="DF78" s="10"/>
      <c r="DG78" s="10"/>
      <c r="DH78" s="10"/>
      <c r="DI78" s="10"/>
      <c r="DJ78" s="10"/>
      <c r="DK78" s="10"/>
      <c r="DL78" s="11"/>
      <c r="ED78" s="24"/>
    </row>
    <row r="79" spans="6:134" ht="18" customHeight="1" x14ac:dyDescent="0.2">
      <c r="F79" s="4"/>
      <c r="K79" s="42"/>
      <c r="L79" s="12"/>
      <c r="W79" s="13"/>
      <c r="AK79" s="24"/>
      <c r="AL79" s="108"/>
      <c r="AU79" s="13"/>
      <c r="AV79" s="13"/>
      <c r="AW79" s="18"/>
      <c r="BM79" s="5"/>
      <c r="BW79" s="4"/>
      <c r="CB79" s="42"/>
      <c r="CC79" s="12"/>
      <c r="CN79" s="13"/>
      <c r="CU79" s="64"/>
      <c r="CV79" s="120"/>
      <c r="CW79" s="120"/>
      <c r="CX79" s="120"/>
      <c r="CY79" s="120"/>
      <c r="CZ79" s="65"/>
      <c r="DC79" s="108"/>
      <c r="DL79" s="13"/>
      <c r="ED79" s="24"/>
    </row>
    <row r="80" spans="6:134" ht="18" customHeight="1" x14ac:dyDescent="0.2">
      <c r="F80" s="4"/>
      <c r="K80" s="42"/>
      <c r="L80" s="12"/>
      <c r="W80" s="13"/>
      <c r="AK80" s="25"/>
      <c r="AL80" s="108"/>
      <c r="AU80" s="13"/>
      <c r="AV80" s="13"/>
      <c r="AW80" s="18"/>
      <c r="BM80" s="5"/>
      <c r="BW80" s="4"/>
      <c r="CB80" s="42"/>
      <c r="CC80" s="12"/>
      <c r="CN80" s="13"/>
      <c r="DC80" s="108"/>
      <c r="DL80" s="13"/>
      <c r="ED80" s="24"/>
    </row>
    <row r="81" spans="6:134" ht="18" customHeight="1" x14ac:dyDescent="0.2">
      <c r="F81" s="4"/>
      <c r="K81" s="42"/>
      <c r="L81" s="12"/>
      <c r="W81" s="13"/>
      <c r="AL81" s="108"/>
      <c r="AU81" s="13"/>
      <c r="AV81" s="13"/>
      <c r="AW81" s="18"/>
      <c r="BM81" s="5"/>
      <c r="BW81" s="4"/>
      <c r="CB81" s="42"/>
      <c r="CC81" s="12"/>
      <c r="CN81" s="13"/>
      <c r="DC81" s="108"/>
      <c r="DL81" s="13"/>
      <c r="ED81" s="24"/>
    </row>
    <row r="82" spans="6:134" ht="18" customHeight="1" x14ac:dyDescent="0.2">
      <c r="F82" s="4"/>
      <c r="K82" s="42"/>
      <c r="L82" s="12"/>
      <c r="W82" s="13"/>
      <c r="X82" s="66"/>
      <c r="Y82" s="67"/>
      <c r="AJ82" s="101"/>
      <c r="AK82" s="102"/>
      <c r="AL82" s="108"/>
      <c r="AU82" s="13"/>
      <c r="AV82" s="13"/>
      <c r="AW82" s="18"/>
      <c r="BM82" s="5"/>
      <c r="BW82" s="4"/>
      <c r="CB82" s="42"/>
      <c r="CC82" s="12"/>
      <c r="CN82" s="13"/>
      <c r="DC82" s="108"/>
      <c r="DL82" s="13"/>
      <c r="ED82" s="24"/>
    </row>
    <row r="83" spans="6:134" ht="18" customHeight="1" x14ac:dyDescent="0.2">
      <c r="F83" s="4"/>
      <c r="K83" s="42"/>
      <c r="L83" s="12"/>
      <c r="W83" s="13"/>
      <c r="X83" s="94"/>
      <c r="Y83" s="95"/>
      <c r="AJ83" s="103"/>
      <c r="AK83" s="104"/>
      <c r="AL83" s="108"/>
      <c r="AU83" s="13"/>
      <c r="AV83" s="16"/>
      <c r="AW83" s="19"/>
      <c r="BM83" s="5"/>
      <c r="BW83" s="4"/>
      <c r="CB83" s="42"/>
      <c r="CC83" s="12"/>
      <c r="CN83" s="13"/>
      <c r="DC83" s="108"/>
      <c r="DL83" s="13"/>
      <c r="ED83" s="24"/>
    </row>
    <row r="84" spans="6:134" ht="18" customHeight="1" x14ac:dyDescent="0.2">
      <c r="F84" s="4"/>
      <c r="K84" s="42"/>
      <c r="L84" s="12"/>
      <c r="W84" s="13"/>
      <c r="X84" s="94"/>
      <c r="Y84" s="95"/>
      <c r="AJ84" s="103"/>
      <c r="AK84" s="104"/>
      <c r="AL84" s="108"/>
      <c r="AU84" s="13"/>
      <c r="BM84" s="5"/>
      <c r="BW84" s="4"/>
      <c r="CB84" s="42"/>
      <c r="CC84" s="9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1"/>
      <c r="DC84" s="108"/>
      <c r="DL84" s="13"/>
      <c r="ED84" s="24"/>
    </row>
    <row r="85" spans="6:134" ht="18" customHeight="1" x14ac:dyDescent="0.2">
      <c r="F85" s="4"/>
      <c r="K85" s="42"/>
      <c r="L85" s="12"/>
      <c r="W85" s="13"/>
      <c r="X85" s="94"/>
      <c r="Y85" s="95"/>
      <c r="AJ85" s="103"/>
      <c r="AK85" s="104"/>
      <c r="AL85" s="108"/>
      <c r="AU85" s="13"/>
      <c r="BM85" s="23"/>
      <c r="BW85" s="4"/>
      <c r="CB85" s="42"/>
      <c r="CC85" s="12"/>
      <c r="CE85" s="15"/>
      <c r="CF85" s="15"/>
      <c r="CG85" s="15"/>
      <c r="CH85" s="15"/>
      <c r="CI85" s="15"/>
      <c r="CJ85" s="15"/>
      <c r="CK85" s="15"/>
      <c r="CL85" s="15"/>
      <c r="CN85" s="13"/>
      <c r="DC85" s="108"/>
      <c r="DL85" s="13"/>
      <c r="ED85" s="24"/>
    </row>
    <row r="86" spans="6:134" ht="18" customHeight="1" x14ac:dyDescent="0.2">
      <c r="F86" s="4"/>
      <c r="K86" s="42"/>
      <c r="L86" s="12"/>
      <c r="W86" s="13"/>
      <c r="X86" s="94"/>
      <c r="Y86" s="95"/>
      <c r="AJ86" s="103"/>
      <c r="AK86" s="104"/>
      <c r="AL86" s="108"/>
      <c r="AU86" s="13"/>
      <c r="BM86" s="24"/>
      <c r="BW86" s="4"/>
      <c r="CB86" s="42"/>
      <c r="CC86" s="12"/>
      <c r="CD86" s="13"/>
      <c r="CM86" s="12"/>
      <c r="CN86" s="13"/>
      <c r="DC86" s="108"/>
      <c r="DL86" s="13"/>
      <c r="ED86" s="25"/>
    </row>
    <row r="87" spans="6:134" ht="18" customHeight="1" x14ac:dyDescent="0.2">
      <c r="F87" s="4"/>
      <c r="K87" s="42"/>
      <c r="L87" s="12"/>
      <c r="W87" s="13"/>
      <c r="X87" s="68"/>
      <c r="Y87" s="69"/>
      <c r="AJ87" s="105"/>
      <c r="AK87" s="106"/>
      <c r="AL87" s="108"/>
      <c r="AU87" s="13"/>
      <c r="AW87" s="9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1"/>
      <c r="BM87" s="24"/>
      <c r="BW87" s="4"/>
      <c r="CB87" s="42"/>
      <c r="CC87" s="12"/>
      <c r="CD87" s="13"/>
      <c r="CM87" s="12"/>
      <c r="CN87" s="13"/>
      <c r="DC87" s="108"/>
      <c r="DL87" s="13"/>
      <c r="DM87" s="11"/>
      <c r="DN87" s="17"/>
      <c r="ED87" s="5"/>
    </row>
    <row r="88" spans="6:134" ht="18" customHeight="1" x14ac:dyDescent="0.2">
      <c r="F88" s="4"/>
      <c r="K88" s="42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6"/>
      <c r="AL88" s="108"/>
      <c r="AU88" s="13"/>
      <c r="AW88" s="12"/>
      <c r="BH88" s="13"/>
      <c r="BM88" s="24"/>
      <c r="BW88" s="4"/>
      <c r="CB88" s="42"/>
      <c r="CC88" s="12"/>
      <c r="CD88" s="13"/>
      <c r="CM88" s="12"/>
      <c r="CN88" s="13"/>
      <c r="CU88" s="113"/>
      <c r="CV88" s="114"/>
      <c r="CW88" s="114"/>
      <c r="CX88" s="114"/>
      <c r="CY88" s="114"/>
      <c r="CZ88" s="115"/>
      <c r="DC88" s="108"/>
      <c r="DL88" s="13"/>
      <c r="DM88" s="13"/>
      <c r="DN88" s="18"/>
      <c r="ED88" s="5"/>
    </row>
    <row r="89" spans="6:134" ht="18" customHeight="1" x14ac:dyDescent="0.2">
      <c r="F89" s="4"/>
      <c r="K89" s="42"/>
      <c r="L89" s="56"/>
      <c r="M89" s="57"/>
      <c r="N89" s="57"/>
      <c r="O89" s="57"/>
      <c r="P89" s="57"/>
      <c r="Q89" s="57"/>
      <c r="R89" s="57"/>
      <c r="S89" s="57"/>
      <c r="T89" s="57"/>
      <c r="U89" s="57"/>
      <c r="V89" s="85"/>
      <c r="W89" s="75"/>
      <c r="AL89" s="108"/>
      <c r="AU89" s="13"/>
      <c r="AW89" s="12"/>
      <c r="BH89" s="13"/>
      <c r="BM89" s="24"/>
      <c r="BW89" s="4"/>
      <c r="CB89" s="42"/>
      <c r="CC89" s="12"/>
      <c r="CD89" s="13"/>
      <c r="CM89" s="12"/>
      <c r="CN89" s="13"/>
      <c r="CU89" s="116"/>
      <c r="CV89" s="117"/>
      <c r="CW89" s="117"/>
      <c r="CX89" s="117"/>
      <c r="CY89" s="117"/>
      <c r="CZ89" s="118"/>
      <c r="DC89" s="108"/>
      <c r="DL89" s="13"/>
      <c r="DM89" s="13"/>
      <c r="DN89" s="18"/>
      <c r="ED89" s="5"/>
    </row>
    <row r="90" spans="6:134" ht="18" customHeight="1" x14ac:dyDescent="0.2">
      <c r="F90" s="4"/>
      <c r="K90" s="42"/>
      <c r="L90" s="96"/>
      <c r="M90" s="97"/>
      <c r="N90" s="60"/>
      <c r="O90" s="60"/>
      <c r="P90" s="60"/>
      <c r="Q90" s="60"/>
      <c r="R90" s="60"/>
      <c r="S90" s="60"/>
      <c r="T90" s="60"/>
      <c r="U90" s="60"/>
      <c r="V90" s="89"/>
      <c r="W90" s="77"/>
      <c r="AL90" s="108"/>
      <c r="AU90" s="13"/>
      <c r="AW90" s="12"/>
      <c r="BH90" s="13"/>
      <c r="BM90" s="24"/>
      <c r="BW90" s="4"/>
      <c r="CB90" s="42"/>
      <c r="CC90" s="14"/>
      <c r="CD90" s="16"/>
      <c r="CM90" s="14"/>
      <c r="CN90" s="16"/>
      <c r="CU90" s="20"/>
      <c r="CV90" s="21"/>
      <c r="CW90" s="21"/>
      <c r="CX90" s="21"/>
      <c r="CY90" s="21"/>
      <c r="CZ90" s="21"/>
      <c r="DA90" s="21"/>
      <c r="DB90" s="22"/>
      <c r="DC90" s="108"/>
      <c r="DL90" s="13"/>
      <c r="DM90" s="13"/>
      <c r="DN90" s="18"/>
      <c r="ED90" s="5"/>
    </row>
    <row r="91" spans="6:134" ht="18" customHeight="1" x14ac:dyDescent="0.2">
      <c r="F91" s="4"/>
      <c r="K91" s="42"/>
      <c r="L91" s="96"/>
      <c r="M91" s="98"/>
      <c r="W91" s="10"/>
      <c r="AL91" s="108"/>
      <c r="AU91" s="13"/>
      <c r="AW91" s="12"/>
      <c r="BH91" s="13"/>
      <c r="BM91" s="24"/>
      <c r="BW91" s="4"/>
      <c r="CB91" s="42"/>
      <c r="CC91" s="12"/>
      <c r="DC91" s="108"/>
      <c r="DL91" s="13"/>
      <c r="DM91" s="13"/>
      <c r="DN91" s="18"/>
      <c r="ED91" s="5"/>
    </row>
    <row r="92" spans="6:134" ht="18" customHeight="1" x14ac:dyDescent="0.2">
      <c r="F92" s="4"/>
      <c r="K92" s="42"/>
      <c r="L92" s="96"/>
      <c r="M92" s="98"/>
      <c r="AL92" s="108"/>
      <c r="AU92" s="13"/>
      <c r="AW92" s="14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6"/>
      <c r="BM92" s="24"/>
      <c r="BW92" s="4"/>
      <c r="CB92" s="42"/>
      <c r="CC92" s="110"/>
      <c r="DB92" s="110"/>
      <c r="DC92" s="108"/>
      <c r="DL92" s="13"/>
      <c r="DM92" s="16"/>
      <c r="DN92" s="19"/>
      <c r="ED92" s="5"/>
    </row>
    <row r="93" spans="6:134" ht="18" customHeight="1" x14ac:dyDescent="0.2">
      <c r="F93" s="4"/>
      <c r="K93" s="42"/>
      <c r="L93" s="96"/>
      <c r="M93" s="98"/>
      <c r="AC93" s="9"/>
      <c r="AD93" s="10"/>
      <c r="AE93" s="10"/>
      <c r="AF93" s="10"/>
      <c r="AG93" s="11"/>
      <c r="AL93" s="108"/>
      <c r="AU93" s="13"/>
      <c r="BM93" s="24"/>
      <c r="BW93" s="4"/>
      <c r="CB93" s="42"/>
      <c r="CC93" s="111"/>
      <c r="DB93" s="111"/>
      <c r="DC93" s="108"/>
      <c r="DL93" s="13"/>
      <c r="ED93" s="5"/>
    </row>
    <row r="94" spans="6:134" ht="18" customHeight="1" x14ac:dyDescent="0.2">
      <c r="F94" s="4"/>
      <c r="K94" s="42"/>
      <c r="L94" s="96"/>
      <c r="M94" s="98"/>
      <c r="AC94" s="12"/>
      <c r="AG94" s="13"/>
      <c r="AL94" s="108"/>
      <c r="AU94" s="13"/>
      <c r="BM94" s="25"/>
      <c r="BW94" s="4"/>
      <c r="CB94" s="42"/>
      <c r="CC94" s="112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12"/>
      <c r="DC94" s="108"/>
      <c r="DD94" s="12"/>
      <c r="DL94" s="13"/>
      <c r="ED94" s="5"/>
    </row>
    <row r="95" spans="6:134" ht="18" customHeight="1" x14ac:dyDescent="0.2">
      <c r="F95" s="4"/>
      <c r="K95" s="42"/>
      <c r="L95" s="96"/>
      <c r="M95" s="98"/>
      <c r="AC95" s="14"/>
      <c r="AD95" s="15"/>
      <c r="AE95" s="15"/>
      <c r="AF95" s="15"/>
      <c r="AG95" s="16"/>
      <c r="AL95" s="108"/>
      <c r="AU95" s="13"/>
      <c r="BM95" s="5"/>
      <c r="BW95" s="4"/>
      <c r="CB95" s="46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8"/>
      <c r="DD95" s="15"/>
      <c r="DE95" s="15"/>
      <c r="DF95" s="15"/>
      <c r="DG95" s="15"/>
      <c r="DH95" s="15"/>
      <c r="DI95" s="15"/>
      <c r="DJ95" s="15"/>
      <c r="DK95" s="15"/>
      <c r="DL95" s="16"/>
      <c r="ED95" s="5"/>
    </row>
    <row r="96" spans="6:134" ht="18" customHeight="1" x14ac:dyDescent="0.2">
      <c r="F96" s="4"/>
      <c r="K96" s="42"/>
      <c r="L96" s="96"/>
      <c r="M96" s="98"/>
      <c r="W96" s="15"/>
      <c r="AL96" s="108"/>
      <c r="AU96" s="13"/>
      <c r="BM96" s="5"/>
      <c r="BW96" s="4"/>
      <c r="ED96" s="5"/>
    </row>
    <row r="97" spans="6:134" ht="18" customHeight="1" x14ac:dyDescent="0.2">
      <c r="F97" s="4"/>
      <c r="K97" s="42"/>
      <c r="L97" s="96"/>
      <c r="M97" s="97"/>
      <c r="N97" s="57"/>
      <c r="O97" s="57"/>
      <c r="P97" s="57"/>
      <c r="Q97" s="57"/>
      <c r="R97" s="57"/>
      <c r="S97" s="57"/>
      <c r="T97" s="57"/>
      <c r="U97" s="57"/>
      <c r="V97" s="57"/>
      <c r="W97" s="58"/>
      <c r="AL97" s="108"/>
      <c r="AU97" s="13"/>
      <c r="BM97" s="5"/>
      <c r="BW97" s="4"/>
      <c r="ED97" s="5"/>
    </row>
    <row r="98" spans="6:134" ht="18" customHeight="1" x14ac:dyDescent="0.2">
      <c r="F98" s="4"/>
      <c r="K98" s="42"/>
      <c r="L98" s="59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1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08"/>
      <c r="AM98" s="12"/>
      <c r="AU98" s="13"/>
      <c r="BM98" s="5"/>
      <c r="BW98" s="4"/>
      <c r="ED98" s="5"/>
    </row>
    <row r="99" spans="6:134" ht="18" customHeight="1" x14ac:dyDescent="0.2">
      <c r="F99" s="4"/>
      <c r="K99" s="46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8"/>
      <c r="AM99" s="15"/>
      <c r="AN99" s="15"/>
      <c r="AO99" s="15"/>
      <c r="AP99" s="15"/>
      <c r="AQ99" s="15"/>
      <c r="AR99" s="15"/>
      <c r="AS99" s="15"/>
      <c r="AT99" s="15"/>
      <c r="AU99" s="16"/>
      <c r="BM99" s="5"/>
      <c r="BW99" s="4"/>
      <c r="ED99" s="5"/>
    </row>
    <row r="100" spans="6:134" ht="18" customHeight="1" x14ac:dyDescent="0.2">
      <c r="F100" s="4"/>
      <c r="BM100" s="5"/>
      <c r="BW100" s="4"/>
      <c r="ED100" s="5"/>
    </row>
    <row r="101" spans="6:134" ht="18" customHeight="1" x14ac:dyDescent="0.2">
      <c r="F101" s="4"/>
      <c r="BM101" s="5"/>
      <c r="BW101" s="4"/>
      <c r="ED101" s="5"/>
    </row>
    <row r="102" spans="6:134" ht="18" customHeight="1" x14ac:dyDescent="0.2">
      <c r="F102" s="4"/>
      <c r="BM102" s="5"/>
      <c r="BW102" s="4"/>
      <c r="ED102" s="5"/>
    </row>
    <row r="103" spans="6:134" ht="18" customHeight="1" x14ac:dyDescent="0.2">
      <c r="F103" s="4"/>
      <c r="BM103" s="5"/>
      <c r="BW103" s="4"/>
      <c r="ED103" s="5"/>
    </row>
    <row r="104" spans="6:134" ht="18" customHeight="1" x14ac:dyDescent="0.2">
      <c r="F104" s="4"/>
      <c r="BM104" s="5"/>
      <c r="BW104" s="4"/>
      <c r="ED104" s="5"/>
    </row>
    <row r="105" spans="6:134" ht="18" customHeight="1" x14ac:dyDescent="0.2">
      <c r="F105" s="4"/>
      <c r="BM105" s="5"/>
      <c r="BW105" s="4"/>
      <c r="ED105" s="5"/>
    </row>
    <row r="106" spans="6:134" ht="18" customHeight="1" x14ac:dyDescent="0.2">
      <c r="F106" s="4"/>
      <c r="BM106" s="5"/>
      <c r="BW106" s="4"/>
      <c r="ED106" s="5"/>
    </row>
    <row r="107" spans="6:134" ht="18" customHeight="1" x14ac:dyDescent="0.2">
      <c r="F107" s="4"/>
      <c r="BM107" s="5"/>
      <c r="BW107" s="4"/>
      <c r="ED107" s="5"/>
    </row>
    <row r="108" spans="6:134" ht="18" customHeight="1" x14ac:dyDescent="0.2">
      <c r="F108" s="4"/>
      <c r="BM108" s="5"/>
      <c r="BW108" s="4"/>
      <c r="ED108" s="5"/>
    </row>
    <row r="109" spans="6:134" ht="18" customHeight="1" x14ac:dyDescent="0.2">
      <c r="F109" s="4"/>
      <c r="BM109" s="5"/>
      <c r="BW109" s="4"/>
      <c r="ED109" s="5"/>
    </row>
    <row r="110" spans="6:134" ht="18" customHeight="1" thickBot="1" x14ac:dyDescent="0.25"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8"/>
      <c r="BW110" s="6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3557-2EDA-A547-917F-56350CBE76B8}">
  <dimension ref="G4:JE420"/>
  <sheetViews>
    <sheetView topLeftCell="K286" zoomScale="25" zoomScaleNormal="75" workbookViewId="0">
      <selection activeCell="IF373" sqref="IF373"/>
    </sheetView>
  </sheetViews>
  <sheetFormatPr baseColWidth="10" defaultColWidth="3" defaultRowHeight="18" customHeight="1" x14ac:dyDescent="0.2"/>
  <cols>
    <col min="150" max="150" width="3" customWidth="1"/>
    <col min="235" max="235" width="3" customWidth="1"/>
  </cols>
  <sheetData>
    <row r="4" spans="19:205" ht="18" customHeight="1" x14ac:dyDescent="0.2">
      <c r="S4" s="9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1"/>
      <c r="CQ4" s="9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1"/>
      <c r="DN4" s="9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1"/>
      <c r="GK4" s="9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1"/>
    </row>
    <row r="5" spans="19:205" ht="18" customHeight="1" x14ac:dyDescent="0.2">
      <c r="S5" s="12"/>
      <c r="CP5" s="13"/>
      <c r="CQ5" s="9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1"/>
      <c r="DC5" s="13"/>
      <c r="DN5" s="12"/>
      <c r="GJ5" s="13"/>
      <c r="GK5" s="9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1"/>
      <c r="GW5" s="13"/>
    </row>
    <row r="6" spans="19:205" ht="18" customHeight="1" x14ac:dyDescent="0.2">
      <c r="S6" s="12"/>
      <c r="U6" s="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1"/>
      <c r="AQ6" s="11"/>
      <c r="AR6" s="9"/>
      <c r="AS6" s="10"/>
      <c r="AT6" s="10"/>
      <c r="AU6" s="10"/>
      <c r="AV6" s="10"/>
      <c r="AW6" s="10"/>
      <c r="AX6" s="10"/>
      <c r="AY6" s="10"/>
      <c r="AZ6" s="10"/>
      <c r="BA6" s="11"/>
      <c r="BB6" s="10"/>
      <c r="BC6" s="9"/>
      <c r="BD6" s="10"/>
      <c r="BE6" s="10"/>
      <c r="BF6" s="10"/>
      <c r="BG6" s="10"/>
      <c r="BH6" s="10"/>
      <c r="BI6" s="10"/>
      <c r="BJ6" s="10"/>
      <c r="BK6" s="10"/>
      <c r="BL6" s="11"/>
      <c r="BM6" s="9"/>
      <c r="BN6" s="9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1"/>
      <c r="CP6" s="13"/>
      <c r="CQ6" s="12"/>
      <c r="DB6" s="13"/>
      <c r="DC6" s="13"/>
      <c r="DN6" s="12"/>
      <c r="DP6" s="9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9"/>
      <c r="EN6" s="10"/>
      <c r="EO6" s="10"/>
      <c r="EP6" s="10"/>
      <c r="EQ6" s="10"/>
      <c r="ER6" s="10"/>
      <c r="ES6" s="10"/>
      <c r="ET6" s="10"/>
      <c r="EU6" s="10"/>
      <c r="EV6" s="11"/>
      <c r="EW6" s="10"/>
      <c r="EX6" s="9"/>
      <c r="EY6" s="10"/>
      <c r="EZ6" s="10"/>
      <c r="FA6" s="10"/>
      <c r="FB6" s="10"/>
      <c r="FC6" s="10"/>
      <c r="FD6" s="10"/>
      <c r="FE6" s="10"/>
      <c r="FF6" s="10"/>
      <c r="FG6" s="11"/>
      <c r="FH6" s="9"/>
      <c r="FI6" s="9"/>
      <c r="FJ6" s="10"/>
      <c r="FK6" s="10"/>
      <c r="FL6" s="10"/>
      <c r="FM6" s="10"/>
      <c r="FN6" s="10"/>
      <c r="FO6" s="10"/>
      <c r="FP6" s="10"/>
      <c r="FQ6" s="9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1"/>
      <c r="GC6" s="10"/>
      <c r="GD6" s="10"/>
      <c r="GE6" s="10"/>
      <c r="GF6" s="10"/>
      <c r="GG6" s="10"/>
      <c r="GH6" s="11"/>
      <c r="GJ6" s="13"/>
      <c r="GK6" s="12"/>
      <c r="GV6" s="13"/>
      <c r="GW6" s="13"/>
    </row>
    <row r="7" spans="19:205" ht="18" customHeight="1" x14ac:dyDescent="0.2">
      <c r="S7" s="12"/>
      <c r="U7" s="12"/>
      <c r="AP7" s="13"/>
      <c r="AQ7" s="13"/>
      <c r="AR7" s="12"/>
      <c r="BA7" s="13"/>
      <c r="BC7" s="12"/>
      <c r="BL7" s="13"/>
      <c r="BM7" s="12"/>
      <c r="BN7" s="12"/>
      <c r="CN7" s="13"/>
      <c r="CP7" s="13"/>
      <c r="CQ7" s="12"/>
      <c r="DB7" s="13"/>
      <c r="DC7" s="13"/>
      <c r="DN7" s="12"/>
      <c r="DP7" s="12"/>
      <c r="EK7" s="13"/>
      <c r="EL7" s="13"/>
      <c r="EM7" s="12"/>
      <c r="EV7" s="13"/>
      <c r="EX7" s="12"/>
      <c r="FG7" s="13"/>
      <c r="FH7" s="12"/>
      <c r="FI7" s="12"/>
      <c r="FQ7" s="12"/>
      <c r="GB7" s="13"/>
      <c r="GH7" s="13"/>
      <c r="GJ7" s="13"/>
      <c r="GK7" s="12"/>
      <c r="GV7" s="13"/>
      <c r="GW7" s="13"/>
    </row>
    <row r="8" spans="19:205" ht="18" customHeight="1" x14ac:dyDescent="0.2">
      <c r="S8" s="12"/>
      <c r="U8" s="12"/>
      <c r="AP8" s="13"/>
      <c r="AQ8" s="13"/>
      <c r="AR8" s="12"/>
      <c r="BA8" s="13"/>
      <c r="BC8" s="12"/>
      <c r="BL8" s="13"/>
      <c r="BM8" s="12"/>
      <c r="BN8" s="12"/>
      <c r="CN8" s="13"/>
      <c r="CP8" s="13"/>
      <c r="CQ8" s="12"/>
      <c r="DB8" s="13"/>
      <c r="DC8" s="13"/>
      <c r="DN8" s="12"/>
      <c r="DP8" s="12"/>
      <c r="EK8" s="13"/>
      <c r="EL8" s="13"/>
      <c r="EM8" s="12"/>
      <c r="EV8" s="13"/>
      <c r="EX8" s="12"/>
      <c r="FG8" s="13"/>
      <c r="FH8" s="12"/>
      <c r="FI8" s="12"/>
      <c r="FQ8" s="12"/>
      <c r="GB8" s="13"/>
      <c r="GH8" s="13"/>
      <c r="GJ8" s="13"/>
      <c r="GK8" s="12"/>
      <c r="GV8" s="13"/>
      <c r="GW8" s="13"/>
    </row>
    <row r="9" spans="19:205" ht="18" customHeight="1" x14ac:dyDescent="0.2">
      <c r="S9" s="12"/>
      <c r="U9" s="12"/>
      <c r="AP9" s="13"/>
      <c r="AQ9" s="13"/>
      <c r="AR9" s="12"/>
      <c r="BA9" s="13"/>
      <c r="BC9" s="12"/>
      <c r="BL9" s="13"/>
      <c r="BM9" s="12"/>
      <c r="BN9" s="12"/>
      <c r="CN9" s="13"/>
      <c r="CP9" s="13"/>
      <c r="CQ9" s="12"/>
      <c r="DB9" s="13"/>
      <c r="DC9" s="13"/>
      <c r="DN9" s="12"/>
      <c r="DP9" s="12"/>
      <c r="EK9" s="13"/>
      <c r="EL9" s="13"/>
      <c r="EM9" s="12"/>
      <c r="EV9" s="13"/>
      <c r="EX9" s="12"/>
      <c r="FG9" s="13"/>
      <c r="FH9" s="12"/>
      <c r="FI9" s="12"/>
      <c r="FQ9" s="12"/>
      <c r="GB9" s="13"/>
      <c r="GH9" s="13"/>
      <c r="GJ9" s="13"/>
      <c r="GK9" s="12"/>
      <c r="GV9" s="13"/>
      <c r="GW9" s="13"/>
    </row>
    <row r="10" spans="19:205" ht="18" customHeight="1" x14ac:dyDescent="0.2">
      <c r="S10" s="12"/>
      <c r="U10" s="12"/>
      <c r="AP10" s="13"/>
      <c r="AQ10" s="13"/>
      <c r="AR10" s="12"/>
      <c r="BA10" s="13"/>
      <c r="BC10" s="12"/>
      <c r="BL10" s="13"/>
      <c r="BM10" s="12"/>
      <c r="BN10" s="12"/>
      <c r="CN10" s="13"/>
      <c r="CP10" s="13"/>
      <c r="CQ10" s="12"/>
      <c r="DB10" s="13"/>
      <c r="DC10" s="13"/>
      <c r="DN10" s="12"/>
      <c r="DP10" s="12"/>
      <c r="EK10" s="13"/>
      <c r="EL10" s="13"/>
      <c r="EM10" s="12"/>
      <c r="EV10" s="13"/>
      <c r="EX10" s="12"/>
      <c r="FG10" s="13"/>
      <c r="FH10" s="12"/>
      <c r="FI10" s="12"/>
      <c r="FQ10" s="12"/>
      <c r="GB10" s="13"/>
      <c r="GH10" s="13"/>
      <c r="GJ10" s="13"/>
      <c r="GK10" s="12"/>
      <c r="GV10" s="13"/>
      <c r="GW10" s="13"/>
    </row>
    <row r="11" spans="19:205" ht="18" customHeight="1" x14ac:dyDescent="0.2">
      <c r="S11" s="12"/>
      <c r="U11" s="12"/>
      <c r="AP11" s="13"/>
      <c r="AQ11" s="13"/>
      <c r="AR11" s="12"/>
      <c r="BA11" s="13"/>
      <c r="BC11" s="12"/>
      <c r="BL11" s="13"/>
      <c r="BM11" s="12"/>
      <c r="BN11" s="12"/>
      <c r="CN11" s="13"/>
      <c r="CP11" s="13"/>
      <c r="CQ11" s="12"/>
      <c r="DB11" s="13"/>
      <c r="DC11" s="13"/>
      <c r="DN11" s="12"/>
      <c r="DP11" s="12"/>
      <c r="EK11" s="13"/>
      <c r="EL11" s="13"/>
      <c r="EM11" s="12"/>
      <c r="EV11" s="13"/>
      <c r="EX11" s="12"/>
      <c r="FG11" s="13"/>
      <c r="FH11" s="12"/>
      <c r="FI11" s="12"/>
      <c r="FQ11" s="12"/>
      <c r="GB11" s="13"/>
      <c r="GH11" s="13"/>
      <c r="GJ11" s="13"/>
      <c r="GK11" s="12"/>
      <c r="GV11" s="13"/>
      <c r="GW11" s="13"/>
    </row>
    <row r="12" spans="19:205" ht="18" customHeight="1" x14ac:dyDescent="0.2">
      <c r="S12" s="12"/>
      <c r="U12" s="12"/>
      <c r="AP12" s="13"/>
      <c r="AQ12" s="13"/>
      <c r="AR12" s="12"/>
      <c r="BA12" s="13"/>
      <c r="BC12" s="12"/>
      <c r="BL12" s="13"/>
      <c r="BM12" s="12"/>
      <c r="BN12" s="12"/>
      <c r="CN12" s="13"/>
      <c r="CP12" s="13"/>
      <c r="CQ12" s="12"/>
      <c r="DB12" s="13"/>
      <c r="DC12" s="13"/>
      <c r="DN12" s="12"/>
      <c r="DP12" s="12"/>
      <c r="EK12" s="13"/>
      <c r="EL12" s="13"/>
      <c r="EM12" s="12"/>
      <c r="EV12" s="13"/>
      <c r="EX12" s="12"/>
      <c r="FG12" s="13"/>
      <c r="FH12" s="12"/>
      <c r="FI12" s="12"/>
      <c r="FQ12" s="12"/>
      <c r="GB12" s="13"/>
      <c r="GH12" s="13"/>
      <c r="GJ12" s="13"/>
      <c r="GK12" s="12"/>
      <c r="GV12" s="13"/>
      <c r="GW12" s="13"/>
    </row>
    <row r="13" spans="19:205" ht="18" customHeight="1" x14ac:dyDescent="0.2">
      <c r="S13" s="12"/>
      <c r="U13" s="12"/>
      <c r="AP13" s="13"/>
      <c r="AQ13" s="13"/>
      <c r="AR13" s="12"/>
      <c r="BA13" s="13"/>
      <c r="BC13" s="12"/>
      <c r="BL13" s="13"/>
      <c r="BM13" s="12"/>
      <c r="BN13" s="12"/>
      <c r="CN13" s="13"/>
      <c r="CP13" s="13"/>
      <c r="CQ13" s="12"/>
      <c r="DB13" s="13"/>
      <c r="DC13" s="13"/>
      <c r="DN13" s="12"/>
      <c r="DP13" s="12"/>
      <c r="EK13" s="13"/>
      <c r="EL13" s="13"/>
      <c r="EM13" s="14"/>
      <c r="EN13" s="15"/>
      <c r="EO13" s="15"/>
      <c r="EP13" s="15"/>
      <c r="EQ13" s="15"/>
      <c r="ER13" s="15"/>
      <c r="ES13" s="15"/>
      <c r="ET13" s="15"/>
      <c r="EU13" s="15"/>
      <c r="EV13" s="16"/>
      <c r="EX13" s="14"/>
      <c r="EY13" s="15"/>
      <c r="EZ13" s="15"/>
      <c r="FA13" s="15"/>
      <c r="FB13" s="15"/>
      <c r="FC13" s="15"/>
      <c r="FD13" s="15"/>
      <c r="FE13" s="15"/>
      <c r="FF13" s="15"/>
      <c r="FG13" s="16"/>
      <c r="FH13" s="12"/>
      <c r="FI13" s="12"/>
      <c r="FQ13" s="12"/>
      <c r="GB13" s="13"/>
      <c r="GH13" s="13"/>
      <c r="GJ13" s="13"/>
      <c r="GK13" s="12"/>
      <c r="GV13" s="13"/>
      <c r="GW13" s="13"/>
    </row>
    <row r="14" spans="19:205" ht="18" customHeight="1" x14ac:dyDescent="0.2">
      <c r="S14" s="12"/>
      <c r="U14" s="12"/>
      <c r="AP14" s="13"/>
      <c r="AQ14" s="13"/>
      <c r="AR14" s="12"/>
      <c r="BA14" s="13"/>
      <c r="BC14" s="12"/>
      <c r="BL14" s="13"/>
      <c r="BM14" s="12"/>
      <c r="BN14" s="12"/>
      <c r="CN14" s="13"/>
      <c r="CP14" s="13"/>
      <c r="CQ14" s="12"/>
      <c r="DB14" s="13"/>
      <c r="DC14" s="13"/>
      <c r="DN14" s="12"/>
      <c r="DP14" s="12"/>
      <c r="EK14" s="13"/>
      <c r="EL14" s="13"/>
      <c r="EM14" s="12"/>
      <c r="EV14" s="13"/>
      <c r="EX14" s="12"/>
      <c r="FG14" s="13"/>
      <c r="FH14" s="12"/>
      <c r="FI14" s="12"/>
      <c r="FQ14" s="12"/>
      <c r="GB14" s="13"/>
      <c r="GH14" s="13"/>
      <c r="GJ14" s="13"/>
      <c r="GK14" s="12"/>
      <c r="GV14" s="13"/>
      <c r="GW14" s="13"/>
    </row>
    <row r="15" spans="19:205" ht="18" customHeight="1" x14ac:dyDescent="0.2">
      <c r="S15" s="12"/>
      <c r="U15" s="12"/>
      <c r="AP15" s="13"/>
      <c r="AQ15" s="13"/>
      <c r="AR15" s="12"/>
      <c r="BA15" s="13"/>
      <c r="BC15" s="12"/>
      <c r="BL15" s="13"/>
      <c r="BM15" s="12"/>
      <c r="BN15" s="12"/>
      <c r="CN15" s="13"/>
      <c r="CP15" s="13"/>
      <c r="CQ15" s="12"/>
      <c r="DB15" s="13"/>
      <c r="DC15" s="13"/>
      <c r="DN15" s="12"/>
      <c r="DP15" s="12"/>
      <c r="EK15" s="13"/>
      <c r="EL15" s="13"/>
      <c r="EM15" s="12"/>
      <c r="EV15" s="13"/>
      <c r="EX15" s="12"/>
      <c r="FG15" s="13"/>
      <c r="FH15" s="12"/>
      <c r="FI15" s="12"/>
      <c r="FQ15" s="12"/>
      <c r="GB15" s="13"/>
      <c r="GH15" s="13"/>
      <c r="GJ15" s="13"/>
      <c r="GK15" s="12"/>
      <c r="GV15" s="13"/>
      <c r="GW15" s="13"/>
    </row>
    <row r="16" spans="19:205" ht="18" customHeight="1" x14ac:dyDescent="0.2">
      <c r="S16" s="12"/>
      <c r="U16" s="12"/>
      <c r="AP16" s="13"/>
      <c r="AQ16" s="13"/>
      <c r="AR16" s="12"/>
      <c r="BA16" s="13"/>
      <c r="BC16" s="12"/>
      <c r="BL16" s="13"/>
      <c r="BM16" s="12"/>
      <c r="BN16" s="12"/>
      <c r="CN16" s="13"/>
      <c r="CP16" s="13"/>
      <c r="CQ16" s="12"/>
      <c r="DB16" s="13"/>
      <c r="DC16" s="13"/>
      <c r="DN16" s="12"/>
      <c r="DP16" s="12"/>
      <c r="EK16" s="13"/>
      <c r="EL16" s="13"/>
      <c r="EM16" s="12"/>
      <c r="EV16" s="13"/>
      <c r="EX16" s="12"/>
      <c r="FG16" s="13"/>
      <c r="FH16" s="12"/>
      <c r="FI16" s="12"/>
      <c r="FQ16" s="12"/>
      <c r="GB16" s="13"/>
      <c r="GH16" s="13"/>
      <c r="GJ16" s="13"/>
      <c r="GK16" s="12"/>
      <c r="GV16" s="13"/>
      <c r="GW16" s="13"/>
    </row>
    <row r="17" spans="19:205" ht="18" customHeight="1" x14ac:dyDescent="0.2">
      <c r="S17" s="12"/>
      <c r="U17" s="12"/>
      <c r="AP17" s="13"/>
      <c r="AQ17" s="13"/>
      <c r="AR17" s="12"/>
      <c r="BA17" s="13"/>
      <c r="BC17" s="12"/>
      <c r="BL17" s="13"/>
      <c r="BM17" s="12"/>
      <c r="BN17" s="12"/>
      <c r="CN17" s="13"/>
      <c r="CP17" s="13"/>
      <c r="CQ17" s="12"/>
      <c r="DB17" s="13"/>
      <c r="DC17" s="13"/>
      <c r="DN17" s="12"/>
      <c r="DP17" s="12"/>
      <c r="EK17" s="13"/>
      <c r="EL17" s="13"/>
      <c r="EM17" s="12"/>
      <c r="EV17" s="13"/>
      <c r="EX17" s="12"/>
      <c r="FG17" s="13"/>
      <c r="FH17" s="12"/>
      <c r="FI17" s="12"/>
      <c r="FQ17" s="14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6"/>
      <c r="GH17" s="13"/>
      <c r="GJ17" s="13"/>
      <c r="GK17" s="12"/>
      <c r="GV17" s="13"/>
      <c r="GW17" s="13"/>
    </row>
    <row r="18" spans="19:205" ht="18" customHeight="1" x14ac:dyDescent="0.2">
      <c r="S18" s="12"/>
      <c r="U18" s="12"/>
      <c r="AP18" s="13"/>
      <c r="AQ18" s="13"/>
      <c r="AR18" s="12"/>
      <c r="BA18" s="13"/>
      <c r="BC18" s="12"/>
      <c r="BL18" s="13"/>
      <c r="BM18" s="23"/>
      <c r="BN18" s="12"/>
      <c r="CN18" s="13"/>
      <c r="CP18" s="13"/>
      <c r="CQ18" s="12"/>
      <c r="DB18" s="13"/>
      <c r="DC18" s="13"/>
      <c r="DN18" s="12"/>
      <c r="DP18" s="12"/>
      <c r="EK18" s="13"/>
      <c r="EL18" s="13"/>
      <c r="EM18" s="12"/>
      <c r="EV18" s="13"/>
      <c r="EX18" s="12"/>
      <c r="FG18" s="13"/>
      <c r="FH18" s="23"/>
      <c r="FI18" s="12"/>
      <c r="GH18" s="13"/>
      <c r="GJ18" s="13"/>
      <c r="GK18" s="12"/>
      <c r="GV18" s="13"/>
      <c r="GW18" s="13"/>
    </row>
    <row r="19" spans="19:205" ht="18" customHeight="1" x14ac:dyDescent="0.2">
      <c r="S19" s="12"/>
      <c r="U19" s="12"/>
      <c r="AP19" s="13"/>
      <c r="AQ19" s="13"/>
      <c r="AR19" s="12"/>
      <c r="BA19" s="13"/>
      <c r="BC19" s="12"/>
      <c r="BL19" s="13"/>
      <c r="BM19" s="24"/>
      <c r="BN19" s="12"/>
      <c r="CN19" s="13"/>
      <c r="CP19" s="13"/>
      <c r="CQ19" s="12"/>
      <c r="DB19" s="13"/>
      <c r="DC19" s="13"/>
      <c r="DN19" s="12"/>
      <c r="DP19" s="12"/>
      <c r="EK19" s="13"/>
      <c r="EL19" s="13"/>
      <c r="EM19" s="12"/>
      <c r="EV19" s="13"/>
      <c r="EX19" s="12"/>
      <c r="FG19" s="13"/>
      <c r="FH19" s="24"/>
      <c r="FI19" s="12"/>
      <c r="GH19" s="13"/>
      <c r="GJ19" s="13"/>
      <c r="GK19" s="12"/>
      <c r="GV19" s="13"/>
      <c r="GW19" s="13"/>
    </row>
    <row r="20" spans="19:205" ht="18" customHeight="1" x14ac:dyDescent="0.2">
      <c r="S20" s="12"/>
      <c r="U20" s="12"/>
      <c r="AP20" s="13"/>
      <c r="AQ20" s="13"/>
      <c r="AR20" s="12"/>
      <c r="BA20" s="13"/>
      <c r="BC20" s="12"/>
      <c r="BL20" s="13"/>
      <c r="BM20" s="24"/>
      <c r="BN20" s="12"/>
      <c r="CN20" s="13"/>
      <c r="CP20" s="13"/>
      <c r="CQ20" s="12"/>
      <c r="DB20" s="13"/>
      <c r="DC20" s="13"/>
      <c r="DN20" s="12"/>
      <c r="DP20" s="12"/>
      <c r="EK20" s="13"/>
      <c r="EL20" s="13"/>
      <c r="EM20" s="12"/>
      <c r="EV20" s="13"/>
      <c r="EX20" s="12"/>
      <c r="FG20" s="13"/>
      <c r="FH20" s="24"/>
      <c r="FI20" s="12"/>
      <c r="GH20" s="13"/>
      <c r="GJ20" s="13"/>
      <c r="GK20" s="12"/>
      <c r="GV20" s="13"/>
      <c r="GW20" s="13"/>
    </row>
    <row r="21" spans="19:205" ht="18" customHeight="1" x14ac:dyDescent="0.2">
      <c r="S21" s="12"/>
      <c r="U21" s="12"/>
      <c r="AP21" s="13"/>
      <c r="AQ21" s="13"/>
      <c r="AR21" s="12"/>
      <c r="BA21" s="13"/>
      <c r="BC21" s="12"/>
      <c r="BL21" s="13"/>
      <c r="BM21" s="24"/>
      <c r="BN21" s="12"/>
      <c r="CN21" s="13"/>
      <c r="CP21" s="13"/>
      <c r="CQ21" s="12"/>
      <c r="DB21" s="13"/>
      <c r="DC21" s="13"/>
      <c r="DN21" s="12"/>
      <c r="DP21" s="12"/>
      <c r="EK21" s="13"/>
      <c r="EL21" s="13"/>
      <c r="EM21" s="12"/>
      <c r="EV21" s="13"/>
      <c r="EX21" s="12"/>
      <c r="FG21" s="13"/>
      <c r="FH21" s="24"/>
      <c r="FI21" s="12"/>
      <c r="GH21" s="13"/>
      <c r="GJ21" s="13"/>
      <c r="GK21" s="12"/>
      <c r="GV21" s="13"/>
      <c r="GW21" s="13"/>
    </row>
    <row r="22" spans="19:205" ht="18" customHeight="1" x14ac:dyDescent="0.2">
      <c r="S22" s="12"/>
      <c r="U22" s="12"/>
      <c r="AP22" s="13"/>
      <c r="AQ22" s="13"/>
      <c r="AR22" s="12"/>
      <c r="BA22" s="13"/>
      <c r="BC22" s="12"/>
      <c r="BL22" s="13"/>
      <c r="BM22" s="25"/>
      <c r="BN22" s="12"/>
      <c r="CN22" s="13"/>
      <c r="CP22" s="13"/>
      <c r="CQ22" s="12"/>
      <c r="DB22" s="13"/>
      <c r="DC22" s="13"/>
      <c r="DN22" s="12"/>
      <c r="DP22" s="12"/>
      <c r="EK22" s="13"/>
      <c r="EL22" s="13"/>
      <c r="EM22" s="12"/>
      <c r="EV22" s="13"/>
      <c r="EX22" s="12"/>
      <c r="FG22" s="13"/>
      <c r="FH22" s="25"/>
      <c r="FI22" s="12"/>
      <c r="GH22" s="13"/>
      <c r="GJ22" s="13"/>
      <c r="GK22" s="12"/>
      <c r="GV22" s="13"/>
      <c r="GW22" s="13"/>
    </row>
    <row r="23" spans="19:205" ht="18" customHeight="1" x14ac:dyDescent="0.2">
      <c r="S23" s="12"/>
      <c r="U23" s="12"/>
      <c r="AP23" s="13"/>
      <c r="AQ23" s="13"/>
      <c r="AR23" s="14"/>
      <c r="AS23" s="15"/>
      <c r="AT23" s="15"/>
      <c r="AU23" s="15"/>
      <c r="AV23" s="15"/>
      <c r="AW23" s="15"/>
      <c r="AX23" s="15"/>
      <c r="AY23" s="15"/>
      <c r="AZ23" s="15"/>
      <c r="BA23" s="16"/>
      <c r="BC23" s="14"/>
      <c r="BD23" s="15"/>
      <c r="BE23" s="15"/>
      <c r="BF23" s="15"/>
      <c r="BG23" s="15"/>
      <c r="BH23" s="15"/>
      <c r="BI23" s="15"/>
      <c r="BJ23" s="15"/>
      <c r="BK23" s="15"/>
      <c r="BL23" s="16"/>
      <c r="BM23" s="12"/>
      <c r="BN23" s="12"/>
      <c r="CN23" s="13"/>
      <c r="CP23" s="13"/>
      <c r="CQ23" s="12"/>
      <c r="DB23" s="13"/>
      <c r="DC23" s="13"/>
      <c r="DN23" s="12"/>
      <c r="DP23" s="12"/>
      <c r="EK23" s="13"/>
      <c r="EL23" s="13"/>
      <c r="EM23" s="14"/>
      <c r="EN23" s="15"/>
      <c r="EO23" s="15"/>
      <c r="EP23" s="15"/>
      <c r="EQ23" s="15"/>
      <c r="ER23" s="15"/>
      <c r="ES23" s="15"/>
      <c r="ET23" s="15"/>
      <c r="EU23" s="15"/>
      <c r="EV23" s="16"/>
      <c r="EX23" s="14"/>
      <c r="EY23" s="15"/>
      <c r="EZ23" s="15"/>
      <c r="FA23" s="15"/>
      <c r="FB23" s="15"/>
      <c r="FC23" s="15"/>
      <c r="FD23" s="15"/>
      <c r="FE23" s="15"/>
      <c r="FF23" s="15"/>
      <c r="FG23" s="16"/>
      <c r="FH23" s="12"/>
      <c r="FI23" s="12"/>
      <c r="GH23" s="13"/>
      <c r="GJ23" s="13"/>
      <c r="GK23" s="12"/>
      <c r="GV23" s="13"/>
      <c r="GW23" s="13"/>
    </row>
    <row r="24" spans="19:205" ht="18" customHeight="1" x14ac:dyDescent="0.2">
      <c r="S24" s="12"/>
      <c r="U24" s="12"/>
      <c r="AP24" s="13"/>
      <c r="AQ24" s="12"/>
      <c r="AR24" s="15"/>
      <c r="AS24" s="15"/>
      <c r="AT24" s="15"/>
      <c r="AU24" s="15"/>
      <c r="AV24" s="26"/>
      <c r="AW24" s="27"/>
      <c r="AX24" s="27"/>
      <c r="AY24" s="27"/>
      <c r="AZ24" s="28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21"/>
      <c r="BN24" s="12"/>
      <c r="CN24" s="13"/>
      <c r="CP24" s="13"/>
      <c r="CQ24" s="12"/>
      <c r="DB24" s="13"/>
      <c r="DC24" s="13"/>
      <c r="DN24" s="12"/>
      <c r="DP24" s="12"/>
      <c r="EK24" s="13"/>
      <c r="EL24" s="12"/>
      <c r="EM24" s="15"/>
      <c r="EN24" s="15"/>
      <c r="EO24" s="15"/>
      <c r="EP24" s="15"/>
      <c r="EQ24" s="26"/>
      <c r="ER24" s="27"/>
      <c r="ES24" s="27"/>
      <c r="ET24" s="27"/>
      <c r="EU24" s="28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21"/>
      <c r="FI24" s="12"/>
      <c r="GH24" s="13"/>
      <c r="GJ24" s="13"/>
      <c r="GK24" s="12"/>
      <c r="GV24" s="13"/>
      <c r="GW24" s="13"/>
    </row>
    <row r="25" spans="19:205" ht="18" customHeight="1" x14ac:dyDescent="0.2">
      <c r="S25" s="12"/>
      <c r="U25" s="12"/>
      <c r="AP25" s="13"/>
      <c r="AQ25" s="13"/>
      <c r="BM25" s="12"/>
      <c r="BN25" s="12"/>
      <c r="CN25" s="13"/>
      <c r="CP25" s="13"/>
      <c r="CQ25" s="12"/>
      <c r="DB25" s="13"/>
      <c r="DC25" s="13"/>
      <c r="DN25" s="12"/>
      <c r="DP25" s="12"/>
      <c r="EK25" s="13"/>
      <c r="EL25" s="13"/>
      <c r="FH25" s="12"/>
      <c r="FI25" s="12"/>
      <c r="GH25" s="13"/>
      <c r="GJ25" s="13"/>
      <c r="GK25" s="12"/>
      <c r="GV25" s="13"/>
      <c r="GW25" s="13"/>
    </row>
    <row r="26" spans="19:205" ht="18" customHeight="1" x14ac:dyDescent="0.2">
      <c r="S26" s="12"/>
      <c r="U26" s="12"/>
      <c r="AP26" s="13"/>
      <c r="AQ26" s="23"/>
      <c r="BM26" s="23"/>
      <c r="BN26" s="12"/>
      <c r="CN26" s="13"/>
      <c r="CP26" s="13"/>
      <c r="CQ26" s="12"/>
      <c r="DB26" s="13"/>
      <c r="DC26" s="13"/>
      <c r="DN26" s="12"/>
      <c r="DP26" s="12"/>
      <c r="EK26" s="13"/>
      <c r="EL26" s="23"/>
      <c r="FH26" s="23"/>
      <c r="FI26" s="12"/>
      <c r="GH26" s="13"/>
      <c r="GJ26" s="13"/>
      <c r="GK26" s="12"/>
      <c r="GV26" s="13"/>
      <c r="GW26" s="13"/>
    </row>
    <row r="27" spans="19:205" ht="18" customHeight="1" x14ac:dyDescent="0.2">
      <c r="S27" s="12"/>
      <c r="U27" s="12"/>
      <c r="AP27" s="13"/>
      <c r="AQ27" s="24"/>
      <c r="BM27" s="24"/>
      <c r="BN27" s="12"/>
      <c r="CN27" s="13"/>
      <c r="CP27" s="13"/>
      <c r="CQ27" s="12"/>
      <c r="DB27" s="13"/>
      <c r="DC27" s="13"/>
      <c r="DN27" s="12"/>
      <c r="DP27" s="12"/>
      <c r="EK27" s="13"/>
      <c r="EL27" s="24"/>
      <c r="FH27" s="24"/>
      <c r="FI27" s="12"/>
      <c r="GH27" s="13"/>
      <c r="GJ27" s="13"/>
      <c r="GK27" s="12"/>
      <c r="GV27" s="13"/>
      <c r="GW27" s="13"/>
    </row>
    <row r="28" spans="19:205" ht="18" customHeight="1" x14ac:dyDescent="0.2">
      <c r="S28" s="12"/>
      <c r="U28" s="12"/>
      <c r="AP28" s="13"/>
      <c r="AQ28" s="24"/>
      <c r="BM28" s="24"/>
      <c r="BN28" s="12"/>
      <c r="CN28" s="13"/>
      <c r="CP28" s="13"/>
      <c r="CQ28" s="12"/>
      <c r="DB28" s="13"/>
      <c r="DC28" s="13"/>
      <c r="DN28" s="12"/>
      <c r="DP28" s="9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1"/>
      <c r="EK28" s="13"/>
      <c r="EL28" s="24"/>
      <c r="FH28" s="24"/>
      <c r="FI28" s="12"/>
      <c r="FW28" s="9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1"/>
      <c r="GJ28" s="13"/>
      <c r="GK28" s="12"/>
      <c r="GV28" s="13"/>
      <c r="GW28" s="13"/>
    </row>
    <row r="29" spans="19:205" ht="18" customHeight="1" x14ac:dyDescent="0.2">
      <c r="S29" s="12"/>
      <c r="U29" s="12"/>
      <c r="AP29" s="13"/>
      <c r="AQ29" s="24"/>
      <c r="BM29" s="24"/>
      <c r="BN29" s="12"/>
      <c r="CN29" s="13"/>
      <c r="CP29" s="13"/>
      <c r="CQ29" s="12"/>
      <c r="DB29" s="13"/>
      <c r="DC29" s="13"/>
      <c r="DN29" s="12"/>
      <c r="DP29" s="12"/>
      <c r="EA29" s="13"/>
      <c r="EK29" s="13"/>
      <c r="EL29" s="24"/>
      <c r="FH29" s="24"/>
      <c r="FI29" s="12"/>
      <c r="FW29" s="12"/>
      <c r="GH29" s="13"/>
      <c r="GJ29" s="13"/>
      <c r="GK29" s="12"/>
      <c r="GV29" s="13"/>
      <c r="GW29" s="13"/>
    </row>
    <row r="30" spans="19:205" ht="18" customHeight="1" x14ac:dyDescent="0.2">
      <c r="S30" s="12"/>
      <c r="U30" s="12"/>
      <c r="AP30" s="13"/>
      <c r="AQ30" s="25"/>
      <c r="BM30" s="25"/>
      <c r="BN30" s="12"/>
      <c r="CN30" s="13"/>
      <c r="CP30" s="13"/>
      <c r="CQ30" s="12"/>
      <c r="DB30" s="13"/>
      <c r="DC30" s="13"/>
      <c r="DN30" s="12"/>
      <c r="DP30" s="12"/>
      <c r="EA30" s="13"/>
      <c r="EK30" s="13"/>
      <c r="EL30" s="25"/>
      <c r="FH30" s="25"/>
      <c r="FI30" s="12"/>
      <c r="FW30" s="12"/>
      <c r="GH30" s="13"/>
      <c r="GJ30" s="13"/>
      <c r="GK30" s="12"/>
      <c r="GV30" s="13"/>
      <c r="GW30" s="13"/>
    </row>
    <row r="31" spans="19:205" ht="18" customHeight="1" x14ac:dyDescent="0.2">
      <c r="S31" s="12"/>
      <c r="U31" s="14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  <c r="AQ31" s="13"/>
      <c r="BM31" s="12"/>
      <c r="BN31" s="14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6"/>
      <c r="CP31" s="13"/>
      <c r="CQ31" s="12"/>
      <c r="DB31" s="13"/>
      <c r="DC31" s="13"/>
      <c r="DN31" s="12"/>
      <c r="DP31" s="14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6"/>
      <c r="EB31" s="15"/>
      <c r="EC31" s="15"/>
      <c r="ED31" s="15"/>
      <c r="EE31" s="15"/>
      <c r="EF31" s="15"/>
      <c r="EG31" s="15"/>
      <c r="EH31" s="15"/>
      <c r="EI31" s="15"/>
      <c r="EJ31" s="15"/>
      <c r="EK31" s="16"/>
      <c r="EL31" s="13"/>
      <c r="FH31" s="12"/>
      <c r="FI31" s="14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4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6"/>
      <c r="GJ31" s="13"/>
      <c r="GK31" s="12"/>
      <c r="GV31" s="13"/>
      <c r="GW31" s="13"/>
    </row>
    <row r="32" spans="19:205" ht="18" customHeight="1" x14ac:dyDescent="0.2">
      <c r="S32" s="12"/>
      <c r="U32" s="12"/>
      <c r="AQ32" s="13"/>
      <c r="BM32" s="14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6"/>
      <c r="CP32" s="13"/>
      <c r="CQ32" s="12"/>
      <c r="DB32" s="13"/>
      <c r="DC32" s="13"/>
      <c r="DN32" s="12"/>
      <c r="DP32" s="12"/>
      <c r="EL32" s="13"/>
      <c r="FH32" s="14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6"/>
      <c r="GJ32" s="13"/>
      <c r="GK32" s="12"/>
      <c r="GV32" s="13"/>
      <c r="GW32" s="13"/>
    </row>
    <row r="33" spans="19:205" ht="18" customHeight="1" x14ac:dyDescent="0.2">
      <c r="S33" s="12"/>
      <c r="U33" s="9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1"/>
      <c r="AQ33" s="13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1"/>
      <c r="CP33" s="13"/>
      <c r="CQ33" s="12"/>
      <c r="DB33" s="13"/>
      <c r="DC33" s="13"/>
      <c r="DN33" s="12"/>
      <c r="DP33" s="9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L33" s="13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1"/>
      <c r="GJ33" s="13"/>
      <c r="GK33" s="12"/>
      <c r="GV33" s="13"/>
      <c r="GW33" s="13"/>
    </row>
    <row r="34" spans="19:205" ht="18" customHeight="1" x14ac:dyDescent="0.2">
      <c r="S34" s="12"/>
      <c r="U34" s="12"/>
      <c r="AP34" s="13"/>
      <c r="AQ34" s="23"/>
      <c r="CN34" s="13"/>
      <c r="CP34" s="13"/>
      <c r="CQ34" s="12"/>
      <c r="DB34" s="13"/>
      <c r="DC34" s="13"/>
      <c r="DN34" s="12"/>
      <c r="DP34" s="12"/>
      <c r="EK34" s="13"/>
      <c r="EL34" s="23"/>
      <c r="GH34" s="13"/>
      <c r="GJ34" s="13"/>
      <c r="GK34" s="12"/>
      <c r="GV34" s="13"/>
      <c r="GW34" s="13"/>
    </row>
    <row r="35" spans="19:205" ht="18" customHeight="1" x14ac:dyDescent="0.2">
      <c r="S35" s="12"/>
      <c r="U35" s="12"/>
      <c r="AP35" s="13"/>
      <c r="AQ35" s="24"/>
      <c r="CN35" s="13"/>
      <c r="CP35" s="13"/>
      <c r="CQ35" s="12"/>
      <c r="DB35" s="13"/>
      <c r="DC35" s="13"/>
      <c r="DN35" s="12"/>
      <c r="DP35" s="12"/>
      <c r="EK35" s="13"/>
      <c r="EL35" s="24"/>
      <c r="GH35" s="13"/>
      <c r="GJ35" s="13"/>
      <c r="GK35" s="12"/>
      <c r="GV35" s="13"/>
      <c r="GW35" s="13"/>
    </row>
    <row r="36" spans="19:205" ht="18" customHeight="1" x14ac:dyDescent="0.2">
      <c r="S36" s="12"/>
      <c r="U36" s="12"/>
      <c r="AP36" s="13"/>
      <c r="AQ36" s="24"/>
      <c r="CN36" s="13"/>
      <c r="CP36" s="13"/>
      <c r="CQ36" s="12"/>
      <c r="DB36" s="13"/>
      <c r="DC36" s="13"/>
      <c r="DN36" s="12"/>
      <c r="DP36" s="12"/>
      <c r="EK36" s="13"/>
      <c r="EL36" s="24"/>
      <c r="GH36" s="13"/>
      <c r="GJ36" s="13"/>
      <c r="GK36" s="12"/>
      <c r="GV36" s="13"/>
      <c r="GW36" s="13"/>
    </row>
    <row r="37" spans="19:205" ht="18" customHeight="1" x14ac:dyDescent="0.2">
      <c r="S37" s="12"/>
      <c r="U37" s="12"/>
      <c r="AP37" s="13"/>
      <c r="AQ37" s="24"/>
      <c r="CN37" s="13"/>
      <c r="CP37" s="13"/>
      <c r="CQ37" s="12"/>
      <c r="DB37" s="13"/>
      <c r="DC37" s="13"/>
      <c r="DN37" s="12"/>
      <c r="DP37" s="12"/>
      <c r="EK37" s="13"/>
      <c r="EL37" s="24"/>
      <c r="GH37" s="13"/>
      <c r="GJ37" s="13"/>
      <c r="GK37" s="12"/>
      <c r="GV37" s="13"/>
      <c r="GW37" s="13"/>
    </row>
    <row r="38" spans="19:205" ht="18" customHeight="1" x14ac:dyDescent="0.2">
      <c r="S38" s="12"/>
      <c r="U38" s="12"/>
      <c r="AP38" s="13"/>
      <c r="AQ38" s="25"/>
      <c r="CN38" s="13"/>
      <c r="CP38" s="13"/>
      <c r="CQ38" s="12"/>
      <c r="DB38" s="13"/>
      <c r="DC38" s="13"/>
      <c r="DN38" s="12"/>
      <c r="DP38" s="12"/>
      <c r="EK38" s="13"/>
      <c r="EL38" s="25"/>
      <c r="GH38" s="13"/>
      <c r="GJ38" s="13"/>
      <c r="GK38" s="12"/>
      <c r="GV38" s="13"/>
      <c r="GW38" s="13"/>
    </row>
    <row r="39" spans="19:205" ht="18" customHeight="1" x14ac:dyDescent="0.2">
      <c r="S39" s="12"/>
      <c r="U39" s="12"/>
      <c r="AP39" s="13"/>
      <c r="AQ39" s="13"/>
      <c r="CN39" s="13"/>
      <c r="CP39" s="13"/>
      <c r="CQ39" s="12"/>
      <c r="DB39" s="13"/>
      <c r="DC39" s="13"/>
      <c r="DN39" s="12"/>
      <c r="DP39" s="12"/>
      <c r="EK39" s="13"/>
      <c r="EL39" s="13"/>
      <c r="GH39" s="13"/>
      <c r="GJ39" s="13"/>
      <c r="GK39" s="12"/>
      <c r="GV39" s="13"/>
      <c r="GW39" s="13"/>
    </row>
    <row r="40" spans="19:205" ht="18" customHeight="1" x14ac:dyDescent="0.2">
      <c r="S40" s="12"/>
      <c r="U40" s="12"/>
      <c r="AP40" s="13"/>
      <c r="AQ40" s="13"/>
      <c r="CN40" s="13"/>
      <c r="CP40" s="13"/>
      <c r="CQ40" s="12"/>
      <c r="DB40" s="13"/>
      <c r="DC40" s="13"/>
      <c r="DN40" s="12"/>
      <c r="DP40" s="12"/>
      <c r="EK40" s="13"/>
      <c r="EL40" s="13"/>
      <c r="GH40" s="13"/>
      <c r="GJ40" s="13"/>
      <c r="GK40" s="12"/>
      <c r="GV40" s="13"/>
      <c r="GW40" s="13"/>
    </row>
    <row r="41" spans="19:205" ht="18" customHeight="1" x14ac:dyDescent="0.2">
      <c r="S41" s="12"/>
      <c r="U41" s="12"/>
      <c r="AP41" s="13"/>
      <c r="AQ41" s="13"/>
      <c r="CN41" s="13"/>
      <c r="CP41" s="13"/>
      <c r="CQ41" s="12"/>
      <c r="DB41" s="13"/>
      <c r="DC41" s="13"/>
      <c r="DN41" s="12"/>
      <c r="DP41" s="12"/>
      <c r="EK41" s="13"/>
      <c r="EL41" s="13"/>
      <c r="GH41" s="13"/>
      <c r="GJ41" s="13"/>
      <c r="GK41" s="12"/>
      <c r="GV41" s="13"/>
      <c r="GW41" s="13"/>
    </row>
    <row r="42" spans="19:205" ht="18" customHeight="1" x14ac:dyDescent="0.2">
      <c r="S42" s="12"/>
      <c r="U42" s="12"/>
      <c r="AP42" s="13"/>
      <c r="AQ42" s="13"/>
      <c r="CN42" s="13"/>
      <c r="CP42" s="13"/>
      <c r="CQ42" s="12"/>
      <c r="DB42" s="13"/>
      <c r="DC42" s="13"/>
      <c r="DN42" s="12"/>
      <c r="DP42" s="12"/>
      <c r="EK42" s="13"/>
      <c r="EL42" s="13"/>
      <c r="GH42" s="13"/>
      <c r="GJ42" s="13"/>
      <c r="GK42" s="12"/>
      <c r="GV42" s="13"/>
      <c r="GW42" s="13"/>
    </row>
    <row r="43" spans="19:205" ht="18" customHeight="1" x14ac:dyDescent="0.2">
      <c r="S43" s="12"/>
      <c r="U43" s="12"/>
      <c r="AP43" s="13"/>
      <c r="AQ43" s="13"/>
      <c r="CN43" s="13"/>
      <c r="CP43" s="13"/>
      <c r="CQ43" s="12"/>
      <c r="DB43" s="13"/>
      <c r="DC43" s="13"/>
      <c r="DN43" s="12"/>
      <c r="DP43" s="12"/>
      <c r="EK43" s="13"/>
      <c r="EL43" s="13"/>
      <c r="GH43" s="13"/>
      <c r="GJ43" s="13"/>
      <c r="GK43" s="12"/>
      <c r="GV43" s="13"/>
      <c r="GW43" s="13"/>
    </row>
    <row r="44" spans="19:205" ht="18" customHeight="1" x14ac:dyDescent="0.2">
      <c r="S44" s="12"/>
      <c r="U44" s="12"/>
      <c r="AP44" s="13"/>
      <c r="AQ44" s="13"/>
      <c r="CN44" s="13"/>
      <c r="CP44" s="13"/>
      <c r="CQ44" s="12"/>
      <c r="DB44" s="13"/>
      <c r="DC44" s="13"/>
      <c r="DN44" s="12"/>
      <c r="DP44" s="14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6"/>
      <c r="EL44" s="13"/>
      <c r="GH44" s="13"/>
      <c r="GJ44" s="13"/>
      <c r="GK44" s="12"/>
      <c r="GV44" s="13"/>
      <c r="GW44" s="13"/>
    </row>
    <row r="45" spans="19:205" ht="18" customHeight="1" x14ac:dyDescent="0.2">
      <c r="S45" s="12"/>
      <c r="U45" s="12"/>
      <c r="AP45" s="13"/>
      <c r="AQ45" s="13"/>
      <c r="CN45" s="13"/>
      <c r="CP45" s="13"/>
      <c r="CQ45" s="12"/>
      <c r="DB45" s="13"/>
      <c r="DC45" s="13"/>
      <c r="DN45" s="12"/>
      <c r="DR45" s="15"/>
      <c r="DS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6"/>
      <c r="GH45" s="13"/>
      <c r="GJ45" s="13"/>
      <c r="GK45" s="12"/>
      <c r="GV45" s="13"/>
      <c r="GW45" s="13"/>
    </row>
    <row r="46" spans="19:205" ht="18" customHeight="1" x14ac:dyDescent="0.2">
      <c r="S46" s="12"/>
      <c r="U46" s="14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6"/>
      <c r="AQ46" s="13"/>
      <c r="CN46" s="13"/>
      <c r="CP46" s="13"/>
      <c r="CQ46" s="12"/>
      <c r="DB46" s="13"/>
      <c r="DC46" s="13"/>
      <c r="DN46" s="12"/>
      <c r="DP46" s="9"/>
      <c r="DQ46" s="10"/>
      <c r="DT46" s="9"/>
      <c r="DU46" s="10"/>
      <c r="DV46" s="10"/>
      <c r="DW46" s="10"/>
      <c r="DX46" s="10"/>
      <c r="DY46" s="10"/>
      <c r="DZ46" s="10"/>
      <c r="EA46" s="10"/>
      <c r="GH46" s="13"/>
      <c r="GJ46" s="13"/>
      <c r="GK46" s="12"/>
      <c r="GV46" s="13"/>
      <c r="GW46" s="13"/>
    </row>
    <row r="47" spans="19:205" ht="18" customHeight="1" x14ac:dyDescent="0.2">
      <c r="S47" s="12"/>
      <c r="U47" s="12"/>
      <c r="AQ47" s="13"/>
      <c r="CN47" s="13"/>
      <c r="CP47" s="13"/>
      <c r="CQ47" s="12"/>
      <c r="DB47" s="13"/>
      <c r="DC47" s="13"/>
      <c r="DN47" s="12"/>
      <c r="DP47" s="12"/>
      <c r="DT47" s="12"/>
      <c r="GH47" s="13"/>
      <c r="GJ47" s="13"/>
      <c r="GK47" s="12"/>
      <c r="GV47" s="13"/>
      <c r="GW47" s="13"/>
    </row>
    <row r="48" spans="19:205" ht="18" customHeight="1" x14ac:dyDescent="0.2">
      <c r="S48" s="12"/>
      <c r="U48" s="9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/>
      <c r="AQ48" s="13"/>
      <c r="CN48" s="13"/>
      <c r="CP48" s="13"/>
      <c r="CQ48" s="12"/>
      <c r="DB48" s="13"/>
      <c r="DC48" s="13"/>
      <c r="DN48" s="12"/>
      <c r="DP48" s="12"/>
      <c r="DT48" s="12"/>
      <c r="GH48" s="13"/>
      <c r="GJ48" s="13"/>
      <c r="GK48" s="12"/>
      <c r="GV48" s="13"/>
      <c r="GW48" s="13"/>
    </row>
    <row r="49" spans="19:209" ht="18" customHeight="1" x14ac:dyDescent="0.2">
      <c r="S49" s="12"/>
      <c r="U49" s="12"/>
      <c r="AP49" s="13"/>
      <c r="AQ49" s="13"/>
      <c r="CN49" s="13"/>
      <c r="CP49" s="13"/>
      <c r="CQ49" s="12"/>
      <c r="DB49" s="13"/>
      <c r="DC49" s="13"/>
      <c r="DN49" s="12"/>
      <c r="DP49" s="12"/>
      <c r="DT49" s="12"/>
      <c r="GH49" s="13"/>
      <c r="GJ49" s="13"/>
      <c r="GK49" s="12"/>
      <c r="GV49" s="13"/>
      <c r="GW49" s="13"/>
    </row>
    <row r="50" spans="19:209" ht="18" customHeight="1" x14ac:dyDescent="0.2">
      <c r="S50" s="12"/>
      <c r="U50" s="12"/>
      <c r="AP50" s="13"/>
      <c r="AQ50" s="13"/>
      <c r="CN50" s="13"/>
      <c r="CP50" s="13"/>
      <c r="CQ50" s="12"/>
      <c r="DB50" s="13"/>
      <c r="DC50" s="13"/>
      <c r="DN50" s="12"/>
      <c r="DP50" s="12"/>
      <c r="DT50" s="12"/>
      <c r="GH50" s="13"/>
      <c r="GJ50" s="13"/>
      <c r="GK50" s="12"/>
      <c r="GV50" s="13"/>
      <c r="GW50" s="13"/>
    </row>
    <row r="51" spans="19:209" ht="18" customHeight="1" x14ac:dyDescent="0.2">
      <c r="S51" s="12"/>
      <c r="U51" s="12"/>
      <c r="AP51" s="13"/>
      <c r="AQ51" s="13"/>
      <c r="CN51" s="13"/>
      <c r="CP51" s="13"/>
      <c r="CQ51" s="12"/>
      <c r="DB51" s="13"/>
      <c r="DC51" s="13"/>
      <c r="DN51" s="12"/>
      <c r="DP51" s="12"/>
      <c r="DT51" s="12"/>
      <c r="GH51" s="13"/>
      <c r="GJ51" s="13"/>
      <c r="GK51" s="12"/>
      <c r="GV51" s="13"/>
      <c r="GW51" s="13"/>
    </row>
    <row r="52" spans="19:209" ht="18" customHeight="1" x14ac:dyDescent="0.2">
      <c r="S52" s="12"/>
      <c r="U52" s="12"/>
      <c r="Y52" s="9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1"/>
      <c r="AP52" s="13"/>
      <c r="AQ52" s="13"/>
      <c r="BL52" s="15"/>
      <c r="CN52" s="13"/>
      <c r="CP52" s="13"/>
      <c r="CQ52" s="12"/>
      <c r="DB52" s="13"/>
      <c r="DC52" s="13"/>
      <c r="DN52" s="12"/>
      <c r="DP52" s="12"/>
      <c r="DT52" s="12"/>
      <c r="EB52" s="15"/>
      <c r="EC52" s="15"/>
      <c r="ED52" s="15"/>
      <c r="EE52" s="15"/>
      <c r="EM52" s="15"/>
      <c r="GH52" s="13"/>
      <c r="GJ52" s="13"/>
      <c r="GK52" s="12"/>
      <c r="GV52" s="13"/>
      <c r="GW52" s="13"/>
    </row>
    <row r="53" spans="19:209" ht="18" customHeight="1" x14ac:dyDescent="0.2">
      <c r="S53" s="12"/>
      <c r="U53" s="12"/>
      <c r="Y53" s="12"/>
      <c r="AL53" s="13"/>
      <c r="AP53" s="13"/>
      <c r="AQ53" s="13"/>
      <c r="BE53" s="9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70"/>
      <c r="CI53" s="92"/>
      <c r="CJ53" s="92"/>
      <c r="CK53" s="92"/>
      <c r="CL53" s="92"/>
      <c r="CM53" s="71"/>
      <c r="CN53" s="10"/>
      <c r="CP53" s="13"/>
      <c r="CQ53" s="12"/>
      <c r="DB53" s="13"/>
      <c r="DC53" s="13"/>
      <c r="DN53" s="12"/>
      <c r="DP53" s="12"/>
      <c r="DT53" s="12"/>
      <c r="EA53" s="13"/>
      <c r="EE53" s="13"/>
      <c r="EF53" s="9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70"/>
      <c r="GC53" s="92"/>
      <c r="GD53" s="92"/>
      <c r="GE53" s="92"/>
      <c r="GF53" s="92"/>
      <c r="GG53" s="71"/>
      <c r="GH53" s="10"/>
      <c r="GJ53" s="13"/>
      <c r="GK53" s="12"/>
      <c r="GV53" s="13"/>
      <c r="GW53" s="13"/>
    </row>
    <row r="54" spans="19:209" ht="18" customHeight="1" x14ac:dyDescent="0.2">
      <c r="S54" s="12"/>
      <c r="U54" s="12"/>
      <c r="Y54" s="12"/>
      <c r="AL54" s="13"/>
      <c r="AP54" s="13"/>
      <c r="AQ54" s="13"/>
      <c r="BE54" s="12"/>
      <c r="CH54" s="72"/>
      <c r="CI54" s="100"/>
      <c r="CJ54" s="100"/>
      <c r="CK54" s="100"/>
      <c r="CL54" s="100"/>
      <c r="CM54" s="73"/>
      <c r="CN54" s="15"/>
      <c r="CP54" s="13"/>
      <c r="CQ54" s="12"/>
      <c r="DB54" s="13"/>
      <c r="DC54" s="16"/>
      <c r="DN54" s="12"/>
      <c r="DP54" s="12"/>
      <c r="DT54" s="12"/>
      <c r="EA54" s="13"/>
      <c r="EE54" s="13"/>
      <c r="EF54" s="12"/>
      <c r="GB54" s="72"/>
      <c r="GC54" s="100"/>
      <c r="GD54" s="100"/>
      <c r="GE54" s="100"/>
      <c r="GF54" s="100"/>
      <c r="GG54" s="73"/>
      <c r="GH54" s="15"/>
      <c r="GJ54" s="13"/>
      <c r="GK54" s="12"/>
      <c r="GV54" s="13"/>
      <c r="GW54" s="16"/>
    </row>
    <row r="55" spans="19:209" ht="18" customHeight="1" x14ac:dyDescent="0.2">
      <c r="S55" s="12"/>
      <c r="U55" s="12"/>
      <c r="Y55" s="12"/>
      <c r="AL55" s="13"/>
      <c r="AP55" s="13"/>
      <c r="AQ55" s="13"/>
      <c r="BE55" s="12"/>
      <c r="BG55" s="9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DC55" s="11"/>
      <c r="DD55" s="17"/>
      <c r="DE55" s="17"/>
      <c r="DN55" s="12"/>
      <c r="DP55" s="12"/>
      <c r="DT55" s="12"/>
      <c r="EA55" s="13"/>
      <c r="EE55" s="13"/>
      <c r="EF55" s="12"/>
      <c r="EH55" s="9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W55" s="10"/>
      <c r="GX55" s="9"/>
      <c r="GY55" s="11"/>
      <c r="GZ55" s="9"/>
      <c r="HA55" s="11"/>
    </row>
    <row r="56" spans="19:209" ht="18" customHeight="1" x14ac:dyDescent="0.2">
      <c r="S56" s="12"/>
      <c r="U56" s="12"/>
      <c r="Y56" s="12"/>
      <c r="AL56" s="13"/>
      <c r="AP56" s="13"/>
      <c r="AQ56" s="13"/>
      <c r="BE56" s="12"/>
      <c r="BG56" s="12"/>
      <c r="DC56" s="13"/>
      <c r="DD56" s="18"/>
      <c r="DE56" s="18"/>
      <c r="DN56" s="12"/>
      <c r="DP56" s="12"/>
      <c r="DT56" s="12"/>
      <c r="EA56" s="13"/>
      <c r="EE56" s="13"/>
      <c r="EF56" s="12"/>
      <c r="EH56" s="12"/>
      <c r="GX56" s="12"/>
      <c r="GY56" s="13"/>
      <c r="GZ56" s="12"/>
      <c r="HA56" s="13"/>
    </row>
    <row r="57" spans="19:209" ht="18" customHeight="1" x14ac:dyDescent="0.2">
      <c r="S57" s="12"/>
      <c r="U57" s="12"/>
      <c r="Y57" s="12"/>
      <c r="AL57" s="13"/>
      <c r="AP57" s="13"/>
      <c r="AQ57" s="13"/>
      <c r="BE57" s="12"/>
      <c r="BG57" s="12"/>
      <c r="DC57" s="13"/>
      <c r="DD57" s="18"/>
      <c r="DE57" s="18"/>
      <c r="DN57" s="12"/>
      <c r="DP57" s="12"/>
      <c r="DT57" s="12"/>
      <c r="EA57" s="13"/>
      <c r="EE57" s="13"/>
      <c r="EF57" s="12"/>
      <c r="EH57" s="12"/>
      <c r="GX57" s="12"/>
      <c r="GY57" s="13"/>
      <c r="GZ57" s="12"/>
      <c r="HA57" s="13"/>
    </row>
    <row r="58" spans="19:209" ht="18" customHeight="1" x14ac:dyDescent="0.2">
      <c r="S58" s="12"/>
      <c r="U58" s="12"/>
      <c r="Y58" s="12"/>
      <c r="AL58" s="13"/>
      <c r="AP58" s="13"/>
      <c r="AQ58" s="13"/>
      <c r="BE58" s="12"/>
      <c r="BG58" s="12"/>
      <c r="DC58" s="13"/>
      <c r="DD58" s="18"/>
      <c r="DE58" s="18"/>
      <c r="DN58" s="12"/>
      <c r="DP58" s="12"/>
      <c r="DT58" s="12"/>
      <c r="EA58" s="13"/>
      <c r="EE58" s="13"/>
      <c r="EF58" s="12"/>
      <c r="EH58" s="12"/>
      <c r="GX58" s="12"/>
      <c r="GY58" s="13"/>
      <c r="GZ58" s="12"/>
      <c r="HA58" s="13"/>
    </row>
    <row r="59" spans="19:209" ht="18" customHeight="1" x14ac:dyDescent="0.2">
      <c r="S59" s="12"/>
      <c r="U59" s="12"/>
      <c r="Y59" s="12"/>
      <c r="AL59" s="13"/>
      <c r="AP59" s="13"/>
      <c r="AQ59" s="13"/>
      <c r="BE59" s="12"/>
      <c r="BG59" s="12"/>
      <c r="DC59" s="13"/>
      <c r="DD59" s="18"/>
      <c r="DE59" s="18"/>
      <c r="DN59" s="12"/>
      <c r="DP59" s="12"/>
      <c r="DT59" s="12"/>
      <c r="EA59" s="13"/>
      <c r="EE59" s="13"/>
      <c r="EF59" s="12"/>
      <c r="EH59" s="12"/>
      <c r="GX59" s="12"/>
      <c r="GY59" s="13"/>
      <c r="GZ59" s="12"/>
      <c r="HA59" s="13"/>
    </row>
    <row r="60" spans="19:209" ht="18" customHeight="1" x14ac:dyDescent="0.2">
      <c r="S60" s="12"/>
      <c r="U60" s="12"/>
      <c r="Y60" s="12"/>
      <c r="AL60" s="13"/>
      <c r="AP60" s="13"/>
      <c r="AQ60" s="13"/>
      <c r="BE60" s="12"/>
      <c r="BG60" s="12"/>
      <c r="DC60" s="13"/>
      <c r="DD60" s="18"/>
      <c r="DE60" s="18"/>
      <c r="DN60" s="12"/>
      <c r="DP60" s="12"/>
      <c r="DT60" s="12"/>
      <c r="EA60" s="13"/>
      <c r="EE60" s="13"/>
      <c r="EF60" s="12"/>
      <c r="EH60" s="12"/>
      <c r="GX60" s="12"/>
      <c r="GY60" s="13"/>
      <c r="GZ60" s="12"/>
      <c r="HA60" s="13"/>
    </row>
    <row r="61" spans="19:209" ht="18" customHeight="1" x14ac:dyDescent="0.2">
      <c r="S61" s="12"/>
      <c r="U61" s="14"/>
      <c r="V61" s="15"/>
      <c r="W61" s="15"/>
      <c r="X61" s="15"/>
      <c r="Y61" s="12"/>
      <c r="AL61" s="13"/>
      <c r="AM61" s="15"/>
      <c r="AN61" s="15"/>
      <c r="AO61" s="15"/>
      <c r="AP61" s="16"/>
      <c r="AQ61" s="16"/>
      <c r="BE61" s="12"/>
      <c r="BG61" s="12"/>
      <c r="DC61" s="13"/>
      <c r="DD61" s="18"/>
      <c r="DE61" s="18"/>
      <c r="DN61" s="12"/>
      <c r="DO61" s="13"/>
      <c r="DT61" s="12"/>
      <c r="EA61" s="13"/>
      <c r="EF61" s="12"/>
      <c r="EH61" s="12"/>
      <c r="GX61" s="12"/>
      <c r="GY61" s="13"/>
      <c r="GZ61" s="12"/>
      <c r="HA61" s="13"/>
    </row>
    <row r="62" spans="19:209" ht="18" customHeight="1" x14ac:dyDescent="0.2">
      <c r="S62" s="12"/>
      <c r="U62" s="12"/>
      <c r="BE62" s="12"/>
      <c r="BG62" s="12"/>
      <c r="DC62" s="16"/>
      <c r="DD62" s="19"/>
      <c r="DE62" s="19"/>
      <c r="DN62" s="12"/>
      <c r="DO62" s="13"/>
      <c r="DT62" s="12"/>
      <c r="EA62" s="13"/>
      <c r="EF62" s="12"/>
      <c r="EH62" s="12"/>
      <c r="GW62" s="15"/>
      <c r="GX62" s="14"/>
      <c r="GY62" s="16"/>
      <c r="GZ62" s="14"/>
      <c r="HA62" s="16"/>
    </row>
    <row r="63" spans="19:209" ht="18" customHeight="1" x14ac:dyDescent="0.2">
      <c r="S63" s="12"/>
      <c r="U63" s="12"/>
      <c r="BE63" s="12"/>
      <c r="BG63" s="12"/>
      <c r="DB63" s="13"/>
      <c r="DC63" s="13"/>
      <c r="DN63" s="12"/>
      <c r="DO63" s="13"/>
      <c r="DT63" s="12"/>
      <c r="EA63" s="13"/>
      <c r="EF63" s="12"/>
      <c r="EH63" s="12"/>
      <c r="GV63" s="13"/>
      <c r="GW63" s="13"/>
    </row>
    <row r="64" spans="19:209" ht="18" customHeight="1" x14ac:dyDescent="0.2">
      <c r="S64" s="12"/>
      <c r="U64" s="12"/>
      <c r="BE64" s="12"/>
      <c r="BG64" s="12"/>
      <c r="DB64" s="13"/>
      <c r="DC64" s="13"/>
      <c r="DN64" s="12"/>
      <c r="DO64" s="13"/>
      <c r="DT64" s="12"/>
      <c r="EA64" s="13"/>
      <c r="EF64" s="12"/>
      <c r="EH64" s="12"/>
      <c r="GV64" s="13"/>
      <c r="GW64" s="13"/>
    </row>
    <row r="65" spans="7:205" ht="18" customHeight="1" x14ac:dyDescent="0.2">
      <c r="S65" s="12"/>
      <c r="U65" s="12"/>
      <c r="BE65" s="12"/>
      <c r="BG65" s="12"/>
      <c r="DB65" s="13"/>
      <c r="DC65" s="13"/>
      <c r="DN65" s="12"/>
      <c r="DP65" s="12"/>
      <c r="DT65" s="14"/>
      <c r="DU65" s="15"/>
      <c r="DV65" s="15"/>
      <c r="DW65" s="15"/>
      <c r="DX65" s="15"/>
      <c r="DY65" s="15"/>
      <c r="DZ65" s="15"/>
      <c r="EA65" s="16"/>
      <c r="EF65" s="12"/>
      <c r="EH65" s="12"/>
      <c r="GV65" s="13"/>
      <c r="GW65" s="13"/>
    </row>
    <row r="66" spans="7:205" ht="18" customHeight="1" x14ac:dyDescent="0.2">
      <c r="S66" s="12"/>
      <c r="U66" s="12"/>
      <c r="BE66" s="12"/>
      <c r="BG66" s="12"/>
      <c r="DB66" s="13"/>
      <c r="DC66" s="13"/>
      <c r="DN66" s="12"/>
      <c r="DP66" s="12"/>
      <c r="EF66" s="12"/>
      <c r="EH66" s="12"/>
      <c r="GV66" s="13"/>
      <c r="GW66" s="13"/>
    </row>
    <row r="67" spans="7:205" ht="18" customHeight="1" x14ac:dyDescent="0.2">
      <c r="S67" s="12"/>
      <c r="U67" s="12"/>
      <c r="BE67" s="12"/>
      <c r="BG67" s="12"/>
      <c r="DB67" s="13"/>
      <c r="DC67" s="13"/>
      <c r="DN67" s="12"/>
      <c r="DP67" s="12"/>
      <c r="EF67" s="12"/>
      <c r="EH67" s="12"/>
      <c r="GV67" s="13"/>
      <c r="GW67" s="13"/>
    </row>
    <row r="68" spans="7:205" ht="18" customHeight="1" x14ac:dyDescent="0.2">
      <c r="S68" s="12"/>
      <c r="U68" s="12"/>
      <c r="BE68" s="12"/>
      <c r="BG68" s="12"/>
      <c r="DB68" s="13"/>
      <c r="DC68" s="13"/>
      <c r="DN68" s="12"/>
      <c r="DP68" s="12"/>
      <c r="EF68" s="12"/>
      <c r="EH68" s="12"/>
      <c r="GV68" s="13"/>
      <c r="GW68" s="13"/>
    </row>
    <row r="69" spans="7:205" ht="18" customHeight="1" x14ac:dyDescent="0.2">
      <c r="S69" s="12"/>
      <c r="U69" s="14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2"/>
      <c r="BF69" s="13"/>
      <c r="BG69" s="12"/>
      <c r="DB69" s="13"/>
      <c r="DC69" s="13"/>
      <c r="DN69" s="12"/>
      <c r="DP69" s="14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2"/>
      <c r="EG69" s="13"/>
      <c r="EH69" s="12"/>
      <c r="GV69" s="13"/>
      <c r="GW69" s="13"/>
    </row>
    <row r="70" spans="7:205" ht="18" customHeight="1" x14ac:dyDescent="0.2">
      <c r="S70" s="12"/>
      <c r="BG70" s="14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6"/>
      <c r="DC70" s="13"/>
      <c r="DN70" s="12"/>
      <c r="EH70" s="14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6"/>
      <c r="GW70" s="13"/>
    </row>
    <row r="71" spans="7:205" ht="18" customHeight="1" x14ac:dyDescent="0.2">
      <c r="S71" s="14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4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6"/>
      <c r="DN71" s="14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4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6"/>
    </row>
    <row r="76" spans="7:205" ht="18" customHeight="1" thickBot="1" x14ac:dyDescent="0.25"/>
    <row r="77" spans="7:205" ht="18" customHeight="1" x14ac:dyDescent="0.2"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7:205" ht="18" customHeight="1" x14ac:dyDescent="0.2">
      <c r="G78" s="4"/>
    </row>
    <row r="79" spans="7:205" ht="18" customHeight="1" x14ac:dyDescent="0.2">
      <c r="G79" s="4"/>
    </row>
    <row r="80" spans="7:205" ht="18" customHeight="1" x14ac:dyDescent="0.2">
      <c r="G80" s="4"/>
    </row>
    <row r="81" spans="7:7" ht="18" customHeight="1" x14ac:dyDescent="0.2">
      <c r="G81" s="4"/>
    </row>
    <row r="82" spans="7:7" ht="18" customHeight="1" x14ac:dyDescent="0.2">
      <c r="G82" s="4"/>
    </row>
    <row r="83" spans="7:7" ht="18" customHeight="1" x14ac:dyDescent="0.2">
      <c r="G83" s="4"/>
    </row>
    <row r="84" spans="7:7" ht="18" customHeight="1" x14ac:dyDescent="0.2">
      <c r="G84" s="4"/>
    </row>
    <row r="85" spans="7:7" ht="18" customHeight="1" x14ac:dyDescent="0.2">
      <c r="G85" s="4"/>
    </row>
    <row r="86" spans="7:7" ht="18" customHeight="1" x14ac:dyDescent="0.2">
      <c r="G86" s="4"/>
    </row>
    <row r="87" spans="7:7" ht="18" customHeight="1" x14ac:dyDescent="0.2">
      <c r="G87" s="4"/>
    </row>
    <row r="88" spans="7:7" ht="18" customHeight="1" x14ac:dyDescent="0.2">
      <c r="G88" s="4"/>
    </row>
    <row r="89" spans="7:7" ht="18" customHeight="1" x14ac:dyDescent="0.2">
      <c r="G89" s="4"/>
    </row>
    <row r="90" spans="7:7" ht="18" customHeight="1" x14ac:dyDescent="0.2">
      <c r="G90" s="4"/>
    </row>
    <row r="91" spans="7:7" ht="18" customHeight="1" x14ac:dyDescent="0.2">
      <c r="G91" s="4"/>
    </row>
    <row r="92" spans="7:7" ht="18" customHeight="1" x14ac:dyDescent="0.2">
      <c r="G92" s="4"/>
    </row>
    <row r="93" spans="7:7" ht="18" customHeight="1" x14ac:dyDescent="0.2">
      <c r="G93" s="4"/>
    </row>
    <row r="94" spans="7:7" ht="18" customHeight="1" x14ac:dyDescent="0.2">
      <c r="G94" s="4"/>
    </row>
    <row r="95" spans="7:7" ht="18" customHeight="1" x14ac:dyDescent="0.2">
      <c r="G95" s="4"/>
    </row>
    <row r="96" spans="7:7" ht="18" customHeight="1" x14ac:dyDescent="0.2">
      <c r="G96" s="4"/>
    </row>
    <row r="97" spans="7:235" ht="18" customHeight="1" x14ac:dyDescent="0.2">
      <c r="G97" s="4"/>
    </row>
    <row r="98" spans="7:235" ht="18" customHeight="1" x14ac:dyDescent="0.2">
      <c r="G98" s="4"/>
    </row>
    <row r="99" spans="7:235" ht="18" customHeight="1" x14ac:dyDescent="0.2">
      <c r="G99" s="4"/>
    </row>
    <row r="100" spans="7:235" ht="18" customHeight="1" x14ac:dyDescent="0.2">
      <c r="G100" s="4"/>
    </row>
    <row r="101" spans="7:235" ht="18" customHeight="1" x14ac:dyDescent="0.2">
      <c r="G101" s="4"/>
    </row>
    <row r="102" spans="7:235" ht="18" customHeight="1" x14ac:dyDescent="0.2">
      <c r="G102" s="4"/>
    </row>
    <row r="103" spans="7:235" ht="18" customHeight="1" x14ac:dyDescent="0.2">
      <c r="G103" s="4"/>
    </row>
    <row r="104" spans="7:235" ht="18" customHeight="1" x14ac:dyDescent="0.2">
      <c r="G104" s="4"/>
    </row>
    <row r="105" spans="7:235" ht="18" customHeight="1" x14ac:dyDescent="0.2">
      <c r="G105" s="4"/>
    </row>
    <row r="106" spans="7:235" ht="18" customHeight="1" x14ac:dyDescent="0.2">
      <c r="G106" s="4"/>
    </row>
    <row r="107" spans="7:235" ht="18" customHeight="1" x14ac:dyDescent="0.2">
      <c r="G107" s="4"/>
    </row>
    <row r="108" spans="7:235" ht="18" customHeight="1" x14ac:dyDescent="0.2">
      <c r="G108" s="4"/>
    </row>
    <row r="109" spans="7:235" ht="18" customHeight="1" x14ac:dyDescent="0.2">
      <c r="G109" s="4"/>
    </row>
    <row r="110" spans="7:235" ht="18" customHeight="1" x14ac:dyDescent="0.2">
      <c r="G110" s="4"/>
      <c r="S110" s="40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0"/>
      <c r="AK110" s="41"/>
      <c r="AL110" s="41"/>
      <c r="AM110" s="41"/>
      <c r="AN110" s="44"/>
      <c r="AO110" s="41"/>
      <c r="AP110" s="41"/>
      <c r="AQ110" s="41"/>
      <c r="AR110" s="41"/>
      <c r="AS110" s="41"/>
      <c r="AT110" s="41"/>
      <c r="AU110" s="41"/>
      <c r="AV110" s="41"/>
      <c r="AW110" s="40"/>
      <c r="AX110" s="41"/>
      <c r="AY110" s="41"/>
      <c r="AZ110" s="44"/>
      <c r="BA110" s="41"/>
      <c r="BB110" s="41"/>
      <c r="BC110" s="41"/>
      <c r="BD110" s="41"/>
      <c r="BE110" s="41"/>
      <c r="BF110" s="41"/>
      <c r="BG110" s="41"/>
      <c r="BH110" s="40"/>
      <c r="BI110" s="41"/>
      <c r="BJ110" s="41"/>
      <c r="BK110" s="44"/>
      <c r="BL110" s="41"/>
      <c r="BM110" s="41"/>
      <c r="BN110" s="41"/>
      <c r="BO110" s="41"/>
      <c r="BP110" s="44"/>
      <c r="BQ110" s="20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11"/>
      <c r="CW110" s="40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4"/>
      <c r="FH110" s="40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4"/>
    </row>
    <row r="111" spans="7:235" ht="18" customHeight="1" x14ac:dyDescent="0.2">
      <c r="G111" s="4"/>
      <c r="S111" s="42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123"/>
      <c r="AK111" s="109"/>
      <c r="AL111" s="109"/>
      <c r="AM111" s="109"/>
      <c r="AN111" s="124"/>
      <c r="AO111" s="43"/>
      <c r="AP111" s="43"/>
      <c r="AQ111" s="43"/>
      <c r="AR111" s="43"/>
      <c r="AS111" s="43"/>
      <c r="AT111" s="43"/>
      <c r="AU111" s="43"/>
      <c r="AV111" s="43"/>
      <c r="AW111" s="123"/>
      <c r="AX111" s="109"/>
      <c r="AY111" s="109"/>
      <c r="AZ111" s="124"/>
      <c r="BA111" s="43"/>
      <c r="BB111" s="43"/>
      <c r="BC111" s="43"/>
      <c r="BD111" s="43"/>
      <c r="BE111" s="43"/>
      <c r="BF111" s="43"/>
      <c r="BG111" s="43"/>
      <c r="BH111" s="123"/>
      <c r="BI111" s="109"/>
      <c r="BJ111" s="109"/>
      <c r="BK111" s="124"/>
      <c r="BL111" s="43"/>
      <c r="BM111" s="43"/>
      <c r="BN111" s="43"/>
      <c r="BO111" s="43"/>
      <c r="BP111" s="45"/>
      <c r="CC111" s="13"/>
      <c r="CD111" s="13"/>
      <c r="CW111" s="42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5"/>
      <c r="FH111" s="42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5"/>
    </row>
    <row r="112" spans="7:235" ht="18" customHeight="1" x14ac:dyDescent="0.2">
      <c r="G112" s="4"/>
      <c r="S112" s="42"/>
      <c r="T112" s="43"/>
      <c r="U112" s="9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O112" s="10"/>
      <c r="AP112" s="10"/>
      <c r="AQ112" s="10"/>
      <c r="AR112" s="11"/>
      <c r="AS112" s="11"/>
      <c r="AT112" s="9"/>
      <c r="AU112" s="10"/>
      <c r="AV112" s="10"/>
      <c r="BA112" s="10"/>
      <c r="BB112" s="10"/>
      <c r="BC112" s="11"/>
      <c r="BD112" s="10"/>
      <c r="BE112" s="9"/>
      <c r="BF112" s="10"/>
      <c r="BG112" s="10"/>
      <c r="BL112" s="10"/>
      <c r="BM112" s="10"/>
      <c r="BN112" s="11"/>
      <c r="BO112" s="43"/>
      <c r="BP112" s="45"/>
      <c r="CC112" s="13"/>
      <c r="CD112" s="13"/>
      <c r="CW112" s="42"/>
      <c r="CX112" s="43"/>
      <c r="CY112" s="9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7"/>
      <c r="DX112" s="9"/>
      <c r="DY112" s="10"/>
      <c r="DZ112" s="10"/>
      <c r="EA112" s="10"/>
      <c r="EB112" s="10"/>
      <c r="EC112" s="10"/>
      <c r="ED112" s="10"/>
      <c r="EE112" s="10"/>
      <c r="EF112" s="10"/>
      <c r="EG112" s="11"/>
      <c r="EH112" s="10"/>
      <c r="EI112" s="9"/>
      <c r="EJ112" s="10"/>
      <c r="EK112" s="10"/>
      <c r="EL112" s="10"/>
      <c r="EM112" s="10"/>
      <c r="EN112" s="10"/>
      <c r="EO112" s="10"/>
      <c r="EP112" s="10"/>
      <c r="EQ112" s="10"/>
      <c r="ER112" s="11"/>
      <c r="ES112" s="43"/>
      <c r="ET112" s="45"/>
      <c r="FH112" s="42"/>
      <c r="FI112" s="43"/>
      <c r="FJ112" s="9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7"/>
      <c r="GI112" s="9"/>
      <c r="GJ112" s="10"/>
      <c r="GK112" s="10"/>
      <c r="GL112" s="10"/>
      <c r="GM112" s="10"/>
      <c r="GN112" s="10"/>
      <c r="GO112" s="10"/>
      <c r="GP112" s="10"/>
      <c r="GQ112" s="10"/>
      <c r="GR112" s="11"/>
      <c r="GS112" s="10"/>
      <c r="GT112" s="9"/>
      <c r="GU112" s="10"/>
      <c r="GV112" s="10"/>
      <c r="GW112" s="10"/>
      <c r="GX112" s="10"/>
      <c r="GY112" s="10"/>
      <c r="GZ112" s="10"/>
      <c r="HA112" s="10"/>
      <c r="HB112" s="10"/>
      <c r="HC112" s="11"/>
      <c r="HD112" s="9"/>
      <c r="HE112" s="9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1"/>
      <c r="HZ112" s="43"/>
      <c r="IA112" s="45"/>
    </row>
    <row r="113" spans="7:235" ht="18" customHeight="1" x14ac:dyDescent="0.2">
      <c r="G113" s="4"/>
      <c r="S113" s="42"/>
      <c r="T113" s="43"/>
      <c r="U113" s="12"/>
      <c r="AR113" s="13"/>
      <c r="AS113" s="13"/>
      <c r="AT113" s="12"/>
      <c r="BC113" s="13"/>
      <c r="BE113" s="12"/>
      <c r="BN113" s="13"/>
      <c r="BO113" s="43"/>
      <c r="BP113" s="45"/>
      <c r="CC113" s="13"/>
      <c r="CD113" s="13"/>
      <c r="CW113" s="42"/>
      <c r="CX113" s="43"/>
      <c r="CY113" s="12"/>
      <c r="DW113" s="18"/>
      <c r="DX113" s="12"/>
      <c r="EG113" s="13"/>
      <c r="EI113" s="12"/>
      <c r="ER113" s="13"/>
      <c r="ES113" s="43"/>
      <c r="ET113" s="45"/>
      <c r="FH113" s="42"/>
      <c r="FI113" s="43"/>
      <c r="FJ113" s="12"/>
      <c r="GH113" s="18"/>
      <c r="GI113" s="12"/>
      <c r="GR113" s="13"/>
      <c r="GT113" s="12"/>
      <c r="HC113" s="13"/>
      <c r="HD113" s="12"/>
      <c r="HE113" s="12"/>
      <c r="HY113" s="13"/>
      <c r="HZ113" s="43"/>
      <c r="IA113" s="45"/>
    </row>
    <row r="114" spans="7:235" ht="18" customHeight="1" x14ac:dyDescent="0.2">
      <c r="G114" s="4"/>
      <c r="S114" s="42"/>
      <c r="T114" s="43"/>
      <c r="U114" s="12"/>
      <c r="AR114" s="13"/>
      <c r="AS114" s="13"/>
      <c r="AT114" s="12"/>
      <c r="BC114" s="13"/>
      <c r="BE114" s="12"/>
      <c r="BN114" s="13"/>
      <c r="BO114" s="43"/>
      <c r="BP114" s="45"/>
      <c r="CC114" s="13"/>
      <c r="CD114" s="13"/>
      <c r="CW114" s="42"/>
      <c r="CX114" s="43"/>
      <c r="CY114" s="12"/>
      <c r="DW114" s="18"/>
      <c r="DX114" s="12"/>
      <c r="EG114" s="13"/>
      <c r="EI114" s="12"/>
      <c r="ER114" s="13"/>
      <c r="ES114" s="43"/>
      <c r="ET114" s="45"/>
      <c r="FH114" s="42"/>
      <c r="FI114" s="43"/>
      <c r="FJ114" s="12"/>
      <c r="GH114" s="18"/>
      <c r="GI114" s="12"/>
      <c r="GR114" s="13"/>
      <c r="GT114" s="12"/>
      <c r="HC114" s="13"/>
      <c r="HD114" s="12"/>
      <c r="HE114" s="12"/>
      <c r="HY114" s="13"/>
      <c r="HZ114" s="43"/>
      <c r="IA114" s="45"/>
    </row>
    <row r="115" spans="7:235" ht="18" customHeight="1" x14ac:dyDescent="0.2">
      <c r="G115" s="4"/>
      <c r="S115" s="42"/>
      <c r="T115" s="43"/>
      <c r="U115" s="12"/>
      <c r="AR115" s="13"/>
      <c r="AS115" s="13"/>
      <c r="AT115" s="12"/>
      <c r="BC115" s="13"/>
      <c r="BE115" s="12"/>
      <c r="BN115" s="13"/>
      <c r="BO115" s="43"/>
      <c r="BP115" s="45"/>
      <c r="CC115" s="13"/>
      <c r="CD115" s="13"/>
      <c r="CW115" s="42"/>
      <c r="CX115" s="43"/>
      <c r="CY115" s="12"/>
      <c r="DW115" s="18"/>
      <c r="DX115" s="12"/>
      <c r="EG115" s="13"/>
      <c r="EI115" s="12"/>
      <c r="ER115" s="13"/>
      <c r="ES115" s="43"/>
      <c r="ET115" s="45"/>
      <c r="FH115" s="42"/>
      <c r="FI115" s="43"/>
      <c r="FJ115" s="12"/>
      <c r="GH115" s="18"/>
      <c r="GI115" s="12"/>
      <c r="GR115" s="13"/>
      <c r="GT115" s="12"/>
      <c r="HC115" s="13"/>
      <c r="HD115" s="12"/>
      <c r="HE115" s="12"/>
      <c r="HY115" s="13"/>
      <c r="HZ115" s="43"/>
      <c r="IA115" s="45"/>
    </row>
    <row r="116" spans="7:235" ht="18" customHeight="1" x14ac:dyDescent="0.2">
      <c r="G116" s="4"/>
      <c r="S116" s="42"/>
      <c r="T116" s="43"/>
      <c r="U116" s="12"/>
      <c r="AR116" s="13"/>
      <c r="AS116" s="13"/>
      <c r="AT116" s="12"/>
      <c r="BC116" s="13"/>
      <c r="BE116" s="12"/>
      <c r="BN116" s="13"/>
      <c r="BO116" s="43"/>
      <c r="BP116" s="45"/>
      <c r="CC116" s="13"/>
      <c r="CD116" s="13"/>
      <c r="CW116" s="42"/>
      <c r="CX116" s="43"/>
      <c r="CY116" s="12"/>
      <c r="DW116" s="18"/>
      <c r="DX116" s="12"/>
      <c r="EG116" s="13"/>
      <c r="EI116" s="12"/>
      <c r="ER116" s="13"/>
      <c r="ES116" s="43"/>
      <c r="ET116" s="45"/>
      <c r="FH116" s="42"/>
      <c r="FI116" s="43"/>
      <c r="FJ116" s="12"/>
      <c r="GH116" s="18"/>
      <c r="GI116" s="12"/>
      <c r="GR116" s="13"/>
      <c r="GT116" s="12"/>
      <c r="HC116" s="13"/>
      <c r="HD116" s="12"/>
      <c r="HE116" s="12"/>
      <c r="HY116" s="13"/>
      <c r="HZ116" s="43"/>
      <c r="IA116" s="45"/>
    </row>
    <row r="117" spans="7:235" ht="18" customHeight="1" x14ac:dyDescent="0.2">
      <c r="G117" s="4"/>
      <c r="S117" s="42"/>
      <c r="T117" s="43"/>
      <c r="U117" s="12"/>
      <c r="AR117" s="13"/>
      <c r="AS117" s="13"/>
      <c r="AT117" s="12"/>
      <c r="BC117" s="13"/>
      <c r="BE117" s="12"/>
      <c r="BN117" s="13"/>
      <c r="BO117" s="43"/>
      <c r="BP117" s="45"/>
      <c r="CC117" s="13"/>
      <c r="CD117" s="13"/>
      <c r="CW117" s="42"/>
      <c r="CX117" s="43"/>
      <c r="CY117" s="12"/>
      <c r="DW117" s="18"/>
      <c r="DX117" s="12"/>
      <c r="EG117" s="13"/>
      <c r="EI117" s="12"/>
      <c r="ER117" s="13"/>
      <c r="ES117" s="43"/>
      <c r="ET117" s="45"/>
      <c r="FH117" s="42"/>
      <c r="FI117" s="43"/>
      <c r="FJ117" s="12"/>
      <c r="GH117" s="18"/>
      <c r="GI117" s="12"/>
      <c r="GR117" s="13"/>
      <c r="GT117" s="12"/>
      <c r="HC117" s="13"/>
      <c r="HD117" s="12"/>
      <c r="HE117" s="12"/>
      <c r="HY117" s="13"/>
      <c r="HZ117" s="43"/>
      <c r="IA117" s="45"/>
    </row>
    <row r="118" spans="7:235" ht="18" customHeight="1" x14ac:dyDescent="0.2">
      <c r="G118" s="4"/>
      <c r="S118" s="42"/>
      <c r="T118" s="43"/>
      <c r="U118" s="12"/>
      <c r="AR118" s="13"/>
      <c r="AS118" s="13"/>
      <c r="AT118" s="12"/>
      <c r="BC118" s="13"/>
      <c r="BE118" s="12"/>
      <c r="BN118" s="13"/>
      <c r="BO118" s="43"/>
      <c r="BP118" s="45"/>
      <c r="CC118" s="13"/>
      <c r="CD118" s="13"/>
      <c r="CW118" s="42"/>
      <c r="CX118" s="43"/>
      <c r="CY118" s="12"/>
      <c r="DW118" s="18"/>
      <c r="DX118" s="12"/>
      <c r="EG118" s="13"/>
      <c r="EI118" s="12"/>
      <c r="ER118" s="13"/>
      <c r="ES118" s="43"/>
      <c r="ET118" s="45"/>
      <c r="FH118" s="42"/>
      <c r="FI118" s="43"/>
      <c r="FJ118" s="9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1"/>
      <c r="GH118" s="18"/>
      <c r="GI118" s="12"/>
      <c r="GR118" s="13"/>
      <c r="GT118" s="12"/>
      <c r="HC118" s="13"/>
      <c r="HD118" s="12"/>
      <c r="HE118" s="12"/>
      <c r="HY118" s="13"/>
      <c r="HZ118" s="43"/>
      <c r="IA118" s="45"/>
    </row>
    <row r="119" spans="7:235" ht="18" customHeight="1" x14ac:dyDescent="0.2">
      <c r="G119" s="4"/>
      <c r="S119" s="42"/>
      <c r="T119" s="43"/>
      <c r="U119" s="12"/>
      <c r="AR119" s="13"/>
      <c r="AS119" s="13"/>
      <c r="AT119" s="14"/>
      <c r="AU119" s="15"/>
      <c r="AV119" s="15"/>
      <c r="AW119" s="15"/>
      <c r="AX119" s="15"/>
      <c r="AY119" s="15"/>
      <c r="AZ119" s="15"/>
      <c r="BA119" s="15"/>
      <c r="BB119" s="15"/>
      <c r="BC119" s="16"/>
      <c r="BE119" s="14"/>
      <c r="BF119" s="15"/>
      <c r="BG119" s="15"/>
      <c r="BH119" s="15"/>
      <c r="BI119" s="15"/>
      <c r="BJ119" s="15"/>
      <c r="BK119" s="15"/>
      <c r="BL119" s="15"/>
      <c r="BM119" s="15"/>
      <c r="BN119" s="16"/>
      <c r="BO119" s="43"/>
      <c r="BP119" s="45"/>
      <c r="CC119" s="13"/>
      <c r="CD119" s="13"/>
      <c r="CW119" s="42"/>
      <c r="CX119" s="43"/>
      <c r="CY119" s="12"/>
      <c r="DW119" s="18"/>
      <c r="DX119" s="14"/>
      <c r="DY119" s="15"/>
      <c r="DZ119" s="15"/>
      <c r="EA119" s="15"/>
      <c r="EB119" s="15"/>
      <c r="EC119" s="15"/>
      <c r="ED119" s="15"/>
      <c r="EE119" s="15"/>
      <c r="EF119" s="15"/>
      <c r="EG119" s="16"/>
      <c r="EI119" s="14"/>
      <c r="EJ119" s="15"/>
      <c r="EK119" s="15"/>
      <c r="EL119" s="15"/>
      <c r="EM119" s="15"/>
      <c r="EN119" s="15"/>
      <c r="EO119" s="15"/>
      <c r="EP119" s="15"/>
      <c r="EQ119" s="15"/>
      <c r="ER119" s="16"/>
      <c r="ES119" s="43"/>
      <c r="ET119" s="45"/>
      <c r="FH119" s="42"/>
      <c r="FI119" s="43"/>
      <c r="FJ119" s="12"/>
      <c r="FU119" s="13"/>
      <c r="GH119" s="18"/>
      <c r="GI119" s="14"/>
      <c r="GJ119" s="15"/>
      <c r="GK119" s="15"/>
      <c r="GL119" s="15"/>
      <c r="GM119" s="15"/>
      <c r="GN119" s="15"/>
      <c r="GO119" s="15"/>
      <c r="GP119" s="15"/>
      <c r="GQ119" s="15"/>
      <c r="GR119" s="16"/>
      <c r="GT119" s="14"/>
      <c r="GU119" s="15"/>
      <c r="GV119" s="15"/>
      <c r="GW119" s="15"/>
      <c r="GX119" s="15"/>
      <c r="GY119" s="15"/>
      <c r="GZ119" s="15"/>
      <c r="HA119" s="15"/>
      <c r="HB119" s="15"/>
      <c r="HC119" s="16"/>
      <c r="HD119" s="12"/>
      <c r="HE119" s="12"/>
      <c r="HY119" s="13"/>
      <c r="HZ119" s="43"/>
      <c r="IA119" s="45"/>
    </row>
    <row r="120" spans="7:235" ht="18" customHeight="1" x14ac:dyDescent="0.2">
      <c r="G120" s="4"/>
      <c r="S120" s="42"/>
      <c r="T120" s="43"/>
      <c r="U120" s="12"/>
      <c r="AR120" s="13"/>
      <c r="AS120" s="13"/>
      <c r="AT120" s="12"/>
      <c r="AY120" s="9"/>
      <c r="AZ120" s="10"/>
      <c r="BA120" s="10"/>
      <c r="BB120" s="10"/>
      <c r="BC120" s="11"/>
      <c r="BE120" s="9"/>
      <c r="BF120" s="10"/>
      <c r="BG120" s="10"/>
      <c r="BH120" s="10"/>
      <c r="BI120" s="11"/>
      <c r="BN120" s="13"/>
      <c r="BO120" s="43"/>
      <c r="BP120" s="45"/>
      <c r="CC120" s="13"/>
      <c r="CD120" s="13"/>
      <c r="CW120" s="42"/>
      <c r="CX120" s="43"/>
      <c r="CY120" s="12"/>
      <c r="DW120" s="18"/>
      <c r="EC120" s="9"/>
      <c r="ED120" s="10"/>
      <c r="EE120" s="10"/>
      <c r="EF120" s="10"/>
      <c r="EG120" s="11"/>
      <c r="EI120" s="9"/>
      <c r="EJ120" s="10"/>
      <c r="EK120" s="10"/>
      <c r="EL120" s="10"/>
      <c r="EM120" s="11"/>
      <c r="ER120" s="13"/>
      <c r="ES120" s="43"/>
      <c r="ET120" s="45"/>
      <c r="FH120" s="42"/>
      <c r="FI120" s="43"/>
      <c r="FJ120" s="12"/>
      <c r="FU120" s="13"/>
      <c r="GH120" s="18"/>
      <c r="GN120" s="9"/>
      <c r="GO120" s="10"/>
      <c r="GP120" s="10"/>
      <c r="GQ120" s="10"/>
      <c r="GR120" s="11"/>
      <c r="GT120" s="9"/>
      <c r="GU120" s="10"/>
      <c r="GV120" s="10"/>
      <c r="GW120" s="10"/>
      <c r="GX120" s="11"/>
      <c r="HC120" s="13"/>
      <c r="HD120" s="12"/>
      <c r="HE120" s="12"/>
      <c r="HY120" s="13"/>
      <c r="HZ120" s="43"/>
      <c r="IA120" s="45"/>
    </row>
    <row r="121" spans="7:235" ht="18" customHeight="1" x14ac:dyDescent="0.2">
      <c r="G121" s="4"/>
      <c r="S121" s="42"/>
      <c r="T121" s="43"/>
      <c r="U121" s="12"/>
      <c r="AR121" s="13"/>
      <c r="AS121" s="13"/>
      <c r="AT121" s="12"/>
      <c r="AY121" s="12"/>
      <c r="BC121" s="13"/>
      <c r="BE121" s="12"/>
      <c r="BI121" s="13"/>
      <c r="BN121" s="13"/>
      <c r="BO121" s="43"/>
      <c r="BP121" s="45"/>
      <c r="CC121" s="13"/>
      <c r="CD121" s="13"/>
      <c r="CW121" s="42"/>
      <c r="CX121" s="43"/>
      <c r="CY121" s="12"/>
      <c r="DW121" s="18"/>
      <c r="EC121" s="12"/>
      <c r="EG121" s="13"/>
      <c r="EI121" s="12"/>
      <c r="EM121" s="13"/>
      <c r="ER121" s="13"/>
      <c r="ES121" s="43"/>
      <c r="ET121" s="45"/>
      <c r="FH121" s="42"/>
      <c r="FI121" s="43"/>
      <c r="FJ121" s="12"/>
      <c r="FU121" s="13"/>
      <c r="GH121" s="18"/>
      <c r="GN121" s="12"/>
      <c r="GR121" s="13"/>
      <c r="GT121" s="12"/>
      <c r="GX121" s="13"/>
      <c r="HC121" s="13"/>
      <c r="HD121" s="12"/>
      <c r="HE121" s="12"/>
      <c r="HY121" s="13"/>
      <c r="HZ121" s="43"/>
      <c r="IA121" s="45"/>
    </row>
    <row r="122" spans="7:235" ht="18" customHeight="1" x14ac:dyDescent="0.2">
      <c r="G122" s="4"/>
      <c r="S122" s="42"/>
      <c r="T122" s="43"/>
      <c r="U122" s="12"/>
      <c r="AR122" s="13"/>
      <c r="AS122" s="13"/>
      <c r="AT122" s="12"/>
      <c r="AY122" s="12"/>
      <c r="BC122" s="13"/>
      <c r="BE122" s="12"/>
      <c r="BI122" s="13"/>
      <c r="BN122" s="13"/>
      <c r="BO122" s="43"/>
      <c r="BP122" s="45"/>
      <c r="CC122" s="13"/>
      <c r="CD122" s="13"/>
      <c r="CW122" s="42"/>
      <c r="CX122" s="43"/>
      <c r="CY122" s="12"/>
      <c r="DW122" s="18"/>
      <c r="EC122" s="12"/>
      <c r="EG122" s="13"/>
      <c r="EI122" s="12"/>
      <c r="EM122" s="13"/>
      <c r="ER122" s="13"/>
      <c r="ES122" s="43"/>
      <c r="ET122" s="45"/>
      <c r="FH122" s="42"/>
      <c r="FI122" s="43"/>
      <c r="FJ122" s="12"/>
      <c r="FU122" s="13"/>
      <c r="GH122" s="18"/>
      <c r="GN122" s="12"/>
      <c r="GR122" s="13"/>
      <c r="GT122" s="12"/>
      <c r="GX122" s="13"/>
      <c r="HC122" s="13"/>
      <c r="HD122" s="12"/>
      <c r="HE122" s="12"/>
      <c r="HY122" s="13"/>
      <c r="HZ122" s="43"/>
      <c r="IA122" s="45"/>
    </row>
    <row r="123" spans="7:235" ht="18" customHeight="1" x14ac:dyDescent="0.2">
      <c r="G123" s="4"/>
      <c r="S123" s="42"/>
      <c r="T123" s="43"/>
      <c r="U123" s="12"/>
      <c r="AR123" s="13"/>
      <c r="AS123" s="13"/>
      <c r="AT123" s="12"/>
      <c r="AY123" s="12"/>
      <c r="BC123" s="13"/>
      <c r="BE123" s="12"/>
      <c r="BI123" s="13"/>
      <c r="BN123" s="13"/>
      <c r="BO123" s="43"/>
      <c r="BP123" s="45"/>
      <c r="CC123" s="13"/>
      <c r="CD123" s="13"/>
      <c r="CW123" s="42"/>
      <c r="CX123" s="43"/>
      <c r="CY123" s="12"/>
      <c r="DW123" s="18"/>
      <c r="EC123" s="12"/>
      <c r="EG123" s="13"/>
      <c r="EI123" s="12"/>
      <c r="EM123" s="13"/>
      <c r="ER123" s="13"/>
      <c r="ES123" s="43"/>
      <c r="ET123" s="45"/>
      <c r="FH123" s="42"/>
      <c r="FI123" s="43"/>
      <c r="FJ123" s="12"/>
      <c r="FU123" s="13"/>
      <c r="GH123" s="18"/>
      <c r="GN123" s="12"/>
      <c r="GR123" s="13"/>
      <c r="GT123" s="12"/>
      <c r="GX123" s="13"/>
      <c r="HC123" s="13"/>
      <c r="HD123" s="12"/>
      <c r="HE123" s="12"/>
      <c r="HY123" s="13"/>
      <c r="HZ123" s="43"/>
      <c r="IA123" s="45"/>
    </row>
    <row r="124" spans="7:235" ht="18" customHeight="1" x14ac:dyDescent="0.2">
      <c r="G124" s="4"/>
      <c r="S124" s="42"/>
      <c r="T124" s="43"/>
      <c r="U124" s="12"/>
      <c r="AR124" s="13"/>
      <c r="AS124" s="23"/>
      <c r="AT124" s="12"/>
      <c r="AY124" s="14"/>
      <c r="AZ124" s="15"/>
      <c r="BA124" s="15"/>
      <c r="BB124" s="15"/>
      <c r="BC124" s="16"/>
      <c r="BE124" s="14"/>
      <c r="BF124" s="15"/>
      <c r="BG124" s="15"/>
      <c r="BH124" s="15"/>
      <c r="BI124" s="16"/>
      <c r="BN124" s="13"/>
      <c r="BO124" s="43"/>
      <c r="BP124" s="45"/>
      <c r="CC124" s="13"/>
      <c r="CD124" s="13"/>
      <c r="CW124" s="42"/>
      <c r="CX124" s="43"/>
      <c r="CY124" s="12"/>
      <c r="DW124" s="23"/>
      <c r="EC124" s="14"/>
      <c r="ED124" s="15"/>
      <c r="EE124" s="15"/>
      <c r="EF124" s="15"/>
      <c r="EG124" s="16"/>
      <c r="EI124" s="14"/>
      <c r="EJ124" s="15"/>
      <c r="EK124" s="15"/>
      <c r="EL124" s="15"/>
      <c r="EM124" s="16"/>
      <c r="ER124" s="13"/>
      <c r="ES124" s="43"/>
      <c r="ET124" s="45"/>
      <c r="FH124" s="42"/>
      <c r="FI124" s="43"/>
      <c r="FJ124" s="12"/>
      <c r="FU124" s="13"/>
      <c r="GH124" s="23"/>
      <c r="GN124" s="14"/>
      <c r="GO124" s="15"/>
      <c r="GP124" s="15"/>
      <c r="GQ124" s="15"/>
      <c r="GR124" s="16"/>
      <c r="GT124" s="14"/>
      <c r="GU124" s="15"/>
      <c r="GV124" s="15"/>
      <c r="GW124" s="15"/>
      <c r="GX124" s="16"/>
      <c r="HC124" s="13"/>
      <c r="HD124" s="12"/>
      <c r="HE124" s="12"/>
      <c r="HY124" s="13"/>
      <c r="HZ124" s="43"/>
      <c r="IA124" s="45"/>
    </row>
    <row r="125" spans="7:235" ht="18" customHeight="1" x14ac:dyDescent="0.2">
      <c r="G125" s="4"/>
      <c r="S125" s="42"/>
      <c r="T125" s="43"/>
      <c r="U125" s="12"/>
      <c r="AR125" s="13"/>
      <c r="AS125" s="24"/>
      <c r="AT125" s="12"/>
      <c r="AY125" s="12"/>
      <c r="BC125" s="13"/>
      <c r="BE125" s="12"/>
      <c r="BI125" s="13"/>
      <c r="BN125" s="13"/>
      <c r="BO125" s="43"/>
      <c r="BP125" s="45"/>
      <c r="CC125" s="13"/>
      <c r="CD125" s="13"/>
      <c r="CW125" s="42"/>
      <c r="CX125" s="43"/>
      <c r="CY125" s="12"/>
      <c r="DW125" s="24"/>
      <c r="EC125" s="12"/>
      <c r="EG125" s="13"/>
      <c r="EI125" s="12"/>
      <c r="EM125" s="13"/>
      <c r="ER125" s="13"/>
      <c r="ES125" s="43"/>
      <c r="ET125" s="45"/>
      <c r="FH125" s="42"/>
      <c r="FI125" s="43"/>
      <c r="FJ125" s="12"/>
      <c r="FU125" s="13"/>
      <c r="GH125" s="24"/>
      <c r="GN125" s="12"/>
      <c r="GR125" s="13"/>
      <c r="GT125" s="12"/>
      <c r="GX125" s="13"/>
      <c r="HC125" s="13"/>
      <c r="HD125" s="12"/>
      <c r="HE125" s="12"/>
      <c r="HY125" s="13"/>
      <c r="HZ125" s="43"/>
      <c r="IA125" s="45"/>
    </row>
    <row r="126" spans="7:235" ht="18" customHeight="1" x14ac:dyDescent="0.2">
      <c r="G126" s="4"/>
      <c r="S126" s="42"/>
      <c r="T126" s="43"/>
      <c r="U126" s="12"/>
      <c r="AR126" s="13"/>
      <c r="AS126" s="24"/>
      <c r="AT126" s="12"/>
      <c r="AY126" s="12"/>
      <c r="BC126" s="13"/>
      <c r="BE126" s="12"/>
      <c r="BI126" s="13"/>
      <c r="BN126" s="13"/>
      <c r="BO126" s="43"/>
      <c r="BP126" s="45"/>
      <c r="CC126" s="13"/>
      <c r="CD126" s="13"/>
      <c r="CW126" s="42"/>
      <c r="CX126" s="43"/>
      <c r="CY126" s="12"/>
      <c r="DW126" s="24"/>
      <c r="EC126" s="12"/>
      <c r="EG126" s="13"/>
      <c r="EI126" s="12"/>
      <c r="EM126" s="13"/>
      <c r="ER126" s="13"/>
      <c r="ES126" s="43"/>
      <c r="ET126" s="45"/>
      <c r="FH126" s="42"/>
      <c r="FI126" s="43"/>
      <c r="FJ126" s="12"/>
      <c r="FU126" s="13"/>
      <c r="GH126" s="24"/>
      <c r="GN126" s="12"/>
      <c r="GR126" s="13"/>
      <c r="GT126" s="12"/>
      <c r="GX126" s="13"/>
      <c r="HC126" s="13"/>
      <c r="HD126" s="12"/>
      <c r="HE126" s="12"/>
      <c r="HY126" s="13"/>
      <c r="HZ126" s="43"/>
      <c r="IA126" s="45"/>
    </row>
    <row r="127" spans="7:235" ht="18" customHeight="1" x14ac:dyDescent="0.2">
      <c r="G127" s="4"/>
      <c r="S127" s="42"/>
      <c r="T127" s="43"/>
      <c r="U127" s="12"/>
      <c r="AR127" s="13"/>
      <c r="AS127" s="24"/>
      <c r="AT127" s="12"/>
      <c r="AY127" s="12"/>
      <c r="BC127" s="13"/>
      <c r="BE127" s="12"/>
      <c r="BI127" s="13"/>
      <c r="BN127" s="13"/>
      <c r="BO127" s="43"/>
      <c r="BP127" s="45"/>
      <c r="CC127" s="13"/>
      <c r="CD127" s="13"/>
      <c r="CW127" s="42"/>
      <c r="CX127" s="43"/>
      <c r="CY127" s="12"/>
      <c r="DW127" s="24"/>
      <c r="EC127" s="12"/>
      <c r="EG127" s="13"/>
      <c r="EI127" s="12"/>
      <c r="EM127" s="13"/>
      <c r="ER127" s="13"/>
      <c r="ES127" s="43"/>
      <c r="ET127" s="45"/>
      <c r="FH127" s="42"/>
      <c r="FI127" s="43"/>
      <c r="FJ127" s="12"/>
      <c r="FU127" s="13"/>
      <c r="GH127" s="24"/>
      <c r="GN127" s="12"/>
      <c r="GR127" s="13"/>
      <c r="GT127" s="12"/>
      <c r="GX127" s="13"/>
      <c r="HC127" s="13"/>
      <c r="HD127" s="12"/>
      <c r="HE127" s="12"/>
      <c r="HY127" s="13"/>
      <c r="HZ127" s="43"/>
      <c r="IA127" s="45"/>
    </row>
    <row r="128" spans="7:235" ht="18" customHeight="1" x14ac:dyDescent="0.2">
      <c r="G128" s="4"/>
      <c r="S128" s="42"/>
      <c r="T128" s="43"/>
      <c r="U128" s="12"/>
      <c r="AR128" s="13"/>
      <c r="AS128" s="25"/>
      <c r="AT128" s="12"/>
      <c r="AY128" s="12"/>
      <c r="BC128" s="13"/>
      <c r="BE128" s="12"/>
      <c r="BI128" s="13"/>
      <c r="BN128" s="13"/>
      <c r="BO128" s="43"/>
      <c r="BP128" s="45"/>
      <c r="CC128" s="13"/>
      <c r="CD128" s="13"/>
      <c r="CW128" s="42"/>
      <c r="CX128" s="43"/>
      <c r="CY128" s="12"/>
      <c r="DW128" s="25"/>
      <c r="EC128" s="12"/>
      <c r="EG128" s="13"/>
      <c r="EI128" s="12"/>
      <c r="EM128" s="13"/>
      <c r="ER128" s="13"/>
      <c r="ES128" s="43"/>
      <c r="ET128" s="45"/>
      <c r="FH128" s="42"/>
      <c r="FI128" s="43"/>
      <c r="FJ128" s="12"/>
      <c r="FU128" s="13"/>
      <c r="GH128" s="25"/>
      <c r="GN128" s="12"/>
      <c r="GR128" s="13"/>
      <c r="GT128" s="12"/>
      <c r="GX128" s="13"/>
      <c r="HC128" s="13"/>
      <c r="HD128" s="12"/>
      <c r="HE128" s="12"/>
      <c r="HY128" s="13"/>
      <c r="HZ128" s="43"/>
      <c r="IA128" s="45"/>
    </row>
    <row r="129" spans="7:235" ht="18" customHeight="1" x14ac:dyDescent="0.2">
      <c r="G129" s="4"/>
      <c r="S129" s="42"/>
      <c r="T129" s="43"/>
      <c r="U129" s="12"/>
      <c r="AR129" s="13"/>
      <c r="AS129" s="13"/>
      <c r="AT129" s="14"/>
      <c r="AU129" s="15"/>
      <c r="AV129" s="15"/>
      <c r="AW129" s="15"/>
      <c r="AX129" s="15"/>
      <c r="AY129" s="14"/>
      <c r="AZ129" s="15"/>
      <c r="BA129" s="15"/>
      <c r="BB129" s="15"/>
      <c r="BC129" s="16"/>
      <c r="BE129" s="14"/>
      <c r="BF129" s="15"/>
      <c r="BG129" s="15"/>
      <c r="BH129" s="15"/>
      <c r="BI129" s="16"/>
      <c r="BJ129" s="15"/>
      <c r="BK129" s="15"/>
      <c r="BL129" s="15"/>
      <c r="BM129" s="15"/>
      <c r="BN129" s="16"/>
      <c r="BO129" s="43"/>
      <c r="BP129" s="45"/>
      <c r="CC129" s="13"/>
      <c r="CD129" s="13"/>
      <c r="CW129" s="42"/>
      <c r="CX129" s="43"/>
      <c r="CY129" s="12"/>
      <c r="DW129" s="18"/>
      <c r="DX129" s="15"/>
      <c r="DY129" s="15"/>
      <c r="DZ129" s="15"/>
      <c r="EA129" s="15"/>
      <c r="EB129" s="15"/>
      <c r="EC129" s="14"/>
      <c r="ED129" s="15"/>
      <c r="EE129" s="15"/>
      <c r="EF129" s="15"/>
      <c r="EG129" s="16"/>
      <c r="EI129" s="14"/>
      <c r="EJ129" s="15"/>
      <c r="EK129" s="15"/>
      <c r="EL129" s="15"/>
      <c r="EM129" s="16"/>
      <c r="EN129" s="15"/>
      <c r="EO129" s="15"/>
      <c r="EP129" s="15"/>
      <c r="EQ129" s="15"/>
      <c r="ER129" s="16"/>
      <c r="ES129" s="43"/>
      <c r="ET129" s="45"/>
      <c r="FH129" s="42"/>
      <c r="FI129" s="43"/>
      <c r="FJ129" s="14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6"/>
      <c r="GH129" s="18"/>
      <c r="GI129" s="15"/>
      <c r="GJ129" s="15"/>
      <c r="GK129" s="15"/>
      <c r="GL129" s="15"/>
      <c r="GM129" s="15"/>
      <c r="GN129" s="14"/>
      <c r="GO129" s="15"/>
      <c r="GP129" s="15"/>
      <c r="GQ129" s="15"/>
      <c r="GR129" s="16"/>
      <c r="GT129" s="14"/>
      <c r="GU129" s="15"/>
      <c r="GV129" s="15"/>
      <c r="GW129" s="15"/>
      <c r="GX129" s="16"/>
      <c r="GY129" s="15"/>
      <c r="GZ129" s="15"/>
      <c r="HA129" s="15"/>
      <c r="HB129" s="15"/>
      <c r="HC129" s="16"/>
      <c r="HD129" s="12"/>
      <c r="HE129" s="14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6"/>
      <c r="HZ129" s="43"/>
      <c r="IA129" s="45"/>
    </row>
    <row r="130" spans="7:235" ht="18" customHeight="1" x14ac:dyDescent="0.2">
      <c r="G130" s="4"/>
      <c r="S130" s="40"/>
      <c r="T130" s="125"/>
      <c r="AR130" s="13"/>
      <c r="AS130" s="12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6"/>
      <c r="BJ130" s="27"/>
      <c r="BK130" s="27"/>
      <c r="BL130" s="27"/>
      <c r="BM130" s="28"/>
      <c r="BN130" s="22"/>
      <c r="BO130" s="43"/>
      <c r="BP130" s="45"/>
      <c r="CC130" s="13"/>
      <c r="CD130" s="13"/>
      <c r="CW130" s="42"/>
      <c r="CX130" s="43"/>
      <c r="CY130" s="12"/>
      <c r="DW130" s="18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26"/>
      <c r="EN130" s="27"/>
      <c r="EO130" s="27"/>
      <c r="EP130" s="27"/>
      <c r="EQ130" s="28"/>
      <c r="ER130" s="22"/>
      <c r="ES130" s="43"/>
      <c r="ET130" s="45"/>
      <c r="FH130" s="42"/>
      <c r="FI130" s="43"/>
      <c r="FJ130" s="12"/>
      <c r="GH130" s="18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26"/>
      <c r="GY130" s="27"/>
      <c r="GZ130" s="27"/>
      <c r="HA130" s="27"/>
      <c r="HB130" s="28"/>
      <c r="HC130" s="22"/>
      <c r="HD130" s="18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72"/>
      <c r="HU130" s="100"/>
      <c r="HV130" s="100"/>
      <c r="HW130" s="100"/>
      <c r="HX130" s="73"/>
      <c r="HY130" s="16"/>
      <c r="HZ130" s="43"/>
      <c r="IA130" s="45"/>
    </row>
    <row r="131" spans="7:235" ht="18" customHeight="1" x14ac:dyDescent="0.2">
      <c r="G131" s="4"/>
      <c r="S131" s="42"/>
      <c r="T131" s="108"/>
      <c r="AR131" s="13"/>
      <c r="AT131" s="9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1"/>
      <c r="BO131" s="43"/>
      <c r="BP131" s="45"/>
      <c r="CC131" s="13"/>
      <c r="CD131" s="13"/>
      <c r="CW131" s="42"/>
      <c r="CX131" s="43"/>
      <c r="CY131" s="12"/>
      <c r="DW131" s="18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1"/>
      <c r="ES131" s="43"/>
      <c r="ET131" s="45"/>
      <c r="FH131" s="42"/>
      <c r="FI131" s="43"/>
      <c r="FJ131" s="12"/>
      <c r="GH131" s="18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1"/>
      <c r="HZ131" s="43"/>
      <c r="IA131" s="45"/>
    </row>
    <row r="132" spans="7:235" ht="18" customHeight="1" x14ac:dyDescent="0.2">
      <c r="G132" s="4"/>
      <c r="S132" s="42"/>
      <c r="T132" s="108"/>
      <c r="AR132" s="13"/>
      <c r="AT132" s="12"/>
      <c r="BO132" s="125"/>
      <c r="BP132" s="44"/>
      <c r="CC132" s="13"/>
      <c r="CD132" s="13"/>
      <c r="CW132" s="42"/>
      <c r="CX132" s="43"/>
      <c r="CY132" s="12"/>
      <c r="DW132" s="23"/>
      <c r="ER132" s="13"/>
      <c r="ES132" s="43"/>
      <c r="ET132" s="45"/>
      <c r="FH132" s="42"/>
      <c r="FI132" s="43"/>
      <c r="FJ132" s="12"/>
      <c r="GH132" s="23"/>
      <c r="HY132" s="13"/>
      <c r="HZ132" s="43"/>
      <c r="IA132" s="45"/>
    </row>
    <row r="133" spans="7:235" ht="18" customHeight="1" x14ac:dyDescent="0.2">
      <c r="G133" s="4"/>
      <c r="S133" s="42"/>
      <c r="T133" s="108"/>
      <c r="AR133" s="13"/>
      <c r="AS133" s="23"/>
      <c r="AT133" s="12"/>
      <c r="BO133" s="108"/>
      <c r="BP133" s="45"/>
      <c r="CC133" s="13"/>
      <c r="CD133" s="13"/>
      <c r="CW133" s="42"/>
      <c r="CX133" s="43"/>
      <c r="CY133" s="12"/>
      <c r="DW133" s="24"/>
      <c r="ER133" s="13"/>
      <c r="ES133" s="43"/>
      <c r="ET133" s="45"/>
      <c r="FH133" s="42"/>
      <c r="FI133" s="43"/>
      <c r="FJ133" s="12"/>
      <c r="GH133" s="24"/>
      <c r="HY133" s="13"/>
      <c r="HZ133" s="43"/>
      <c r="IA133" s="45"/>
    </row>
    <row r="134" spans="7:235" ht="18" customHeight="1" x14ac:dyDescent="0.2">
      <c r="G134" s="4"/>
      <c r="S134" s="42"/>
      <c r="T134" s="108"/>
      <c r="AR134" s="13"/>
      <c r="AS134" s="24"/>
      <c r="AT134" s="12"/>
      <c r="BO134" s="108"/>
      <c r="BP134" s="45"/>
      <c r="CC134" s="13"/>
      <c r="CD134" s="13"/>
      <c r="CW134" s="42"/>
      <c r="CX134" s="43"/>
      <c r="CY134" s="12"/>
      <c r="DW134" s="24"/>
      <c r="ER134" s="13"/>
      <c r="ES134" s="125"/>
      <c r="ET134" s="125"/>
      <c r="FH134" s="42"/>
      <c r="FI134" s="43"/>
      <c r="FJ134" s="12"/>
      <c r="GH134" s="24"/>
      <c r="HY134" s="13"/>
      <c r="HZ134" s="43"/>
      <c r="IA134" s="45"/>
    </row>
    <row r="135" spans="7:235" ht="18" customHeight="1" x14ac:dyDescent="0.2">
      <c r="G135" s="4"/>
      <c r="S135" s="46"/>
      <c r="T135" s="126"/>
      <c r="AR135" s="13"/>
      <c r="AS135" s="24"/>
      <c r="AT135" s="12"/>
      <c r="BO135" s="108"/>
      <c r="BP135" s="45"/>
      <c r="CC135" s="13"/>
      <c r="CD135" s="13"/>
      <c r="CW135" s="42"/>
      <c r="CX135" s="43"/>
      <c r="CY135" s="12"/>
      <c r="DW135" s="24"/>
      <c r="ER135" s="13"/>
      <c r="ES135" s="108"/>
      <c r="ET135" s="108"/>
      <c r="FH135" s="42"/>
      <c r="FI135" s="43"/>
      <c r="FJ135" s="12"/>
      <c r="GH135" s="24"/>
      <c r="HY135" s="13"/>
      <c r="HZ135" s="43"/>
      <c r="IA135" s="45"/>
    </row>
    <row r="136" spans="7:235" ht="18" customHeight="1" x14ac:dyDescent="0.2">
      <c r="G136" s="4"/>
      <c r="S136" s="42"/>
      <c r="T136" s="43"/>
      <c r="U136" s="12"/>
      <c r="AR136" s="13"/>
      <c r="AS136" s="24"/>
      <c r="AT136" s="12"/>
      <c r="BO136" s="126"/>
      <c r="BP136" s="48"/>
      <c r="CC136" s="13"/>
      <c r="CD136" s="13"/>
      <c r="CW136" s="42"/>
      <c r="CX136" s="43"/>
      <c r="CY136" s="12"/>
      <c r="DW136" s="25"/>
      <c r="ER136" s="13"/>
      <c r="ES136" s="108"/>
      <c r="ET136" s="108"/>
      <c r="FH136" s="42"/>
      <c r="FI136" s="43"/>
      <c r="FJ136" s="12"/>
      <c r="GH136" s="25"/>
      <c r="HY136" s="13"/>
      <c r="HZ136" s="43"/>
      <c r="IA136" s="45"/>
    </row>
    <row r="137" spans="7:235" ht="18" customHeight="1" x14ac:dyDescent="0.2">
      <c r="G137" s="4"/>
      <c r="S137" s="42"/>
      <c r="T137" s="43"/>
      <c r="U137" s="12"/>
      <c r="AR137" s="13"/>
      <c r="AS137" s="24"/>
      <c r="AT137" s="12"/>
      <c r="BN137" s="13"/>
      <c r="BO137" s="43"/>
      <c r="BP137" s="45"/>
      <c r="CC137" s="13"/>
      <c r="CD137" s="13"/>
      <c r="CW137" s="42"/>
      <c r="CX137" s="43"/>
      <c r="CY137" s="14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8"/>
      <c r="ER137" s="13"/>
      <c r="ES137" s="108"/>
      <c r="ET137" s="108"/>
      <c r="FH137" s="42"/>
      <c r="FI137" s="43"/>
      <c r="FJ137" s="14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8"/>
      <c r="HY137" s="13"/>
      <c r="HZ137" s="43"/>
      <c r="IA137" s="45"/>
    </row>
    <row r="138" spans="7:235" ht="18" customHeight="1" x14ac:dyDescent="0.2">
      <c r="G138" s="4"/>
      <c r="S138" s="42"/>
      <c r="T138" s="43"/>
      <c r="U138" s="12"/>
      <c r="AR138" s="13"/>
      <c r="AS138" s="25"/>
      <c r="BN138" s="13"/>
      <c r="BO138" s="43" t="s">
        <v>6</v>
      </c>
      <c r="BP138" s="45"/>
      <c r="CC138" s="13"/>
      <c r="CD138" s="13"/>
      <c r="CW138" s="42"/>
      <c r="CX138" s="43"/>
      <c r="DW138" s="18"/>
      <c r="ER138" s="13"/>
      <c r="ES138" s="108"/>
      <c r="ET138" s="108"/>
      <c r="FH138" s="42"/>
      <c r="FI138" s="43"/>
      <c r="FJ138" s="12"/>
      <c r="FU138" s="21"/>
      <c r="FW138" s="21"/>
      <c r="GG138" s="21"/>
      <c r="GH138" s="18"/>
      <c r="HY138" s="13"/>
      <c r="HZ138" s="43"/>
      <c r="IA138" s="45"/>
    </row>
    <row r="139" spans="7:235" ht="18" customHeight="1" x14ac:dyDescent="0.2">
      <c r="G139" s="4"/>
      <c r="S139" s="42"/>
      <c r="T139" s="43"/>
      <c r="U139" s="14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6"/>
      <c r="AS139" s="13"/>
      <c r="BN139" s="13"/>
      <c r="BO139" s="43"/>
      <c r="BP139" s="45"/>
      <c r="CC139" s="13"/>
      <c r="CD139" s="13"/>
      <c r="CW139" s="42"/>
      <c r="CX139" s="43"/>
      <c r="CY139" s="9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8"/>
      <c r="ER139" s="13"/>
      <c r="ES139" s="126"/>
      <c r="ET139" s="126"/>
      <c r="FH139" s="42"/>
      <c r="FI139" s="43"/>
      <c r="FJ139" s="9"/>
      <c r="FK139" s="10"/>
      <c r="FL139" s="10"/>
      <c r="FM139" s="11"/>
      <c r="FN139" s="10"/>
      <c r="FO139" s="10"/>
      <c r="FP139" s="10"/>
      <c r="FQ139" s="10"/>
      <c r="FR139" s="9"/>
      <c r="FS139" s="10"/>
      <c r="FT139" s="10"/>
      <c r="FU139" s="11"/>
      <c r="FV139" s="10"/>
      <c r="FW139" s="10"/>
      <c r="FX139" s="10"/>
      <c r="FY139" s="10"/>
      <c r="FZ139" s="9"/>
      <c r="GA139" s="10"/>
      <c r="GB139" s="10"/>
      <c r="GC139" s="11"/>
      <c r="GD139" s="10"/>
      <c r="GE139" s="10"/>
      <c r="GF139" s="10"/>
      <c r="GG139" s="10"/>
      <c r="GH139" s="18"/>
      <c r="HY139" s="13"/>
      <c r="HZ139" s="43"/>
      <c r="IA139" s="45"/>
    </row>
    <row r="140" spans="7:235" ht="18" customHeight="1" x14ac:dyDescent="0.2">
      <c r="G140" s="4"/>
      <c r="S140" s="42"/>
      <c r="T140" s="43"/>
      <c r="U140" s="12"/>
      <c r="AF140" s="21"/>
      <c r="AH140" s="21"/>
      <c r="AR140" s="21"/>
      <c r="AS140" s="13"/>
      <c r="BN140" s="13"/>
      <c r="BO140" s="43"/>
      <c r="BP140" s="45"/>
      <c r="CC140" s="13"/>
      <c r="CD140" s="13"/>
      <c r="CW140" s="42"/>
      <c r="CX140" s="43"/>
      <c r="CY140" s="12"/>
      <c r="DW140" s="23"/>
      <c r="ER140" s="13"/>
      <c r="ES140" s="43"/>
      <c r="ET140" s="45"/>
      <c r="FH140" s="42"/>
      <c r="FI140" s="43"/>
      <c r="FJ140" s="12"/>
      <c r="FM140" s="13"/>
      <c r="FR140" s="12"/>
      <c r="FU140" s="13"/>
      <c r="FZ140" s="12"/>
      <c r="GC140" s="13"/>
      <c r="GH140" s="18"/>
      <c r="HY140" s="13"/>
      <c r="HZ140" s="43"/>
      <c r="IA140" s="45"/>
    </row>
    <row r="141" spans="7:235" ht="18" customHeight="1" x14ac:dyDescent="0.2">
      <c r="G141" s="4"/>
      <c r="S141" s="42"/>
      <c r="T141" s="43"/>
      <c r="U141" s="9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1"/>
      <c r="AS141" s="13"/>
      <c r="BN141" s="13"/>
      <c r="BO141" s="43"/>
      <c r="BP141" s="45"/>
      <c r="CC141" s="13"/>
      <c r="CD141" s="13"/>
      <c r="CW141" s="42"/>
      <c r="CX141" s="43"/>
      <c r="CY141" s="12"/>
      <c r="DW141" s="24"/>
      <c r="ER141" s="13"/>
      <c r="ES141" s="43"/>
      <c r="ET141" s="45"/>
      <c r="FH141" s="42"/>
      <c r="FI141" s="43"/>
      <c r="FJ141" s="12"/>
      <c r="FM141" s="13"/>
      <c r="FR141" s="12"/>
      <c r="FU141" s="13"/>
      <c r="FZ141" s="12"/>
      <c r="GC141" s="13"/>
      <c r="GH141" s="18"/>
      <c r="HY141" s="13"/>
      <c r="HZ141" s="43"/>
      <c r="IA141" s="45"/>
    </row>
    <row r="142" spans="7:235" ht="18" customHeight="1" x14ac:dyDescent="0.2">
      <c r="G142" s="4"/>
      <c r="S142" s="42"/>
      <c r="T142" s="43"/>
      <c r="U142" s="12"/>
      <c r="AR142" s="13"/>
      <c r="AS142" s="13"/>
      <c r="BN142" s="13"/>
      <c r="BO142" s="43"/>
      <c r="BP142" s="45"/>
      <c r="CC142" s="13"/>
      <c r="CD142" s="13"/>
      <c r="CW142" s="42"/>
      <c r="CX142" s="43"/>
      <c r="CY142" s="12"/>
      <c r="DW142" s="24"/>
      <c r="ER142" s="13"/>
      <c r="ES142" s="43"/>
      <c r="ET142" s="45"/>
      <c r="FH142" s="42"/>
      <c r="FI142" s="43"/>
      <c r="FJ142" s="14"/>
      <c r="FK142" s="15"/>
      <c r="FL142" s="15"/>
      <c r="FM142" s="16"/>
      <c r="FR142" s="14"/>
      <c r="FS142" s="15"/>
      <c r="FT142" s="15"/>
      <c r="FU142" s="16"/>
      <c r="FZ142" s="14"/>
      <c r="GA142" s="15"/>
      <c r="GB142" s="15"/>
      <c r="GC142" s="16"/>
      <c r="GH142" s="19"/>
      <c r="HY142" s="13"/>
      <c r="HZ142" s="43"/>
      <c r="IA142" s="45"/>
    </row>
    <row r="143" spans="7:235" ht="18" customHeight="1" x14ac:dyDescent="0.2">
      <c r="G143" s="4"/>
      <c r="S143" s="42"/>
      <c r="T143" s="43"/>
      <c r="U143" s="12"/>
      <c r="AR143" s="13"/>
      <c r="AS143" s="13"/>
      <c r="BN143" s="13"/>
      <c r="BO143" s="43"/>
      <c r="BP143" s="45"/>
      <c r="CC143" s="13"/>
      <c r="CD143" s="13"/>
      <c r="CW143" s="42"/>
      <c r="CX143" s="43"/>
      <c r="CY143" s="12"/>
      <c r="DW143" s="24"/>
      <c r="ER143" s="13"/>
      <c r="ES143" s="43"/>
      <c r="ET143" s="45"/>
      <c r="FH143" s="42"/>
      <c r="FI143" s="43"/>
      <c r="FJ143" s="9"/>
      <c r="FK143" s="10"/>
      <c r="FL143" s="10"/>
      <c r="FM143" s="11"/>
      <c r="FN143" s="9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9"/>
      <c r="GE143" s="10"/>
      <c r="GF143" s="10"/>
      <c r="GG143" s="11"/>
      <c r="GH143" s="18"/>
      <c r="HY143" s="13"/>
      <c r="HZ143" s="43"/>
      <c r="IA143" s="45"/>
    </row>
    <row r="144" spans="7:235" ht="18" customHeight="1" x14ac:dyDescent="0.2">
      <c r="G144" s="4"/>
      <c r="S144" s="42"/>
      <c r="T144" s="43"/>
      <c r="U144" s="12"/>
      <c r="AR144" s="13"/>
      <c r="AS144" s="13"/>
      <c r="BN144" s="13"/>
      <c r="BO144" s="43"/>
      <c r="BP144" s="45"/>
      <c r="CC144" s="13"/>
      <c r="CD144" s="13"/>
      <c r="CW144" s="42"/>
      <c r="CX144" s="43"/>
      <c r="CY144" s="12"/>
      <c r="DW144" s="25"/>
      <c r="ER144" s="13"/>
      <c r="ES144" s="43"/>
      <c r="ET144" s="45"/>
      <c r="FH144" s="42"/>
      <c r="FI144" s="43"/>
      <c r="FJ144" s="12"/>
      <c r="FM144" s="13"/>
      <c r="FN144" s="12"/>
      <c r="GD144" s="12"/>
      <c r="GG144" s="13"/>
      <c r="GH144" s="18"/>
      <c r="HY144" s="13"/>
      <c r="HZ144" s="43"/>
      <c r="IA144" s="45"/>
    </row>
    <row r="145" spans="7:235" ht="18" customHeight="1" x14ac:dyDescent="0.2">
      <c r="G145" s="4"/>
      <c r="S145" s="42"/>
      <c r="T145" s="43"/>
      <c r="U145" s="12"/>
      <c r="Y145" s="9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1"/>
      <c r="AR145" s="13"/>
      <c r="AS145" s="13"/>
      <c r="BN145" s="13"/>
      <c r="BO145" s="43"/>
      <c r="BP145" s="45"/>
      <c r="CC145" s="13"/>
      <c r="CD145" s="13"/>
      <c r="CW145" s="42"/>
      <c r="CX145" s="43"/>
      <c r="CY145" s="12"/>
      <c r="DW145" s="18"/>
      <c r="DX145" s="12"/>
      <c r="ER145" s="13"/>
      <c r="ES145" s="43"/>
      <c r="ET145" s="45"/>
      <c r="FH145" s="42"/>
      <c r="FI145" s="43"/>
      <c r="FJ145" s="12"/>
      <c r="FM145" s="13"/>
      <c r="FN145" s="12"/>
      <c r="GD145" s="12"/>
      <c r="GG145" s="13"/>
      <c r="GH145" s="18"/>
      <c r="HY145" s="13"/>
      <c r="HZ145" s="43"/>
      <c r="IA145" s="45"/>
    </row>
    <row r="146" spans="7:235" ht="18" customHeight="1" x14ac:dyDescent="0.2">
      <c r="G146" s="4"/>
      <c r="S146" s="40"/>
      <c r="T146" s="125"/>
      <c r="Y146" s="12"/>
      <c r="AN146" s="13"/>
      <c r="AR146" s="13"/>
      <c r="AS146" s="13"/>
      <c r="BN146" s="13"/>
      <c r="BO146" s="43"/>
      <c r="BP146" s="45"/>
      <c r="CC146" s="13"/>
      <c r="CD146" s="13"/>
      <c r="CW146" s="42"/>
      <c r="CX146" s="43"/>
      <c r="CY146" s="12"/>
      <c r="DW146" s="18"/>
      <c r="DX146" s="12"/>
      <c r="ER146" s="13"/>
      <c r="ES146" s="43"/>
      <c r="ET146" s="45"/>
      <c r="FH146" s="42"/>
      <c r="FI146" s="43"/>
      <c r="FJ146" s="14"/>
      <c r="FK146" s="15"/>
      <c r="FL146" s="15"/>
      <c r="FM146" s="16"/>
      <c r="FN146" s="12"/>
      <c r="GD146" s="14"/>
      <c r="GE146" s="15"/>
      <c r="GF146" s="15"/>
      <c r="GG146" s="16"/>
      <c r="GH146" s="19"/>
      <c r="HY146" s="13"/>
      <c r="HZ146" s="43"/>
      <c r="IA146" s="45"/>
    </row>
    <row r="147" spans="7:235" ht="18" customHeight="1" x14ac:dyDescent="0.2">
      <c r="G147" s="4"/>
      <c r="S147" s="42"/>
      <c r="T147" s="108"/>
      <c r="Y147" s="12"/>
      <c r="AN147" s="13"/>
      <c r="AR147" s="13"/>
      <c r="AS147" s="13"/>
      <c r="BN147" s="13"/>
      <c r="BO147" s="43"/>
      <c r="BP147" s="45"/>
      <c r="CC147" s="13"/>
      <c r="CD147" s="13"/>
      <c r="CW147" s="42"/>
      <c r="CX147" s="43"/>
      <c r="CY147" s="12"/>
      <c r="DW147" s="18"/>
      <c r="DX147" s="12"/>
      <c r="ER147" s="13"/>
      <c r="ES147" s="43"/>
      <c r="ET147" s="45"/>
      <c r="FH147" s="42"/>
      <c r="FI147" s="43"/>
      <c r="FJ147" s="9"/>
      <c r="FK147" s="10"/>
      <c r="FL147" s="10"/>
      <c r="FM147" s="11"/>
      <c r="FN147" s="12"/>
      <c r="HY147" s="13"/>
      <c r="HZ147" s="43"/>
      <c r="IA147" s="45"/>
    </row>
    <row r="148" spans="7:235" ht="18" customHeight="1" x14ac:dyDescent="0.2">
      <c r="G148" s="4"/>
      <c r="S148" s="42"/>
      <c r="T148" s="108"/>
      <c r="Y148" s="12"/>
      <c r="AN148" s="13"/>
      <c r="AR148" s="13"/>
      <c r="AS148" s="13"/>
      <c r="BN148" s="13"/>
      <c r="BO148" s="43"/>
      <c r="BP148" s="45"/>
      <c r="CC148" s="13"/>
      <c r="CD148" s="13"/>
      <c r="CW148" s="42"/>
      <c r="CX148" s="43"/>
      <c r="CY148" s="12"/>
      <c r="DW148" s="18"/>
      <c r="DX148" s="12"/>
      <c r="ER148" s="13"/>
      <c r="ES148" s="43"/>
      <c r="ET148" s="45"/>
      <c r="FH148" s="42"/>
      <c r="FI148" s="43"/>
      <c r="FJ148" s="12"/>
      <c r="FM148" s="13"/>
      <c r="FN148" s="12"/>
      <c r="HY148" s="13"/>
      <c r="HZ148" s="43"/>
      <c r="IA148" s="45"/>
    </row>
    <row r="149" spans="7:235" ht="18" customHeight="1" x14ac:dyDescent="0.2">
      <c r="G149" s="4"/>
      <c r="S149" s="42"/>
      <c r="T149" s="108"/>
      <c r="Y149" s="12"/>
      <c r="AN149" s="13"/>
      <c r="AR149" s="13"/>
      <c r="AS149" s="13"/>
      <c r="BN149" s="13"/>
      <c r="BO149" s="43"/>
      <c r="BP149" s="45"/>
      <c r="CC149" s="13"/>
      <c r="CD149" s="13"/>
      <c r="CW149" s="42"/>
      <c r="CX149" s="43"/>
      <c r="CY149" s="12"/>
      <c r="DW149" s="18"/>
      <c r="DX149" s="12"/>
      <c r="ER149" s="13"/>
      <c r="ES149" s="43"/>
      <c r="ET149" s="45"/>
      <c r="FH149" s="42"/>
      <c r="FI149" s="43"/>
      <c r="FJ149" s="12"/>
      <c r="FM149" s="13"/>
      <c r="FN149" s="12"/>
      <c r="HY149" s="13"/>
      <c r="HZ149" s="43"/>
      <c r="IA149" s="45"/>
    </row>
    <row r="150" spans="7:235" ht="18" customHeight="1" x14ac:dyDescent="0.2">
      <c r="G150" s="4"/>
      <c r="S150" s="42"/>
      <c r="T150" s="108"/>
      <c r="Y150" s="12"/>
      <c r="AN150" s="13"/>
      <c r="AR150" s="13"/>
      <c r="AS150" s="16"/>
      <c r="BN150" s="13"/>
      <c r="BO150" s="43"/>
      <c r="BP150" s="45"/>
      <c r="CC150" s="13"/>
      <c r="CD150" s="13"/>
      <c r="CW150" s="42"/>
      <c r="CX150" s="43"/>
      <c r="CY150" s="12"/>
      <c r="DW150" s="18"/>
      <c r="DX150" s="12"/>
      <c r="ER150" s="13"/>
      <c r="ES150" s="43"/>
      <c r="ET150" s="45"/>
      <c r="FH150" s="42"/>
      <c r="FI150" s="43"/>
      <c r="FJ150" s="14"/>
      <c r="FK150" s="15"/>
      <c r="FL150" s="15"/>
      <c r="FM150" s="16"/>
      <c r="FN150" s="12"/>
      <c r="HY150" s="13"/>
      <c r="HZ150" s="43"/>
      <c r="IA150" s="45"/>
    </row>
    <row r="151" spans="7:235" ht="18" customHeight="1" x14ac:dyDescent="0.2">
      <c r="G151" s="4"/>
      <c r="S151" s="46"/>
      <c r="T151" s="126"/>
      <c r="Y151" s="12"/>
      <c r="AO151" s="10"/>
      <c r="AP151" s="10"/>
      <c r="AQ151" s="10"/>
      <c r="AR151" s="10"/>
      <c r="BN151" s="13"/>
      <c r="BO151" s="43"/>
      <c r="BP151" s="45"/>
      <c r="CC151" s="13"/>
      <c r="CD151" s="13"/>
      <c r="CW151" s="42"/>
      <c r="CX151" s="43"/>
      <c r="CY151" s="12"/>
      <c r="DW151" s="18"/>
      <c r="DX151" s="12"/>
      <c r="ER151" s="13"/>
      <c r="ES151" s="43"/>
      <c r="ET151" s="45"/>
      <c r="FH151" s="42"/>
      <c r="FI151" s="43"/>
      <c r="FJ151" s="9"/>
      <c r="FK151" s="10"/>
      <c r="FL151" s="10"/>
      <c r="FM151" s="11"/>
      <c r="FN151" s="12"/>
      <c r="HY151" s="13"/>
      <c r="HZ151" s="43"/>
      <c r="IA151" s="45"/>
    </row>
    <row r="152" spans="7:235" ht="18" customHeight="1" x14ac:dyDescent="0.2">
      <c r="G152" s="4"/>
      <c r="S152" s="42"/>
      <c r="T152" s="43"/>
      <c r="U152" s="12"/>
      <c r="Y152" s="12"/>
      <c r="BN152" s="13"/>
      <c r="BO152" s="43"/>
      <c r="BP152" s="45"/>
      <c r="CC152" s="13"/>
      <c r="CD152" s="13"/>
      <c r="CW152" s="42"/>
      <c r="CX152" s="43"/>
      <c r="CY152" s="12"/>
      <c r="DW152" s="18"/>
      <c r="DX152" s="12"/>
      <c r="ER152" s="13"/>
      <c r="ES152" s="43"/>
      <c r="ET152" s="45"/>
      <c r="FH152" s="42"/>
      <c r="FI152" s="43"/>
      <c r="FJ152" s="12"/>
      <c r="FM152" s="13"/>
      <c r="FN152" s="12"/>
      <c r="HY152" s="13"/>
      <c r="HZ152" s="43"/>
      <c r="IA152" s="45"/>
    </row>
    <row r="153" spans="7:235" ht="18" customHeight="1" x14ac:dyDescent="0.2">
      <c r="G153" s="4"/>
      <c r="S153" s="42"/>
      <c r="T153" s="43"/>
      <c r="U153" s="12"/>
      <c r="Y153" s="12"/>
      <c r="BN153" s="13"/>
      <c r="BO153" s="43"/>
      <c r="BP153" s="45"/>
      <c r="CC153" s="13"/>
      <c r="CD153" s="13"/>
      <c r="CW153" s="42"/>
      <c r="CX153" s="43"/>
      <c r="CY153" s="12"/>
      <c r="DW153" s="18"/>
      <c r="DX153" s="12"/>
      <c r="ER153" s="13"/>
      <c r="ES153" s="43"/>
      <c r="ET153" s="45"/>
      <c r="FH153" s="42"/>
      <c r="FI153" s="43"/>
      <c r="FJ153" s="12"/>
      <c r="FM153" s="13"/>
      <c r="FN153" s="12"/>
      <c r="HY153" s="13"/>
      <c r="HZ153" s="43"/>
      <c r="IA153" s="45"/>
    </row>
    <row r="154" spans="7:235" ht="18" customHeight="1" x14ac:dyDescent="0.2">
      <c r="G154" s="4"/>
      <c r="S154" s="42"/>
      <c r="T154" s="43"/>
      <c r="U154" s="12"/>
      <c r="Y154" s="12"/>
      <c r="BN154" s="13"/>
      <c r="BO154" s="43"/>
      <c r="BP154" s="45"/>
      <c r="CC154" s="13"/>
      <c r="CD154" s="13"/>
      <c r="CW154" s="42"/>
      <c r="CX154" s="43"/>
      <c r="CY154" s="12"/>
      <c r="DW154" s="18"/>
      <c r="DX154" s="12"/>
      <c r="ER154" s="13"/>
      <c r="ES154" s="43"/>
      <c r="ET154" s="45"/>
      <c r="FH154" s="42"/>
      <c r="FI154" s="43"/>
      <c r="FJ154" s="14"/>
      <c r="FK154" s="15"/>
      <c r="FL154" s="15"/>
      <c r="FM154" s="16"/>
      <c r="FN154" s="14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H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6"/>
      <c r="HZ154" s="43"/>
      <c r="IA154" s="45"/>
    </row>
    <row r="155" spans="7:235" ht="18" customHeight="1" x14ac:dyDescent="0.2">
      <c r="G155" s="4"/>
      <c r="S155" s="42"/>
      <c r="T155" s="43"/>
      <c r="U155" s="12"/>
      <c r="Y155" s="12"/>
      <c r="BN155" s="13"/>
      <c r="BO155" s="43"/>
      <c r="BP155" s="45"/>
      <c r="CC155" s="13"/>
      <c r="CD155" s="13"/>
      <c r="CW155" s="42"/>
      <c r="CX155" s="43"/>
      <c r="CY155" s="12"/>
      <c r="DW155" s="18"/>
      <c r="DX155" s="12"/>
      <c r="ER155" s="13"/>
      <c r="ES155" s="43"/>
      <c r="ET155" s="45"/>
      <c r="FH155" s="42"/>
      <c r="FI155" s="43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3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3"/>
      <c r="HQ155" s="43"/>
      <c r="HR155" s="43"/>
      <c r="HS155" s="70"/>
      <c r="HT155" s="92"/>
      <c r="HU155" s="92"/>
      <c r="HV155" s="92"/>
      <c r="HW155" s="92"/>
      <c r="HX155" s="71"/>
      <c r="HY155" s="43"/>
      <c r="HZ155" s="43"/>
      <c r="IA155" s="45"/>
    </row>
    <row r="156" spans="7:235" ht="18" customHeight="1" x14ac:dyDescent="0.2">
      <c r="G156" s="4"/>
      <c r="S156" s="42"/>
      <c r="T156" s="43"/>
      <c r="U156" s="12"/>
      <c r="Y156" s="12"/>
      <c r="BN156" s="13"/>
      <c r="BO156" s="43"/>
      <c r="BP156" s="45"/>
      <c r="CC156" s="13"/>
      <c r="CD156" s="13"/>
      <c r="CW156" s="42"/>
      <c r="CX156" s="43"/>
      <c r="CY156" s="12"/>
      <c r="DW156" s="18"/>
      <c r="DX156" s="12"/>
      <c r="ER156" s="13"/>
      <c r="ES156" s="43"/>
      <c r="ET156" s="45"/>
      <c r="FH156" s="42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43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107"/>
      <c r="HT156" s="127"/>
      <c r="HU156" s="127"/>
      <c r="HV156" s="127"/>
      <c r="HW156" s="127"/>
      <c r="HX156" s="90"/>
      <c r="HY156" s="43"/>
      <c r="HZ156" s="43"/>
      <c r="IA156" s="45"/>
    </row>
    <row r="157" spans="7:235" ht="18" customHeight="1" x14ac:dyDescent="0.2">
      <c r="G157" s="4"/>
      <c r="S157" s="42"/>
      <c r="T157" s="43"/>
      <c r="U157" s="12"/>
      <c r="Y157" s="12"/>
      <c r="BN157" s="13"/>
      <c r="BO157" s="43"/>
      <c r="BP157" s="45"/>
      <c r="CC157" s="13"/>
      <c r="CD157" s="13"/>
      <c r="CW157" s="42"/>
      <c r="CX157" s="43"/>
      <c r="CY157" s="12"/>
      <c r="DW157" s="18"/>
      <c r="DX157" s="12"/>
      <c r="ER157" s="13"/>
      <c r="ES157" s="43"/>
      <c r="ET157" s="45"/>
      <c r="FH157" s="9"/>
      <c r="FI157" s="9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1"/>
      <c r="IA157" s="11"/>
    </row>
    <row r="158" spans="7:235" ht="18" customHeight="1" x14ac:dyDescent="0.2">
      <c r="G158" s="4"/>
      <c r="S158" s="42"/>
      <c r="T158" s="43"/>
      <c r="U158" s="14"/>
      <c r="V158" s="15"/>
      <c r="W158" s="15"/>
      <c r="X158" s="15"/>
      <c r="Y158" s="14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6"/>
      <c r="BO158" s="43"/>
      <c r="BP158" s="45"/>
      <c r="CC158" s="13"/>
      <c r="CD158" s="13"/>
      <c r="CW158" s="42"/>
      <c r="CX158" s="43"/>
      <c r="CY158" s="14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8"/>
      <c r="DX158" s="12"/>
      <c r="ER158" s="13"/>
      <c r="ES158" s="43"/>
      <c r="ET158" s="45"/>
      <c r="FH158" s="12"/>
      <c r="FI158" s="12"/>
      <c r="HZ158" s="13"/>
      <c r="IA158" s="13"/>
    </row>
    <row r="159" spans="7:235" ht="18" customHeight="1" x14ac:dyDescent="0.2">
      <c r="G159" s="4"/>
      <c r="S159" s="42"/>
      <c r="T159" s="43"/>
      <c r="AL159" s="26"/>
      <c r="AM159" s="27"/>
      <c r="AN159" s="27"/>
      <c r="AO159" s="27"/>
      <c r="AP159" s="27"/>
      <c r="AQ159" s="28"/>
      <c r="AS159" s="40"/>
      <c r="AT159" s="43"/>
      <c r="AU159" s="43"/>
      <c r="AV159" s="43"/>
      <c r="AW159" s="43"/>
      <c r="AX159" s="123"/>
      <c r="AY159" s="109"/>
      <c r="AZ159" s="109"/>
      <c r="BA159" s="109"/>
      <c r="BB159" s="109"/>
      <c r="BC159" s="124"/>
      <c r="BD159" s="43"/>
      <c r="BE159" s="43"/>
      <c r="BF159" s="43"/>
      <c r="BG159" s="43"/>
      <c r="BH159" s="70"/>
      <c r="BI159" s="92"/>
      <c r="BJ159" s="92"/>
      <c r="BK159" s="92"/>
      <c r="BL159" s="92"/>
      <c r="BM159" s="71"/>
      <c r="BN159" s="43"/>
      <c r="BO159" s="43"/>
      <c r="BP159" s="45"/>
      <c r="CC159" s="13"/>
      <c r="CD159" s="13"/>
      <c r="CW159" s="42"/>
      <c r="CX159" s="43"/>
      <c r="CY159" s="12"/>
      <c r="DJ159" s="21"/>
      <c r="DL159" s="21"/>
      <c r="DV159" s="21"/>
      <c r="DW159" s="18"/>
      <c r="DX159" s="12"/>
      <c r="ER159" s="13"/>
      <c r="ES159" s="43"/>
      <c r="ET159" s="45"/>
      <c r="FH159" s="12"/>
      <c r="FI159" s="12"/>
      <c r="HZ159" s="13"/>
      <c r="IA159" s="13"/>
    </row>
    <row r="160" spans="7:235" ht="18" customHeight="1" x14ac:dyDescent="0.2">
      <c r="G160" s="4"/>
      <c r="S160" s="42"/>
      <c r="T160" s="45"/>
      <c r="U160" s="9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1"/>
      <c r="AS160" s="42"/>
      <c r="AT160" s="43"/>
      <c r="AU160" s="47"/>
      <c r="AV160" s="47"/>
      <c r="AW160" s="47"/>
      <c r="AX160" s="46"/>
      <c r="AY160" s="47"/>
      <c r="AZ160" s="47"/>
      <c r="BA160" s="47"/>
      <c r="BB160" s="47"/>
      <c r="BC160" s="48"/>
      <c r="BD160" s="47"/>
      <c r="BE160" s="47"/>
      <c r="BF160" s="47"/>
      <c r="BG160" s="47"/>
      <c r="BH160" s="72"/>
      <c r="BI160" s="100"/>
      <c r="BJ160" s="100"/>
      <c r="BK160" s="100"/>
      <c r="BL160" s="100"/>
      <c r="BM160" s="73"/>
      <c r="BN160" s="47"/>
      <c r="BO160" s="47"/>
      <c r="BP160" s="48"/>
      <c r="CC160" s="13"/>
      <c r="CD160" s="13"/>
      <c r="CW160" s="42"/>
      <c r="CX160" s="43"/>
      <c r="CY160" s="9"/>
      <c r="CZ160" s="10"/>
      <c r="DA160" s="10"/>
      <c r="DB160" s="11"/>
      <c r="DC160" s="10"/>
      <c r="DD160" s="10"/>
      <c r="DE160" s="10"/>
      <c r="DF160" s="10"/>
      <c r="DG160" s="9"/>
      <c r="DH160" s="10"/>
      <c r="DI160" s="10"/>
      <c r="DJ160" s="11"/>
      <c r="DK160" s="10"/>
      <c r="DL160" s="10"/>
      <c r="DM160" s="10"/>
      <c r="DN160" s="10"/>
      <c r="DO160" s="9"/>
      <c r="DP160" s="10"/>
      <c r="DQ160" s="10"/>
      <c r="DR160" s="11"/>
      <c r="DS160" s="10"/>
      <c r="DT160" s="10"/>
      <c r="DU160" s="10"/>
      <c r="DV160" s="10"/>
      <c r="DW160" s="18"/>
      <c r="DX160" s="12"/>
      <c r="ER160" s="13"/>
      <c r="ES160" s="43"/>
      <c r="ET160" s="45"/>
      <c r="FH160" s="12"/>
      <c r="FI160" s="12"/>
      <c r="HZ160" s="13"/>
      <c r="IA160" s="13"/>
    </row>
    <row r="161" spans="7:235" ht="18" customHeight="1" x14ac:dyDescent="0.25">
      <c r="G161" s="4"/>
      <c r="S161" s="42"/>
      <c r="T161" s="43"/>
      <c r="U161" s="12"/>
      <c r="AR161" s="13"/>
      <c r="AS161" s="43"/>
      <c r="AT161" s="45"/>
      <c r="CC161" s="13"/>
      <c r="CD161" s="13"/>
      <c r="CW161" s="42"/>
      <c r="CX161" s="43"/>
      <c r="CY161" s="12"/>
      <c r="DB161" s="13"/>
      <c r="DC161" s="128"/>
      <c r="DD161" s="99"/>
      <c r="DG161" s="12"/>
      <c r="DH161" s="129"/>
      <c r="DJ161" s="13"/>
      <c r="DL161" s="128"/>
      <c r="DN161" s="13"/>
      <c r="DR161" s="13"/>
      <c r="DT161" s="128"/>
      <c r="DW161" s="18"/>
      <c r="DX161" s="12"/>
      <c r="ER161" s="13"/>
      <c r="ES161" s="43"/>
      <c r="ET161" s="45"/>
      <c r="FH161" s="12"/>
      <c r="FI161" s="12"/>
      <c r="HZ161" s="13"/>
      <c r="IA161" s="13"/>
    </row>
    <row r="162" spans="7:235" ht="18" customHeight="1" x14ac:dyDescent="0.2">
      <c r="G162" s="4"/>
      <c r="S162" s="42"/>
      <c r="T162" s="43"/>
      <c r="U162" s="12"/>
      <c r="AR162" s="13"/>
      <c r="AS162" s="43"/>
      <c r="AT162" s="45"/>
      <c r="CC162" s="13"/>
      <c r="CD162" s="16"/>
      <c r="CW162" s="42"/>
      <c r="CX162" s="43"/>
      <c r="CY162" s="12"/>
      <c r="DB162" s="13"/>
      <c r="DG162" s="12"/>
      <c r="DJ162" s="13"/>
      <c r="DN162" s="13"/>
      <c r="DR162" s="13"/>
      <c r="DW162" s="18"/>
      <c r="DX162" s="12"/>
      <c r="ER162" s="13"/>
      <c r="ES162" s="43"/>
      <c r="ET162" s="45"/>
      <c r="FH162" s="12"/>
      <c r="FI162" s="12"/>
      <c r="HZ162" s="13"/>
      <c r="IA162" s="13"/>
    </row>
    <row r="163" spans="7:235" ht="18" customHeight="1" x14ac:dyDescent="0.2">
      <c r="G163" s="4"/>
      <c r="S163" s="42"/>
      <c r="T163" s="43"/>
      <c r="U163" s="12"/>
      <c r="AR163" s="13"/>
      <c r="AS163" s="43"/>
      <c r="AT163" s="45"/>
      <c r="CD163" s="10"/>
      <c r="CE163" s="9"/>
      <c r="CF163" s="11"/>
      <c r="CG163" s="9"/>
      <c r="CH163" s="11"/>
      <c r="CW163" s="42"/>
      <c r="CX163" s="43"/>
      <c r="CY163" s="14"/>
      <c r="CZ163" s="15"/>
      <c r="DA163" s="15"/>
      <c r="DB163" s="16"/>
      <c r="DG163" s="14"/>
      <c r="DH163" s="15"/>
      <c r="DI163" s="15"/>
      <c r="DJ163" s="16"/>
      <c r="DO163" s="14"/>
      <c r="DP163" s="15"/>
      <c r="DQ163" s="15"/>
      <c r="DR163" s="16"/>
      <c r="DW163" s="19"/>
      <c r="DX163" s="12"/>
      <c r="ER163" s="13"/>
      <c r="ES163" s="43"/>
      <c r="ET163" s="45"/>
      <c r="FH163" s="12"/>
      <c r="FI163" s="12"/>
      <c r="HZ163" s="13"/>
      <c r="IA163" s="13"/>
    </row>
    <row r="164" spans="7:235" ht="18" customHeight="1" x14ac:dyDescent="0.2">
      <c r="G164" s="4"/>
      <c r="S164" s="42"/>
      <c r="T164" s="43"/>
      <c r="U164" s="12"/>
      <c r="AR164" s="13"/>
      <c r="AS164" s="43"/>
      <c r="AT164" s="45"/>
      <c r="CE164" s="12"/>
      <c r="CF164" s="13"/>
      <c r="CG164" s="12"/>
      <c r="CH164" s="13"/>
      <c r="CW164" s="42"/>
      <c r="CX164" s="43"/>
      <c r="CY164" s="9"/>
      <c r="CZ164" s="10"/>
      <c r="DA164" s="10"/>
      <c r="DB164" s="11"/>
      <c r="DC164" s="9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ER164" s="13"/>
      <c r="ES164" s="43"/>
      <c r="ET164" s="45"/>
      <c r="FH164" s="12"/>
      <c r="FI164" s="12"/>
      <c r="HZ164" s="13"/>
      <c r="IA164" s="13"/>
    </row>
    <row r="165" spans="7:235" ht="18" customHeight="1" x14ac:dyDescent="0.2">
      <c r="G165" s="4"/>
      <c r="S165" s="42"/>
      <c r="T165" s="43"/>
      <c r="U165" s="12"/>
      <c r="AR165" s="13"/>
      <c r="AS165" s="43"/>
      <c r="AT165" s="45"/>
      <c r="CE165" s="12"/>
      <c r="CF165" s="13"/>
      <c r="CG165" s="12"/>
      <c r="CH165" s="13"/>
      <c r="CW165" s="42"/>
      <c r="CX165" s="43"/>
      <c r="CY165" s="12"/>
      <c r="DB165" s="13"/>
      <c r="DC165" s="12"/>
      <c r="DD165" s="129"/>
      <c r="DH165" s="129"/>
      <c r="DL165" s="129"/>
      <c r="DP165" s="129"/>
      <c r="ER165" s="13"/>
      <c r="ES165" s="43"/>
      <c r="ET165" s="45"/>
      <c r="FH165" s="12"/>
      <c r="FI165" s="12"/>
      <c r="HZ165" s="13"/>
      <c r="IA165" s="13"/>
    </row>
    <row r="166" spans="7:235" ht="18" customHeight="1" x14ac:dyDescent="0.2">
      <c r="G166" s="4"/>
      <c r="S166" s="42"/>
      <c r="T166" s="43"/>
      <c r="U166" s="12"/>
      <c r="AR166" s="13"/>
      <c r="AS166" s="43"/>
      <c r="AT166" s="45"/>
      <c r="CE166" s="12"/>
      <c r="CF166" s="13"/>
      <c r="CG166" s="12"/>
      <c r="CH166" s="13"/>
      <c r="CW166" s="42"/>
      <c r="CX166" s="43"/>
      <c r="CY166" s="12"/>
      <c r="CZ166" s="128"/>
      <c r="DB166" s="13"/>
      <c r="DC166" s="12"/>
      <c r="DD166" s="129"/>
      <c r="DH166" s="129"/>
      <c r="DL166" s="129"/>
      <c r="DP166" s="129"/>
      <c r="ER166" s="13"/>
      <c r="ES166" s="43"/>
      <c r="ET166" s="45"/>
      <c r="FH166" s="12"/>
      <c r="FI166" s="12"/>
      <c r="HZ166" s="13"/>
      <c r="IA166" s="13"/>
    </row>
    <row r="167" spans="7:235" ht="18" customHeight="1" x14ac:dyDescent="0.2">
      <c r="G167" s="4"/>
      <c r="S167" s="42"/>
      <c r="T167" s="43"/>
      <c r="U167" s="12"/>
      <c r="AR167" s="13"/>
      <c r="AS167" s="43"/>
      <c r="AT167" s="45"/>
      <c r="CE167" s="12"/>
      <c r="CF167" s="13"/>
      <c r="CG167" s="12"/>
      <c r="CH167" s="13"/>
      <c r="CW167" s="42"/>
      <c r="CX167" s="43"/>
      <c r="CY167" s="14"/>
      <c r="CZ167" s="15"/>
      <c r="DA167" s="15"/>
      <c r="DB167" s="16"/>
      <c r="DC167" s="12"/>
      <c r="ER167" s="13"/>
      <c r="ES167" s="43"/>
      <c r="ET167" s="45"/>
      <c r="FH167" s="12"/>
      <c r="FI167" s="12"/>
      <c r="HZ167" s="13"/>
      <c r="IA167" s="13"/>
    </row>
    <row r="168" spans="7:235" ht="18" customHeight="1" x14ac:dyDescent="0.2">
      <c r="G168" s="4"/>
      <c r="S168" s="42"/>
      <c r="T168" s="43"/>
      <c r="U168" s="12"/>
      <c r="AR168" s="13"/>
      <c r="AS168" s="43"/>
      <c r="AT168" s="45"/>
      <c r="CE168" s="12"/>
      <c r="CF168" s="13"/>
      <c r="CG168" s="12"/>
      <c r="CH168" s="13"/>
      <c r="CW168" s="42"/>
      <c r="CX168" s="43"/>
      <c r="CY168" s="9"/>
      <c r="CZ168" s="10"/>
      <c r="DA168" s="10"/>
      <c r="DB168" s="11"/>
      <c r="DC168" s="12"/>
      <c r="ER168" s="13"/>
      <c r="ES168" s="43"/>
      <c r="ET168" s="45"/>
      <c r="FH168" s="12"/>
      <c r="FI168" s="12"/>
      <c r="HZ168" s="13"/>
      <c r="IA168" s="13"/>
    </row>
    <row r="169" spans="7:235" ht="18" customHeight="1" x14ac:dyDescent="0.2">
      <c r="G169" s="4"/>
      <c r="S169" s="42"/>
      <c r="T169" s="43"/>
      <c r="U169" s="12"/>
      <c r="AR169" s="13"/>
      <c r="AS169" s="43"/>
      <c r="AT169" s="45"/>
      <c r="CE169" s="12"/>
      <c r="CF169" s="13"/>
      <c r="CG169" s="12"/>
      <c r="CH169" s="13"/>
      <c r="CW169" s="42"/>
      <c r="CX169" s="43"/>
      <c r="CY169" s="12"/>
      <c r="DB169" s="13"/>
      <c r="DC169" s="12"/>
      <c r="ER169" s="13"/>
      <c r="ES169" s="43"/>
      <c r="ET169" s="45"/>
      <c r="FH169" s="12"/>
      <c r="FI169" s="12"/>
      <c r="HZ169" s="13"/>
      <c r="IA169" s="13"/>
    </row>
    <row r="170" spans="7:235" ht="18" customHeight="1" x14ac:dyDescent="0.2">
      <c r="G170" s="4"/>
      <c r="S170" s="42"/>
      <c r="T170" s="43"/>
      <c r="U170" s="12"/>
      <c r="AR170" s="13"/>
      <c r="AS170" s="43"/>
      <c r="AT170" s="45"/>
      <c r="CD170" s="15"/>
      <c r="CE170" s="14"/>
      <c r="CF170" s="16"/>
      <c r="CG170" s="14"/>
      <c r="CH170" s="16"/>
      <c r="CW170" s="42"/>
      <c r="CX170" s="43"/>
      <c r="CY170" s="12"/>
      <c r="CZ170" s="128"/>
      <c r="DB170" s="13"/>
      <c r="DC170" s="12"/>
      <c r="ER170" s="13"/>
      <c r="ES170" s="43"/>
      <c r="ET170" s="45"/>
      <c r="FH170" s="12"/>
      <c r="FI170" s="12"/>
      <c r="HZ170" s="13"/>
      <c r="IA170" s="13"/>
    </row>
    <row r="171" spans="7:235" ht="18" customHeight="1" x14ac:dyDescent="0.2">
      <c r="G171" s="4"/>
      <c r="S171" s="42"/>
      <c r="T171" s="43"/>
      <c r="U171" s="12"/>
      <c r="AR171" s="13"/>
      <c r="AS171" s="43"/>
      <c r="AT171" s="45"/>
      <c r="CC171" s="13"/>
      <c r="CD171" s="13"/>
      <c r="CW171" s="42"/>
      <c r="CX171" s="43"/>
      <c r="CY171" s="14"/>
      <c r="CZ171" s="15"/>
      <c r="DA171" s="15"/>
      <c r="DB171" s="16"/>
      <c r="DC171" s="12"/>
      <c r="ER171" s="13"/>
      <c r="ES171" s="43"/>
      <c r="ET171" s="45"/>
      <c r="FH171" s="12"/>
      <c r="FI171" s="12"/>
      <c r="HZ171" s="13"/>
      <c r="IA171" s="13"/>
    </row>
    <row r="172" spans="7:235" ht="18" customHeight="1" x14ac:dyDescent="0.2">
      <c r="G172" s="4"/>
      <c r="S172" s="42"/>
      <c r="T172" s="43"/>
      <c r="U172" s="12"/>
      <c r="AR172" s="13"/>
      <c r="AS172" s="43"/>
      <c r="AT172" s="45"/>
      <c r="CC172" s="13"/>
      <c r="CD172" s="13"/>
      <c r="CW172" s="42"/>
      <c r="CX172" s="43"/>
      <c r="CY172" s="9"/>
      <c r="CZ172" s="10"/>
      <c r="DA172" s="10"/>
      <c r="DB172" s="11"/>
      <c r="DC172" s="10"/>
      <c r="DD172" s="10"/>
      <c r="DE172" s="10"/>
      <c r="DF172" s="10"/>
      <c r="DG172" s="9"/>
      <c r="DH172" s="10"/>
      <c r="DI172" s="10"/>
      <c r="DJ172" s="10"/>
      <c r="DK172" s="9"/>
      <c r="DL172" s="10"/>
      <c r="DM172" s="10"/>
      <c r="DN172" s="11"/>
      <c r="ER172" s="13"/>
      <c r="ES172" s="43"/>
      <c r="ET172" s="45"/>
      <c r="FH172" s="12"/>
      <c r="FI172" s="14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6"/>
      <c r="IA172" s="13"/>
    </row>
    <row r="173" spans="7:235" ht="18" customHeight="1" x14ac:dyDescent="0.25">
      <c r="G173" s="4"/>
      <c r="S173" s="42"/>
      <c r="T173" s="43"/>
      <c r="U173" s="12"/>
      <c r="AR173" s="13"/>
      <c r="AS173" s="43"/>
      <c r="AT173" s="45"/>
      <c r="CC173" s="13"/>
      <c r="CD173" s="13"/>
      <c r="CW173" s="42"/>
      <c r="CX173" s="43"/>
      <c r="CY173" s="12"/>
      <c r="DB173" s="13"/>
      <c r="DC173" s="128"/>
      <c r="DD173" s="99"/>
      <c r="DG173" s="12"/>
      <c r="DH173" s="129"/>
      <c r="DK173" s="12"/>
      <c r="DL173" s="129"/>
      <c r="DN173" s="13"/>
      <c r="ER173" s="13"/>
      <c r="ES173" s="43"/>
      <c r="ET173" s="45"/>
      <c r="FH173" s="14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6"/>
    </row>
    <row r="174" spans="7:235" ht="18" customHeight="1" x14ac:dyDescent="0.2">
      <c r="G174" s="4"/>
      <c r="S174" s="42"/>
      <c r="T174" s="43"/>
      <c r="U174" s="12"/>
      <c r="AR174" s="13"/>
      <c r="AS174" s="43"/>
      <c r="AT174" s="45"/>
      <c r="CC174" s="13"/>
      <c r="CD174" s="13"/>
      <c r="CW174" s="42"/>
      <c r="CX174" s="43"/>
      <c r="CY174" s="12"/>
      <c r="DB174" s="13"/>
      <c r="DG174" s="12"/>
      <c r="DK174" s="12"/>
      <c r="DN174" s="13"/>
      <c r="ER174" s="13"/>
      <c r="ES174" s="43"/>
      <c r="ET174" s="45"/>
    </row>
    <row r="175" spans="7:235" ht="18" customHeight="1" x14ac:dyDescent="0.2">
      <c r="G175" s="4"/>
      <c r="S175" s="42"/>
      <c r="T175" s="43"/>
      <c r="U175" s="12"/>
      <c r="AR175" s="13"/>
      <c r="AS175" s="42"/>
      <c r="AT175" s="45"/>
      <c r="CC175" s="13"/>
      <c r="CD175" s="13"/>
      <c r="CW175" s="42"/>
      <c r="CX175" s="43"/>
      <c r="CY175" s="14"/>
      <c r="CZ175" s="15"/>
      <c r="DA175" s="15"/>
      <c r="DB175" s="16"/>
      <c r="DG175" s="14"/>
      <c r="DH175" s="15"/>
      <c r="DI175" s="15"/>
      <c r="DK175" s="14"/>
      <c r="DL175" s="15"/>
      <c r="DM175" s="15"/>
      <c r="DN175" s="16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6"/>
      <c r="ES175" s="43"/>
      <c r="ET175" s="45"/>
    </row>
    <row r="176" spans="7:235" ht="18" customHeight="1" x14ac:dyDescent="0.2">
      <c r="G176" s="4"/>
      <c r="S176" s="42"/>
      <c r="T176" s="43"/>
      <c r="U176" s="41"/>
      <c r="V176" s="41"/>
      <c r="W176" s="41"/>
      <c r="X176" s="41"/>
      <c r="Y176" s="123"/>
      <c r="Z176" s="109"/>
      <c r="AA176" s="109"/>
      <c r="AB176" s="109"/>
      <c r="AC176" s="124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3"/>
      <c r="AT176" s="4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6"/>
      <c r="CD176" s="13"/>
      <c r="CW176" s="42"/>
      <c r="CX176" s="43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/>
      <c r="EI176" s="43"/>
      <c r="EJ176" s="43"/>
      <c r="EK176" s="43"/>
      <c r="EL176" s="70"/>
      <c r="EM176" s="92"/>
      <c r="EN176" s="92"/>
      <c r="EO176" s="92"/>
      <c r="EP176" s="92"/>
      <c r="EQ176" s="71"/>
      <c r="ER176" s="43"/>
      <c r="ES176" s="43"/>
      <c r="ET176" s="45"/>
    </row>
    <row r="177" spans="7:154" ht="18" customHeight="1" x14ac:dyDescent="0.2">
      <c r="G177" s="4"/>
      <c r="S177" s="46"/>
      <c r="T177" s="47"/>
      <c r="U177" s="47"/>
      <c r="V177" s="47"/>
      <c r="W177" s="47"/>
      <c r="X177" s="47"/>
      <c r="Y177" s="46"/>
      <c r="Z177" s="47"/>
      <c r="AA177" s="47"/>
      <c r="AB177" s="47"/>
      <c r="AC177" s="48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8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6"/>
      <c r="CW177" s="42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107"/>
      <c r="EM177" s="127"/>
      <c r="EN177" s="127"/>
      <c r="EO177" s="127"/>
      <c r="EP177" s="127"/>
      <c r="EQ177" s="90"/>
      <c r="ER177" s="43"/>
      <c r="ES177" s="43"/>
      <c r="ET177" s="45"/>
    </row>
    <row r="178" spans="7:154" ht="18" customHeight="1" x14ac:dyDescent="0.2">
      <c r="G178" s="4"/>
      <c r="CW178" s="9"/>
      <c r="CX178" s="9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1"/>
      <c r="ET178" s="11"/>
    </row>
    <row r="179" spans="7:154" ht="18" customHeight="1" x14ac:dyDescent="0.2">
      <c r="G179" s="4"/>
      <c r="CW179" s="12"/>
      <c r="CX179" s="12"/>
      <c r="ES179" s="13"/>
      <c r="ET179" s="13"/>
    </row>
    <row r="180" spans="7:154" ht="18" customHeight="1" x14ac:dyDescent="0.2">
      <c r="G180" s="4"/>
      <c r="CW180" s="12"/>
      <c r="CX180" s="12"/>
      <c r="ES180" s="13"/>
      <c r="ET180" s="13"/>
    </row>
    <row r="181" spans="7:154" ht="18" customHeight="1" x14ac:dyDescent="0.2">
      <c r="G181" s="4"/>
      <c r="CW181" s="12"/>
      <c r="CX181" s="12"/>
      <c r="ES181" s="13"/>
      <c r="ET181" s="16"/>
    </row>
    <row r="182" spans="7:154" ht="18" customHeight="1" x14ac:dyDescent="0.2">
      <c r="G182" s="4"/>
      <c r="CW182" s="12"/>
      <c r="CX182" s="12"/>
      <c r="ET182" s="10"/>
      <c r="EU182" s="9"/>
      <c r="EV182" s="11"/>
      <c r="EW182" s="9"/>
      <c r="EX182" s="11"/>
    </row>
    <row r="183" spans="7:154" ht="18" customHeight="1" x14ac:dyDescent="0.2">
      <c r="G183" s="4"/>
      <c r="CW183" s="12"/>
      <c r="CX183" s="12"/>
      <c r="EU183" s="12"/>
      <c r="EV183" s="13"/>
      <c r="EW183" s="12"/>
      <c r="EX183" s="13"/>
    </row>
    <row r="184" spans="7:154" ht="18" customHeight="1" x14ac:dyDescent="0.2">
      <c r="G184" s="4"/>
      <c r="CW184" s="12"/>
      <c r="CX184" s="12"/>
      <c r="EU184" s="12"/>
      <c r="EV184" s="13"/>
      <c r="EW184" s="12"/>
      <c r="EX184" s="13"/>
    </row>
    <row r="185" spans="7:154" ht="18" customHeight="1" x14ac:dyDescent="0.2">
      <c r="G185" s="4"/>
      <c r="CW185" s="12"/>
      <c r="CX185" s="12"/>
      <c r="EU185" s="12"/>
      <c r="EV185" s="13"/>
      <c r="EW185" s="12"/>
      <c r="EX185" s="13"/>
    </row>
    <row r="186" spans="7:154" ht="18" customHeight="1" x14ac:dyDescent="0.2">
      <c r="G186" s="4"/>
      <c r="CW186" s="12"/>
      <c r="CX186" s="12"/>
      <c r="EU186" s="12"/>
      <c r="EV186" s="13"/>
      <c r="EW186" s="12"/>
      <c r="EX186" s="13"/>
    </row>
    <row r="187" spans="7:154" ht="18" customHeight="1" x14ac:dyDescent="0.2">
      <c r="G187" s="4"/>
      <c r="CW187" s="12"/>
      <c r="CX187" s="12"/>
      <c r="EU187" s="12"/>
      <c r="EV187" s="13"/>
      <c r="EW187" s="12"/>
      <c r="EX187" s="13"/>
    </row>
    <row r="188" spans="7:154" ht="18" customHeight="1" x14ac:dyDescent="0.2">
      <c r="G188" s="4"/>
      <c r="CW188" s="12"/>
      <c r="CX188" s="12"/>
      <c r="EU188" s="12"/>
      <c r="EV188" s="13"/>
      <c r="EW188" s="12"/>
      <c r="EX188" s="13"/>
    </row>
    <row r="189" spans="7:154" ht="18" customHeight="1" x14ac:dyDescent="0.2">
      <c r="G189" s="4"/>
      <c r="CW189" s="12"/>
      <c r="CX189" s="12"/>
      <c r="ET189" s="15"/>
      <c r="EU189" s="14"/>
      <c r="EV189" s="16"/>
      <c r="EW189" s="14"/>
      <c r="EX189" s="16"/>
    </row>
    <row r="190" spans="7:154" ht="18" customHeight="1" x14ac:dyDescent="0.2">
      <c r="G190" s="4"/>
      <c r="CW190" s="12"/>
      <c r="CX190" s="12"/>
      <c r="ES190" s="13"/>
      <c r="ET190" s="13"/>
    </row>
    <row r="191" spans="7:154" ht="18" customHeight="1" x14ac:dyDescent="0.2">
      <c r="G191" s="4"/>
      <c r="CW191" s="12"/>
      <c r="CX191" s="12"/>
      <c r="ES191" s="13"/>
      <c r="ET191" s="13"/>
    </row>
    <row r="192" spans="7:154" ht="18" customHeight="1" x14ac:dyDescent="0.2">
      <c r="G192" s="4"/>
      <c r="CW192" s="12"/>
      <c r="CX192" s="12"/>
      <c r="ES192" s="13"/>
      <c r="ET192" s="13"/>
    </row>
    <row r="193" spans="7:150" ht="18" customHeight="1" x14ac:dyDescent="0.2">
      <c r="G193" s="4"/>
      <c r="CW193" s="12"/>
      <c r="CX193" s="14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6"/>
      <c r="ET193" s="13"/>
    </row>
    <row r="194" spans="7:150" ht="18" customHeight="1" x14ac:dyDescent="0.2">
      <c r="G194" s="4"/>
      <c r="CW194" s="14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6"/>
    </row>
    <row r="195" spans="7:150" ht="18" customHeight="1" x14ac:dyDescent="0.2">
      <c r="G195" s="4"/>
    </row>
    <row r="196" spans="7:150" ht="18" customHeight="1" thickBot="1" x14ac:dyDescent="0.25"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</row>
    <row r="213" spans="17:149" ht="18" customHeight="1" x14ac:dyDescent="0.2">
      <c r="Q213" s="9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1"/>
      <c r="CV213" s="40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4"/>
    </row>
    <row r="214" spans="17:149" ht="18" customHeight="1" x14ac:dyDescent="0.2">
      <c r="Q214" s="12"/>
      <c r="BO214" s="13"/>
      <c r="CV214" s="42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5"/>
    </row>
    <row r="215" spans="17:149" ht="18" customHeight="1" x14ac:dyDescent="0.2">
      <c r="Q215" s="12"/>
      <c r="S215" s="9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7"/>
      <c r="AT215" s="9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1"/>
      <c r="BO215" s="13"/>
      <c r="CV215" s="42"/>
      <c r="CW215" s="43"/>
      <c r="CX215" s="9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7"/>
      <c r="DW215" s="10"/>
      <c r="DX215" s="10"/>
      <c r="DY215" s="10"/>
      <c r="DZ215" s="10"/>
      <c r="EA215" s="10"/>
      <c r="EB215" s="10"/>
      <c r="EC215" s="10"/>
      <c r="ED215" s="10"/>
      <c r="EE215" s="10"/>
      <c r="EF215" s="11"/>
      <c r="EG215" s="17"/>
      <c r="EH215" s="9"/>
      <c r="EI215" s="10"/>
      <c r="EJ215" s="10"/>
      <c r="EK215" s="10"/>
      <c r="EL215" s="10"/>
      <c r="EM215" s="10"/>
      <c r="EN215" s="10"/>
      <c r="EO215" s="10"/>
      <c r="EP215" s="10"/>
      <c r="EQ215" s="11"/>
      <c r="ER215" s="43"/>
      <c r="ES215" s="45"/>
    </row>
    <row r="216" spans="17:149" ht="18" customHeight="1" x14ac:dyDescent="0.2">
      <c r="Q216" s="12"/>
      <c r="S216" s="12"/>
      <c r="AS216" s="18"/>
      <c r="AT216" s="12"/>
      <c r="BM216" s="13"/>
      <c r="BO216" s="13"/>
      <c r="CV216" s="42"/>
      <c r="CW216" s="43"/>
      <c r="CX216" s="12"/>
      <c r="DS216" s="9"/>
      <c r="DT216" s="10"/>
      <c r="DU216" s="11"/>
      <c r="DV216" s="18"/>
      <c r="EF216" s="13"/>
      <c r="EG216" s="18"/>
      <c r="EH216" s="12"/>
      <c r="EQ216" s="13"/>
      <c r="ER216" s="43"/>
      <c r="ES216" s="45"/>
    </row>
    <row r="217" spans="17:149" ht="18" customHeight="1" x14ac:dyDescent="0.2">
      <c r="Q217" s="12"/>
      <c r="S217" s="12"/>
      <c r="AS217" s="18"/>
      <c r="AT217" s="12"/>
      <c r="BM217" s="13"/>
      <c r="BO217" s="13"/>
      <c r="CV217" s="42"/>
      <c r="CW217" s="43"/>
      <c r="CX217" s="12"/>
      <c r="DS217" s="12"/>
      <c r="DU217" s="13"/>
      <c r="DV217" s="18"/>
      <c r="EF217" s="13"/>
      <c r="EG217" s="18"/>
      <c r="EH217" s="12"/>
      <c r="EQ217" s="13"/>
      <c r="ER217" s="43"/>
      <c r="ES217" s="45"/>
    </row>
    <row r="218" spans="17:149" ht="18" customHeight="1" x14ac:dyDescent="0.2">
      <c r="Q218" s="12"/>
      <c r="S218" s="12"/>
      <c r="AS218" s="18"/>
      <c r="AT218" s="12"/>
      <c r="BM218" s="13"/>
      <c r="BO218" s="13"/>
      <c r="CV218" s="42"/>
      <c r="CW218" s="43"/>
      <c r="CX218" s="9"/>
      <c r="CY218" s="11"/>
      <c r="DS218" s="12"/>
      <c r="DU218" s="13"/>
      <c r="DV218" s="18"/>
      <c r="EF218" s="13"/>
      <c r="EG218" s="18"/>
      <c r="EH218" s="12"/>
      <c r="EQ218" s="13"/>
      <c r="ER218" s="43"/>
      <c r="ES218" s="45"/>
    </row>
    <row r="219" spans="17:149" ht="18" customHeight="1" x14ac:dyDescent="0.2">
      <c r="Q219" s="12"/>
      <c r="S219" s="12"/>
      <c r="AS219" s="18"/>
      <c r="AT219" s="12"/>
      <c r="BM219" s="13"/>
      <c r="BO219" s="13"/>
      <c r="CV219" s="42"/>
      <c r="CW219" s="43"/>
      <c r="CX219" s="12"/>
      <c r="CY219" s="13"/>
      <c r="DS219" s="12"/>
      <c r="DU219" s="13"/>
      <c r="DV219" s="18"/>
      <c r="EF219" s="13"/>
      <c r="EG219" s="18"/>
      <c r="EH219" s="12"/>
      <c r="EQ219" s="13"/>
      <c r="ER219" s="43"/>
      <c r="ES219" s="45"/>
    </row>
    <row r="220" spans="17:149" ht="18" customHeight="1" x14ac:dyDescent="0.2">
      <c r="Q220" s="12"/>
      <c r="S220" s="12"/>
      <c r="AS220" s="18"/>
      <c r="AT220" s="12"/>
      <c r="BM220" s="13"/>
      <c r="BO220" s="13"/>
      <c r="CV220" s="42"/>
      <c r="CW220" s="43"/>
      <c r="CX220" s="14"/>
      <c r="CY220" s="16"/>
      <c r="DS220" s="12"/>
      <c r="DU220" s="13"/>
      <c r="DV220" s="18"/>
      <c r="EF220" s="13"/>
      <c r="EG220" s="18"/>
      <c r="EH220" s="12"/>
      <c r="EQ220" s="13"/>
      <c r="ER220" s="43"/>
      <c r="ES220" s="45"/>
    </row>
    <row r="221" spans="17:149" ht="18" customHeight="1" x14ac:dyDescent="0.2">
      <c r="Q221" s="12"/>
      <c r="S221" s="12"/>
      <c r="AS221" s="18"/>
      <c r="AT221" s="12"/>
      <c r="BM221" s="13"/>
      <c r="BO221" s="13"/>
      <c r="CV221" s="42"/>
      <c r="CW221" s="43"/>
      <c r="CX221" s="9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1"/>
      <c r="DS221" s="12"/>
      <c r="DU221" s="13"/>
      <c r="DV221" s="18"/>
      <c r="EF221" s="13"/>
      <c r="EG221" s="18"/>
      <c r="EH221" s="12"/>
      <c r="EQ221" s="13"/>
      <c r="ER221" s="43"/>
      <c r="ES221" s="45"/>
    </row>
    <row r="222" spans="17:149" ht="18" customHeight="1" x14ac:dyDescent="0.2">
      <c r="Q222" s="12"/>
      <c r="S222" s="12"/>
      <c r="AS222" s="18"/>
      <c r="AT222" s="12"/>
      <c r="BM222" s="13"/>
      <c r="BO222" s="13"/>
      <c r="CV222" s="42"/>
      <c r="CW222" s="43"/>
      <c r="CX222" s="12"/>
      <c r="DI222" s="13"/>
      <c r="DS222" s="12"/>
      <c r="DU222" s="13"/>
      <c r="DV222" s="18"/>
      <c r="DW222" s="15"/>
      <c r="DX222" s="15"/>
      <c r="DY222" s="15"/>
      <c r="DZ222" s="15"/>
      <c r="EA222" s="15"/>
      <c r="EB222" s="15"/>
      <c r="EC222" s="15"/>
      <c r="ED222" s="15"/>
      <c r="EE222" s="15"/>
      <c r="EF222" s="16"/>
      <c r="EG222" s="18"/>
      <c r="EH222" s="14"/>
      <c r="EI222" s="15"/>
      <c r="EJ222" s="15"/>
      <c r="EK222" s="15"/>
      <c r="EL222" s="15"/>
      <c r="EM222" s="15"/>
      <c r="EN222" s="15"/>
      <c r="EO222" s="15"/>
      <c r="EP222" s="15"/>
      <c r="EQ222" s="16"/>
      <c r="ER222" s="43"/>
      <c r="ES222" s="45"/>
    </row>
    <row r="223" spans="17:149" ht="18" customHeight="1" x14ac:dyDescent="0.2">
      <c r="Q223" s="12"/>
      <c r="S223" s="12"/>
      <c r="AS223" s="18"/>
      <c r="AT223" s="12"/>
      <c r="BM223" s="13"/>
      <c r="BO223" s="13"/>
      <c r="CV223" s="42"/>
      <c r="CW223" s="43"/>
      <c r="CX223" s="12"/>
      <c r="DI223" s="13"/>
      <c r="DS223" s="12"/>
      <c r="DU223" s="13"/>
      <c r="DV223" s="18"/>
      <c r="EB223" s="9"/>
      <c r="EC223" s="10"/>
      <c r="ED223" s="10"/>
      <c r="EE223" s="10"/>
      <c r="EF223" s="11"/>
      <c r="EG223" s="18"/>
      <c r="EH223" s="9"/>
      <c r="EI223" s="10"/>
      <c r="EJ223" s="10"/>
      <c r="EK223" s="10"/>
      <c r="EL223" s="11"/>
      <c r="EQ223" s="13"/>
      <c r="ER223" s="43"/>
      <c r="ES223" s="45"/>
    </row>
    <row r="224" spans="17:149" ht="18" customHeight="1" x14ac:dyDescent="0.2">
      <c r="Q224" s="12"/>
      <c r="S224" s="12"/>
      <c r="AS224" s="18"/>
      <c r="AT224" s="12"/>
      <c r="BM224" s="13"/>
      <c r="BO224" s="13"/>
      <c r="CV224" s="42"/>
      <c r="CW224" s="43"/>
      <c r="CX224" s="12"/>
      <c r="DI224" s="13"/>
      <c r="DS224" s="12"/>
      <c r="DU224" s="13"/>
      <c r="DV224" s="18"/>
      <c r="EB224" s="12"/>
      <c r="EF224" s="13"/>
      <c r="EG224" s="18"/>
      <c r="EH224" s="12"/>
      <c r="EL224" s="13"/>
      <c r="EQ224" s="13"/>
      <c r="ER224" s="43"/>
      <c r="ES224" s="45"/>
    </row>
    <row r="225" spans="17:149" ht="18" customHeight="1" x14ac:dyDescent="0.2">
      <c r="Q225" s="12"/>
      <c r="S225" s="12"/>
      <c r="AS225" s="18"/>
      <c r="AT225" s="12"/>
      <c r="BM225" s="13"/>
      <c r="BO225" s="13"/>
      <c r="CV225" s="42"/>
      <c r="CW225" s="43"/>
      <c r="CX225" s="12"/>
      <c r="DI225" s="13"/>
      <c r="DS225" s="14"/>
      <c r="DT225" s="15"/>
      <c r="DU225" s="16"/>
      <c r="DV225" s="18"/>
      <c r="EB225" s="12"/>
      <c r="EF225" s="13"/>
      <c r="EG225" s="18"/>
      <c r="EH225" s="12"/>
      <c r="EL225" s="13"/>
      <c r="EQ225" s="13"/>
      <c r="ER225" s="43"/>
      <c r="ES225" s="45"/>
    </row>
    <row r="226" spans="17:149" ht="18" customHeight="1" x14ac:dyDescent="0.2">
      <c r="Q226" s="12"/>
      <c r="S226" s="12"/>
      <c r="AS226" s="18"/>
      <c r="AT226" s="12"/>
      <c r="BM226" s="13"/>
      <c r="BO226" s="13"/>
      <c r="CV226" s="42"/>
      <c r="CW226" s="43"/>
      <c r="CX226" s="12"/>
      <c r="DI226" s="13"/>
      <c r="DV226" s="18"/>
      <c r="EB226" s="12"/>
      <c r="EF226" s="13"/>
      <c r="EG226" s="18"/>
      <c r="EH226" s="12"/>
      <c r="EL226" s="13"/>
      <c r="EQ226" s="13"/>
      <c r="ER226" s="43"/>
      <c r="ES226" s="45"/>
    </row>
    <row r="227" spans="17:149" ht="18" customHeight="1" x14ac:dyDescent="0.2">
      <c r="Q227" s="12"/>
      <c r="S227" s="12"/>
      <c r="AS227" s="18"/>
      <c r="AT227" s="12"/>
      <c r="BM227" s="13"/>
      <c r="BO227" s="13"/>
      <c r="CV227" s="42"/>
      <c r="CW227" s="43"/>
      <c r="CX227" s="12"/>
      <c r="DI227" s="13"/>
      <c r="DV227" s="24"/>
      <c r="EB227" s="14"/>
      <c r="EC227" s="15"/>
      <c r="ED227" s="15"/>
      <c r="EE227" s="15"/>
      <c r="EF227" s="16"/>
      <c r="EG227" s="18"/>
      <c r="EH227" s="14"/>
      <c r="EI227" s="15"/>
      <c r="EJ227" s="15"/>
      <c r="EK227" s="15"/>
      <c r="EL227" s="16"/>
      <c r="EQ227" s="13"/>
      <c r="ER227" s="43"/>
      <c r="ES227" s="45"/>
    </row>
    <row r="228" spans="17:149" ht="18" customHeight="1" x14ac:dyDescent="0.2">
      <c r="Q228" s="12"/>
      <c r="S228" s="12"/>
      <c r="AS228" s="18"/>
      <c r="AT228" s="12"/>
      <c r="BM228" s="13"/>
      <c r="BO228" s="13"/>
      <c r="CV228" s="42"/>
      <c r="CW228" s="43"/>
      <c r="CX228" s="12"/>
      <c r="DI228" s="13"/>
      <c r="DV228" s="24"/>
      <c r="EB228" s="12"/>
      <c r="EF228" s="13"/>
      <c r="EG228" s="18"/>
      <c r="EH228" s="12"/>
      <c r="EL228" s="13"/>
      <c r="EQ228" s="13"/>
      <c r="ER228" s="43"/>
      <c r="ES228" s="45"/>
    </row>
    <row r="229" spans="17:149" ht="18" customHeight="1" x14ac:dyDescent="0.2">
      <c r="Q229" s="12"/>
      <c r="S229" s="12"/>
      <c r="AS229" s="18"/>
      <c r="AT229" s="12"/>
      <c r="BM229" s="13"/>
      <c r="BO229" s="13"/>
      <c r="CV229" s="42"/>
      <c r="CW229" s="43"/>
      <c r="CX229" s="12"/>
      <c r="DI229" s="13"/>
      <c r="DV229" s="24"/>
      <c r="EB229" s="12"/>
      <c r="EC229" s="32"/>
      <c r="ED229" s="32"/>
      <c r="EF229" s="13"/>
      <c r="EG229" s="18"/>
      <c r="EH229" s="12"/>
      <c r="EJ229" s="32"/>
      <c r="EK229" s="32"/>
      <c r="EL229" s="13"/>
      <c r="EQ229" s="13"/>
      <c r="ER229" s="43"/>
      <c r="ES229" s="45"/>
    </row>
    <row r="230" spans="17:149" ht="18" customHeight="1" x14ac:dyDescent="0.2">
      <c r="Q230" s="12"/>
      <c r="S230" s="12"/>
      <c r="AS230" s="18"/>
      <c r="AT230" s="12"/>
      <c r="BM230" s="13"/>
      <c r="BO230" s="13"/>
      <c r="CV230" s="42"/>
      <c r="CW230" s="43"/>
      <c r="CX230" s="12"/>
      <c r="DI230" s="13"/>
      <c r="DV230" s="24"/>
      <c r="EB230" s="12"/>
      <c r="EC230" s="32"/>
      <c r="ED230" s="32"/>
      <c r="EF230" s="13"/>
      <c r="EG230" s="18"/>
      <c r="EH230" s="12"/>
      <c r="EJ230" s="32"/>
      <c r="EK230" s="32"/>
      <c r="EL230" s="13"/>
      <c r="EQ230" s="13"/>
      <c r="ER230" s="43"/>
      <c r="ES230" s="45"/>
    </row>
    <row r="231" spans="17:149" ht="18" customHeight="1" x14ac:dyDescent="0.2">
      <c r="Q231" s="12"/>
      <c r="S231" s="12"/>
      <c r="AS231" s="18"/>
      <c r="AT231" s="12"/>
      <c r="BM231" s="13"/>
      <c r="BO231" s="13"/>
      <c r="CV231" s="42"/>
      <c r="CW231" s="43"/>
      <c r="CX231" s="12"/>
      <c r="DI231" s="13"/>
      <c r="DV231" s="24"/>
      <c r="EB231" s="12"/>
      <c r="EC231" s="32"/>
      <c r="ED231" s="32"/>
      <c r="EF231" s="13"/>
      <c r="EG231" s="18"/>
      <c r="EH231" s="12"/>
      <c r="EJ231" s="32"/>
      <c r="EK231" s="32"/>
      <c r="EL231" s="13"/>
      <c r="EQ231" s="13"/>
      <c r="ER231" s="43"/>
      <c r="ES231" s="45"/>
    </row>
    <row r="232" spans="17:149" ht="18" customHeight="1" x14ac:dyDescent="0.2">
      <c r="Q232" s="12"/>
      <c r="S232" s="12"/>
      <c r="AS232" s="18"/>
      <c r="AT232" s="12"/>
      <c r="BM232" s="13"/>
      <c r="BO232" s="13"/>
      <c r="CV232" s="42"/>
      <c r="CW232" s="43"/>
      <c r="CX232" s="14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6"/>
      <c r="DV232" s="18"/>
      <c r="DW232" s="15"/>
      <c r="DX232" s="15"/>
      <c r="DY232" s="15"/>
      <c r="DZ232" s="15"/>
      <c r="EA232" s="15"/>
      <c r="EB232" s="14"/>
      <c r="EC232" s="15"/>
      <c r="ED232" s="15"/>
      <c r="EE232" s="15"/>
      <c r="EF232" s="16"/>
      <c r="EG232" s="19"/>
      <c r="EH232" s="14"/>
      <c r="EI232" s="15"/>
      <c r="EJ232" s="15"/>
      <c r="EK232" s="15"/>
      <c r="EL232" s="16"/>
      <c r="EM232" s="15"/>
      <c r="EN232" s="15"/>
      <c r="EO232" s="15"/>
      <c r="EP232" s="15"/>
      <c r="EQ232" s="16"/>
      <c r="ER232" s="43"/>
      <c r="ES232" s="45"/>
    </row>
    <row r="233" spans="17:149" ht="18" customHeight="1" x14ac:dyDescent="0.2">
      <c r="Q233" s="12"/>
      <c r="S233" s="12"/>
      <c r="AS233" s="18"/>
      <c r="AT233" s="12"/>
      <c r="BM233" s="13"/>
      <c r="BO233" s="13"/>
      <c r="CV233" s="42"/>
      <c r="CW233" s="43"/>
      <c r="CX233" s="9"/>
      <c r="CY233" s="11"/>
      <c r="DV233" s="18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00"/>
      <c r="EM233" s="100"/>
      <c r="EN233" s="100"/>
      <c r="EO233" s="100"/>
      <c r="EP233" s="100"/>
      <c r="EQ233" s="22"/>
      <c r="ER233" s="43"/>
      <c r="ES233" s="45"/>
    </row>
    <row r="234" spans="17:149" ht="18" customHeight="1" x14ac:dyDescent="0.2">
      <c r="Q234" s="12"/>
      <c r="S234" s="12"/>
      <c r="AS234" s="18"/>
      <c r="AT234" s="12"/>
      <c r="BM234" s="13"/>
      <c r="BO234" s="13"/>
      <c r="CV234" s="42"/>
      <c r="CW234" s="43"/>
      <c r="CX234" s="12"/>
      <c r="CY234" s="13"/>
      <c r="DV234" s="18"/>
      <c r="DW234" s="10"/>
      <c r="DX234" s="10"/>
      <c r="DY234" s="10"/>
      <c r="DZ234" s="10"/>
      <c r="EA234" s="10"/>
      <c r="EB234" s="10"/>
      <c r="EC234" s="10"/>
      <c r="ED234" s="9"/>
      <c r="EE234" s="38"/>
      <c r="EF234" s="38"/>
      <c r="EG234" s="11"/>
      <c r="EH234" s="10"/>
      <c r="EI234" s="10"/>
      <c r="EJ234" s="10"/>
      <c r="EK234" s="10"/>
      <c r="EL234" s="10"/>
      <c r="EM234" s="10"/>
      <c r="EN234" s="10"/>
      <c r="EO234" s="10"/>
      <c r="EP234" s="10"/>
      <c r="EQ234" s="11"/>
      <c r="ER234" s="43"/>
      <c r="ES234" s="45"/>
    </row>
    <row r="235" spans="17:149" ht="18" customHeight="1" x14ac:dyDescent="0.2">
      <c r="Q235" s="12"/>
      <c r="S235" s="12"/>
      <c r="AS235" s="18"/>
      <c r="AT235" s="12"/>
      <c r="BM235" s="13"/>
      <c r="BO235" s="13"/>
      <c r="CV235" s="42"/>
      <c r="CW235" s="43"/>
      <c r="CX235" s="14"/>
      <c r="CY235" s="16"/>
      <c r="DV235" s="24"/>
      <c r="ED235" s="12"/>
      <c r="EE235" s="32"/>
      <c r="EF235" s="32"/>
      <c r="EG235" s="13"/>
      <c r="EQ235" s="13"/>
      <c r="ER235" s="43"/>
      <c r="ES235" s="45"/>
    </row>
    <row r="236" spans="17:149" ht="18" customHeight="1" x14ac:dyDescent="0.2">
      <c r="Q236" s="12"/>
      <c r="S236" s="12"/>
      <c r="AS236" s="18"/>
      <c r="AT236" s="12"/>
      <c r="BM236" s="13"/>
      <c r="BO236" s="13"/>
      <c r="CV236" s="42"/>
      <c r="CW236" s="43"/>
      <c r="CX236" s="12"/>
      <c r="DV236" s="24"/>
      <c r="ED236" s="14"/>
      <c r="EE236" s="15"/>
      <c r="EF236" s="15"/>
      <c r="EG236" s="16"/>
      <c r="EQ236" s="13"/>
      <c r="ER236" s="43"/>
      <c r="ES236" s="45"/>
    </row>
    <row r="237" spans="17:149" ht="18" customHeight="1" x14ac:dyDescent="0.2">
      <c r="Q237" s="12"/>
      <c r="S237" s="12"/>
      <c r="AS237" s="18"/>
      <c r="AT237" s="12"/>
      <c r="BM237" s="13"/>
      <c r="BO237" s="13"/>
      <c r="CV237" s="42"/>
      <c r="CW237" s="43"/>
      <c r="CX237" s="12"/>
      <c r="DV237" s="24"/>
      <c r="EQ237" s="13"/>
      <c r="ER237" s="125"/>
      <c r="ES237" s="125"/>
    </row>
    <row r="238" spans="17:149" ht="18" customHeight="1" x14ac:dyDescent="0.2">
      <c r="Q238" s="12"/>
      <c r="S238" s="12"/>
      <c r="AS238" s="18"/>
      <c r="AT238" s="12"/>
      <c r="BM238" s="13"/>
      <c r="BO238" s="13"/>
      <c r="CV238" s="42"/>
      <c r="CW238" s="43"/>
      <c r="CX238" s="12"/>
      <c r="DV238" s="24"/>
      <c r="EQ238" s="13"/>
      <c r="ER238" s="108"/>
      <c r="ES238" s="108"/>
    </row>
    <row r="239" spans="17:149" ht="18" customHeight="1" x14ac:dyDescent="0.2">
      <c r="Q239" s="12"/>
      <c r="S239" s="20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7"/>
      <c r="AF239" s="27"/>
      <c r="AG239" s="27"/>
      <c r="AH239" s="27"/>
      <c r="AI239" s="27"/>
      <c r="AJ239" s="21"/>
      <c r="AK239" s="10"/>
      <c r="AL239" s="21"/>
      <c r="AM239" s="27"/>
      <c r="AN239" s="27"/>
      <c r="AO239" s="27"/>
      <c r="AP239" s="27"/>
      <c r="AQ239" s="27"/>
      <c r="AR239" s="21"/>
      <c r="AS239" s="131"/>
      <c r="AT239" s="20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7"/>
      <c r="BI239" s="27"/>
      <c r="BJ239" s="27"/>
      <c r="BK239" s="27"/>
      <c r="BL239" s="27"/>
      <c r="BM239" s="22"/>
      <c r="BO239" s="13"/>
      <c r="CV239" s="42"/>
      <c r="CW239" s="43"/>
      <c r="CX239" s="12"/>
      <c r="DV239" s="24"/>
      <c r="EQ239" s="13"/>
      <c r="ER239" s="108"/>
      <c r="ES239" s="108"/>
    </row>
    <row r="240" spans="17:149" ht="18" customHeight="1" x14ac:dyDescent="0.2">
      <c r="Q240" s="12"/>
      <c r="S240" s="12"/>
      <c r="AK240" s="17"/>
      <c r="BM240" s="13"/>
      <c r="BO240" s="13"/>
      <c r="CV240" s="42"/>
      <c r="CW240" s="43"/>
      <c r="CX240" s="14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8"/>
      <c r="EQ240" s="13"/>
      <c r="ER240" s="108"/>
      <c r="ES240" s="108"/>
    </row>
    <row r="241" spans="17:149" ht="18" customHeight="1" x14ac:dyDescent="0.25">
      <c r="Q241" s="12"/>
      <c r="S241" s="12"/>
      <c r="W241" s="128"/>
      <c r="X241" s="99"/>
      <c r="AB241" s="129"/>
      <c r="AH241" s="128"/>
      <c r="AK241" s="18"/>
      <c r="BM241" s="13"/>
      <c r="BO241" s="13"/>
      <c r="CV241" s="42"/>
      <c r="CW241" s="43"/>
      <c r="CX241" s="20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2"/>
      <c r="DV241" s="18"/>
      <c r="EQ241" s="13"/>
      <c r="ER241" s="108"/>
      <c r="ES241" s="108"/>
    </row>
    <row r="242" spans="17:149" ht="18" customHeight="1" x14ac:dyDescent="0.2">
      <c r="Q242" s="12"/>
      <c r="S242" s="12"/>
      <c r="AK242" s="18"/>
      <c r="BM242" s="13"/>
      <c r="BO242" s="13"/>
      <c r="CV242" s="42"/>
      <c r="CW242" s="43"/>
      <c r="CX242" s="9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8"/>
      <c r="EQ242" s="13"/>
      <c r="ER242" s="126"/>
      <c r="ES242" s="126"/>
    </row>
    <row r="243" spans="17:149" ht="18" customHeight="1" x14ac:dyDescent="0.2">
      <c r="Q243" s="12"/>
      <c r="S243" s="12"/>
      <c r="AK243" s="18"/>
      <c r="BM243" s="13"/>
      <c r="BO243" s="13"/>
      <c r="CV243" s="42"/>
      <c r="CW243" s="43"/>
      <c r="CX243" s="12"/>
      <c r="DV243" s="24"/>
      <c r="EQ243" s="13"/>
      <c r="ER243" s="43"/>
      <c r="ES243" s="45"/>
    </row>
    <row r="244" spans="17:149" ht="18" customHeight="1" x14ac:dyDescent="0.2">
      <c r="Q244" s="12"/>
      <c r="S244" s="12"/>
      <c r="AK244" s="18"/>
      <c r="BM244" s="13"/>
      <c r="BO244" s="13"/>
      <c r="CV244" s="42"/>
      <c r="CW244" s="43"/>
      <c r="CX244" s="12"/>
      <c r="DV244" s="24"/>
      <c r="EN244" s="9"/>
      <c r="EO244" s="10"/>
      <c r="EP244" s="10"/>
      <c r="EQ244" s="11"/>
      <c r="ER244" s="43"/>
      <c r="ES244" s="45"/>
    </row>
    <row r="245" spans="17:149" ht="18" customHeight="1" x14ac:dyDescent="0.2">
      <c r="Q245" s="12"/>
      <c r="S245" s="12"/>
      <c r="X245" s="129"/>
      <c r="AB245" s="129"/>
      <c r="AK245" s="18"/>
      <c r="BM245" s="13"/>
      <c r="BO245" s="13"/>
      <c r="CV245" s="42"/>
      <c r="CW245" s="43"/>
      <c r="CX245" s="12"/>
      <c r="DV245" s="24"/>
      <c r="EN245" s="12"/>
      <c r="EQ245" s="13"/>
      <c r="ER245" s="43"/>
      <c r="ES245" s="45"/>
    </row>
    <row r="246" spans="17:149" ht="18" customHeight="1" x14ac:dyDescent="0.2">
      <c r="Q246" s="12"/>
      <c r="S246" s="12"/>
      <c r="T246" s="128"/>
      <c r="X246" s="129"/>
      <c r="AB246" s="129"/>
      <c r="AK246" s="18"/>
      <c r="BM246" s="13"/>
      <c r="BO246" s="13"/>
      <c r="CV246" s="42"/>
      <c r="CW246" s="43"/>
      <c r="CX246" s="12"/>
      <c r="DV246" s="24"/>
      <c r="EH246" s="9"/>
      <c r="EI246" s="10"/>
      <c r="EJ246" s="10"/>
      <c r="EK246" s="11"/>
      <c r="EN246" s="12"/>
      <c r="EQ246" s="13"/>
      <c r="ER246" s="43"/>
      <c r="ES246" s="45"/>
    </row>
    <row r="247" spans="17:149" ht="18" customHeight="1" x14ac:dyDescent="0.2">
      <c r="Q247" s="12"/>
      <c r="S247" s="12"/>
      <c r="AK247" s="18"/>
      <c r="BM247" s="13"/>
      <c r="BO247" s="13"/>
      <c r="CV247" s="42"/>
      <c r="CW247" s="43"/>
      <c r="CX247" s="12"/>
      <c r="DV247" s="24"/>
      <c r="EH247" s="12"/>
      <c r="EK247" s="13"/>
      <c r="EN247" s="12"/>
      <c r="EQ247" s="13"/>
      <c r="ER247" s="43"/>
      <c r="ES247" s="45"/>
    </row>
    <row r="248" spans="17:149" ht="18" customHeight="1" x14ac:dyDescent="0.2">
      <c r="Q248" s="12"/>
      <c r="S248" s="12"/>
      <c r="AK248" s="18"/>
      <c r="BM248" s="13"/>
      <c r="BO248" s="13"/>
      <c r="CV248" s="42"/>
      <c r="CW248" s="43"/>
      <c r="CX248" s="12"/>
      <c r="DV248" s="18"/>
      <c r="EH248" s="12"/>
      <c r="EK248" s="13"/>
      <c r="EN248" s="12"/>
      <c r="EQ248" s="13"/>
      <c r="ER248" s="43"/>
      <c r="ES248" s="45"/>
    </row>
    <row r="249" spans="17:149" ht="18" customHeight="1" x14ac:dyDescent="0.2">
      <c r="Q249" s="12"/>
      <c r="S249" s="12"/>
      <c r="AK249" s="18"/>
      <c r="BM249" s="13"/>
      <c r="BO249" s="13"/>
      <c r="CV249" s="42"/>
      <c r="CW249" s="43"/>
      <c r="CX249" s="12"/>
      <c r="DV249" s="18"/>
      <c r="EH249" s="14"/>
      <c r="EI249" s="15"/>
      <c r="EJ249" s="15"/>
      <c r="EK249" s="16"/>
      <c r="EN249" s="12"/>
      <c r="EQ249" s="13"/>
      <c r="ER249" s="43"/>
      <c r="ES249" s="45"/>
    </row>
    <row r="250" spans="17:149" ht="18" customHeight="1" x14ac:dyDescent="0.2">
      <c r="Q250" s="12"/>
      <c r="S250" s="20"/>
      <c r="T250" s="130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18"/>
      <c r="BM250" s="13"/>
      <c r="BO250" s="13"/>
      <c r="CV250" s="42"/>
      <c r="CW250" s="43"/>
      <c r="CX250" s="12"/>
      <c r="DV250" s="18"/>
      <c r="EN250" s="12"/>
      <c r="EQ250" s="13"/>
      <c r="ER250" s="43"/>
      <c r="ES250" s="45"/>
    </row>
    <row r="251" spans="17:149" ht="18" customHeight="1" x14ac:dyDescent="0.2">
      <c r="Q251" s="12"/>
      <c r="S251" s="12"/>
      <c r="T251" s="128"/>
      <c r="X251" s="129"/>
      <c r="AB251" s="129"/>
      <c r="AK251" s="18"/>
      <c r="BM251" s="13"/>
      <c r="BO251" s="13"/>
      <c r="CV251" s="42"/>
      <c r="CW251" s="43"/>
      <c r="CX251" s="12"/>
      <c r="DS251" s="9"/>
      <c r="DT251" s="10"/>
      <c r="DU251" s="11"/>
      <c r="DV251" s="18"/>
      <c r="DW251" s="9"/>
      <c r="DX251" s="10"/>
      <c r="DY251" s="11"/>
      <c r="EN251" s="14"/>
      <c r="EO251" s="15"/>
      <c r="EP251" s="15"/>
      <c r="EQ251" s="16"/>
      <c r="ER251" s="43"/>
      <c r="ES251" s="45"/>
    </row>
    <row r="252" spans="17:149" ht="18" customHeight="1" x14ac:dyDescent="0.2">
      <c r="Q252" s="12"/>
      <c r="S252" s="12"/>
      <c r="AK252" s="24"/>
      <c r="BM252" s="13"/>
      <c r="BO252" s="13"/>
      <c r="CV252" s="42"/>
      <c r="CW252" s="43"/>
      <c r="CX252" s="12"/>
      <c r="DS252" s="12"/>
      <c r="DU252" s="13"/>
      <c r="DV252" s="18"/>
      <c r="DW252" s="12"/>
      <c r="DY252" s="13"/>
      <c r="EO252" s="9"/>
      <c r="EP252" s="10"/>
      <c r="EQ252" s="11"/>
      <c r="ER252" s="43"/>
      <c r="ES252" s="45"/>
    </row>
    <row r="253" spans="17:149" ht="18" customHeight="1" x14ac:dyDescent="0.2">
      <c r="Q253" s="12"/>
      <c r="S253" s="12"/>
      <c r="AK253" s="24"/>
      <c r="BM253" s="13"/>
      <c r="BO253" s="13"/>
      <c r="CV253" s="42"/>
      <c r="CW253" s="43"/>
      <c r="CX253" s="12"/>
      <c r="DS253" s="12"/>
      <c r="DU253" s="13"/>
      <c r="DV253" s="18"/>
      <c r="DW253" s="14"/>
      <c r="DX253" s="15"/>
      <c r="DY253" s="16"/>
      <c r="EO253" s="12"/>
      <c r="EQ253" s="13"/>
      <c r="ER253" s="43"/>
      <c r="ES253" s="45"/>
    </row>
    <row r="254" spans="17:149" ht="18" customHeight="1" x14ac:dyDescent="0.2">
      <c r="Q254" s="12"/>
      <c r="S254" s="12"/>
      <c r="AK254" s="24"/>
      <c r="BM254" s="13"/>
      <c r="BO254" s="13"/>
      <c r="CV254" s="42"/>
      <c r="CW254" s="43"/>
      <c r="CX254" s="12"/>
      <c r="DS254" s="12"/>
      <c r="DU254" s="13"/>
      <c r="DV254" s="18"/>
      <c r="DW254" s="9"/>
      <c r="DX254" s="10"/>
      <c r="DY254" s="10"/>
      <c r="DZ254" s="10"/>
      <c r="EA254" s="10"/>
      <c r="EB254" s="11"/>
      <c r="EO254" s="12"/>
      <c r="EQ254" s="13"/>
      <c r="ER254" s="43"/>
      <c r="ES254" s="45"/>
    </row>
    <row r="255" spans="17:149" ht="18" customHeight="1" x14ac:dyDescent="0.2">
      <c r="Q255" s="12"/>
      <c r="S255" s="12"/>
      <c r="T255" s="128"/>
      <c r="AK255" s="24"/>
      <c r="BM255" s="13"/>
      <c r="BO255" s="13"/>
      <c r="CV255" s="42"/>
      <c r="CW255" s="43"/>
      <c r="CX255" s="12"/>
      <c r="DS255" s="12"/>
      <c r="DU255" s="13"/>
      <c r="DV255" s="18"/>
      <c r="DW255" s="9"/>
      <c r="DX255" s="11"/>
      <c r="DY255" s="10"/>
      <c r="DZ255" s="10"/>
      <c r="EA255" s="10"/>
      <c r="EB255" s="11"/>
      <c r="EO255" s="14"/>
      <c r="EP255" s="15"/>
      <c r="EQ255" s="16"/>
      <c r="ER255" s="43"/>
      <c r="ES255" s="45"/>
    </row>
    <row r="256" spans="17:149" ht="18" customHeight="1" x14ac:dyDescent="0.2">
      <c r="Q256" s="12"/>
      <c r="S256" s="12"/>
      <c r="AK256" s="24"/>
      <c r="BM256" s="13"/>
      <c r="BO256" s="13"/>
      <c r="CV256" s="42"/>
      <c r="CW256" s="43"/>
      <c r="CX256" s="12"/>
      <c r="DS256" s="12"/>
      <c r="DU256" s="13"/>
      <c r="DV256" s="12"/>
      <c r="DW256" s="12"/>
      <c r="DX256" s="13"/>
      <c r="EB256" s="13"/>
      <c r="EO256" s="9"/>
      <c r="EP256" s="10"/>
      <c r="EQ256" s="11"/>
      <c r="ER256" s="43"/>
      <c r="ES256" s="45"/>
    </row>
    <row r="257" spans="17:162" ht="18" customHeight="1" x14ac:dyDescent="0.2">
      <c r="Q257" s="12"/>
      <c r="S257" s="12"/>
      <c r="AK257" s="18"/>
      <c r="BM257" s="13"/>
      <c r="BO257" s="13"/>
      <c r="CV257" s="42"/>
      <c r="CW257" s="43"/>
      <c r="CX257" s="12"/>
      <c r="DS257" s="12"/>
      <c r="DU257" s="13"/>
      <c r="DV257" s="12"/>
      <c r="DW257" s="12"/>
      <c r="DX257" s="13"/>
      <c r="EB257" s="13"/>
      <c r="EO257" s="12"/>
      <c r="EQ257" s="17"/>
      <c r="ER257" s="43"/>
      <c r="ES257" s="45"/>
    </row>
    <row r="258" spans="17:162" ht="18" customHeight="1" x14ac:dyDescent="0.25">
      <c r="Q258" s="12"/>
      <c r="S258" s="12"/>
      <c r="W258" s="128"/>
      <c r="X258" s="99"/>
      <c r="AB258" s="129"/>
      <c r="AK258" s="18"/>
      <c r="BM258" s="13"/>
      <c r="BO258" s="13"/>
      <c r="CV258" s="42"/>
      <c r="CW258" s="43"/>
      <c r="CX258" s="12"/>
      <c r="DS258" s="12"/>
      <c r="DU258" s="13"/>
      <c r="DV258" s="12"/>
      <c r="DW258" s="12"/>
      <c r="DX258" s="13"/>
      <c r="EB258" s="13"/>
      <c r="EO258" s="12"/>
      <c r="EQ258" s="18"/>
      <c r="ER258" s="43"/>
      <c r="ES258" s="45"/>
    </row>
    <row r="259" spans="17:162" ht="18" customHeight="1" x14ac:dyDescent="0.2">
      <c r="Q259" s="12"/>
      <c r="S259" s="12"/>
      <c r="AK259" s="18"/>
      <c r="BM259" s="13"/>
      <c r="BO259" s="13"/>
      <c r="CV259" s="42"/>
      <c r="CW259" s="43"/>
      <c r="CX259" s="12"/>
      <c r="DS259" s="12"/>
      <c r="DU259" s="13"/>
      <c r="DV259" s="12"/>
      <c r="DW259" s="12"/>
      <c r="DX259" s="13"/>
      <c r="DY259" s="15"/>
      <c r="DZ259" s="15"/>
      <c r="EA259" s="15"/>
      <c r="EB259" s="16"/>
      <c r="EO259" s="12"/>
      <c r="EQ259" s="18"/>
      <c r="ER259" s="43"/>
      <c r="ES259" s="45"/>
    </row>
    <row r="260" spans="17:162" ht="18" customHeight="1" x14ac:dyDescent="0.2">
      <c r="Q260" s="12"/>
      <c r="S260" s="14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8"/>
      <c r="BM260" s="13"/>
      <c r="BO260" s="13"/>
      <c r="CV260" s="42"/>
      <c r="CW260" s="43"/>
      <c r="CX260" s="12"/>
      <c r="DS260" s="14"/>
      <c r="DT260" s="15"/>
      <c r="DU260" s="16"/>
      <c r="DV260" s="12"/>
      <c r="DW260" s="12"/>
      <c r="DX260" s="13"/>
      <c r="DY260" s="10"/>
      <c r="DZ260" s="10"/>
      <c r="EA260" s="10"/>
      <c r="EB260" s="11"/>
      <c r="EO260" s="12"/>
      <c r="EQ260" s="18"/>
      <c r="ER260" s="43"/>
      <c r="ES260" s="45"/>
    </row>
    <row r="261" spans="17:162" ht="18" customHeight="1" x14ac:dyDescent="0.2">
      <c r="Q261" s="12"/>
      <c r="S261" s="12"/>
      <c r="AD261" s="10"/>
      <c r="AF261" s="10"/>
      <c r="AK261" s="18"/>
      <c r="BM261" s="13"/>
      <c r="BO261" s="13"/>
      <c r="CV261" s="42"/>
      <c r="CW261" s="43"/>
      <c r="CX261" s="14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2"/>
      <c r="DW261" s="12"/>
      <c r="DX261" s="13"/>
      <c r="EB261" s="13"/>
      <c r="EO261" s="12"/>
      <c r="EQ261" s="18"/>
      <c r="ER261" s="43"/>
      <c r="ES261" s="45"/>
    </row>
    <row r="262" spans="17:162" ht="18" customHeight="1" x14ac:dyDescent="0.2">
      <c r="Q262" s="12"/>
      <c r="S262" s="9"/>
      <c r="T262" s="10"/>
      <c r="U262" s="10"/>
      <c r="V262" s="11"/>
      <c r="W262" s="10"/>
      <c r="X262" s="10"/>
      <c r="Y262" s="10"/>
      <c r="Z262" s="10"/>
      <c r="AA262" s="10"/>
      <c r="AB262" s="10"/>
      <c r="AC262" s="9"/>
      <c r="AD262" s="10"/>
      <c r="AE262" s="10"/>
      <c r="AF262" s="11"/>
      <c r="AG262" s="10"/>
      <c r="AH262" s="10"/>
      <c r="AI262" s="10"/>
      <c r="AJ262" s="10"/>
      <c r="AK262" s="18"/>
      <c r="BM262" s="13"/>
      <c r="BO262" s="13"/>
      <c r="CI262" s="9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1"/>
      <c r="CV262" s="42"/>
      <c r="CW262" s="43"/>
      <c r="CX262" s="12"/>
      <c r="DI262" s="21"/>
      <c r="DK262" s="21"/>
      <c r="DU262" s="21"/>
      <c r="DV262" s="12"/>
      <c r="DW262" s="12"/>
      <c r="DX262" s="13"/>
      <c r="EB262" s="13"/>
      <c r="EO262" s="12"/>
      <c r="EQ262" s="19"/>
      <c r="ER262" s="43"/>
      <c r="ES262" s="45"/>
      <c r="ET262" s="9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1"/>
    </row>
    <row r="263" spans="17:162" ht="18" customHeight="1" x14ac:dyDescent="0.25">
      <c r="Q263" s="12"/>
      <c r="S263" s="12"/>
      <c r="V263" s="13"/>
      <c r="W263" s="128"/>
      <c r="X263" s="99"/>
      <c r="AB263" s="129"/>
      <c r="AC263" s="12"/>
      <c r="AF263" s="13"/>
      <c r="AH263" s="128"/>
      <c r="AK263" s="18"/>
      <c r="BM263" s="13"/>
      <c r="BO263" s="13"/>
      <c r="CI263" s="12"/>
      <c r="CJ263" s="9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1"/>
      <c r="CV263" s="42"/>
      <c r="CW263" s="43"/>
      <c r="CX263" s="9"/>
      <c r="CY263" s="10"/>
      <c r="CZ263" s="10"/>
      <c r="DA263" s="11"/>
      <c r="DB263" s="10"/>
      <c r="DC263" s="10"/>
      <c r="DD263" s="10"/>
      <c r="DE263" s="10"/>
      <c r="DF263" s="9"/>
      <c r="DG263" s="10"/>
      <c r="DH263" s="10"/>
      <c r="DI263" s="11"/>
      <c r="DJ263" s="85"/>
      <c r="DK263" s="74"/>
      <c r="DL263" s="75"/>
      <c r="DM263" s="85"/>
      <c r="DN263" s="9"/>
      <c r="DO263" s="10"/>
      <c r="DP263" s="10"/>
      <c r="DQ263" s="11"/>
      <c r="DR263" s="141"/>
      <c r="DS263" s="141"/>
      <c r="DT263" s="141"/>
      <c r="DU263" s="141"/>
      <c r="DV263" s="12"/>
      <c r="DW263" s="12"/>
      <c r="DX263" s="13"/>
      <c r="EB263" s="13"/>
      <c r="EO263" s="14"/>
      <c r="EP263" s="15"/>
      <c r="EQ263" s="16"/>
      <c r="ER263" s="43"/>
      <c r="ES263" s="45"/>
      <c r="ET263" s="9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1"/>
      <c r="FF263" s="13"/>
    </row>
    <row r="264" spans="17:162" ht="18" customHeight="1" x14ac:dyDescent="0.25">
      <c r="Q264" s="12"/>
      <c r="S264" s="12"/>
      <c r="V264" s="13"/>
      <c r="AC264" s="12"/>
      <c r="AF264" s="13"/>
      <c r="AK264" s="18"/>
      <c r="BM264" s="13"/>
      <c r="BO264" s="13"/>
      <c r="CI264" s="12"/>
      <c r="CJ264" s="12"/>
      <c r="CU264" s="13"/>
      <c r="CV264" s="42"/>
      <c r="CW264" s="43"/>
      <c r="CX264" s="12"/>
      <c r="DA264" s="13"/>
      <c r="DB264" s="128"/>
      <c r="DC264" s="99"/>
      <c r="DF264" s="12"/>
      <c r="DG264" s="129"/>
      <c r="DI264" s="13"/>
      <c r="DJ264" s="87"/>
      <c r="DK264" s="138"/>
      <c r="DL264" s="88"/>
      <c r="DM264" s="88"/>
      <c r="DO264" s="32"/>
      <c r="DP264" s="32"/>
      <c r="DQ264" s="13"/>
      <c r="DR264" s="49"/>
      <c r="DS264" s="142"/>
      <c r="DT264" s="49"/>
      <c r="DU264" s="49"/>
      <c r="DV264" s="18"/>
      <c r="DW264" s="14"/>
      <c r="DX264" s="16"/>
      <c r="DY264" s="15"/>
      <c r="DZ264" s="15"/>
      <c r="EA264" s="15"/>
      <c r="EB264" s="16"/>
      <c r="EQ264" s="13"/>
      <c r="ER264" s="43"/>
      <c r="ES264" s="45"/>
      <c r="ET264" s="12"/>
      <c r="FE264" s="13"/>
      <c r="FF264" s="13"/>
    </row>
    <row r="265" spans="17:162" ht="18" customHeight="1" x14ac:dyDescent="0.2">
      <c r="Q265" s="12"/>
      <c r="S265" s="14"/>
      <c r="T265" s="15"/>
      <c r="U265" s="15"/>
      <c r="V265" s="16"/>
      <c r="AC265" s="14"/>
      <c r="AD265" s="15"/>
      <c r="AE265" s="15"/>
      <c r="AF265" s="16"/>
      <c r="AK265" s="18"/>
      <c r="BM265" s="13"/>
      <c r="BO265" s="13"/>
      <c r="CI265" s="12"/>
      <c r="CJ265" s="12"/>
      <c r="CU265" s="13"/>
      <c r="CV265" s="42"/>
      <c r="CW265" s="43"/>
      <c r="CX265" s="12"/>
      <c r="DA265" s="13"/>
      <c r="DF265" s="20"/>
      <c r="DG265" s="21"/>
      <c r="DH265" s="21"/>
      <c r="DI265" s="22"/>
      <c r="DJ265" s="87"/>
      <c r="DK265" s="86"/>
      <c r="DL265" s="88"/>
      <c r="DM265" s="88"/>
      <c r="DO265" s="32"/>
      <c r="DP265" s="32"/>
      <c r="DQ265" s="13"/>
      <c r="DR265" s="49"/>
      <c r="DS265" s="49"/>
      <c r="DT265" s="49"/>
      <c r="DU265" s="49"/>
      <c r="DV265" s="18"/>
      <c r="DW265" s="14"/>
      <c r="DX265" s="15"/>
      <c r="DY265" s="15"/>
      <c r="DZ265" s="15"/>
      <c r="EA265" s="15"/>
      <c r="EB265" s="16"/>
      <c r="EQ265" s="13"/>
      <c r="ER265" s="43"/>
      <c r="ES265" s="45"/>
      <c r="ET265" s="12"/>
      <c r="FE265" s="13"/>
      <c r="FF265" s="13"/>
    </row>
    <row r="266" spans="17:162" ht="18" customHeight="1" x14ac:dyDescent="0.2">
      <c r="Q266" s="12"/>
      <c r="S266" s="12"/>
      <c r="W266" s="9"/>
      <c r="X266" s="10"/>
      <c r="Y266" s="10"/>
      <c r="Z266" s="10"/>
      <c r="AA266" s="10"/>
      <c r="AB266" s="10"/>
      <c r="AC266" s="10"/>
      <c r="AD266" s="10"/>
      <c r="AE266" s="10"/>
      <c r="AF266" s="11"/>
      <c r="AG266" s="9"/>
      <c r="AH266" s="10"/>
      <c r="AI266" s="10"/>
      <c r="AJ266" s="11"/>
      <c r="AK266" s="18"/>
      <c r="BM266" s="13"/>
      <c r="BO266" s="13"/>
      <c r="CI266" s="12"/>
      <c r="CJ266" s="12"/>
      <c r="CU266" s="13"/>
      <c r="CV266" s="42"/>
      <c r="CW266" s="43"/>
      <c r="CX266" s="14"/>
      <c r="CY266" s="15"/>
      <c r="CZ266" s="15"/>
      <c r="DA266" s="16"/>
      <c r="DF266" s="14"/>
      <c r="DG266" s="15"/>
      <c r="DH266" s="15"/>
      <c r="DI266" s="16"/>
      <c r="DJ266" s="87"/>
      <c r="DK266" s="76"/>
      <c r="DL266" s="77"/>
      <c r="DM266" s="87"/>
      <c r="DN266" s="14"/>
      <c r="DO266" s="15"/>
      <c r="DP266" s="15"/>
      <c r="DQ266" s="16"/>
      <c r="DR266" s="49"/>
      <c r="DS266" s="49"/>
      <c r="DT266" s="49"/>
      <c r="DU266" s="49"/>
      <c r="DV266" s="18"/>
      <c r="DW266" s="9"/>
      <c r="DX266" s="10"/>
      <c r="DY266" s="11"/>
      <c r="EQ266" s="13"/>
      <c r="ER266" s="43"/>
      <c r="ES266" s="45"/>
      <c r="ET266" s="12"/>
      <c r="FE266" s="13"/>
      <c r="FF266" s="13"/>
    </row>
    <row r="267" spans="17:162" ht="18" customHeight="1" x14ac:dyDescent="0.2">
      <c r="Q267" s="12"/>
      <c r="S267" s="12"/>
      <c r="W267" s="12"/>
      <c r="X267" s="129"/>
      <c r="AB267" s="129"/>
      <c r="AF267" s="13"/>
      <c r="AG267" s="12"/>
      <c r="AJ267" s="13"/>
      <c r="AK267" s="18"/>
      <c r="BM267" s="13"/>
      <c r="BO267" s="13"/>
      <c r="CI267" s="12"/>
      <c r="CJ267" s="12"/>
      <c r="CU267" s="13"/>
      <c r="CV267" s="42"/>
      <c r="CW267" s="43"/>
      <c r="CX267" s="9"/>
      <c r="CY267" s="10"/>
      <c r="CZ267" s="10"/>
      <c r="DA267" s="11"/>
      <c r="DB267" s="139"/>
      <c r="DC267" s="10"/>
      <c r="DD267" s="10"/>
      <c r="DE267" s="10"/>
      <c r="DF267" s="10"/>
      <c r="DG267" s="10"/>
      <c r="DH267" s="10"/>
      <c r="DI267" s="10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18"/>
      <c r="DW267" s="12"/>
      <c r="DY267" s="13"/>
      <c r="EQ267" s="13"/>
      <c r="ER267" s="43"/>
      <c r="ES267" s="45"/>
      <c r="ET267" s="12"/>
      <c r="FE267" s="13"/>
      <c r="FF267" s="13"/>
    </row>
    <row r="268" spans="17:162" ht="18" customHeight="1" x14ac:dyDescent="0.2">
      <c r="Q268" s="12"/>
      <c r="S268" s="12"/>
      <c r="T268" s="128"/>
      <c r="W268" s="12"/>
      <c r="X268" s="129"/>
      <c r="AB268" s="129"/>
      <c r="AF268" s="13"/>
      <c r="AG268" s="12"/>
      <c r="AJ268" s="13"/>
      <c r="AK268" s="18"/>
      <c r="BM268" s="13"/>
      <c r="BO268" s="13"/>
      <c r="CI268" s="12"/>
      <c r="CJ268" s="12"/>
      <c r="CU268" s="13"/>
      <c r="CV268" s="42"/>
      <c r="CW268" s="43"/>
      <c r="CX268" s="12"/>
      <c r="DA268" s="13"/>
      <c r="DB268" s="140"/>
      <c r="DC268" s="129"/>
      <c r="DG268" s="129"/>
      <c r="DK268" s="129"/>
      <c r="DO268" s="129"/>
      <c r="DV268" s="18"/>
      <c r="DW268" s="14"/>
      <c r="DX268" s="15"/>
      <c r="DY268" s="16"/>
      <c r="EQ268" s="13"/>
      <c r="ER268" s="125"/>
      <c r="ES268" s="125"/>
      <c r="ET268" s="12"/>
      <c r="FE268" s="13"/>
      <c r="FF268" s="13"/>
    </row>
    <row r="269" spans="17:162" ht="18" customHeight="1" x14ac:dyDescent="0.2">
      <c r="Q269" s="12"/>
      <c r="S269" s="12"/>
      <c r="W269" s="12"/>
      <c r="AF269" s="13"/>
      <c r="AG269" s="14"/>
      <c r="AH269" s="15"/>
      <c r="AI269" s="15"/>
      <c r="AJ269" s="16"/>
      <c r="AK269" s="19"/>
      <c r="BM269" s="13"/>
      <c r="BO269" s="13"/>
      <c r="CI269" s="12"/>
      <c r="CJ269" s="12"/>
      <c r="CU269" s="13"/>
      <c r="CV269" s="42"/>
      <c r="CW269" s="43"/>
      <c r="CX269" s="12"/>
      <c r="CY269" s="137"/>
      <c r="CZ269" s="97"/>
      <c r="DA269" s="13"/>
      <c r="DB269" s="140"/>
      <c r="DC269" s="129"/>
      <c r="DG269" s="129"/>
      <c r="DK269" s="129"/>
      <c r="DO269" s="129"/>
      <c r="DV269" s="18"/>
      <c r="EQ269" s="13"/>
      <c r="ER269" s="108"/>
      <c r="ES269" s="108"/>
      <c r="ET269" s="12"/>
      <c r="FE269" s="13"/>
      <c r="FF269" s="13"/>
    </row>
    <row r="270" spans="17:162" ht="18" customHeight="1" x14ac:dyDescent="0.2">
      <c r="Q270" s="12"/>
      <c r="S270" s="9"/>
      <c r="T270" s="10"/>
      <c r="U270" s="10"/>
      <c r="V270" s="11"/>
      <c r="W270" s="12"/>
      <c r="BM270" s="13"/>
      <c r="BO270" s="13"/>
      <c r="CI270" s="12"/>
      <c r="CJ270" s="12"/>
      <c r="CU270" s="13"/>
      <c r="CV270" s="42"/>
      <c r="CW270" s="43"/>
      <c r="CX270" s="12"/>
      <c r="CY270" s="97"/>
      <c r="CZ270" s="97"/>
      <c r="DA270" s="13"/>
      <c r="DB270" s="140"/>
      <c r="DV270" s="18"/>
      <c r="EQ270" s="13"/>
      <c r="ER270" s="108"/>
      <c r="ES270" s="108"/>
      <c r="ET270" s="12"/>
      <c r="FE270" s="13"/>
      <c r="FF270" s="13"/>
    </row>
    <row r="271" spans="17:162" ht="18" customHeight="1" x14ac:dyDescent="0.2">
      <c r="Q271" s="12"/>
      <c r="S271" s="12"/>
      <c r="V271" s="13"/>
      <c r="W271" s="12"/>
      <c r="BM271" s="13"/>
      <c r="BO271" s="13"/>
      <c r="CI271" s="12"/>
      <c r="CJ271" s="12"/>
      <c r="CU271" s="13"/>
      <c r="CV271" s="42"/>
      <c r="CW271" s="43"/>
      <c r="CX271" s="12"/>
      <c r="CY271" s="137"/>
      <c r="CZ271" s="97"/>
      <c r="DA271" s="13"/>
      <c r="DB271" s="140"/>
      <c r="DV271" s="24"/>
      <c r="EQ271" s="13"/>
      <c r="ER271" s="108"/>
      <c r="ES271" s="108"/>
      <c r="ET271" s="12"/>
      <c r="FE271" s="13"/>
      <c r="FF271" s="13"/>
    </row>
    <row r="272" spans="17:162" ht="18" customHeight="1" x14ac:dyDescent="0.2">
      <c r="Q272" s="12"/>
      <c r="S272" s="12"/>
      <c r="T272" s="128"/>
      <c r="V272" s="13"/>
      <c r="W272" s="12"/>
      <c r="BM272" s="13"/>
      <c r="BO272" s="13"/>
      <c r="CI272" s="12"/>
      <c r="CJ272" s="12"/>
      <c r="CU272" s="13"/>
      <c r="CV272" s="42"/>
      <c r="CW272" s="43"/>
      <c r="CX272" s="12"/>
      <c r="CY272" s="97"/>
      <c r="CZ272" s="97"/>
      <c r="DA272" s="13"/>
      <c r="DB272" s="140"/>
      <c r="DV272" s="24"/>
      <c r="EQ272" s="13"/>
      <c r="ER272" s="108"/>
      <c r="ES272" s="108"/>
      <c r="ET272" s="12"/>
      <c r="FE272" s="13"/>
      <c r="FF272" s="13"/>
    </row>
    <row r="273" spans="17:162" ht="18" customHeight="1" x14ac:dyDescent="0.2">
      <c r="Q273" s="12"/>
      <c r="S273" s="14"/>
      <c r="T273" s="15"/>
      <c r="U273" s="15"/>
      <c r="V273" s="16"/>
      <c r="W273" s="12"/>
      <c r="BM273" s="13"/>
      <c r="BO273" s="13"/>
      <c r="CI273" s="12"/>
      <c r="CJ273" s="12"/>
      <c r="CU273" s="13"/>
      <c r="CV273" s="42"/>
      <c r="CW273" s="43"/>
      <c r="CX273" s="12"/>
      <c r="CY273" s="128"/>
      <c r="DA273" s="13"/>
      <c r="DB273" s="140"/>
      <c r="DV273" s="24"/>
      <c r="EQ273" s="13"/>
      <c r="ER273" s="126"/>
      <c r="ES273" s="126"/>
      <c r="ET273" s="12"/>
      <c r="FE273" s="13"/>
      <c r="FF273" s="13"/>
    </row>
    <row r="274" spans="17:162" ht="18" customHeight="1" x14ac:dyDescent="0.2">
      <c r="Q274" s="12"/>
      <c r="S274" s="12"/>
      <c r="W274" s="12"/>
      <c r="BM274" s="13"/>
      <c r="BO274" s="13"/>
      <c r="CI274" s="12"/>
      <c r="CJ274" s="12"/>
      <c r="CU274" s="13"/>
      <c r="CV274" s="42"/>
      <c r="CW274" s="43"/>
      <c r="CX274" s="14"/>
      <c r="CY274" s="15"/>
      <c r="CZ274" s="15"/>
      <c r="DA274" s="16"/>
      <c r="DB274" s="140"/>
      <c r="DV274" s="24"/>
      <c r="EQ274" s="13"/>
      <c r="ER274" s="43"/>
      <c r="ES274" s="45"/>
      <c r="ET274" s="12"/>
      <c r="FE274" s="13"/>
      <c r="FF274" s="13"/>
    </row>
    <row r="275" spans="17:162" ht="18" customHeight="1" x14ac:dyDescent="0.25">
      <c r="Q275" s="12"/>
      <c r="S275" s="12"/>
      <c r="W275" s="132"/>
      <c r="X275" s="99"/>
      <c r="AB275" s="129"/>
      <c r="BM275" s="13"/>
      <c r="BO275" s="13"/>
      <c r="CI275" s="12"/>
      <c r="CJ275" s="12"/>
      <c r="CU275" s="13"/>
      <c r="CV275" s="42"/>
      <c r="CW275" s="43"/>
      <c r="CX275" s="9"/>
      <c r="CY275" s="10"/>
      <c r="CZ275" s="10"/>
      <c r="DA275" s="11"/>
      <c r="DB275" s="10"/>
      <c r="DC275" s="10"/>
      <c r="DD275" s="10"/>
      <c r="DE275" s="10"/>
      <c r="DF275" s="9"/>
      <c r="DG275" s="10"/>
      <c r="DH275" s="10"/>
      <c r="DI275" s="10"/>
      <c r="DJ275" s="133"/>
      <c r="DK275" s="134"/>
      <c r="DL275" s="134"/>
      <c r="DM275" s="135"/>
      <c r="DV275" s="24"/>
      <c r="EQ275" s="13"/>
      <c r="ER275" s="43"/>
      <c r="ES275" s="45"/>
      <c r="ET275" s="12"/>
      <c r="FE275" s="13"/>
      <c r="FF275" s="13"/>
    </row>
    <row r="276" spans="17:162" ht="18" customHeight="1" x14ac:dyDescent="0.25">
      <c r="Q276" s="12"/>
      <c r="S276" s="12"/>
      <c r="W276" s="12"/>
      <c r="BM276" s="13"/>
      <c r="BO276" s="13"/>
      <c r="CI276" s="12"/>
      <c r="CJ276" s="12"/>
      <c r="CU276" s="13"/>
      <c r="CV276" s="42"/>
      <c r="CW276" s="43"/>
      <c r="CX276" s="12"/>
      <c r="DA276" s="13"/>
      <c r="DB276" s="128"/>
      <c r="DC276" s="99"/>
      <c r="DF276" s="12"/>
      <c r="DG276" s="129"/>
      <c r="DJ276" s="86"/>
      <c r="DK276" s="136"/>
      <c r="DL276" s="87"/>
      <c r="DM276" s="88"/>
      <c r="DN276" s="9"/>
      <c r="DO276" s="10"/>
      <c r="DP276" s="11"/>
      <c r="DV276" s="24"/>
      <c r="EQ276" s="13"/>
      <c r="ER276" s="43"/>
      <c r="ES276" s="45"/>
      <c r="ET276" s="12"/>
      <c r="FE276" s="13"/>
      <c r="FF276" s="13"/>
    </row>
    <row r="277" spans="17:162" ht="18" customHeight="1" x14ac:dyDescent="0.2">
      <c r="Q277" s="12"/>
      <c r="S277" s="14"/>
      <c r="T277" s="15"/>
      <c r="U277" s="15"/>
      <c r="V277" s="15"/>
      <c r="W277" s="14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6"/>
      <c r="BO277" s="13"/>
      <c r="CI277" s="12"/>
      <c r="CJ277" s="12"/>
      <c r="CU277" s="13"/>
      <c r="CV277" s="42"/>
      <c r="CW277" s="43"/>
      <c r="CX277" s="12"/>
      <c r="DA277" s="13"/>
      <c r="DF277" s="12"/>
      <c r="DJ277" s="86"/>
      <c r="DK277" s="87"/>
      <c r="DL277" s="87"/>
      <c r="DM277" s="88"/>
      <c r="DN277" s="12"/>
      <c r="DO277" s="131"/>
      <c r="DP277" s="13"/>
      <c r="DV277" s="24"/>
      <c r="EQ277" s="13"/>
      <c r="ER277" s="43"/>
      <c r="ES277" s="45"/>
      <c r="ET277" s="12"/>
      <c r="FE277" s="13"/>
      <c r="FF277" s="13"/>
    </row>
    <row r="278" spans="17:162" ht="18" customHeight="1" x14ac:dyDescent="0.2">
      <c r="Q278" s="12"/>
      <c r="AL278" s="10"/>
      <c r="AM278" s="10"/>
      <c r="AN278" s="10"/>
      <c r="AO278" s="10"/>
      <c r="AP278" s="10"/>
      <c r="AQ278" s="10"/>
      <c r="AR278" s="10"/>
      <c r="BO278" s="13"/>
      <c r="CI278" s="12"/>
      <c r="CJ278" s="12"/>
      <c r="CU278" s="13"/>
      <c r="CV278" s="42"/>
      <c r="CW278" s="43"/>
      <c r="CX278" s="14"/>
      <c r="CY278" s="15"/>
      <c r="CZ278" s="15"/>
      <c r="DA278" s="16"/>
      <c r="DF278" s="14"/>
      <c r="DG278" s="15"/>
      <c r="DH278" s="15"/>
      <c r="DJ278" s="76"/>
      <c r="DK278" s="89"/>
      <c r="DL278" s="89"/>
      <c r="DM278" s="77"/>
      <c r="DN278" s="14"/>
      <c r="DO278" s="15"/>
      <c r="DP278" s="16"/>
      <c r="DQ278" s="15"/>
      <c r="DR278" s="15"/>
      <c r="DS278" s="15"/>
      <c r="DT278" s="15"/>
      <c r="DU278" s="15"/>
      <c r="DV278" s="25"/>
      <c r="DW278" s="15"/>
      <c r="DX278" s="15"/>
      <c r="DY278" s="15"/>
      <c r="DZ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6"/>
      <c r="ER278" s="43"/>
      <c r="ES278" s="45"/>
      <c r="ET278" s="12"/>
      <c r="FE278" s="13"/>
      <c r="FF278" s="13"/>
    </row>
    <row r="279" spans="17:162" ht="18" customHeight="1" x14ac:dyDescent="0.2">
      <c r="Q279" s="14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/>
      <c r="CI279" s="12"/>
      <c r="CJ279" s="12"/>
      <c r="CU279" s="13"/>
      <c r="CV279" s="42"/>
      <c r="CW279" s="43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3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3"/>
      <c r="EI279" s="43"/>
      <c r="EJ279" s="43"/>
      <c r="EK279" s="70"/>
      <c r="EL279" s="92"/>
      <c r="EM279" s="92"/>
      <c r="EN279" s="92"/>
      <c r="EO279" s="92"/>
      <c r="EP279" s="71"/>
      <c r="EQ279" s="43"/>
      <c r="ER279" s="43"/>
      <c r="ES279" s="45"/>
      <c r="ET279" s="12"/>
      <c r="FE279" s="13"/>
      <c r="FF279" s="13"/>
    </row>
    <row r="280" spans="17:162" ht="18" customHeight="1" x14ac:dyDescent="0.2">
      <c r="Q280" s="12"/>
      <c r="R280" s="12"/>
      <c r="BN280" s="13"/>
      <c r="BO280" s="13"/>
      <c r="CI280" s="12"/>
      <c r="CJ280" s="12"/>
      <c r="CU280" s="13"/>
      <c r="CV280" s="42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107"/>
      <c r="EL280" s="127"/>
      <c r="EM280" s="127"/>
      <c r="EN280" s="127"/>
      <c r="EO280" s="127"/>
      <c r="EP280" s="90"/>
      <c r="EQ280" s="43"/>
      <c r="ER280" s="43"/>
      <c r="ES280" s="45"/>
      <c r="ET280" s="12"/>
      <c r="FE280" s="13"/>
      <c r="FF280" s="13"/>
    </row>
    <row r="281" spans="17:162" ht="18" customHeight="1" x14ac:dyDescent="0.2">
      <c r="Q281" s="12"/>
      <c r="R281" s="12"/>
      <c r="BN281" s="13"/>
      <c r="BO281" s="13"/>
      <c r="CI281" s="12"/>
      <c r="CJ281" s="12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FE281" s="13"/>
      <c r="FF281" s="13"/>
    </row>
    <row r="282" spans="17:162" ht="18" customHeight="1" x14ac:dyDescent="0.2">
      <c r="Q282" s="12"/>
      <c r="R282" s="12"/>
      <c r="BN282" s="13"/>
      <c r="BO282" s="13"/>
      <c r="CI282" s="12"/>
      <c r="CJ282" s="12"/>
      <c r="FE282" s="13"/>
      <c r="FF282" s="13"/>
    </row>
    <row r="283" spans="17:162" ht="18" customHeight="1" x14ac:dyDescent="0.2">
      <c r="Q283" s="12"/>
      <c r="R283" s="12"/>
      <c r="BN283" s="13"/>
      <c r="BO283" s="16"/>
      <c r="CI283" s="12"/>
      <c r="CJ283" s="12"/>
      <c r="FE283" s="13"/>
      <c r="FF283" s="13"/>
    </row>
    <row r="284" spans="17:162" ht="18" customHeight="1" x14ac:dyDescent="0.2">
      <c r="Q284" s="12"/>
      <c r="R284" s="12"/>
      <c r="BO284" s="10"/>
      <c r="BP284" s="9"/>
      <c r="BQ284" s="11"/>
      <c r="BR284" s="9"/>
      <c r="BS284" s="11"/>
      <c r="CI284" s="12"/>
      <c r="CJ284" s="12"/>
      <c r="FE284" s="13"/>
      <c r="FF284" s="13"/>
    </row>
    <row r="285" spans="17:162" ht="18" customHeight="1" x14ac:dyDescent="0.2">
      <c r="Q285" s="12"/>
      <c r="R285" s="12"/>
      <c r="BP285" s="12"/>
      <c r="BQ285" s="13"/>
      <c r="BR285" s="12"/>
      <c r="BS285" s="13"/>
      <c r="CI285" s="12"/>
      <c r="CJ285" s="12"/>
      <c r="FE285" s="13"/>
      <c r="FF285" s="13"/>
    </row>
    <row r="286" spans="17:162" ht="18" customHeight="1" x14ac:dyDescent="0.2">
      <c r="Q286" s="12"/>
      <c r="R286" s="12"/>
      <c r="BP286" s="12"/>
      <c r="BQ286" s="13"/>
      <c r="BR286" s="12"/>
      <c r="BS286" s="13"/>
      <c r="CI286" s="12"/>
      <c r="CJ286" s="12"/>
      <c r="FE286" s="13"/>
      <c r="FF286" s="13"/>
    </row>
    <row r="287" spans="17:162" ht="18" customHeight="1" x14ac:dyDescent="0.2">
      <c r="Q287" s="12"/>
      <c r="R287" s="12"/>
      <c r="BP287" s="12"/>
      <c r="BQ287" s="13"/>
      <c r="BR287" s="12"/>
      <c r="BS287" s="13"/>
      <c r="CI287" s="12"/>
      <c r="CJ287" s="12"/>
      <c r="FE287" s="13"/>
      <c r="FF287" s="13"/>
    </row>
    <row r="288" spans="17:162" ht="18" customHeight="1" x14ac:dyDescent="0.2">
      <c r="Q288" s="12"/>
      <c r="R288" s="12"/>
      <c r="BP288" s="12"/>
      <c r="BQ288" s="13"/>
      <c r="BR288" s="12"/>
      <c r="BS288" s="13"/>
      <c r="CI288" s="12"/>
      <c r="CJ288" s="12"/>
      <c r="FE288" s="13"/>
      <c r="FF288" s="13"/>
    </row>
    <row r="289" spans="17:265" ht="18" customHeight="1" x14ac:dyDescent="0.2">
      <c r="Q289" s="12"/>
      <c r="R289" s="12"/>
      <c r="BP289" s="12"/>
      <c r="BQ289" s="13"/>
      <c r="BR289" s="12"/>
      <c r="BS289" s="13"/>
      <c r="CI289" s="12"/>
      <c r="CJ289" s="12"/>
      <c r="FE289" s="13"/>
      <c r="FF289" s="13"/>
    </row>
    <row r="290" spans="17:265" ht="18" customHeight="1" x14ac:dyDescent="0.2">
      <c r="Q290" s="12"/>
      <c r="R290" s="12"/>
      <c r="BP290" s="12"/>
      <c r="BQ290" s="13"/>
      <c r="BR290" s="12"/>
      <c r="BS290" s="13"/>
      <c r="CI290" s="12"/>
      <c r="CJ290" s="12"/>
      <c r="FE290" s="13"/>
      <c r="FF290" s="13"/>
    </row>
    <row r="291" spans="17:265" ht="18" customHeight="1" x14ac:dyDescent="0.2">
      <c r="Q291" s="12"/>
      <c r="R291" s="12"/>
      <c r="BO291" s="15"/>
      <c r="BP291" s="14"/>
      <c r="BQ291" s="16"/>
      <c r="BR291" s="14"/>
      <c r="BS291" s="16"/>
      <c r="CI291" s="12"/>
      <c r="CJ291" s="12"/>
      <c r="FE291" s="13"/>
      <c r="FF291" s="13"/>
    </row>
    <row r="292" spans="17:265" ht="18" customHeight="1" x14ac:dyDescent="0.2">
      <c r="Q292" s="12"/>
      <c r="R292" s="12"/>
      <c r="BN292" s="13"/>
      <c r="BO292" s="13"/>
      <c r="CI292" s="12"/>
      <c r="CJ292" s="12"/>
      <c r="FE292" s="13"/>
      <c r="FF292" s="13"/>
    </row>
    <row r="293" spans="17:265" ht="18" customHeight="1" x14ac:dyDescent="0.2">
      <c r="Q293" s="12"/>
      <c r="R293" s="12"/>
      <c r="BN293" s="13"/>
      <c r="BO293" s="13"/>
      <c r="CI293" s="12"/>
      <c r="CJ293" s="12"/>
      <c r="FE293" s="13"/>
      <c r="FF293" s="13"/>
    </row>
    <row r="294" spans="17:265" ht="18" customHeight="1" x14ac:dyDescent="0.2">
      <c r="Q294" s="12"/>
      <c r="R294" s="12"/>
      <c r="BN294" s="13"/>
      <c r="BO294" s="13"/>
      <c r="CI294" s="12"/>
      <c r="CJ294" s="12"/>
      <c r="FE294" s="13"/>
      <c r="FF294" s="13"/>
    </row>
    <row r="295" spans="17:265" ht="18" customHeight="1" x14ac:dyDescent="0.2">
      <c r="Q295" s="12"/>
      <c r="R295" s="14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6"/>
      <c r="BO295" s="13"/>
      <c r="CI295" s="12"/>
      <c r="CJ295" s="12"/>
      <c r="FE295" s="13"/>
      <c r="FF295" s="13"/>
    </row>
    <row r="296" spans="17:265" ht="18" customHeight="1" x14ac:dyDescent="0.2">
      <c r="Q296" s="14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/>
      <c r="CI296" s="12"/>
      <c r="CJ296" s="14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6"/>
      <c r="FF296" s="13"/>
    </row>
    <row r="297" spans="17:265" ht="18" customHeight="1" x14ac:dyDescent="0.2">
      <c r="CI297" s="14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6"/>
    </row>
    <row r="300" spans="17:265" ht="18" customHeight="1" thickBot="1" x14ac:dyDescent="0.25"/>
    <row r="301" spans="17:265" ht="18" customHeight="1" x14ac:dyDescent="0.2">
      <c r="EP301" s="1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3"/>
    </row>
    <row r="302" spans="17:265" ht="18" customHeight="1" x14ac:dyDescent="0.2">
      <c r="EP302" s="4"/>
      <c r="JE302" s="5"/>
    </row>
    <row r="303" spans="17:265" ht="18" customHeight="1" x14ac:dyDescent="0.2">
      <c r="EP303" s="4"/>
      <c r="JE303" s="5"/>
    </row>
    <row r="304" spans="17:265" ht="18" customHeight="1" x14ac:dyDescent="0.2">
      <c r="EP304" s="4"/>
      <c r="JE304" s="5"/>
    </row>
    <row r="305" spans="31:265" ht="18" customHeight="1" x14ac:dyDescent="0.2">
      <c r="EP305" s="4"/>
      <c r="JE305" s="5"/>
    </row>
    <row r="306" spans="31:265" ht="18" customHeight="1" x14ac:dyDescent="0.2">
      <c r="EP306" s="4"/>
      <c r="JE306" s="5"/>
    </row>
    <row r="307" spans="31:265" ht="18" customHeight="1" x14ac:dyDescent="0.2">
      <c r="EP307" s="4"/>
      <c r="JE307" s="5"/>
    </row>
    <row r="308" spans="31:265" ht="18" customHeight="1" x14ac:dyDescent="0.2">
      <c r="EP308" s="4"/>
      <c r="JE308" s="5"/>
    </row>
    <row r="309" spans="31:265" ht="18" customHeight="1" x14ac:dyDescent="0.2">
      <c r="EP309" s="4"/>
      <c r="JE309" s="5"/>
    </row>
    <row r="310" spans="31:265" ht="18" customHeight="1" x14ac:dyDescent="0.2">
      <c r="EP310" s="4"/>
      <c r="JE310" s="5"/>
    </row>
    <row r="311" spans="31:265" ht="18" customHeight="1" x14ac:dyDescent="0.2">
      <c r="EP311" s="4"/>
      <c r="JE311" s="5"/>
    </row>
    <row r="312" spans="31:265" ht="18" customHeight="1" x14ac:dyDescent="0.2">
      <c r="EP312" s="4"/>
      <c r="JE312" s="5"/>
    </row>
    <row r="313" spans="31:265" ht="18" customHeight="1" x14ac:dyDescent="0.2">
      <c r="EP313" s="4"/>
      <c r="JE313" s="5"/>
    </row>
    <row r="314" spans="31:265" ht="18" customHeight="1" x14ac:dyDescent="0.2">
      <c r="EP314" s="4"/>
      <c r="GP314" s="15"/>
      <c r="GQ314" s="15"/>
      <c r="GR314" s="15"/>
      <c r="GS314" s="15"/>
      <c r="GT314" s="15"/>
      <c r="GU314" s="15"/>
      <c r="GV314" s="15"/>
      <c r="GW314" s="15"/>
      <c r="JE314" s="5"/>
    </row>
    <row r="315" spans="31:265" ht="18" customHeight="1" x14ac:dyDescent="0.2">
      <c r="EP315" s="4"/>
      <c r="FC315" s="9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W315" s="11"/>
      <c r="JE315" s="5"/>
    </row>
    <row r="316" spans="31:265" ht="18" customHeight="1" x14ac:dyDescent="0.2">
      <c r="AE316" s="40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4"/>
      <c r="EP316" s="4"/>
      <c r="FC316" s="12"/>
      <c r="GP316" s="15"/>
      <c r="GQ316" s="15"/>
      <c r="GR316" s="15"/>
      <c r="GW316" s="13"/>
      <c r="JE316" s="5"/>
    </row>
    <row r="317" spans="31:265" ht="18" customHeight="1" x14ac:dyDescent="0.2">
      <c r="AE317" s="42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5"/>
      <c r="EP317" s="4"/>
      <c r="FC317" s="12"/>
      <c r="FE317" s="9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1"/>
      <c r="GD317" s="9"/>
      <c r="GE317" s="10"/>
      <c r="GF317" s="10"/>
      <c r="GG317" s="10"/>
      <c r="GH317" s="10"/>
      <c r="GI317" s="10"/>
      <c r="GJ317" s="10"/>
      <c r="GK317" s="10"/>
      <c r="GL317" s="10"/>
      <c r="GM317" s="10"/>
      <c r="GN317" s="9"/>
      <c r="GO317" s="10"/>
      <c r="GP317" s="10"/>
      <c r="GQ317" s="10"/>
      <c r="GR317" s="10"/>
      <c r="GS317" s="10"/>
      <c r="GT317" s="10"/>
      <c r="GU317" s="11"/>
      <c r="GW317" s="13"/>
      <c r="JE317" s="5"/>
    </row>
    <row r="318" spans="31:265" ht="18" customHeight="1" x14ac:dyDescent="0.2">
      <c r="AE318" s="42"/>
      <c r="AF318" s="43"/>
      <c r="AG318" s="9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7"/>
      <c r="BF318" s="10"/>
      <c r="BG318" s="10"/>
      <c r="BH318" s="10"/>
      <c r="BI318" s="10"/>
      <c r="BJ318" s="10"/>
      <c r="BK318" s="10"/>
      <c r="BL318" s="10"/>
      <c r="BM318" s="10"/>
      <c r="BN318" s="10"/>
      <c r="BO318" s="11"/>
      <c r="BP318" s="17"/>
      <c r="BQ318" s="9"/>
      <c r="BR318" s="10"/>
      <c r="BS318" s="10"/>
      <c r="BT318" s="10"/>
      <c r="BU318" s="10"/>
      <c r="BV318" s="10"/>
      <c r="BW318" s="10"/>
      <c r="BX318" s="10"/>
      <c r="BY318" s="10"/>
      <c r="BZ318" s="11"/>
      <c r="CA318" s="43"/>
      <c r="CB318" s="45"/>
      <c r="EP318" s="4"/>
      <c r="FC318" s="12"/>
      <c r="FE318" s="12"/>
      <c r="GB318" s="13"/>
      <c r="GC318" s="90"/>
      <c r="GD318" s="12"/>
      <c r="GN318" s="12"/>
      <c r="GU318" s="13"/>
      <c r="GW318" s="13"/>
      <c r="JE318" s="5"/>
    </row>
    <row r="319" spans="31:265" ht="18" customHeight="1" x14ac:dyDescent="0.2">
      <c r="AE319" s="42"/>
      <c r="AF319" s="43"/>
      <c r="AG319" s="12"/>
      <c r="BB319" s="9"/>
      <c r="BC319" s="10"/>
      <c r="BD319" s="11"/>
      <c r="BE319" s="18"/>
      <c r="BO319" s="13"/>
      <c r="BP319" s="18"/>
      <c r="BQ319" s="12"/>
      <c r="BZ319" s="13"/>
      <c r="CA319" s="43"/>
      <c r="CB319" s="45"/>
      <c r="EP319" s="4"/>
      <c r="FC319" s="12"/>
      <c r="FE319" s="12"/>
      <c r="GB319" s="13"/>
      <c r="GC319" s="127"/>
      <c r="GD319" s="12"/>
      <c r="GN319" s="12"/>
      <c r="GU319" s="13"/>
      <c r="GW319" s="13"/>
      <c r="JE319" s="5"/>
    </row>
    <row r="320" spans="31:265" ht="18" customHeight="1" x14ac:dyDescent="0.2">
      <c r="AE320" s="42"/>
      <c r="AF320" s="43"/>
      <c r="AG320" s="12"/>
      <c r="BB320" s="12"/>
      <c r="BD320" s="13"/>
      <c r="BE320" s="18"/>
      <c r="BO320" s="13"/>
      <c r="BP320" s="18"/>
      <c r="BQ320" s="12"/>
      <c r="BZ320" s="13"/>
      <c r="CA320" s="43"/>
      <c r="CB320" s="45"/>
      <c r="EP320" s="4"/>
      <c r="FC320" s="12"/>
      <c r="FE320" s="12"/>
      <c r="GB320" s="13"/>
      <c r="GC320" s="127"/>
      <c r="GD320" s="12"/>
      <c r="GN320" s="12"/>
      <c r="GU320" s="13"/>
      <c r="GW320" s="13"/>
      <c r="JE320" s="5"/>
    </row>
    <row r="321" spans="31:265" ht="18" customHeight="1" x14ac:dyDescent="0.2">
      <c r="AE321" s="42"/>
      <c r="AF321" s="43"/>
      <c r="AG321" s="9"/>
      <c r="AH321" s="11"/>
      <c r="BB321" s="12"/>
      <c r="BD321" s="13"/>
      <c r="BE321" s="18"/>
      <c r="BO321" s="13"/>
      <c r="BP321" s="18"/>
      <c r="BQ321" s="12"/>
      <c r="BZ321" s="13"/>
      <c r="CA321" s="43"/>
      <c r="CB321" s="45"/>
      <c r="EP321" s="4"/>
      <c r="FC321" s="12"/>
      <c r="FE321" s="12"/>
      <c r="GB321" s="13"/>
      <c r="GC321" s="127"/>
      <c r="GD321" s="12"/>
      <c r="GN321" s="12"/>
      <c r="GU321" s="13"/>
      <c r="GW321" s="13"/>
      <c r="JE321" s="5"/>
    </row>
    <row r="322" spans="31:265" ht="18" customHeight="1" x14ac:dyDescent="0.2">
      <c r="AE322" s="42"/>
      <c r="AF322" s="43"/>
      <c r="AG322" s="12"/>
      <c r="AH322" s="13"/>
      <c r="BB322" s="12"/>
      <c r="BD322" s="13"/>
      <c r="BE322" s="18"/>
      <c r="BO322" s="13"/>
      <c r="BP322" s="18"/>
      <c r="BQ322" s="12"/>
      <c r="BZ322" s="13"/>
      <c r="CA322" s="43"/>
      <c r="CB322" s="45"/>
      <c r="EP322" s="4"/>
      <c r="FC322" s="12"/>
      <c r="FE322" s="12"/>
      <c r="GB322" s="13"/>
      <c r="GC322" s="127"/>
      <c r="GD322" s="9"/>
      <c r="GE322" s="10"/>
      <c r="GF322" s="10"/>
      <c r="GG322" s="10"/>
      <c r="GH322" s="11"/>
      <c r="GI322" s="10"/>
      <c r="GJ322" s="10"/>
      <c r="GK322" s="10"/>
      <c r="GL322" s="10"/>
      <c r="GM322" s="10"/>
      <c r="GN322" s="12"/>
      <c r="GU322" s="13"/>
      <c r="GW322" s="13"/>
      <c r="JE322" s="5"/>
    </row>
    <row r="323" spans="31:265" ht="18" customHeight="1" x14ac:dyDescent="0.2">
      <c r="AE323" s="42"/>
      <c r="AF323" s="43"/>
      <c r="AG323" s="14"/>
      <c r="AH323" s="16"/>
      <c r="BB323" s="12"/>
      <c r="BD323" s="13"/>
      <c r="BE323" s="18"/>
      <c r="BO323" s="13"/>
      <c r="BP323" s="18"/>
      <c r="BQ323" s="12"/>
      <c r="BZ323" s="13"/>
      <c r="CA323" s="43"/>
      <c r="CB323" s="45"/>
      <c r="EP323" s="4"/>
      <c r="FC323" s="12"/>
      <c r="FE323" s="12"/>
      <c r="GB323" s="13"/>
      <c r="GD323" s="12"/>
      <c r="GH323" s="13"/>
      <c r="GN323" s="12"/>
      <c r="GU323" s="13"/>
      <c r="GX323" s="12"/>
      <c r="JE323" s="5"/>
    </row>
    <row r="324" spans="31:265" ht="18" customHeight="1" x14ac:dyDescent="0.2">
      <c r="AE324" s="42"/>
      <c r="AF324" s="43"/>
      <c r="AG324" s="9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1"/>
      <c r="BB324" s="12"/>
      <c r="BD324" s="13"/>
      <c r="BE324" s="18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/>
      <c r="BP324" s="18"/>
      <c r="BQ324" s="14"/>
      <c r="BR324" s="15"/>
      <c r="BS324" s="15"/>
      <c r="BT324" s="15"/>
      <c r="BU324" s="15"/>
      <c r="BV324" s="15"/>
      <c r="BW324" s="15"/>
      <c r="BX324" s="15"/>
      <c r="BY324" s="15"/>
      <c r="BZ324" s="16"/>
      <c r="CA324" s="43"/>
      <c r="CB324" s="45"/>
      <c r="EP324" s="4"/>
      <c r="FC324" s="12"/>
      <c r="FE324" s="12"/>
      <c r="GB324" s="13"/>
      <c r="GD324" s="12"/>
      <c r="GH324" s="13"/>
      <c r="GN324" s="12"/>
      <c r="GU324" s="13"/>
      <c r="GX324" s="12"/>
      <c r="JE324" s="5"/>
    </row>
    <row r="325" spans="31:265" ht="18" customHeight="1" x14ac:dyDescent="0.2">
      <c r="AE325" s="42"/>
      <c r="AF325" s="43"/>
      <c r="AG325" s="12"/>
      <c r="AR325" s="13"/>
      <c r="BB325" s="12"/>
      <c r="BD325" s="13"/>
      <c r="BE325" s="18"/>
      <c r="BK325" s="9"/>
      <c r="BL325" s="10"/>
      <c r="BM325" s="10"/>
      <c r="BN325" s="10"/>
      <c r="BO325" s="11"/>
      <c r="BP325" s="18"/>
      <c r="BQ325" s="9"/>
      <c r="BR325" s="10"/>
      <c r="BS325" s="10"/>
      <c r="BT325" s="10"/>
      <c r="BU325" s="11"/>
      <c r="BZ325" s="13"/>
      <c r="CA325" s="43"/>
      <c r="CB325" s="45"/>
      <c r="EP325" s="4"/>
      <c r="FC325" s="12"/>
      <c r="FE325" s="12"/>
      <c r="GB325" s="13"/>
      <c r="GD325" s="12"/>
      <c r="GH325" s="13"/>
      <c r="GN325" s="12"/>
      <c r="GU325" s="13"/>
      <c r="GX325" s="12"/>
      <c r="JE325" s="5"/>
    </row>
    <row r="326" spans="31:265" ht="18" customHeight="1" x14ac:dyDescent="0.2">
      <c r="AE326" s="42"/>
      <c r="AF326" s="43"/>
      <c r="AG326" s="12"/>
      <c r="AR326" s="13"/>
      <c r="BB326" s="12"/>
      <c r="BD326" s="13"/>
      <c r="BE326" s="18"/>
      <c r="BK326" s="12"/>
      <c r="BL326" s="32"/>
      <c r="BM326" s="32"/>
      <c r="BO326" s="13"/>
      <c r="BP326" s="18"/>
      <c r="BQ326" s="12"/>
      <c r="BS326" s="32"/>
      <c r="BT326" s="32"/>
      <c r="BU326" s="13"/>
      <c r="BZ326" s="13"/>
      <c r="CA326" s="43"/>
      <c r="CB326" s="45"/>
      <c r="EP326" s="4"/>
      <c r="FC326" s="12"/>
      <c r="FE326" s="12"/>
      <c r="GB326" s="13"/>
      <c r="GD326" s="14"/>
      <c r="GE326" s="15"/>
      <c r="GF326" s="15"/>
      <c r="GG326" s="15"/>
      <c r="GH326" s="16"/>
      <c r="GI326" s="15"/>
      <c r="GJ326" s="15"/>
      <c r="GK326" s="15"/>
      <c r="GL326" s="15"/>
      <c r="GM326" s="15"/>
      <c r="GN326" s="14"/>
      <c r="GO326" s="15"/>
      <c r="GP326" s="15"/>
      <c r="GQ326" s="15"/>
      <c r="GR326" s="15"/>
      <c r="GS326" s="15"/>
      <c r="GT326" s="15"/>
      <c r="GU326" s="16"/>
      <c r="GX326" s="12"/>
      <c r="JE326" s="5"/>
    </row>
    <row r="327" spans="31:265" ht="18" customHeight="1" x14ac:dyDescent="0.2">
      <c r="AE327" s="42"/>
      <c r="AF327" s="43"/>
      <c r="AG327" s="12"/>
      <c r="AR327" s="13"/>
      <c r="BB327" s="12"/>
      <c r="BD327" s="13"/>
      <c r="BE327" s="18"/>
      <c r="BK327" s="12"/>
      <c r="BL327" s="32"/>
      <c r="BM327" s="32"/>
      <c r="BO327" s="13"/>
      <c r="BP327" s="18"/>
      <c r="BQ327" s="12"/>
      <c r="BS327" s="32"/>
      <c r="BT327" s="32"/>
      <c r="BU327" s="13"/>
      <c r="BZ327" s="13"/>
      <c r="CA327" s="43"/>
      <c r="CB327" s="45"/>
      <c r="EP327" s="4"/>
      <c r="FC327" s="12"/>
      <c r="FE327" s="12"/>
      <c r="GB327" s="13"/>
      <c r="GD327" s="20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2"/>
      <c r="GX327" s="12"/>
      <c r="JE327" s="5"/>
    </row>
    <row r="328" spans="31:265" ht="18" customHeight="1" x14ac:dyDescent="0.2">
      <c r="AE328" s="42"/>
      <c r="AF328" s="43"/>
      <c r="AG328" s="12"/>
      <c r="AR328" s="13"/>
      <c r="BB328" s="14"/>
      <c r="BC328" s="15"/>
      <c r="BD328" s="16"/>
      <c r="BE328" s="18"/>
      <c r="BK328" s="12"/>
      <c r="BL328" s="32"/>
      <c r="BM328" s="32"/>
      <c r="BO328" s="13"/>
      <c r="BP328" s="18"/>
      <c r="BQ328" s="12"/>
      <c r="BS328" s="32"/>
      <c r="BT328" s="32"/>
      <c r="BU328" s="13"/>
      <c r="BZ328" s="13"/>
      <c r="CA328" s="43"/>
      <c r="CB328" s="45"/>
      <c r="EP328" s="4"/>
      <c r="FC328" s="12"/>
      <c r="FE328" s="12"/>
      <c r="GB328" s="13"/>
      <c r="GD328" s="9"/>
      <c r="GE328" s="10"/>
      <c r="GF328" s="10"/>
      <c r="GG328" s="10"/>
      <c r="GH328" s="11"/>
      <c r="GI328" s="10"/>
      <c r="GJ328" s="10"/>
      <c r="GK328" s="10"/>
      <c r="GL328" s="10"/>
      <c r="GM328" s="10"/>
      <c r="GN328" s="9"/>
      <c r="GO328" s="10"/>
      <c r="GP328" s="10"/>
      <c r="GQ328" s="10"/>
      <c r="GR328" s="10"/>
      <c r="GS328" s="10"/>
      <c r="GT328" s="10"/>
      <c r="GU328" s="11"/>
      <c r="GX328" s="12"/>
      <c r="JE328" s="5"/>
    </row>
    <row r="329" spans="31:265" ht="18" customHeight="1" x14ac:dyDescent="0.2">
      <c r="AE329" s="42"/>
      <c r="AF329" s="43"/>
      <c r="AG329" s="12"/>
      <c r="AR329" s="13"/>
      <c r="BE329" s="18"/>
      <c r="BK329" s="14"/>
      <c r="BL329" s="15"/>
      <c r="BM329" s="15"/>
      <c r="BN329" s="15"/>
      <c r="BO329" s="16"/>
      <c r="BP329" s="18"/>
      <c r="BQ329" s="14"/>
      <c r="BR329" s="15"/>
      <c r="BS329" s="15"/>
      <c r="BT329" s="15"/>
      <c r="BU329" s="16"/>
      <c r="BZ329" s="13"/>
      <c r="CA329" s="43"/>
      <c r="CB329" s="45"/>
      <c r="EP329" s="4"/>
      <c r="FC329" s="12"/>
      <c r="FE329" s="12"/>
      <c r="GB329" s="13"/>
      <c r="GD329" s="12"/>
      <c r="GH329" s="13"/>
      <c r="GN329" s="12"/>
      <c r="GU329" s="13"/>
      <c r="GX329" s="12"/>
      <c r="JE329" s="5"/>
    </row>
    <row r="330" spans="31:265" ht="18" customHeight="1" x14ac:dyDescent="0.2">
      <c r="AE330" s="42"/>
      <c r="AF330" s="43"/>
      <c r="AG330" s="12"/>
      <c r="AR330" s="13"/>
      <c r="BE330" s="24"/>
      <c r="BK330" s="12"/>
      <c r="BO330" s="13"/>
      <c r="BP330" s="18"/>
      <c r="BQ330" s="12"/>
      <c r="BU330" s="13"/>
      <c r="BZ330" s="13"/>
      <c r="CA330" s="43"/>
      <c r="CB330" s="45"/>
      <c r="EP330" s="4"/>
      <c r="FC330" s="12"/>
      <c r="FE330" s="12"/>
      <c r="GB330" s="13"/>
      <c r="GD330" s="12"/>
      <c r="GH330" s="13"/>
      <c r="GN330" s="12"/>
      <c r="GU330" s="13"/>
      <c r="GX330" s="12"/>
      <c r="JE330" s="5"/>
    </row>
    <row r="331" spans="31:265" ht="18" customHeight="1" x14ac:dyDescent="0.2">
      <c r="AE331" s="42"/>
      <c r="AF331" s="43"/>
      <c r="AG331" s="12"/>
      <c r="AR331" s="13"/>
      <c r="BE331" s="24"/>
      <c r="BK331" s="12"/>
      <c r="BO331" s="13"/>
      <c r="BP331" s="18"/>
      <c r="BQ331" s="12"/>
      <c r="BU331" s="13"/>
      <c r="BZ331" s="13"/>
      <c r="CA331" s="43"/>
      <c r="CB331" s="45"/>
      <c r="EP331" s="4"/>
      <c r="FC331" s="12"/>
      <c r="FE331" s="12"/>
      <c r="GB331" s="13"/>
      <c r="GD331" s="12"/>
      <c r="GH331" s="13"/>
      <c r="GN331" s="12"/>
      <c r="GU331" s="13"/>
      <c r="GX331" s="12"/>
      <c r="JE331" s="5"/>
    </row>
    <row r="332" spans="31:265" ht="18" customHeight="1" x14ac:dyDescent="0.2">
      <c r="AE332" s="42"/>
      <c r="AF332" s="43"/>
      <c r="AG332" s="12"/>
      <c r="AR332" s="13"/>
      <c r="BE332" s="24"/>
      <c r="BK332" s="12"/>
      <c r="BO332" s="13"/>
      <c r="BP332" s="18"/>
      <c r="BQ332" s="12"/>
      <c r="BU332" s="13"/>
      <c r="BZ332" s="13"/>
      <c r="CA332" s="43"/>
      <c r="CB332" s="45"/>
      <c r="EP332" s="4"/>
      <c r="FC332" s="12"/>
      <c r="FE332" s="12"/>
      <c r="GB332" s="13"/>
      <c r="GD332" s="14"/>
      <c r="GE332" s="15"/>
      <c r="GF332" s="15"/>
      <c r="GG332" s="15"/>
      <c r="GH332" s="16"/>
      <c r="GI332" s="15"/>
      <c r="GJ332" s="15"/>
      <c r="GK332" s="15"/>
      <c r="GL332" s="15"/>
      <c r="GM332" s="15"/>
      <c r="GN332" s="12"/>
      <c r="GU332" s="13"/>
      <c r="GX332" s="12"/>
      <c r="JE332" s="5"/>
    </row>
    <row r="333" spans="31:265" ht="18" customHeight="1" x14ac:dyDescent="0.2">
      <c r="AE333" s="42"/>
      <c r="AF333" s="43"/>
      <c r="AG333" s="12"/>
      <c r="AR333" s="13"/>
      <c r="BE333" s="24"/>
      <c r="BK333" s="12"/>
      <c r="BO333" s="13"/>
      <c r="BP333" s="18"/>
      <c r="BQ333" s="12"/>
      <c r="BU333" s="13"/>
      <c r="BZ333" s="13"/>
      <c r="CA333" s="43"/>
      <c r="CB333" s="45"/>
      <c r="EP333" s="4"/>
      <c r="FC333" s="12"/>
      <c r="FE333" s="12"/>
      <c r="GB333" s="13"/>
      <c r="GD333" s="12"/>
      <c r="GN333" s="12"/>
      <c r="GU333" s="13"/>
      <c r="GX333" s="12"/>
      <c r="JE333" s="5"/>
    </row>
    <row r="334" spans="31:265" ht="18" customHeight="1" x14ac:dyDescent="0.2">
      <c r="AE334" s="42"/>
      <c r="AF334" s="43"/>
      <c r="AG334" s="12"/>
      <c r="AR334" s="13"/>
      <c r="BE334" s="18"/>
      <c r="BF334" s="15"/>
      <c r="BG334" s="15"/>
      <c r="BH334" s="15"/>
      <c r="BI334" s="15"/>
      <c r="BJ334" s="15"/>
      <c r="BK334" s="14"/>
      <c r="BL334" s="15"/>
      <c r="BM334" s="15"/>
      <c r="BN334" s="15"/>
      <c r="BO334" s="16"/>
      <c r="BP334" s="19"/>
      <c r="BQ334" s="14"/>
      <c r="BR334" s="15"/>
      <c r="BS334" s="15"/>
      <c r="BT334" s="15"/>
      <c r="BU334" s="16"/>
      <c r="BV334" s="15"/>
      <c r="BW334" s="15"/>
      <c r="BX334" s="15"/>
      <c r="BY334" s="15"/>
      <c r="BZ334" s="16"/>
      <c r="CA334" s="43"/>
      <c r="CB334" s="45"/>
      <c r="EP334" s="4"/>
      <c r="FC334" s="12"/>
      <c r="FE334" s="12"/>
      <c r="GB334" s="13"/>
      <c r="GD334" s="12"/>
      <c r="GN334" s="12"/>
      <c r="GU334" s="13"/>
      <c r="GX334" s="12"/>
      <c r="JE334" s="5"/>
    </row>
    <row r="335" spans="31:265" ht="18" customHeight="1" x14ac:dyDescent="0.2">
      <c r="AE335" s="42"/>
      <c r="AF335" s="43"/>
      <c r="AG335" s="14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6"/>
      <c r="BE335" s="18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00"/>
      <c r="BV335" s="100"/>
      <c r="BW335" s="100"/>
      <c r="BX335" s="100"/>
      <c r="BY335" s="100"/>
      <c r="BZ335" s="22"/>
      <c r="CA335" s="43"/>
      <c r="CB335" s="45"/>
      <c r="EP335" s="4"/>
      <c r="FC335" s="12"/>
      <c r="FE335" s="12"/>
      <c r="GB335" s="13"/>
      <c r="GD335" s="12"/>
      <c r="GN335" s="12"/>
      <c r="GU335" s="13"/>
      <c r="GX335" s="12"/>
      <c r="JE335" s="5"/>
    </row>
    <row r="336" spans="31:265" ht="18" customHeight="1" x14ac:dyDescent="0.2">
      <c r="AE336" s="42"/>
      <c r="AF336" s="43"/>
      <c r="AG336" s="9"/>
      <c r="AH336" s="11"/>
      <c r="BE336" s="18"/>
      <c r="BF336" s="10"/>
      <c r="BG336" s="10"/>
      <c r="BH336" s="10"/>
      <c r="BI336" s="10"/>
      <c r="BJ336" s="10"/>
      <c r="BK336" s="10"/>
      <c r="BL336" s="10"/>
      <c r="BM336" s="9"/>
      <c r="BN336" s="38"/>
      <c r="BO336" s="38"/>
      <c r="BP336" s="11"/>
      <c r="BQ336" s="10"/>
      <c r="BR336" s="10"/>
      <c r="BS336" s="10"/>
      <c r="BT336" s="10"/>
      <c r="BU336" s="10"/>
      <c r="BV336" s="10"/>
      <c r="BW336" s="10"/>
      <c r="BX336" s="10"/>
      <c r="BY336" s="10"/>
      <c r="BZ336" s="11"/>
      <c r="CA336" s="43"/>
      <c r="CB336" s="45"/>
      <c r="EP336" s="4"/>
      <c r="FC336" s="12"/>
      <c r="FE336" s="12"/>
      <c r="GB336" s="13"/>
      <c r="GD336" s="12"/>
      <c r="GN336" s="12"/>
      <c r="GU336" s="13"/>
      <c r="GX336" s="14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5"/>
      <c r="HK336" s="15"/>
      <c r="HL336" s="15"/>
      <c r="JE336" s="5"/>
    </row>
    <row r="337" spans="31:265" ht="18" customHeight="1" x14ac:dyDescent="0.2">
      <c r="AE337" s="42"/>
      <c r="AF337" s="43"/>
      <c r="AG337" s="12"/>
      <c r="AH337" s="13"/>
      <c r="BE337" s="24"/>
      <c r="BM337" s="12"/>
      <c r="BN337" s="32"/>
      <c r="BO337" s="32"/>
      <c r="BP337" s="13"/>
      <c r="BZ337" s="13"/>
      <c r="CA337" s="43"/>
      <c r="CB337" s="45"/>
      <c r="EP337" s="4"/>
      <c r="FC337" s="12"/>
      <c r="FE337" s="12"/>
      <c r="GB337" s="13"/>
      <c r="GD337" s="14"/>
      <c r="GE337" s="15"/>
      <c r="GF337" s="15"/>
      <c r="GG337" s="15"/>
      <c r="GH337" s="15"/>
      <c r="GI337" s="15"/>
      <c r="GJ337" s="15"/>
      <c r="GK337" s="15"/>
      <c r="GL337" s="15"/>
      <c r="GM337" s="15"/>
      <c r="GN337" s="14"/>
      <c r="GO337" s="15"/>
      <c r="GP337" s="15"/>
      <c r="GQ337" s="15"/>
      <c r="GR337" s="15"/>
      <c r="GS337" s="15"/>
      <c r="GT337" s="15"/>
      <c r="GU337" s="16"/>
      <c r="HL337" s="11"/>
      <c r="JE337" s="5"/>
    </row>
    <row r="338" spans="31:265" ht="18" customHeight="1" x14ac:dyDescent="0.2">
      <c r="AE338" s="42"/>
      <c r="AF338" s="43"/>
      <c r="AG338" s="14"/>
      <c r="AH338" s="16"/>
      <c r="BE338" s="24"/>
      <c r="BM338" s="14"/>
      <c r="BN338" s="15"/>
      <c r="BO338" s="15"/>
      <c r="BP338" s="16"/>
      <c r="BZ338" s="13"/>
      <c r="CA338" s="43"/>
      <c r="CB338" s="45"/>
      <c r="EP338" s="4"/>
      <c r="FC338" s="12"/>
      <c r="FE338" s="12"/>
      <c r="GB338" s="13"/>
      <c r="GE338" s="127"/>
      <c r="GF338" s="127"/>
      <c r="GG338" s="127"/>
      <c r="GH338" s="127"/>
      <c r="GI338" s="127"/>
      <c r="GJ338" s="127"/>
      <c r="GL338" s="15"/>
      <c r="GM338" s="15"/>
      <c r="GQ338" s="15"/>
      <c r="GR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  <c r="HF338" s="15"/>
      <c r="HG338" s="15"/>
      <c r="HL338" s="13"/>
      <c r="JE338" s="5"/>
    </row>
    <row r="339" spans="31:265" ht="18" customHeight="1" x14ac:dyDescent="0.2">
      <c r="AE339" s="42"/>
      <c r="AF339" s="43"/>
      <c r="AG339" s="12"/>
      <c r="BE339" s="24"/>
      <c r="BZ339" s="13"/>
      <c r="CA339" s="43"/>
      <c r="CB339" s="45"/>
      <c r="EP339" s="4"/>
      <c r="FC339" s="12"/>
      <c r="FE339" s="12"/>
      <c r="GB339" s="13"/>
      <c r="GD339" s="9"/>
      <c r="GE339" s="10"/>
      <c r="GF339" s="10"/>
      <c r="GG339" s="10"/>
      <c r="GH339" s="10"/>
      <c r="GI339" s="10"/>
      <c r="GJ339" s="10"/>
      <c r="GK339" s="10"/>
      <c r="GL339" s="10"/>
      <c r="GM339" t="s">
        <v>45</v>
      </c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1"/>
      <c r="HL339" s="13"/>
      <c r="JE339" s="5"/>
    </row>
    <row r="340" spans="31:265" ht="18" customHeight="1" x14ac:dyDescent="0.2">
      <c r="AE340" s="42"/>
      <c r="AF340" s="43"/>
      <c r="AG340" s="12"/>
      <c r="BE340" s="24"/>
      <c r="BZ340" s="13"/>
      <c r="CA340" s="125"/>
      <c r="CB340" s="125"/>
      <c r="EP340" s="4"/>
      <c r="FC340" s="12"/>
      <c r="FE340" s="12"/>
      <c r="GB340" s="13"/>
      <c r="GC340" s="127"/>
      <c r="GD340" s="12"/>
      <c r="HJ340" s="13"/>
      <c r="HL340" s="13"/>
      <c r="JE340" s="5"/>
    </row>
    <row r="341" spans="31:265" ht="18" customHeight="1" x14ac:dyDescent="0.2">
      <c r="AE341" s="42"/>
      <c r="AF341" s="43"/>
      <c r="AG341" s="12"/>
      <c r="BE341" s="24"/>
      <c r="BZ341" s="13"/>
      <c r="CA341" s="108"/>
      <c r="CB341" s="108"/>
      <c r="EP341" s="4"/>
      <c r="FC341" s="12"/>
      <c r="FE341" s="12"/>
      <c r="GB341" s="13"/>
      <c r="GC341" s="127"/>
      <c r="GD341" s="12"/>
      <c r="HJ341" s="13"/>
      <c r="HL341" s="13"/>
      <c r="JE341" s="5"/>
    </row>
    <row r="342" spans="31:265" ht="18" customHeight="1" x14ac:dyDescent="0.2">
      <c r="AE342" s="42"/>
      <c r="AF342" s="43"/>
      <c r="AG342" s="12"/>
      <c r="BE342" s="24"/>
      <c r="BZ342" s="13"/>
      <c r="CA342" s="108"/>
      <c r="CB342" s="108"/>
      <c r="EP342" s="4"/>
      <c r="FC342" s="12"/>
      <c r="FE342" s="12"/>
      <c r="GB342" s="13"/>
      <c r="GC342" s="127"/>
      <c r="GD342" s="12"/>
      <c r="HJ342" s="13"/>
      <c r="HL342" s="13"/>
      <c r="JE342" s="5"/>
    </row>
    <row r="343" spans="31:265" ht="18" customHeight="1" x14ac:dyDescent="0.2">
      <c r="AE343" s="42"/>
      <c r="AF343" s="43"/>
      <c r="AG343" s="14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8"/>
      <c r="BZ343" s="13"/>
      <c r="CA343" s="108"/>
      <c r="CB343" s="108"/>
      <c r="EP343" s="4"/>
      <c r="FC343" s="12"/>
      <c r="FE343" s="12"/>
      <c r="GB343" s="13"/>
      <c r="GC343" s="127"/>
      <c r="GD343" s="12"/>
      <c r="HJ343" s="13"/>
      <c r="HL343" s="13"/>
      <c r="JE343" s="5"/>
    </row>
    <row r="344" spans="31:265" ht="18" customHeight="1" x14ac:dyDescent="0.2">
      <c r="AE344" s="42"/>
      <c r="AF344" s="43"/>
      <c r="AG344" s="20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2"/>
      <c r="BE344" s="18"/>
      <c r="BZ344" s="13"/>
      <c r="CA344" s="108"/>
      <c r="CB344" s="108"/>
      <c r="EP344" s="4"/>
      <c r="FC344" s="12"/>
      <c r="FE344" s="12"/>
      <c r="GB344" s="13"/>
      <c r="GC344" s="127"/>
      <c r="GD344" s="12"/>
      <c r="HJ344" s="13"/>
      <c r="HL344" s="13"/>
      <c r="JE344" s="5"/>
    </row>
    <row r="345" spans="31:265" ht="18" customHeight="1" x14ac:dyDescent="0.2">
      <c r="AE345" s="42"/>
      <c r="AF345" s="43"/>
      <c r="AG345" s="9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8"/>
      <c r="BZ345" s="13"/>
      <c r="CA345" s="126"/>
      <c r="CB345" s="126"/>
      <c r="EP345" s="4"/>
      <c r="FC345" s="12"/>
      <c r="FE345" s="12"/>
      <c r="GB345" s="13"/>
      <c r="GC345" s="127"/>
      <c r="GD345" s="12"/>
      <c r="HJ345" s="13"/>
      <c r="HL345" s="13"/>
      <c r="JE345" s="5"/>
    </row>
    <row r="346" spans="31:265" ht="18" customHeight="1" x14ac:dyDescent="0.2">
      <c r="AE346" s="42"/>
      <c r="AF346" s="43"/>
      <c r="AG346" s="12"/>
      <c r="BE346" s="24"/>
      <c r="BZ346" s="13"/>
      <c r="CA346" s="43"/>
      <c r="CB346" s="45"/>
      <c r="EP346" s="4"/>
      <c r="FC346" s="12"/>
      <c r="FE346" s="14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6"/>
      <c r="GD346" s="12"/>
      <c r="HJ346" s="13"/>
      <c r="HL346" s="13"/>
      <c r="JE346" s="5"/>
    </row>
    <row r="347" spans="31:265" ht="18" customHeight="1" x14ac:dyDescent="0.2">
      <c r="AE347" s="42"/>
      <c r="AF347" s="43"/>
      <c r="AG347" s="12"/>
      <c r="BE347" s="24"/>
      <c r="BW347" s="9"/>
      <c r="BX347" s="10"/>
      <c r="BY347" s="10"/>
      <c r="BZ347" s="11"/>
      <c r="CA347" s="43"/>
      <c r="CB347" s="45"/>
      <c r="EP347" s="4"/>
      <c r="FC347" s="12"/>
      <c r="GD347" s="12"/>
      <c r="HJ347" s="13"/>
      <c r="HL347" s="13"/>
      <c r="JE347" s="5"/>
    </row>
    <row r="348" spans="31:265" ht="18" customHeight="1" x14ac:dyDescent="0.2">
      <c r="AE348" s="42"/>
      <c r="AF348" s="43"/>
      <c r="AG348" s="12"/>
      <c r="BE348" s="24"/>
      <c r="BW348" s="12"/>
      <c r="BZ348" s="13"/>
      <c r="CA348" s="43"/>
      <c r="CB348" s="45"/>
      <c r="EP348" s="4"/>
      <c r="FC348" s="14"/>
      <c r="FD348" s="15"/>
      <c r="FE348" s="15"/>
      <c r="FF348" s="15"/>
      <c r="FG348" s="15"/>
      <c r="FH348" s="15"/>
      <c r="FI348" s="15"/>
      <c r="FJ348" s="15"/>
      <c r="FK348" s="15"/>
      <c r="FN348" s="9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1"/>
      <c r="GD348" s="14"/>
      <c r="GE348" s="15"/>
      <c r="GF348" s="15"/>
      <c r="GG348" s="15"/>
      <c r="GH348" s="15"/>
      <c r="GI348" s="15"/>
      <c r="GJ348" s="15"/>
      <c r="GK348" s="15"/>
      <c r="GL348" s="15"/>
      <c r="HJ348" s="13"/>
      <c r="HL348" s="13"/>
      <c r="JE348" s="5"/>
    </row>
    <row r="349" spans="31:265" ht="18" customHeight="1" x14ac:dyDescent="0.2">
      <c r="AE349" s="42"/>
      <c r="AF349" s="43"/>
      <c r="AG349" s="12"/>
      <c r="BE349" s="24"/>
      <c r="BQ349" s="9"/>
      <c r="BR349" s="10"/>
      <c r="BS349" s="10"/>
      <c r="BT349" s="11"/>
      <c r="BW349" s="12"/>
      <c r="BZ349" s="13"/>
      <c r="CA349" s="43"/>
      <c r="CB349" s="45"/>
      <c r="EP349" s="4"/>
      <c r="FK349" s="11"/>
      <c r="FN349" s="12"/>
      <c r="GB349" s="13"/>
      <c r="GE349" s="127"/>
      <c r="GF349" s="127"/>
      <c r="GG349" s="127"/>
      <c r="GH349" s="127"/>
      <c r="GI349" s="127"/>
      <c r="GJ349" s="127"/>
      <c r="GM349" s="12"/>
      <c r="HJ349" s="13"/>
      <c r="HL349" s="13"/>
      <c r="JE349" s="5"/>
    </row>
    <row r="350" spans="31:265" ht="18" customHeight="1" x14ac:dyDescent="0.2">
      <c r="AE350" s="42"/>
      <c r="AF350" s="43"/>
      <c r="AG350" s="12"/>
      <c r="BE350" s="24"/>
      <c r="BQ350" s="12"/>
      <c r="BT350" s="13"/>
      <c r="BW350" s="12"/>
      <c r="BZ350" s="13"/>
      <c r="CA350" s="43"/>
      <c r="CB350" s="45"/>
      <c r="EP350" s="4"/>
      <c r="FK350" s="13"/>
      <c r="FN350" s="12"/>
      <c r="GC350" s="10"/>
      <c r="GD350" s="10"/>
      <c r="GE350" s="10"/>
      <c r="GF350" s="10"/>
      <c r="GG350" s="10"/>
      <c r="GH350" s="10"/>
      <c r="GI350" s="10"/>
      <c r="GJ350" s="10"/>
      <c r="GK350" s="11"/>
      <c r="GM350" s="12"/>
      <c r="HJ350" s="13"/>
      <c r="HL350" s="13"/>
      <c r="JE350" s="5"/>
    </row>
    <row r="351" spans="31:265" ht="18" customHeight="1" x14ac:dyDescent="0.2">
      <c r="AE351" s="42"/>
      <c r="AF351" s="43"/>
      <c r="AG351" s="12"/>
      <c r="BE351" s="24"/>
      <c r="BQ351" s="12"/>
      <c r="BT351" s="13"/>
      <c r="BW351" s="12"/>
      <c r="BZ351" s="13"/>
      <c r="CA351" s="43"/>
      <c r="CB351" s="45"/>
      <c r="EP351" s="4"/>
      <c r="FK351" s="13"/>
      <c r="FN351" s="12"/>
      <c r="GK351" s="13"/>
      <c r="GM351" s="12"/>
      <c r="HJ351" s="13"/>
      <c r="HL351" s="13"/>
      <c r="JE351" s="5"/>
    </row>
    <row r="352" spans="31:265" ht="18" customHeight="1" x14ac:dyDescent="0.2">
      <c r="AE352" s="42"/>
      <c r="AF352" s="43"/>
      <c r="AG352" s="12"/>
      <c r="BE352" s="18"/>
      <c r="BQ352" s="14"/>
      <c r="BR352" s="15"/>
      <c r="BS352" s="15"/>
      <c r="BT352" s="16"/>
      <c r="BW352" s="12"/>
      <c r="BZ352" s="13"/>
      <c r="CA352" s="43"/>
      <c r="CB352" s="45"/>
      <c r="EP352" s="4"/>
      <c r="FK352" s="13"/>
      <c r="FN352" s="12"/>
      <c r="GK352" s="13"/>
      <c r="GM352" s="12"/>
      <c r="HJ352" s="13"/>
      <c r="HL352" s="13"/>
      <c r="JE352" s="5"/>
    </row>
    <row r="353" spans="18:265" ht="18" customHeight="1" x14ac:dyDescent="0.2">
      <c r="AE353" s="42"/>
      <c r="AF353" s="43"/>
      <c r="AG353" s="12"/>
      <c r="BE353" s="18"/>
      <c r="BW353" s="12"/>
      <c r="BZ353" s="13"/>
      <c r="CA353" s="43"/>
      <c r="CB353" s="45"/>
      <c r="EP353" s="4"/>
      <c r="FK353" s="13"/>
      <c r="FN353" s="12"/>
      <c r="GK353" s="13"/>
      <c r="GM353" s="12"/>
      <c r="HJ353" s="13"/>
      <c r="HL353" s="13"/>
      <c r="JE353" s="5"/>
    </row>
    <row r="354" spans="18:265" ht="18" customHeight="1" x14ac:dyDescent="0.2">
      <c r="AE354" s="42"/>
      <c r="AF354" s="43"/>
      <c r="AG354" s="12"/>
      <c r="BB354" s="9"/>
      <c r="BC354" s="10"/>
      <c r="BD354" s="11"/>
      <c r="BE354" s="18"/>
      <c r="BF354" s="9"/>
      <c r="BG354" s="10"/>
      <c r="BH354" s="11"/>
      <c r="BW354" s="14"/>
      <c r="BX354" s="15"/>
      <c r="BY354" s="15"/>
      <c r="BZ354" s="16"/>
      <c r="CA354" s="43"/>
      <c r="CB354" s="45"/>
      <c r="EP354" s="4"/>
      <c r="FK354" s="13"/>
      <c r="FN354" s="12"/>
      <c r="GK354" s="13"/>
      <c r="GM354" s="12"/>
      <c r="HJ354" s="13"/>
      <c r="HL354" s="13"/>
      <c r="JE354" s="5"/>
    </row>
    <row r="355" spans="18:265" ht="18" customHeight="1" x14ac:dyDescent="0.2">
      <c r="AE355" s="42"/>
      <c r="AF355" s="43"/>
      <c r="AG355" s="12"/>
      <c r="BB355" s="12"/>
      <c r="BD355" s="13"/>
      <c r="BE355" s="18"/>
      <c r="BF355" s="12"/>
      <c r="BH355" s="13"/>
      <c r="BX355" s="9"/>
      <c r="BY355" s="10"/>
      <c r="BZ355" s="11"/>
      <c r="CA355" s="43"/>
      <c r="CB355" s="45"/>
      <c r="EP355" s="4"/>
      <c r="FK355" s="13"/>
      <c r="FN355" s="12"/>
      <c r="GK355" s="13"/>
      <c r="GM355" s="12"/>
      <c r="HJ355" s="13"/>
      <c r="HL355" s="13"/>
      <c r="HM355" s="14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JE355" s="5"/>
    </row>
    <row r="356" spans="18:265" ht="18" customHeight="1" x14ac:dyDescent="0.2">
      <c r="AE356" s="42"/>
      <c r="AF356" s="43"/>
      <c r="AG356" s="12"/>
      <c r="BB356" s="12"/>
      <c r="BD356" s="13"/>
      <c r="BE356" s="18"/>
      <c r="BF356" s="14"/>
      <c r="BG356" s="15"/>
      <c r="BH356" s="16"/>
      <c r="BX356" s="12"/>
      <c r="BZ356" s="13"/>
      <c r="CA356" s="43"/>
      <c r="CB356" s="45"/>
      <c r="EP356" s="4"/>
      <c r="FK356" s="13"/>
      <c r="FN356" s="12"/>
      <c r="GK356" s="13"/>
      <c r="GM356" s="12"/>
      <c r="HJ356" s="13"/>
      <c r="HL356" s="13"/>
      <c r="HY356" s="13"/>
      <c r="JE356" s="5"/>
    </row>
    <row r="357" spans="18:265" ht="18" customHeight="1" x14ac:dyDescent="0.2">
      <c r="AE357" s="42"/>
      <c r="AF357" s="43"/>
      <c r="AG357" s="12"/>
      <c r="BB357" s="12"/>
      <c r="BD357" s="13"/>
      <c r="BE357" s="18"/>
      <c r="BF357" s="9"/>
      <c r="BG357" s="10"/>
      <c r="BH357" s="10"/>
      <c r="BI357" s="10"/>
      <c r="BJ357" s="10"/>
      <c r="BK357" s="11"/>
      <c r="BX357" s="12"/>
      <c r="BZ357" s="13"/>
      <c r="CA357" s="43"/>
      <c r="CB357" s="45"/>
      <c r="EP357" s="4"/>
      <c r="FK357" s="13"/>
      <c r="FN357" s="12"/>
      <c r="GK357" s="13"/>
      <c r="GM357" s="12"/>
      <c r="HJ357" s="13"/>
      <c r="HL357" s="13"/>
      <c r="HM357" s="9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1"/>
      <c r="HY357" s="13"/>
      <c r="JE357" s="5"/>
    </row>
    <row r="358" spans="18:265" ht="18" customHeight="1" x14ac:dyDescent="0.2">
      <c r="AE358" s="42"/>
      <c r="AF358" s="43"/>
      <c r="AG358" s="12"/>
      <c r="BB358" s="12"/>
      <c r="BD358" s="13"/>
      <c r="BE358" s="18"/>
      <c r="BF358" s="9"/>
      <c r="BG358" s="11"/>
      <c r="BH358" s="10"/>
      <c r="BI358" s="10"/>
      <c r="BJ358" s="10"/>
      <c r="BK358" s="11"/>
      <c r="BX358" s="14"/>
      <c r="BY358" s="15"/>
      <c r="BZ358" s="16"/>
      <c r="CA358" s="43"/>
      <c r="CB358" s="45"/>
      <c r="EP358" s="4"/>
      <c r="FK358" s="13"/>
      <c r="FN358" s="12"/>
      <c r="GK358" s="13"/>
      <c r="GM358" s="12"/>
      <c r="HJ358" s="13"/>
      <c r="HM358" s="12"/>
      <c r="HX358" s="13"/>
      <c r="HY358" s="13"/>
      <c r="JE358" s="5"/>
    </row>
    <row r="359" spans="18:265" ht="18" customHeight="1" x14ac:dyDescent="0.2">
      <c r="AE359" s="42"/>
      <c r="AF359" s="43"/>
      <c r="AG359" s="12"/>
      <c r="BB359" s="12"/>
      <c r="BD359" s="13"/>
      <c r="BE359" s="12"/>
      <c r="BF359" s="12"/>
      <c r="BG359" s="13"/>
      <c r="BK359" s="13"/>
      <c r="BX359" s="9"/>
      <c r="BY359" s="10"/>
      <c r="BZ359" s="11"/>
      <c r="CA359" s="43"/>
      <c r="CB359" s="45"/>
      <c r="EP359" s="4"/>
      <c r="FK359" s="13"/>
      <c r="FN359" s="12"/>
      <c r="GK359" s="13"/>
      <c r="GM359" s="12"/>
      <c r="HJ359" s="13"/>
      <c r="HM359" s="12"/>
      <c r="HX359" s="13"/>
      <c r="HY359" s="13"/>
      <c r="JE359" s="5"/>
    </row>
    <row r="360" spans="18:265" ht="18" customHeight="1" x14ac:dyDescent="0.2">
      <c r="AE360" s="42"/>
      <c r="AF360" s="43"/>
      <c r="AG360" s="12"/>
      <c r="BB360" s="12"/>
      <c r="BD360" s="13"/>
      <c r="BE360" s="12"/>
      <c r="BF360" s="12"/>
      <c r="BG360" s="13"/>
      <c r="BK360" s="13"/>
      <c r="BX360" s="12"/>
      <c r="BZ360" s="17"/>
      <c r="CA360" s="43"/>
      <c r="CB360" s="45"/>
      <c r="EP360" s="4"/>
      <c r="FK360" s="13"/>
      <c r="FN360" s="12"/>
      <c r="GK360" s="13"/>
      <c r="GM360" s="12"/>
      <c r="HJ360" s="13"/>
      <c r="HM360" s="12"/>
      <c r="HX360" s="13"/>
      <c r="HY360" s="13"/>
      <c r="JE360" s="5"/>
    </row>
    <row r="361" spans="18:265" ht="18" customHeight="1" x14ac:dyDescent="0.2">
      <c r="AE361" s="42"/>
      <c r="AF361" s="43"/>
      <c r="AG361" s="12"/>
      <c r="BB361" s="12"/>
      <c r="BD361" s="13"/>
      <c r="BE361" s="12"/>
      <c r="BF361" s="12"/>
      <c r="BG361" s="13"/>
      <c r="BK361" s="13"/>
      <c r="BX361" s="12"/>
      <c r="BZ361" s="18"/>
      <c r="CA361" s="43"/>
      <c r="CB361" s="45"/>
      <c r="EP361" s="4"/>
      <c r="FK361" s="13"/>
      <c r="FN361" s="12"/>
      <c r="GK361" s="13"/>
      <c r="GM361" s="12"/>
      <c r="HJ361" s="13"/>
      <c r="HM361" s="12"/>
      <c r="HX361" s="13"/>
      <c r="HY361" s="13"/>
      <c r="JE361" s="5"/>
    </row>
    <row r="362" spans="18:265" ht="18" customHeight="1" x14ac:dyDescent="0.2">
      <c r="AE362" s="42"/>
      <c r="AF362" s="43"/>
      <c r="AG362" s="12"/>
      <c r="BB362" s="12"/>
      <c r="BD362" s="13"/>
      <c r="BE362" s="12"/>
      <c r="BF362" s="12"/>
      <c r="BG362" s="13"/>
      <c r="BH362" s="15"/>
      <c r="BI362" s="15"/>
      <c r="BJ362" s="15"/>
      <c r="BK362" s="16"/>
      <c r="BX362" s="12"/>
      <c r="BZ362" s="18"/>
      <c r="CA362" s="43"/>
      <c r="CB362" s="45"/>
      <c r="EP362" s="4"/>
      <c r="FK362" s="13"/>
      <c r="FN362" s="12"/>
      <c r="GK362" s="13"/>
      <c r="GM362" s="12"/>
      <c r="HJ362" s="13"/>
      <c r="HM362" s="12"/>
      <c r="HX362" s="13"/>
      <c r="HY362" s="13"/>
      <c r="JE362" s="5"/>
    </row>
    <row r="363" spans="18:265" ht="18" customHeight="1" x14ac:dyDescent="0.2">
      <c r="AE363" s="42"/>
      <c r="AF363" s="43"/>
      <c r="AG363" s="12"/>
      <c r="BB363" s="14"/>
      <c r="BC363" s="15"/>
      <c r="BD363" s="16"/>
      <c r="BE363" s="12"/>
      <c r="BF363" s="12"/>
      <c r="BG363" s="13"/>
      <c r="BH363" s="10"/>
      <c r="BI363" s="10"/>
      <c r="BJ363" s="10"/>
      <c r="BK363" s="11"/>
      <c r="BX363" s="12"/>
      <c r="BZ363" s="18"/>
      <c r="CA363" s="43"/>
      <c r="CB363" s="45"/>
      <c r="EP363" s="4"/>
      <c r="FK363" s="13"/>
      <c r="FN363" s="12"/>
      <c r="GK363" s="13"/>
      <c r="GM363" s="12"/>
      <c r="HJ363" s="13"/>
      <c r="HM363" s="12"/>
      <c r="HX363" s="13"/>
      <c r="HY363" s="13"/>
      <c r="JE363" s="5"/>
    </row>
    <row r="364" spans="18:265" ht="18" customHeight="1" x14ac:dyDescent="0.2">
      <c r="AE364" s="42"/>
      <c r="AF364" s="43"/>
      <c r="AG364" s="14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2"/>
      <c r="BF364" s="12"/>
      <c r="BG364" s="13"/>
      <c r="BK364" s="13"/>
      <c r="BX364" s="12"/>
      <c r="BZ364" s="18"/>
      <c r="CA364" s="43"/>
      <c r="CB364" s="45"/>
      <c r="EP364" s="4"/>
      <c r="FK364" s="13"/>
      <c r="FN364" s="12"/>
      <c r="GK364" s="13"/>
      <c r="GM364" s="12"/>
      <c r="HJ364" s="13"/>
      <c r="HM364" s="12"/>
      <c r="HX364" s="13"/>
      <c r="HY364" s="13"/>
      <c r="JE364" s="5"/>
    </row>
    <row r="365" spans="18:265" ht="18" customHeight="1" x14ac:dyDescent="0.2">
      <c r="R365" s="9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1"/>
      <c r="AE365" s="42"/>
      <c r="AF365" s="43"/>
      <c r="AG365" s="12"/>
      <c r="AR365" s="21"/>
      <c r="AT365" s="21"/>
      <c r="BD365" s="21"/>
      <c r="BE365" s="12"/>
      <c r="BF365" s="12"/>
      <c r="BG365" s="13"/>
      <c r="BK365" s="13"/>
      <c r="BX365" s="12"/>
      <c r="BZ365" s="19"/>
      <c r="CA365" s="43"/>
      <c r="CB365" s="45"/>
      <c r="CC365" s="9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1"/>
      <c r="EP365" s="4"/>
      <c r="FK365" s="13"/>
      <c r="FN365" s="12"/>
      <c r="GK365" s="13"/>
      <c r="GM365" s="12"/>
      <c r="HJ365" s="13"/>
      <c r="HM365" s="12"/>
      <c r="HX365" s="13"/>
      <c r="HY365" s="13"/>
      <c r="JE365" s="5"/>
    </row>
    <row r="366" spans="18:265" ht="18" customHeight="1" x14ac:dyDescent="0.2">
      <c r="R366" s="12"/>
      <c r="S366" s="9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1"/>
      <c r="AE366" s="42"/>
      <c r="AF366" s="43"/>
      <c r="AG366" s="9"/>
      <c r="AH366" s="10"/>
      <c r="AI366" s="10"/>
      <c r="AJ366" s="11"/>
      <c r="AK366" s="10"/>
      <c r="AL366" s="10"/>
      <c r="AM366" s="10"/>
      <c r="AN366" s="10"/>
      <c r="AO366" s="9"/>
      <c r="AP366" s="10"/>
      <c r="AQ366" s="10"/>
      <c r="AR366" s="11"/>
      <c r="AS366" s="85"/>
      <c r="AT366" s="74"/>
      <c r="AU366" s="75"/>
      <c r="AV366" s="85"/>
      <c r="AW366" s="9"/>
      <c r="AX366" s="10"/>
      <c r="AY366" s="10"/>
      <c r="AZ366" s="11"/>
      <c r="BA366" s="141"/>
      <c r="BB366" s="141"/>
      <c r="BC366" s="141"/>
      <c r="BD366" s="141"/>
      <c r="BE366" s="12"/>
      <c r="BF366" s="12"/>
      <c r="BG366" s="13"/>
      <c r="BK366" s="13"/>
      <c r="BX366" s="14"/>
      <c r="BY366" s="15"/>
      <c r="BZ366" s="16"/>
      <c r="CA366" s="43"/>
      <c r="CB366" s="45"/>
      <c r="CC366" s="9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1"/>
      <c r="CO366" s="13"/>
      <c r="EP366" s="4"/>
      <c r="FK366" s="13"/>
      <c r="FN366" s="12"/>
      <c r="GK366" s="13"/>
      <c r="GM366" s="12"/>
      <c r="HJ366" s="13"/>
      <c r="HM366" s="12"/>
      <c r="HX366" s="13"/>
      <c r="HY366" s="13"/>
      <c r="JE366" s="5"/>
    </row>
    <row r="367" spans="18:265" ht="18" customHeight="1" x14ac:dyDescent="0.25">
      <c r="R367" s="12"/>
      <c r="S367" s="12"/>
      <c r="AD367" s="13"/>
      <c r="AE367" s="42"/>
      <c r="AF367" s="43"/>
      <c r="AG367" s="12"/>
      <c r="AJ367" s="13"/>
      <c r="AK367" s="128"/>
      <c r="AL367" s="99"/>
      <c r="AO367" s="12"/>
      <c r="AP367" s="129"/>
      <c r="AR367" s="13"/>
      <c r="AS367" s="87"/>
      <c r="AT367" s="138"/>
      <c r="AU367" s="88"/>
      <c r="AV367" s="88"/>
      <c r="AX367" s="32"/>
      <c r="AY367" s="32"/>
      <c r="AZ367" s="13"/>
      <c r="BA367" s="49"/>
      <c r="BB367" s="142"/>
      <c r="BC367" s="49"/>
      <c r="BD367" s="49"/>
      <c r="BE367" s="18"/>
      <c r="BF367" s="14"/>
      <c r="BG367" s="16"/>
      <c r="BH367" s="15"/>
      <c r="BI367" s="15"/>
      <c r="BJ367" s="15"/>
      <c r="BK367" s="16"/>
      <c r="BZ367" s="13"/>
      <c r="CA367" s="43"/>
      <c r="CB367" s="45"/>
      <c r="CC367" s="12"/>
      <c r="CN367" s="13"/>
      <c r="CO367" s="13"/>
      <c r="EP367" s="4"/>
      <c r="FK367" s="13"/>
      <c r="FN367" s="14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6"/>
      <c r="GM367" s="12"/>
      <c r="HJ367" s="13"/>
      <c r="HM367" s="12"/>
      <c r="HX367" s="13"/>
      <c r="HY367" s="13"/>
      <c r="JE367" s="5"/>
    </row>
    <row r="368" spans="18:265" ht="18" customHeight="1" x14ac:dyDescent="0.2">
      <c r="R368" s="12"/>
      <c r="S368" s="12"/>
      <c r="AD368" s="13"/>
      <c r="AE368" s="42"/>
      <c r="AF368" s="43"/>
      <c r="AG368" s="12"/>
      <c r="AJ368" s="13"/>
      <c r="AO368" s="20"/>
      <c r="AP368" s="21"/>
      <c r="AQ368" s="21"/>
      <c r="AR368" s="22"/>
      <c r="AS368" s="87"/>
      <c r="AT368" s="86"/>
      <c r="AU368" s="88"/>
      <c r="AV368" s="88"/>
      <c r="AX368" s="32"/>
      <c r="AY368" s="32"/>
      <c r="AZ368" s="13"/>
      <c r="BA368" s="49"/>
      <c r="BB368" s="49"/>
      <c r="BC368" s="49"/>
      <c r="BD368" s="49"/>
      <c r="BE368" s="18"/>
      <c r="BF368" s="14"/>
      <c r="BG368" s="15"/>
      <c r="BH368" s="15"/>
      <c r="BI368" s="15"/>
      <c r="BJ368" s="15"/>
      <c r="BK368" s="16"/>
      <c r="BZ368" s="13"/>
      <c r="CA368" s="43"/>
      <c r="CB368" s="45"/>
      <c r="CC368" s="12"/>
      <c r="CN368" s="13"/>
      <c r="CO368" s="13"/>
      <c r="EP368" s="4"/>
      <c r="FK368" s="13"/>
      <c r="GM368" s="12"/>
      <c r="HJ368" s="13"/>
      <c r="HM368" s="12"/>
      <c r="HX368" s="13"/>
      <c r="HY368" s="13"/>
      <c r="JE368" s="5"/>
    </row>
    <row r="369" spans="18:265" ht="18" customHeight="1" x14ac:dyDescent="0.2">
      <c r="R369" s="12"/>
      <c r="S369" s="12"/>
      <c r="AD369" s="13"/>
      <c r="AE369" s="42"/>
      <c r="AF369" s="43"/>
      <c r="AG369" s="14"/>
      <c r="AH369" s="15"/>
      <c r="AI369" s="15"/>
      <c r="AJ369" s="16"/>
      <c r="AO369" s="14"/>
      <c r="AP369" s="15"/>
      <c r="AQ369" s="15"/>
      <c r="AR369" s="16"/>
      <c r="AS369" s="87"/>
      <c r="AT369" s="76"/>
      <c r="AU369" s="77"/>
      <c r="AV369" s="87"/>
      <c r="AW369" s="14"/>
      <c r="AX369" s="15"/>
      <c r="AY369" s="15"/>
      <c r="AZ369" s="16"/>
      <c r="BA369" s="49"/>
      <c r="BB369" s="49"/>
      <c r="BC369" s="49"/>
      <c r="BD369" s="49"/>
      <c r="BE369" s="18"/>
      <c r="BF369" s="9"/>
      <c r="BG369" s="10"/>
      <c r="BH369" s="11"/>
      <c r="BZ369" s="13"/>
      <c r="CA369" s="43"/>
      <c r="CB369" s="45"/>
      <c r="CC369" s="12"/>
      <c r="CN369" s="13"/>
      <c r="CO369" s="13"/>
      <c r="EP369" s="4"/>
      <c r="FK369" s="13"/>
      <c r="FN369" s="9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1"/>
      <c r="GM369" s="12"/>
      <c r="HJ369" s="13"/>
      <c r="HM369" s="12"/>
      <c r="HX369" s="13"/>
      <c r="HY369" s="13"/>
      <c r="JE369" s="5"/>
    </row>
    <row r="370" spans="18:265" ht="18" customHeight="1" x14ac:dyDescent="0.2">
      <c r="R370" s="12"/>
      <c r="S370" s="12"/>
      <c r="AD370" s="13"/>
      <c r="AE370" s="42"/>
      <c r="AF370" s="43"/>
      <c r="AG370" s="9"/>
      <c r="AH370" s="10"/>
      <c r="AI370" s="10"/>
      <c r="AJ370" s="11"/>
      <c r="AK370" s="139"/>
      <c r="AL370" s="10"/>
      <c r="AM370" s="10"/>
      <c r="AN370" s="10"/>
      <c r="AO370" s="10"/>
      <c r="AP370" s="10"/>
      <c r="AQ370" s="10"/>
      <c r="AR370" s="10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18"/>
      <c r="BF370" s="12"/>
      <c r="BH370" s="13"/>
      <c r="BZ370" s="13"/>
      <c r="CA370" s="43"/>
      <c r="CB370" s="45"/>
      <c r="CC370" s="12"/>
      <c r="CN370" s="13"/>
      <c r="CO370" s="13"/>
      <c r="EP370" s="4"/>
      <c r="FL370" s="12"/>
      <c r="FN370" s="12"/>
      <c r="GK370" s="13"/>
      <c r="GM370" s="12"/>
      <c r="HJ370" s="13"/>
      <c r="HL370" s="13"/>
      <c r="HX370" s="13"/>
      <c r="HY370" s="13"/>
      <c r="JE370" s="5"/>
    </row>
    <row r="371" spans="18:265" ht="18" customHeight="1" x14ac:dyDescent="0.2">
      <c r="R371" s="12"/>
      <c r="S371" s="12"/>
      <c r="AD371" s="13"/>
      <c r="AE371" s="42"/>
      <c r="AF371" s="43"/>
      <c r="AG371" s="12"/>
      <c r="AJ371" s="13"/>
      <c r="AK371" s="140"/>
      <c r="AL371" s="129"/>
      <c r="AP371" s="129"/>
      <c r="AT371" s="129"/>
      <c r="AX371" s="129"/>
      <c r="BE371" s="18"/>
      <c r="BF371" s="14"/>
      <c r="BG371" s="15"/>
      <c r="BH371" s="16"/>
      <c r="BZ371" s="13"/>
      <c r="CA371" s="125"/>
      <c r="CB371" s="125"/>
      <c r="CC371" s="12"/>
      <c r="CN371" s="13"/>
      <c r="CO371" s="13"/>
      <c r="EP371" s="4"/>
      <c r="FL371" s="12"/>
      <c r="FN371" s="12"/>
      <c r="GK371" s="13"/>
      <c r="GM371" s="12"/>
      <c r="HJ371" s="13"/>
      <c r="HL371" s="13"/>
      <c r="HX371" s="13"/>
      <c r="HY371" s="13"/>
      <c r="JE371" s="5"/>
    </row>
    <row r="372" spans="18:265" ht="18" customHeight="1" x14ac:dyDescent="0.2">
      <c r="R372" s="12"/>
      <c r="S372" s="12"/>
      <c r="AD372" s="13"/>
      <c r="AE372" s="42"/>
      <c r="AF372" s="43"/>
      <c r="AG372" s="12"/>
      <c r="AH372" s="137"/>
      <c r="AI372" s="97"/>
      <c r="AJ372" s="13"/>
      <c r="AK372" s="140"/>
      <c r="AL372" s="129"/>
      <c r="AP372" s="129"/>
      <c r="AT372" s="129"/>
      <c r="AX372" s="129"/>
      <c r="BE372" s="18"/>
      <c r="BZ372" s="13"/>
      <c r="CA372" s="108"/>
      <c r="CB372" s="108"/>
      <c r="CC372" s="12"/>
      <c r="CN372" s="13"/>
      <c r="CO372" s="13"/>
      <c r="EP372" s="4"/>
      <c r="FL372" s="12"/>
      <c r="FN372" s="12"/>
      <c r="GK372" s="13"/>
      <c r="GM372" s="12"/>
      <c r="HJ372" s="13"/>
      <c r="HL372" s="13"/>
      <c r="HX372" s="13"/>
      <c r="HY372" s="13"/>
      <c r="JE372" s="5"/>
    </row>
    <row r="373" spans="18:265" ht="18" customHeight="1" x14ac:dyDescent="0.2">
      <c r="R373" s="12"/>
      <c r="S373" s="12"/>
      <c r="AD373" s="13"/>
      <c r="AE373" s="42"/>
      <c r="AF373" s="43"/>
      <c r="AG373" s="12"/>
      <c r="AH373" s="97"/>
      <c r="AI373" s="97"/>
      <c r="AJ373" s="13"/>
      <c r="AK373" s="140"/>
      <c r="BE373" s="18"/>
      <c r="BZ373" s="13"/>
      <c r="CA373" s="108"/>
      <c r="CB373" s="108"/>
      <c r="CC373" s="12"/>
      <c r="CN373" s="13"/>
      <c r="CO373" s="13"/>
      <c r="EP373" s="4"/>
      <c r="FL373" s="12"/>
      <c r="FN373" s="12"/>
      <c r="FR373" s="9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1"/>
      <c r="GM373" s="12"/>
      <c r="HJ373" s="13"/>
      <c r="HL373" s="13"/>
      <c r="HX373" s="13"/>
      <c r="HY373" s="13"/>
      <c r="JE373" s="5"/>
    </row>
    <row r="374" spans="18:265" ht="18" customHeight="1" x14ac:dyDescent="0.2">
      <c r="R374" s="12"/>
      <c r="S374" s="12"/>
      <c r="AD374" s="13"/>
      <c r="AE374" s="42"/>
      <c r="AF374" s="43"/>
      <c r="AG374" s="12"/>
      <c r="AH374" s="137"/>
      <c r="AI374" s="97"/>
      <c r="AJ374" s="13"/>
      <c r="AK374" s="140"/>
      <c r="BE374" s="24"/>
      <c r="BZ374" s="13"/>
      <c r="CA374" s="108"/>
      <c r="CB374" s="108"/>
      <c r="CC374" s="12"/>
      <c r="CN374" s="13"/>
      <c r="CO374" s="13"/>
      <c r="EP374" s="4"/>
      <c r="FL374" s="12"/>
      <c r="FN374" s="12"/>
      <c r="FR374" s="12"/>
      <c r="GK374" s="13"/>
      <c r="GM374" s="12"/>
      <c r="HJ374" s="13"/>
      <c r="HL374" s="13"/>
      <c r="HX374" s="13"/>
      <c r="HY374" s="13"/>
      <c r="JE374" s="5"/>
    </row>
    <row r="375" spans="18:265" ht="18" customHeight="1" x14ac:dyDescent="0.2">
      <c r="R375" s="12"/>
      <c r="S375" s="12"/>
      <c r="AD375" s="13"/>
      <c r="AE375" s="42"/>
      <c r="AF375" s="43"/>
      <c r="AG375" s="12"/>
      <c r="AH375" s="97"/>
      <c r="AI375" s="97"/>
      <c r="AJ375" s="13"/>
      <c r="AK375" s="140"/>
      <c r="BE375" s="24"/>
      <c r="BZ375" s="13"/>
      <c r="CA375" s="108"/>
      <c r="CB375" s="108"/>
      <c r="CC375" s="12"/>
      <c r="CN375" s="13"/>
      <c r="CO375" s="13"/>
      <c r="EP375" s="4"/>
      <c r="FL375" s="12"/>
      <c r="FN375" s="12"/>
      <c r="FR375" s="12"/>
      <c r="GK375" s="13"/>
      <c r="GM375" s="12"/>
      <c r="HJ375" s="13"/>
      <c r="HL375" s="13"/>
      <c r="HX375" s="13"/>
      <c r="HY375" s="13"/>
      <c r="JE375" s="5"/>
    </row>
    <row r="376" spans="18:265" ht="18" customHeight="1" x14ac:dyDescent="0.2">
      <c r="R376" s="12"/>
      <c r="S376" s="12"/>
      <c r="AD376" s="13"/>
      <c r="AE376" s="42"/>
      <c r="AF376" s="43"/>
      <c r="AG376" s="12"/>
      <c r="AH376" s="128"/>
      <c r="AJ376" s="13"/>
      <c r="AK376" s="140"/>
      <c r="BE376" s="24"/>
      <c r="BZ376" s="13"/>
      <c r="CA376" s="126"/>
      <c r="CB376" s="126"/>
      <c r="CC376" s="12"/>
      <c r="CN376" s="13"/>
      <c r="CO376" s="13"/>
      <c r="EP376" s="4"/>
      <c r="FL376" s="12"/>
      <c r="FN376" s="12"/>
      <c r="FR376" s="12"/>
      <c r="GK376" s="13"/>
      <c r="GM376" s="12"/>
      <c r="HJ376" s="13"/>
      <c r="HL376" s="13"/>
      <c r="HX376" s="13"/>
      <c r="HY376" s="13"/>
      <c r="JE376" s="5"/>
    </row>
    <row r="377" spans="18:265" ht="18" customHeight="1" x14ac:dyDescent="0.2">
      <c r="R377" s="12"/>
      <c r="S377" s="12"/>
      <c r="AD377" s="13"/>
      <c r="AE377" s="42"/>
      <c r="AF377" s="43"/>
      <c r="AG377" s="14"/>
      <c r="AH377" s="15"/>
      <c r="AI377" s="15"/>
      <c r="AJ377" s="16"/>
      <c r="AK377" s="140"/>
      <c r="BE377" s="24"/>
      <c r="BZ377" s="13"/>
      <c r="CA377" s="43"/>
      <c r="CB377" s="45"/>
      <c r="CC377" s="12"/>
      <c r="CN377" s="13"/>
      <c r="CO377" s="13"/>
      <c r="EP377" s="4"/>
      <c r="FL377" s="12"/>
      <c r="FN377" s="12"/>
      <c r="FR377" s="12"/>
      <c r="GK377" s="13"/>
      <c r="GL377" s="127"/>
      <c r="GM377" s="12"/>
      <c r="HJ377" s="13"/>
      <c r="HL377" s="13"/>
      <c r="HX377" s="13"/>
      <c r="HY377" s="13"/>
      <c r="JE377" s="5"/>
    </row>
    <row r="378" spans="18:265" ht="18" customHeight="1" x14ac:dyDescent="0.2">
      <c r="R378" s="12"/>
      <c r="S378" s="12"/>
      <c r="AD378" s="13"/>
      <c r="AE378" s="42"/>
      <c r="AF378" s="43"/>
      <c r="AG378" s="9"/>
      <c r="AH378" s="10"/>
      <c r="AI378" s="10"/>
      <c r="AJ378" s="11"/>
      <c r="AK378" s="10"/>
      <c r="AL378" s="10"/>
      <c r="AM378" s="10"/>
      <c r="AN378" s="10"/>
      <c r="AO378" s="9"/>
      <c r="AP378" s="10"/>
      <c r="AQ378" s="10"/>
      <c r="AR378" s="10"/>
      <c r="AS378" s="133"/>
      <c r="AT378" s="134"/>
      <c r="AU378" s="134"/>
      <c r="AV378" s="135"/>
      <c r="BE378" s="24"/>
      <c r="BZ378" s="13"/>
      <c r="CA378" s="43"/>
      <c r="CB378" s="45"/>
      <c r="CC378" s="12"/>
      <c r="CN378" s="13"/>
      <c r="CO378" s="13"/>
      <c r="EP378" s="4"/>
      <c r="FL378" s="12"/>
      <c r="FN378" s="12"/>
      <c r="FR378" s="12"/>
      <c r="GK378" s="13"/>
      <c r="GL378" s="127"/>
      <c r="GM378" s="12"/>
      <c r="HJ378" s="13"/>
      <c r="HL378" s="13"/>
      <c r="HX378" s="13"/>
      <c r="HY378" s="13"/>
      <c r="JE378" s="5"/>
    </row>
    <row r="379" spans="18:265" ht="18" customHeight="1" x14ac:dyDescent="0.25">
      <c r="R379" s="12"/>
      <c r="S379" s="12"/>
      <c r="AD379" s="13"/>
      <c r="AE379" s="42"/>
      <c r="AF379" s="43"/>
      <c r="AG379" s="12"/>
      <c r="AJ379" s="13"/>
      <c r="AK379" s="128"/>
      <c r="AL379" s="99"/>
      <c r="AO379" s="12"/>
      <c r="AP379" s="129"/>
      <c r="AS379" s="86"/>
      <c r="AT379" s="136"/>
      <c r="AU379" s="87"/>
      <c r="AV379" s="88"/>
      <c r="AW379" s="9"/>
      <c r="AX379" s="10"/>
      <c r="AY379" s="11"/>
      <c r="BE379" s="24"/>
      <c r="BZ379" s="13"/>
      <c r="CA379" s="43"/>
      <c r="CB379" s="45"/>
      <c r="CC379" s="12"/>
      <c r="CN379" s="13"/>
      <c r="CO379" s="13"/>
      <c r="EP379" s="4"/>
      <c r="FL379" s="12"/>
      <c r="FN379" s="12"/>
      <c r="FR379" s="12"/>
      <c r="GK379" s="13"/>
      <c r="GL379" s="127"/>
      <c r="GM379" s="12"/>
      <c r="HJ379" s="13"/>
      <c r="HL379" s="13"/>
      <c r="HX379" s="13"/>
      <c r="HY379" s="13"/>
      <c r="JE379" s="5"/>
    </row>
    <row r="380" spans="18:265" ht="18" customHeight="1" x14ac:dyDescent="0.2">
      <c r="R380" s="12"/>
      <c r="S380" s="12"/>
      <c r="AD380" s="13"/>
      <c r="AE380" s="42"/>
      <c r="AF380" s="43"/>
      <c r="AG380" s="12"/>
      <c r="AJ380" s="13"/>
      <c r="AO380" s="12"/>
      <c r="AS380" s="86"/>
      <c r="AT380" s="87"/>
      <c r="AU380" s="87"/>
      <c r="AV380" s="88"/>
      <c r="AW380" s="12"/>
      <c r="AX380" s="131"/>
      <c r="AY380" s="13"/>
      <c r="BE380" s="24"/>
      <c r="BZ380" s="13"/>
      <c r="CA380" s="43"/>
      <c r="CB380" s="45"/>
      <c r="CC380" s="12"/>
      <c r="CN380" s="13"/>
      <c r="CO380" s="13"/>
      <c r="EP380" s="4"/>
      <c r="FL380" s="12"/>
      <c r="FN380" s="12"/>
      <c r="FR380" s="14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K380" s="13"/>
      <c r="GL380" s="127"/>
      <c r="GM380" s="12"/>
      <c r="HJ380" s="13"/>
      <c r="HL380" s="13"/>
      <c r="HX380" s="13"/>
      <c r="HY380" s="13"/>
      <c r="JE380" s="5"/>
    </row>
    <row r="381" spans="18:265" ht="18" customHeight="1" x14ac:dyDescent="0.2">
      <c r="R381" s="12"/>
      <c r="S381" s="12"/>
      <c r="AD381" s="13"/>
      <c r="AE381" s="42"/>
      <c r="AF381" s="43"/>
      <c r="AG381" s="14"/>
      <c r="AH381" s="15"/>
      <c r="AI381" s="15"/>
      <c r="AJ381" s="16"/>
      <c r="AO381" s="14"/>
      <c r="AP381" s="15"/>
      <c r="AQ381" s="15"/>
      <c r="AS381" s="76"/>
      <c r="AT381" s="89"/>
      <c r="AU381" s="89"/>
      <c r="AV381" s="77"/>
      <c r="AW381" s="14"/>
      <c r="AX381" s="15"/>
      <c r="AY381" s="16"/>
      <c r="AZ381" s="15"/>
      <c r="BA381" s="15"/>
      <c r="BB381" s="15"/>
      <c r="BC381" s="15"/>
      <c r="BD381" s="15"/>
      <c r="BE381" s="25"/>
      <c r="BF381" s="15"/>
      <c r="BG381" s="15"/>
      <c r="BH381" s="15"/>
      <c r="BI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6"/>
      <c r="CA381" s="43"/>
      <c r="CB381" s="45"/>
      <c r="CC381" s="12"/>
      <c r="CN381" s="13"/>
      <c r="CO381" s="13"/>
      <c r="EP381" s="4"/>
      <c r="FL381" s="12"/>
      <c r="FN381" s="12"/>
      <c r="GD381" s="12"/>
      <c r="GK381" s="13"/>
      <c r="GL381" s="127"/>
      <c r="GM381" s="12"/>
      <c r="HJ381" s="13"/>
      <c r="HL381" s="13"/>
      <c r="HX381" s="13"/>
      <c r="HY381" s="13"/>
      <c r="JE381" s="5"/>
    </row>
    <row r="382" spans="18:265" ht="18" customHeight="1" x14ac:dyDescent="0.2">
      <c r="R382" s="12"/>
      <c r="S382" s="12"/>
      <c r="AD382" s="13"/>
      <c r="AE382" s="42"/>
      <c r="AF382" s="43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3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3"/>
      <c r="BR382" s="43"/>
      <c r="BS382" s="43"/>
      <c r="BT382" s="70"/>
      <c r="BU382" s="92"/>
      <c r="BV382" s="92"/>
      <c r="BW382" s="92"/>
      <c r="BX382" s="92"/>
      <c r="BY382" s="71"/>
      <c r="BZ382" s="43"/>
      <c r="CA382" s="43"/>
      <c r="CB382" s="45"/>
      <c r="CC382" s="12"/>
      <c r="CN382" s="13"/>
      <c r="CO382" s="13"/>
      <c r="EP382" s="4"/>
      <c r="FL382" s="12"/>
      <c r="FN382" s="12"/>
      <c r="GD382" s="12"/>
      <c r="GK382" s="13"/>
      <c r="GL382" s="127"/>
      <c r="GM382" s="12"/>
      <c r="HJ382" s="13"/>
      <c r="HL382" s="13"/>
      <c r="HX382" s="13"/>
      <c r="HY382" s="13"/>
      <c r="JE382" s="5"/>
    </row>
    <row r="383" spans="18:265" ht="18" customHeight="1" x14ac:dyDescent="0.2">
      <c r="R383" s="12"/>
      <c r="S383" s="12"/>
      <c r="AD383" s="13"/>
      <c r="AE383" s="42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107"/>
      <c r="BU383" s="127"/>
      <c r="BV383" s="127"/>
      <c r="BW383" s="127"/>
      <c r="BX383" s="127"/>
      <c r="BY383" s="90"/>
      <c r="BZ383" s="43"/>
      <c r="CA383" s="43"/>
      <c r="CB383" s="45"/>
      <c r="CC383" s="12"/>
      <c r="CN383" s="13"/>
      <c r="CO383" s="13"/>
      <c r="EP383" s="4"/>
      <c r="FL383" s="12"/>
      <c r="FN383" s="12"/>
      <c r="GD383" s="12"/>
      <c r="GK383" s="13"/>
      <c r="GL383" s="127"/>
      <c r="GM383" s="12"/>
      <c r="HJ383" s="13"/>
      <c r="HL383" s="13"/>
      <c r="HX383" s="13"/>
      <c r="HY383" s="13"/>
      <c r="JE383" s="5"/>
    </row>
    <row r="384" spans="18:265" ht="18" customHeight="1" x14ac:dyDescent="0.2">
      <c r="R384" s="12"/>
      <c r="S384" s="12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N384" s="13"/>
      <c r="CO384" s="13"/>
      <c r="EP384" s="4"/>
      <c r="FL384" s="12"/>
      <c r="FN384" s="14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4"/>
      <c r="GE384" s="15"/>
      <c r="GF384" s="15"/>
      <c r="GG384" s="15"/>
      <c r="GH384" s="15"/>
      <c r="GI384" s="15"/>
      <c r="GJ384" s="15"/>
      <c r="GK384" s="16"/>
      <c r="GL384" s="127"/>
      <c r="GM384" s="14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5"/>
      <c r="HD384" s="15"/>
      <c r="HE384" s="15"/>
      <c r="HF384" s="15"/>
      <c r="HG384" s="15"/>
      <c r="HH384" s="15"/>
      <c r="HI384" s="15"/>
      <c r="HJ384" s="16"/>
      <c r="HL384" s="13"/>
      <c r="HX384" s="13"/>
      <c r="HY384" s="13"/>
      <c r="JE384" s="5"/>
    </row>
    <row r="385" spans="18:265" ht="18" customHeight="1" x14ac:dyDescent="0.2">
      <c r="R385" s="12"/>
      <c r="S385" s="12"/>
      <c r="CN385" s="13"/>
      <c r="CO385" s="13"/>
      <c r="EP385" s="4"/>
      <c r="FL385" s="12"/>
      <c r="HD385" s="127"/>
      <c r="HE385" s="127"/>
      <c r="HF385" s="127"/>
      <c r="HG385" s="127"/>
      <c r="HH385" s="127"/>
      <c r="HI385" s="127"/>
      <c r="HL385" s="13"/>
      <c r="HX385" s="13"/>
      <c r="HY385" s="13"/>
      <c r="JE385" s="5"/>
    </row>
    <row r="386" spans="18:265" ht="18" customHeight="1" x14ac:dyDescent="0.2">
      <c r="R386" s="12"/>
      <c r="S386" s="12"/>
      <c r="CN386" s="13"/>
      <c r="CO386" s="13"/>
      <c r="EP386" s="4"/>
      <c r="FL386" s="14"/>
      <c r="FM386" s="15"/>
      <c r="FN386" s="15"/>
      <c r="FO386" s="15"/>
      <c r="FP386" s="15"/>
      <c r="FQ386" s="15"/>
      <c r="FR386" s="15"/>
      <c r="FS386" s="15"/>
      <c r="FT386" s="15"/>
      <c r="FU386" s="15"/>
      <c r="FW386" s="15"/>
      <c r="FX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00"/>
      <c r="HE386" s="100"/>
      <c r="HF386" s="100"/>
      <c r="HG386" s="100"/>
      <c r="HH386" s="100"/>
      <c r="HI386" s="100"/>
      <c r="HJ386" s="15"/>
      <c r="HK386" s="15"/>
      <c r="HL386" s="16"/>
      <c r="HX386" s="13"/>
      <c r="HY386" s="13"/>
      <c r="JE386" s="5"/>
    </row>
    <row r="387" spans="18:265" ht="18" customHeight="1" x14ac:dyDescent="0.2">
      <c r="R387" s="12"/>
      <c r="S387" s="12"/>
      <c r="CN387" s="13"/>
      <c r="CO387" s="13"/>
      <c r="EP387" s="4"/>
      <c r="FV387" s="10"/>
      <c r="FY387" s="10"/>
      <c r="FZ387" s="10"/>
      <c r="GA387" s="10"/>
      <c r="GB387" s="9"/>
      <c r="GC387" s="9"/>
      <c r="GD387" s="10"/>
      <c r="GE387" s="10"/>
      <c r="GF387" s="10"/>
      <c r="GG387" s="10"/>
      <c r="GH387" s="10"/>
      <c r="GI387" s="10"/>
      <c r="HX387" s="13"/>
      <c r="HY387" s="13"/>
      <c r="JE387" s="5"/>
    </row>
    <row r="388" spans="18:265" ht="18" customHeight="1" x14ac:dyDescent="0.2">
      <c r="R388" s="12"/>
      <c r="S388" s="12"/>
      <c r="CN388" s="13"/>
      <c r="CO388" s="13"/>
      <c r="EP388" s="4"/>
      <c r="GB388" s="12"/>
      <c r="GC388" s="12"/>
      <c r="HX388" s="13"/>
      <c r="HY388" s="13"/>
      <c r="JE388" s="5"/>
    </row>
    <row r="389" spans="18:265" ht="18" customHeight="1" x14ac:dyDescent="0.2">
      <c r="R389" s="12"/>
      <c r="S389" s="12"/>
      <c r="CN389" s="13"/>
      <c r="CO389" s="13"/>
      <c r="EP389" s="4"/>
      <c r="GB389" s="12"/>
      <c r="GC389" s="12"/>
      <c r="HX389" s="13"/>
      <c r="HY389" s="13"/>
      <c r="JE389" s="5"/>
    </row>
    <row r="390" spans="18:265" ht="18" customHeight="1" x14ac:dyDescent="0.2">
      <c r="R390" s="12"/>
      <c r="S390" s="12"/>
      <c r="CN390" s="13"/>
      <c r="CO390" s="13"/>
      <c r="EP390" s="4"/>
      <c r="GB390" s="12"/>
      <c r="GC390" s="12"/>
      <c r="HX390" s="13"/>
      <c r="HY390" s="13"/>
      <c r="JE390" s="5"/>
    </row>
    <row r="391" spans="18:265" ht="18" customHeight="1" x14ac:dyDescent="0.2">
      <c r="R391" s="12"/>
      <c r="S391" s="12"/>
      <c r="CN391" s="13"/>
      <c r="CO391" s="13"/>
      <c r="EP391" s="4"/>
      <c r="GB391" s="12"/>
      <c r="GC391" s="12"/>
      <c r="HX391" s="13"/>
      <c r="HY391" s="13"/>
      <c r="JE391" s="5"/>
    </row>
    <row r="392" spans="18:265" ht="18" customHeight="1" x14ac:dyDescent="0.2">
      <c r="R392" s="12"/>
      <c r="S392" s="12"/>
      <c r="CN392" s="13"/>
      <c r="CO392" s="13"/>
      <c r="EP392" s="4"/>
      <c r="GB392" s="12"/>
      <c r="GC392" s="12"/>
      <c r="HX392" s="13"/>
      <c r="HY392" s="13"/>
      <c r="JE392" s="5"/>
    </row>
    <row r="393" spans="18:265" ht="18" customHeight="1" x14ac:dyDescent="0.2">
      <c r="R393" s="12"/>
      <c r="S393" s="12"/>
      <c r="CN393" s="13"/>
      <c r="CO393" s="13"/>
      <c r="EP393" s="4"/>
      <c r="GB393" s="12"/>
      <c r="GC393" s="12"/>
      <c r="HX393" s="13"/>
      <c r="HY393" s="13"/>
      <c r="JE393" s="5"/>
    </row>
    <row r="394" spans="18:265" ht="18" customHeight="1" x14ac:dyDescent="0.2">
      <c r="R394" s="12"/>
      <c r="S394" s="12"/>
      <c r="CN394" s="13"/>
      <c r="CO394" s="13"/>
      <c r="EP394" s="4"/>
      <c r="GB394" s="12"/>
      <c r="GC394" s="12"/>
      <c r="HX394" s="13"/>
      <c r="HY394" s="13"/>
      <c r="JE394" s="5"/>
    </row>
    <row r="395" spans="18:265" ht="18" customHeight="1" x14ac:dyDescent="0.2">
      <c r="R395" s="12"/>
      <c r="S395" s="12"/>
      <c r="CN395" s="13"/>
      <c r="CO395" s="13"/>
      <c r="EP395" s="4"/>
      <c r="GB395" s="12"/>
      <c r="GC395" s="12"/>
      <c r="HX395" s="13"/>
      <c r="HY395" s="13"/>
      <c r="JE395" s="5"/>
    </row>
    <row r="396" spans="18:265" ht="18" customHeight="1" x14ac:dyDescent="0.2">
      <c r="R396" s="12"/>
      <c r="S396" s="12"/>
      <c r="CN396" s="13"/>
      <c r="CO396" s="13"/>
      <c r="EP396" s="4"/>
      <c r="GB396" s="12"/>
      <c r="GC396" s="12"/>
      <c r="HX396" s="13"/>
      <c r="HY396" s="13"/>
      <c r="JE396" s="5"/>
    </row>
    <row r="397" spans="18:265" ht="18" customHeight="1" x14ac:dyDescent="0.2">
      <c r="R397" s="12"/>
      <c r="S397" s="12"/>
      <c r="CN397" s="13"/>
      <c r="CO397" s="13"/>
      <c r="EP397" s="4"/>
      <c r="GB397" s="12"/>
      <c r="GC397" s="12"/>
      <c r="HX397" s="13"/>
      <c r="HY397" s="13"/>
      <c r="JE397" s="5"/>
    </row>
    <row r="398" spans="18:265" ht="18" customHeight="1" x14ac:dyDescent="0.2">
      <c r="R398" s="12"/>
      <c r="S398" s="12"/>
      <c r="CN398" s="13"/>
      <c r="CO398" s="13"/>
      <c r="EP398" s="4"/>
      <c r="GB398" s="12"/>
      <c r="GC398" s="12"/>
      <c r="HX398" s="13"/>
      <c r="HY398" s="13"/>
      <c r="JE398" s="5"/>
    </row>
    <row r="399" spans="18:265" ht="18" customHeight="1" x14ac:dyDescent="0.2">
      <c r="R399" s="12"/>
      <c r="S399" s="14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6"/>
      <c r="CO399" s="13"/>
      <c r="EP399" s="4"/>
      <c r="GB399" s="12"/>
      <c r="GC399" s="12"/>
      <c r="HX399" s="13"/>
      <c r="HY399" s="13"/>
      <c r="JE399" s="5"/>
    </row>
    <row r="400" spans="18:265" ht="18" customHeight="1" x14ac:dyDescent="0.2">
      <c r="R400" s="14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6"/>
      <c r="EP400" s="4"/>
      <c r="GB400" s="12"/>
      <c r="GC400" s="14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5"/>
      <c r="HD400" s="15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5"/>
      <c r="HT400" s="15"/>
      <c r="HU400" s="15"/>
      <c r="HV400" s="15"/>
      <c r="HW400" s="15"/>
      <c r="HX400" s="16"/>
      <c r="HY400" s="13"/>
      <c r="JE400" s="5"/>
    </row>
    <row r="401" spans="146:265" ht="18" customHeight="1" x14ac:dyDescent="0.2">
      <c r="EP401" s="4"/>
      <c r="GB401" s="14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5"/>
      <c r="HD401" s="15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5"/>
      <c r="HT401" s="15"/>
      <c r="HU401" s="15"/>
      <c r="HV401" s="15"/>
      <c r="HW401" s="15"/>
      <c r="HX401" s="15"/>
      <c r="HY401" s="16"/>
      <c r="JE401" s="5"/>
    </row>
    <row r="402" spans="146:265" ht="18" customHeight="1" x14ac:dyDescent="0.2">
      <c r="EP402" s="4"/>
      <c r="JE402" s="5"/>
    </row>
    <row r="403" spans="146:265" ht="18" customHeight="1" x14ac:dyDescent="0.2">
      <c r="EP403" s="4"/>
      <c r="JE403" s="5"/>
    </row>
    <row r="404" spans="146:265" ht="18" customHeight="1" x14ac:dyDescent="0.2">
      <c r="EP404" s="4"/>
      <c r="JE404" s="5"/>
    </row>
    <row r="405" spans="146:265" ht="18" customHeight="1" x14ac:dyDescent="0.2">
      <c r="EP405" s="4"/>
      <c r="JE405" s="5"/>
    </row>
    <row r="406" spans="146:265" ht="18" customHeight="1" x14ac:dyDescent="0.2">
      <c r="EP406" s="4"/>
      <c r="JE406" s="5"/>
    </row>
    <row r="407" spans="146:265" ht="18" customHeight="1" x14ac:dyDescent="0.2">
      <c r="EP407" s="4"/>
      <c r="JE407" s="5"/>
    </row>
    <row r="408" spans="146:265" ht="18" customHeight="1" x14ac:dyDescent="0.2">
      <c r="EP408" s="4"/>
      <c r="JE408" s="5"/>
    </row>
    <row r="409" spans="146:265" ht="18" customHeight="1" x14ac:dyDescent="0.2">
      <c r="EP409" s="4"/>
      <c r="JE409" s="5"/>
    </row>
    <row r="410" spans="146:265" ht="18" customHeight="1" x14ac:dyDescent="0.2">
      <c r="EP410" s="4"/>
      <c r="JE410" s="5"/>
    </row>
    <row r="411" spans="146:265" ht="18" customHeight="1" x14ac:dyDescent="0.2">
      <c r="EP411" s="4"/>
      <c r="JE411" s="5"/>
    </row>
    <row r="412" spans="146:265" ht="18" customHeight="1" x14ac:dyDescent="0.2">
      <c r="EP412" s="4"/>
      <c r="JE412" s="5"/>
    </row>
    <row r="413" spans="146:265" ht="18" customHeight="1" x14ac:dyDescent="0.2">
      <c r="EP413" s="4"/>
      <c r="JE413" s="5"/>
    </row>
    <row r="414" spans="146:265" ht="18" customHeight="1" x14ac:dyDescent="0.2">
      <c r="EP414" s="4"/>
      <c r="JE414" s="5"/>
    </row>
    <row r="415" spans="146:265" ht="18" customHeight="1" x14ac:dyDescent="0.2">
      <c r="EP415" s="4"/>
      <c r="JE415" s="5"/>
    </row>
    <row r="416" spans="146:265" ht="18" customHeight="1" x14ac:dyDescent="0.2">
      <c r="EP416" s="4"/>
      <c r="JE416" s="5"/>
    </row>
    <row r="417" spans="146:265" ht="18" customHeight="1" x14ac:dyDescent="0.2">
      <c r="EP417" s="4"/>
      <c r="JE417" s="5"/>
    </row>
    <row r="418" spans="146:265" ht="18" customHeight="1" x14ac:dyDescent="0.2">
      <c r="EP418" s="4"/>
      <c r="JE418" s="5"/>
    </row>
    <row r="419" spans="146:265" ht="18" customHeight="1" x14ac:dyDescent="0.2">
      <c r="EP419" s="4"/>
      <c r="JE419" s="5"/>
    </row>
    <row r="420" spans="146:265" ht="18" customHeight="1" thickBot="1" x14ac:dyDescent="0.25">
      <c r="EP420" s="6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  <c r="IW420" s="7"/>
      <c r="IX420" s="7"/>
      <c r="IY420" s="7"/>
      <c r="IZ420" s="7"/>
      <c r="JA420" s="7"/>
      <c r="JB420" s="7"/>
      <c r="JC420" s="7"/>
      <c r="JD420" s="7"/>
      <c r="JE420" s="8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Reddy</dc:creator>
  <cp:lastModifiedBy>Venkat Reddy</cp:lastModifiedBy>
  <dcterms:created xsi:type="dcterms:W3CDTF">2023-12-29T23:55:15Z</dcterms:created>
  <dcterms:modified xsi:type="dcterms:W3CDTF">2024-01-04T21:03:46Z</dcterms:modified>
</cp:coreProperties>
</file>