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  <sheet state="visible" name="3" sheetId="2" r:id="rId5"/>
  </sheets>
  <definedNames/>
  <calcPr/>
</workbook>
</file>

<file path=xl/sharedStrings.xml><?xml version="1.0" encoding="utf-8"?>
<sst xmlns="http://schemas.openxmlformats.org/spreadsheetml/2006/main" count="16" uniqueCount="4">
  <si>
    <t>Y</t>
  </si>
  <si>
    <t>Origin</t>
  </si>
  <si>
    <t>X</t>
  </si>
  <si>
    <t>ANALYTICAL-&gt;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</si>
</sst>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'2'!$B$12:$B$17</c:f>
            </c:strRef>
          </c:cat>
          <c:val>
            <c:numRef>
              <c:f>'2'!$E$12:$E$17</c:f>
              <c:numCache/>
            </c:numRef>
          </c:val>
          <c:smooth val="1"/>
        </c:ser>
        <c:axId val="730505950"/>
        <c:axId val="443177700"/>
      </c:lineChart>
      <c:catAx>
        <c:axId val="730505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177700"/>
      </c:catAx>
      <c:valAx>
        <c:axId val="443177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505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Numerical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'2'!$C$18:$H$18</c:f>
            </c:strRef>
          </c:cat>
          <c:val>
            <c:numRef>
              <c:f>'2'!$C$15:$H$15</c:f>
              <c:numCache/>
            </c:numRef>
          </c:val>
          <c:smooth val="1"/>
        </c:ser>
        <c:ser>
          <c:idx val="1"/>
          <c:order val="1"/>
          <c:tx>
            <c:v>Analytical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'2'!$C$18:$H$18</c:f>
            </c:strRef>
          </c:cat>
          <c:val>
            <c:numRef>
              <c:f>'2'!$C$24:$H$24</c:f>
              <c:numCache/>
            </c:numRef>
          </c:val>
          <c:smooth val="1"/>
        </c:ser>
        <c:axId val="249375168"/>
        <c:axId val="156088904"/>
      </c:lineChart>
      <c:catAx>
        <c:axId val="24937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88904"/>
      </c:catAx>
      <c:valAx>
        <c:axId val="156088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375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T(x,0.4)</a:t>
            </a:r>
          </a:p>
        </c:rich>
      </c:tx>
      <c:overlay val="0"/>
    </c:title>
    <c:plotArea>
      <c:layout>
        <c:manualLayout>
          <c:xMode val="edge"/>
          <c:yMode val="edge"/>
          <c:x val="0.07428580729166666"/>
          <c:y val="0.06617250673854448"/>
          <c:w val="0.894797526041667"/>
          <c:h val="0.8353099730458219"/>
        </c:manualLayout>
      </c:layout>
      <c:lineChart>
        <c:ser>
          <c:idx val="0"/>
          <c:order val="0"/>
          <c:tx>
            <c:v>Numerical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'3'!$C$14:$M$14</c:f>
            </c:strRef>
          </c:cat>
          <c:val>
            <c:numRef>
              <c:f>'3'!$C$9:$M$9</c:f>
              <c:numCache/>
            </c:numRef>
          </c:val>
          <c:smooth val="1"/>
        </c:ser>
        <c:ser>
          <c:idx val="1"/>
          <c:order val="1"/>
          <c:tx>
            <c:v>Analytical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'3'!$C$14:$M$14</c:f>
            </c:strRef>
          </c:cat>
          <c:val>
            <c:numRef>
              <c:f>'3'!$C$40:$M$40</c:f>
              <c:numCache/>
            </c:numRef>
          </c:val>
          <c:smooth val="1"/>
        </c:ser>
        <c:axId val="30394625"/>
        <c:axId val="1040722639"/>
      </c:lineChart>
      <c:catAx>
        <c:axId val="30394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722639"/>
      </c:catAx>
      <c:valAx>
        <c:axId val="1040722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94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T(0.4,y)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'3'!$B$18:$B$28</c:f>
            </c:strRef>
          </c:cat>
          <c:val>
            <c:numRef>
              <c:f>'3'!$G$18:$G$28</c:f>
              <c:numCache/>
            </c:numRef>
          </c:val>
          <c:smooth val="1"/>
        </c:ser>
        <c:axId val="1758485712"/>
        <c:axId val="240125583"/>
      </c:lineChart>
      <c:catAx>
        <c:axId val="175848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125583"/>
      </c:catAx>
      <c:valAx>
        <c:axId val="240125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485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219075</xdr:colOff>
      <xdr:row>0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952500</xdr:colOff>
      <xdr:row>5</xdr:row>
      <xdr:rowOff>57150</xdr:rowOff>
    </xdr:from>
    <xdr:ext cx="5715000" cy="4210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952500</xdr:colOff>
      <xdr:row>27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3">
      <c r="A3" s="1">
        <v>1.0</v>
      </c>
      <c r="B3" s="1">
        <v>1.0</v>
      </c>
      <c r="C3" s="2">
        <v>0.0</v>
      </c>
      <c r="D3" s="3">
        <f t="shared" ref="D3:H3" si="1">SIN(PI()*D9)</f>
        <v>0.5877852523</v>
      </c>
      <c r="E3" s="3">
        <f t="shared" si="1"/>
        <v>0.9510565163</v>
      </c>
      <c r="F3" s="3">
        <f t="shared" si="1"/>
        <v>0.9510565163</v>
      </c>
      <c r="G3" s="3">
        <f t="shared" si="1"/>
        <v>0.5877852523</v>
      </c>
      <c r="H3" s="3">
        <f t="shared" si="1"/>
        <v>0</v>
      </c>
    </row>
    <row r="4">
      <c r="B4" s="1">
        <v>0.8</v>
      </c>
      <c r="C4" s="2">
        <v>0.0</v>
      </c>
      <c r="D4" s="4">
        <v>0.3180881404815892</v>
      </c>
      <c r="E4" s="4">
        <v>0.5146774227174625</v>
      </c>
      <c r="F4" s="4">
        <v>0.5146774227174626</v>
      </c>
      <c r="G4" s="4">
        <v>0.3180881404815892</v>
      </c>
      <c r="H4" s="2">
        <v>0.0</v>
      </c>
    </row>
    <row r="5">
      <c r="B5" s="1">
        <v>0.6</v>
      </c>
      <c r="C5" s="2">
        <v>0.0</v>
      </c>
      <c r="D5" s="4">
        <v>0.16988988100189825</v>
      </c>
      <c r="E5" s="4">
        <v>0.27488760180574645</v>
      </c>
      <c r="F5" s="4">
        <v>0.27488760180574645</v>
      </c>
      <c r="G5" s="4">
        <v>0.16988988100189828</v>
      </c>
      <c r="H5" s="2">
        <v>0.0</v>
      </c>
    </row>
    <row r="6">
      <c r="B6" s="1">
        <v>0.4</v>
      </c>
      <c r="C6" s="2">
        <v>0.0</v>
      </c>
      <c r="D6" s="4">
        <v>0.08658377215035903</v>
      </c>
      <c r="E6" s="4">
        <v>0.1400954862134575</v>
      </c>
      <c r="F6" s="4">
        <v>0.14009548621345752</v>
      </c>
      <c r="G6" s="4">
        <v>0.08658377215035903</v>
      </c>
      <c r="H6" s="2">
        <v>0.0</v>
      </c>
    </row>
    <row r="7">
      <c r="B7" s="1">
        <v>0.2</v>
      </c>
      <c r="C7" s="2">
        <v>0.0</v>
      </c>
      <c r="D7" s="4">
        <v>0.03634971181618188</v>
      </c>
      <c r="E7" s="4">
        <v>0.05881506919984596</v>
      </c>
      <c r="F7" s="4">
        <v>0.05881506919984596</v>
      </c>
      <c r="G7" s="4">
        <v>0.03634971181618188</v>
      </c>
      <c r="H7" s="2">
        <v>0.0</v>
      </c>
    </row>
    <row r="8">
      <c r="B8" s="1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</row>
    <row r="9">
      <c r="B9" s="1" t="s">
        <v>1</v>
      </c>
      <c r="C9" s="1">
        <v>0.0</v>
      </c>
      <c r="D9" s="1">
        <v>0.2</v>
      </c>
      <c r="E9" s="1">
        <v>0.4</v>
      </c>
      <c r="F9" s="1">
        <v>0.6</v>
      </c>
      <c r="G9" s="1">
        <v>0.8</v>
      </c>
      <c r="H9" s="1">
        <v>1.0</v>
      </c>
      <c r="I9" s="1" t="s">
        <v>2</v>
      </c>
    </row>
    <row r="12">
      <c r="A12" s="1">
        <v>2.0</v>
      </c>
      <c r="B12" s="1">
        <v>1.0</v>
      </c>
      <c r="C12" s="2">
        <v>0.0</v>
      </c>
      <c r="D12" s="3">
        <f t="shared" ref="D12:H12" si="2">SIN(PI()*D18)</f>
        <v>0.5877852523</v>
      </c>
      <c r="E12" s="3">
        <f t="shared" si="2"/>
        <v>0.9510565163</v>
      </c>
      <c r="F12" s="3">
        <f t="shared" si="2"/>
        <v>0.9510565163</v>
      </c>
      <c r="G12" s="3">
        <f t="shared" si="2"/>
        <v>0.5877852523</v>
      </c>
      <c r="H12" s="3">
        <f t="shared" si="2"/>
        <v>0</v>
      </c>
    </row>
    <row r="13">
      <c r="B13" s="1">
        <v>0.8</v>
      </c>
      <c r="C13" s="2">
        <v>0.0</v>
      </c>
      <c r="D13" s="1">
        <f t="shared" ref="D13:G13" si="3">0.25*(D3+E4+D5+C4)</f>
        <v>0.318088139</v>
      </c>
      <c r="E13" s="1">
        <f t="shared" si="3"/>
        <v>0.5146774203</v>
      </c>
      <c r="F13" s="1">
        <f t="shared" si="3"/>
        <v>0.5146774203</v>
      </c>
      <c r="G13" s="1">
        <f t="shared" si="3"/>
        <v>0.318088139</v>
      </c>
      <c r="H13" s="2">
        <v>0.0</v>
      </c>
    </row>
    <row r="14">
      <c r="B14" s="1">
        <v>0.6</v>
      </c>
      <c r="C14" s="2">
        <v>0.0</v>
      </c>
      <c r="D14" s="1">
        <f t="shared" ref="D14:G14" si="4">0.25*(D4+E5+D6+C5)</f>
        <v>0.1698898786</v>
      </c>
      <c r="E14" s="1">
        <f t="shared" si="4"/>
        <v>0.2748875979</v>
      </c>
      <c r="F14" s="1">
        <f t="shared" si="4"/>
        <v>0.2748875979</v>
      </c>
      <c r="G14" s="1">
        <f t="shared" si="4"/>
        <v>0.1698898786</v>
      </c>
      <c r="H14" s="2">
        <v>0.0</v>
      </c>
    </row>
    <row r="15">
      <c r="B15" s="1">
        <v>0.4</v>
      </c>
      <c r="C15" s="2">
        <v>0.0</v>
      </c>
      <c r="D15" s="1">
        <f t="shared" ref="D15:G15" si="5">0.25*(D5+E6+D7+C6)</f>
        <v>0.08658376976</v>
      </c>
      <c r="E15" s="1">
        <f t="shared" si="5"/>
        <v>0.1400954823</v>
      </c>
      <c r="F15" s="1">
        <f t="shared" si="5"/>
        <v>0.1400954823</v>
      </c>
      <c r="G15" s="1">
        <f t="shared" si="5"/>
        <v>0.08658376976</v>
      </c>
      <c r="H15" s="2">
        <v>0.0</v>
      </c>
    </row>
    <row r="16">
      <c r="B16" s="1">
        <v>0.2</v>
      </c>
      <c r="C16" s="2">
        <v>0.0</v>
      </c>
      <c r="D16" s="1">
        <f t="shared" ref="D16:G16" si="6">0.25*(D6+E7+D8+C7)</f>
        <v>0.03634971034</v>
      </c>
      <c r="E16" s="1">
        <f t="shared" si="6"/>
        <v>0.05881506681</v>
      </c>
      <c r="F16" s="1">
        <f t="shared" si="6"/>
        <v>0.05881506681</v>
      </c>
      <c r="G16" s="1">
        <f t="shared" si="6"/>
        <v>0.03634971034</v>
      </c>
      <c r="H16" s="2">
        <v>0.0</v>
      </c>
    </row>
    <row r="17">
      <c r="B17" s="1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</row>
    <row r="18">
      <c r="B18" s="1" t="s">
        <v>1</v>
      </c>
      <c r="C18" s="1">
        <v>0.0</v>
      </c>
      <c r="D18" s="1">
        <v>0.2</v>
      </c>
      <c r="E18" s="1">
        <v>0.4</v>
      </c>
      <c r="F18" s="1">
        <v>0.6</v>
      </c>
      <c r="G18" s="1">
        <v>0.8</v>
      </c>
      <c r="H18" s="1">
        <v>1.0</v>
      </c>
    </row>
    <row r="21">
      <c r="A21" s="1" t="s">
        <v>3</v>
      </c>
      <c r="B21" s="1">
        <v>1.0</v>
      </c>
      <c r="C21" s="2">
        <v>0.0</v>
      </c>
      <c r="D21" s="3">
        <f t="shared" ref="D21:G21" si="7">SIN(PI()*D$27)*SINH(PI()*$B21)/SINH(PI())</f>
        <v>0.5877852523</v>
      </c>
      <c r="E21" s="3">
        <f t="shared" si="7"/>
        <v>0.9510565163</v>
      </c>
      <c r="F21" s="3">
        <f t="shared" si="7"/>
        <v>0.9510565163</v>
      </c>
      <c r="G21" s="3">
        <f t="shared" si="7"/>
        <v>0.5877852523</v>
      </c>
      <c r="H21" s="3">
        <f>SIN(PI()*H27)</f>
        <v>0</v>
      </c>
    </row>
    <row r="22">
      <c r="B22" s="1">
        <v>0.8</v>
      </c>
      <c r="C22" s="2">
        <v>0.0</v>
      </c>
      <c r="D22" s="5">
        <f t="shared" ref="D22:G22" si="8">SIN(PI()*D$27)*SINH(PI()*$B22)/SINH(PI())</f>
        <v>0.3121017577</v>
      </c>
      <c r="E22" s="5">
        <f t="shared" si="8"/>
        <v>0.5049912519</v>
      </c>
      <c r="F22" s="5">
        <f t="shared" si="8"/>
        <v>0.5049912519</v>
      </c>
      <c r="G22" s="5">
        <f t="shared" si="8"/>
        <v>0.3121017577</v>
      </c>
      <c r="H22" s="2">
        <v>0.0</v>
      </c>
    </row>
    <row r="23">
      <c r="B23" s="1">
        <v>0.6</v>
      </c>
      <c r="C23" s="2">
        <v>0.0</v>
      </c>
      <c r="D23" s="5">
        <f t="shared" ref="D23:G23" si="9">SIN(PI()*D$27)*SINH(PI()*$B23)/SINH(PI())</f>
        <v>0.1637383584</v>
      </c>
      <c r="E23" s="5">
        <f t="shared" si="9"/>
        <v>0.2649342291</v>
      </c>
      <c r="F23" s="5">
        <f t="shared" si="9"/>
        <v>0.2649342291</v>
      </c>
      <c r="G23" s="5">
        <f t="shared" si="9"/>
        <v>0.1637383584</v>
      </c>
      <c r="H23" s="2">
        <v>0.0</v>
      </c>
    </row>
    <row r="24">
      <c r="B24" s="1">
        <v>0.4</v>
      </c>
      <c r="C24" s="2">
        <v>0.0</v>
      </c>
      <c r="D24" s="5">
        <f t="shared" ref="D24:G24" si="10">SIN(PI()*D$27)*SINH(PI()*$B24)/SINH(PI())</f>
        <v>0.08217106914</v>
      </c>
      <c r="E24" s="5">
        <f t="shared" si="10"/>
        <v>0.1329555828</v>
      </c>
      <c r="F24" s="5">
        <f t="shared" si="10"/>
        <v>0.1329555828</v>
      </c>
      <c r="G24" s="5">
        <f t="shared" si="10"/>
        <v>0.08217106914</v>
      </c>
      <c r="H24" s="2">
        <v>0.0</v>
      </c>
    </row>
    <row r="25">
      <c r="B25" s="1">
        <v>0.2</v>
      </c>
      <c r="C25" s="2">
        <v>0.0</v>
      </c>
      <c r="D25" s="5">
        <f t="shared" ref="D25:G25" si="11">SIN(PI()*D$27)*SINH(PI()*$B25)/SINH(PI())</f>
        <v>0.03412498922</v>
      </c>
      <c r="E25" s="5">
        <f t="shared" si="11"/>
        <v>0.05521539242</v>
      </c>
      <c r="F25" s="5">
        <f t="shared" si="11"/>
        <v>0.05521539242</v>
      </c>
      <c r="G25" s="5">
        <f t="shared" si="11"/>
        <v>0.03412498922</v>
      </c>
      <c r="H25" s="2">
        <v>0.0</v>
      </c>
    </row>
    <row r="26">
      <c r="B26" s="1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</row>
    <row r="27">
      <c r="B27" s="1" t="s">
        <v>1</v>
      </c>
      <c r="C27" s="1">
        <v>0.0</v>
      </c>
      <c r="D27" s="1">
        <v>0.2</v>
      </c>
      <c r="E27" s="1">
        <v>0.4</v>
      </c>
      <c r="F27" s="1">
        <v>0.6</v>
      </c>
      <c r="G27" s="1">
        <v>0.8</v>
      </c>
      <c r="H27" s="1">
        <v>1.0</v>
      </c>
    </row>
    <row r="29">
      <c r="C29" s="1"/>
    </row>
    <row r="30">
      <c r="C30" s="1"/>
      <c r="H30" s="1"/>
    </row>
    <row r="31">
      <c r="C31" s="1"/>
      <c r="H31" s="1"/>
    </row>
    <row r="32">
      <c r="C32" s="1"/>
      <c r="H32" s="1"/>
    </row>
    <row r="33">
      <c r="C33" s="1"/>
      <c r="H33" s="1"/>
    </row>
    <row r="34">
      <c r="C34" s="1"/>
      <c r="D34" s="1"/>
      <c r="E34" s="1"/>
      <c r="F34" s="1"/>
      <c r="G34" s="1"/>
      <c r="H34" s="1"/>
    </row>
    <row r="38">
      <c r="C38" s="1"/>
    </row>
    <row r="39">
      <c r="C39" s="1"/>
      <c r="H39" s="1"/>
    </row>
    <row r="40">
      <c r="C40" s="1"/>
      <c r="H40" s="1"/>
    </row>
    <row r="41">
      <c r="C41" s="1"/>
      <c r="H41" s="1"/>
    </row>
    <row r="42">
      <c r="C42" s="1"/>
      <c r="H42" s="1"/>
    </row>
    <row r="43">
      <c r="C43" s="1"/>
      <c r="D43" s="1"/>
      <c r="E43" s="1"/>
      <c r="F43" s="1"/>
      <c r="G43" s="1"/>
      <c r="H43" s="1"/>
    </row>
    <row r="47">
      <c r="C47" s="1"/>
    </row>
    <row r="48">
      <c r="C48" s="1"/>
      <c r="H48" s="1"/>
    </row>
    <row r="49">
      <c r="C49" s="1"/>
      <c r="H49" s="1"/>
    </row>
    <row r="50">
      <c r="C50" s="1"/>
      <c r="H50" s="1"/>
    </row>
    <row r="51">
      <c r="C51" s="1"/>
      <c r="H51" s="1"/>
    </row>
    <row r="52">
      <c r="C52" s="1"/>
      <c r="D52" s="1"/>
      <c r="E52" s="1"/>
      <c r="F52" s="1"/>
      <c r="G52" s="1"/>
      <c r="H5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3">
      <c r="B3" s="1">
        <v>1.0</v>
      </c>
      <c r="C3" s="3">
        <f t="shared" ref="C3:M3" si="1">SIN(PI()*C$14)*SINH(PI()*$B3)/SINH(PI())</f>
        <v>0</v>
      </c>
      <c r="D3" s="3">
        <f t="shared" si="1"/>
        <v>0.3090169944</v>
      </c>
      <c r="E3" s="3">
        <f t="shared" si="1"/>
        <v>0.5877852523</v>
      </c>
      <c r="F3" s="3">
        <f t="shared" si="1"/>
        <v>0.8090169944</v>
      </c>
      <c r="G3" s="3">
        <f t="shared" si="1"/>
        <v>0.9510565163</v>
      </c>
      <c r="H3" s="3">
        <f t="shared" si="1"/>
        <v>1</v>
      </c>
      <c r="I3" s="3">
        <f t="shared" si="1"/>
        <v>0.9510565163</v>
      </c>
      <c r="J3" s="3">
        <f t="shared" si="1"/>
        <v>0.8090169944</v>
      </c>
      <c r="K3" s="3">
        <f t="shared" si="1"/>
        <v>0.5877852523</v>
      </c>
      <c r="L3" s="3">
        <f t="shared" si="1"/>
        <v>0.3090169944</v>
      </c>
      <c r="M3" s="3">
        <f t="shared" si="1"/>
        <v>0</v>
      </c>
    </row>
    <row r="4">
      <c r="B4" s="1">
        <v>0.9</v>
      </c>
      <c r="C4" s="2">
        <v>0.0</v>
      </c>
      <c r="D4" s="1">
        <v>0.22589832264486437</v>
      </c>
      <c r="E4" s="1">
        <v>0.42968414354308665</v>
      </c>
      <c r="F4" s="1">
        <v>0.591409486685845</v>
      </c>
      <c r="G4" s="1">
        <v>0.6952435486796028</v>
      </c>
      <c r="H4" s="1">
        <v>0.7310223280819612</v>
      </c>
      <c r="I4" s="1">
        <v>0.6952435486796029</v>
      </c>
      <c r="J4" s="1">
        <v>0.591409486685845</v>
      </c>
      <c r="K4" s="1">
        <v>0.4296841435430867</v>
      </c>
      <c r="L4" s="1">
        <v>0.22589832264486442</v>
      </c>
      <c r="M4" s="2">
        <v>0.0</v>
      </c>
    </row>
    <row r="5">
      <c r="B5" s="1">
        <v>0.8</v>
      </c>
      <c r="C5" s="2">
        <v>0.0</v>
      </c>
      <c r="D5" s="1">
        <v>0.16489215266142343</v>
      </c>
      <c r="E5" s="1">
        <v>0.313643512549164</v>
      </c>
      <c r="F5" s="1">
        <v>0.43169326014574294</v>
      </c>
      <c r="G5" s="1">
        <v>0.5074858636554515</v>
      </c>
      <c r="H5" s="1">
        <v>0.533602214968639</v>
      </c>
      <c r="I5" s="1">
        <v>0.5074858636554516</v>
      </c>
      <c r="J5" s="1">
        <v>0.43169326014574294</v>
      </c>
      <c r="K5" s="1">
        <v>0.313643512549164</v>
      </c>
      <c r="L5" s="1">
        <v>0.16489215266142343</v>
      </c>
      <c r="M5" s="2">
        <v>0.0</v>
      </c>
    </row>
    <row r="6">
      <c r="B6" s="1">
        <v>0.7</v>
      </c>
      <c r="C6" s="2">
        <v>0.0</v>
      </c>
      <c r="D6" s="1">
        <v>0.12002677545166526</v>
      </c>
      <c r="E6" s="1">
        <v>0.22830449384640283</v>
      </c>
      <c r="F6" s="1">
        <v>0.31423417769251116</v>
      </c>
      <c r="G6" s="1">
        <v>0.36940443082782104</v>
      </c>
      <c r="H6" s="1">
        <v>0.3884148044816918</v>
      </c>
      <c r="I6" s="1">
        <v>0.369404430827821</v>
      </c>
      <c r="J6" s="1">
        <v>0.31423417769251116</v>
      </c>
      <c r="K6" s="1">
        <v>0.22830449384640286</v>
      </c>
      <c r="L6" s="1">
        <v>0.12002677545166526</v>
      </c>
      <c r="M6" s="2">
        <v>0.0</v>
      </c>
    </row>
    <row r="7">
      <c r="B7" s="1">
        <v>0.6</v>
      </c>
      <c r="C7" s="2">
        <v>0.0</v>
      </c>
      <c r="D7" s="1">
        <v>0.08691045529883476</v>
      </c>
      <c r="E7" s="1">
        <v>0.16531350969227093</v>
      </c>
      <c r="F7" s="1">
        <v>0.22753452595007778</v>
      </c>
      <c r="G7" s="1">
        <v>0.2674828774816295</v>
      </c>
      <c r="H7" s="1">
        <v>0.2812481413024861</v>
      </c>
      <c r="I7" s="1">
        <v>0.2674828774816295</v>
      </c>
      <c r="J7" s="1">
        <v>0.22753452595007778</v>
      </c>
      <c r="K7" s="1">
        <v>0.16531350969227093</v>
      </c>
      <c r="L7" s="1">
        <v>0.08691045529883476</v>
      </c>
      <c r="M7" s="2">
        <v>0.0</v>
      </c>
    </row>
    <row r="8">
      <c r="B8" s="1">
        <v>0.5</v>
      </c>
      <c r="C8" s="2">
        <v>0.0</v>
      </c>
      <c r="D8" s="1">
        <v>0.062301536051402845</v>
      </c>
      <c r="E8" s="1">
        <v>0.11850456367376822</v>
      </c>
      <c r="F8" s="1">
        <v>0.16310753893389957</v>
      </c>
      <c r="G8" s="1">
        <v>0.19174441184613306</v>
      </c>
      <c r="H8" s="1">
        <v>0.20161200576499344</v>
      </c>
      <c r="I8" s="1">
        <v>0.19174441184613306</v>
      </c>
      <c r="J8" s="1">
        <v>0.16310753893389957</v>
      </c>
      <c r="K8" s="1">
        <v>0.1185045636737682</v>
      </c>
      <c r="L8" s="1">
        <v>0.062301536051402845</v>
      </c>
      <c r="M8" s="2">
        <v>0.0</v>
      </c>
    </row>
    <row r="9">
      <c r="B9" s="1">
        <v>0.4</v>
      </c>
      <c r="C9" s="2">
        <v>0.0</v>
      </c>
      <c r="D9" s="1">
        <v>0.043791125233008356</v>
      </c>
      <c r="E9" s="1">
        <v>0.08329567001749943</v>
      </c>
      <c r="F9" s="1">
        <v>0.11464665426561904</v>
      </c>
      <c r="G9" s="1">
        <v>0.13477522520400964</v>
      </c>
      <c r="H9" s="1">
        <v>0.14171105806522136</v>
      </c>
      <c r="I9" s="1">
        <v>0.13477522520400964</v>
      </c>
      <c r="J9" s="1">
        <v>0.11464665426561901</v>
      </c>
      <c r="K9" s="1">
        <v>0.08329567001749945</v>
      </c>
      <c r="L9" s="1">
        <v>0.043791125233008356</v>
      </c>
      <c r="M9" s="2">
        <v>0.0</v>
      </c>
    </row>
    <row r="10">
      <c r="B10" s="1">
        <v>0.3</v>
      </c>
      <c r="C10" s="2">
        <v>0.0</v>
      </c>
      <c r="D10" s="1">
        <v>0.029567294863131102</v>
      </c>
      <c r="E10" s="1">
        <v>0.05624033689760212</v>
      </c>
      <c r="F10" s="1">
        <v>0.07740818290706739</v>
      </c>
      <c r="G10" s="1">
        <v>0.09099877663906503</v>
      </c>
      <c r="H10" s="1">
        <v>0.0956817760878726</v>
      </c>
      <c r="I10" s="1">
        <v>0.09099877663906503</v>
      </c>
      <c r="J10" s="1">
        <v>0.07740818290706741</v>
      </c>
      <c r="K10" s="1">
        <v>0.05624033689760211</v>
      </c>
      <c r="L10" s="1">
        <v>0.029567294863131106</v>
      </c>
      <c r="M10" s="2">
        <v>0.0</v>
      </c>
    </row>
    <row r="11">
      <c r="B11" s="1">
        <v>0.2</v>
      </c>
      <c r="C11" s="2">
        <v>0.0</v>
      </c>
      <c r="D11" s="1">
        <v>0.018237717321913913</v>
      </c>
      <c r="E11" s="1">
        <v>0.03469019980271045</v>
      </c>
      <c r="F11" s="1">
        <v>0.047746963825983334</v>
      </c>
      <c r="G11" s="1">
        <v>0.056129922357310395</v>
      </c>
      <c r="H11" s="1">
        <v>0.059018493008138835</v>
      </c>
      <c r="I11" s="1">
        <v>0.056129922357310416</v>
      </c>
      <c r="J11" s="1">
        <v>0.047746963825983334</v>
      </c>
      <c r="K11" s="1">
        <v>0.03469019980271046</v>
      </c>
      <c r="L11" s="1">
        <v>0.018237717321913913</v>
      </c>
      <c r="M11" s="2">
        <v>0.0</v>
      </c>
    </row>
    <row r="12">
      <c r="B12" s="1">
        <v>0.1</v>
      </c>
      <c r="C12" s="2">
        <v>0.0</v>
      </c>
      <c r="D12" s="1">
        <v>0.00869337462181408</v>
      </c>
      <c r="E12" s="1">
        <v>0.016535781165342392</v>
      </c>
      <c r="F12" s="1">
        <v>0.02275955023684502</v>
      </c>
      <c r="G12" s="1">
        <v>0.026755455956054337</v>
      </c>
      <c r="H12" s="1">
        <v>0.02813235123006189</v>
      </c>
      <c r="I12" s="1">
        <v>0.026755455956054337</v>
      </c>
      <c r="J12" s="1">
        <v>0.022759550236845026</v>
      </c>
      <c r="K12" s="1">
        <v>0.016535781165342392</v>
      </c>
      <c r="L12" s="1">
        <v>0.00869337462181408</v>
      </c>
      <c r="M12" s="2">
        <v>0.0</v>
      </c>
    </row>
    <row r="13">
      <c r="B13" s="1">
        <v>0.0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</row>
    <row r="14">
      <c r="B14" s="1" t="s">
        <v>1</v>
      </c>
      <c r="C14" s="1">
        <v>0.0</v>
      </c>
      <c r="D14" s="1">
        <v>0.1</v>
      </c>
      <c r="E14" s="1">
        <v>0.2</v>
      </c>
      <c r="F14" s="1">
        <v>0.3</v>
      </c>
      <c r="G14" s="1">
        <v>0.4</v>
      </c>
      <c r="H14" s="1">
        <v>0.5</v>
      </c>
      <c r="I14" s="1">
        <v>0.6</v>
      </c>
      <c r="J14" s="1">
        <v>0.7</v>
      </c>
      <c r="K14" s="1">
        <v>0.8</v>
      </c>
      <c r="L14" s="1">
        <v>0.9</v>
      </c>
      <c r="M14" s="1">
        <v>1.0</v>
      </c>
      <c r="N14" s="1" t="s">
        <v>2</v>
      </c>
    </row>
    <row r="17">
      <c r="B17" s="1" t="s">
        <v>0</v>
      </c>
    </row>
    <row r="18">
      <c r="B18" s="1">
        <v>1.0</v>
      </c>
      <c r="C18" s="3">
        <f t="shared" ref="C18:M18" si="2">SIN(PI()*C$14)*SINH(PI()*$B18)/SINH(PI())</f>
        <v>0</v>
      </c>
      <c r="D18" s="3">
        <f t="shared" si="2"/>
        <v>0.3090169944</v>
      </c>
      <c r="E18" s="3">
        <f t="shared" si="2"/>
        <v>0.5877852523</v>
      </c>
      <c r="F18" s="3">
        <f t="shared" si="2"/>
        <v>0.8090169944</v>
      </c>
      <c r="G18" s="3">
        <f t="shared" si="2"/>
        <v>0.9510565163</v>
      </c>
      <c r="H18" s="3">
        <f t="shared" si="2"/>
        <v>1</v>
      </c>
      <c r="I18" s="3">
        <f t="shared" si="2"/>
        <v>0.9510565163</v>
      </c>
      <c r="J18" s="3">
        <f t="shared" si="2"/>
        <v>0.8090169944</v>
      </c>
      <c r="K18" s="3">
        <f t="shared" si="2"/>
        <v>0.5877852523</v>
      </c>
      <c r="L18" s="3">
        <f t="shared" si="2"/>
        <v>0.3090169944</v>
      </c>
      <c r="M18" s="3">
        <f t="shared" si="2"/>
        <v>0</v>
      </c>
    </row>
    <row r="19">
      <c r="B19" s="1">
        <v>0.9</v>
      </c>
      <c r="C19" s="2">
        <v>0.0</v>
      </c>
      <c r="D19" s="1">
        <f t="shared" ref="D19:L19" si="3">(D3+E4+D5+C4)/4</f>
        <v>0.2258983226</v>
      </c>
      <c r="E19" s="1">
        <f t="shared" si="3"/>
        <v>0.4296841435</v>
      </c>
      <c r="F19" s="1">
        <f t="shared" si="3"/>
        <v>0.5914094867</v>
      </c>
      <c r="G19" s="1">
        <f t="shared" si="3"/>
        <v>0.6952435487</v>
      </c>
      <c r="H19" s="1">
        <f t="shared" si="3"/>
        <v>0.7310223281</v>
      </c>
      <c r="I19" s="1">
        <f t="shared" si="3"/>
        <v>0.6952435487</v>
      </c>
      <c r="J19" s="1">
        <f t="shared" si="3"/>
        <v>0.5914094867</v>
      </c>
      <c r="K19" s="1">
        <f t="shared" si="3"/>
        <v>0.4296841435</v>
      </c>
      <c r="L19" s="1">
        <f t="shared" si="3"/>
        <v>0.2258983226</v>
      </c>
      <c r="M19" s="2">
        <v>0.0</v>
      </c>
    </row>
    <row r="20">
      <c r="B20" s="1">
        <v>0.8</v>
      </c>
      <c r="C20" s="2">
        <v>0.0</v>
      </c>
      <c r="D20" s="1">
        <f t="shared" ref="D20:L20" si="4">(D4+E5+D6+C5)/4</f>
        <v>0.1648921527</v>
      </c>
      <c r="E20" s="1">
        <f t="shared" si="4"/>
        <v>0.3136435125</v>
      </c>
      <c r="F20" s="1">
        <f t="shared" si="4"/>
        <v>0.4316932601</v>
      </c>
      <c r="G20" s="1">
        <f t="shared" si="4"/>
        <v>0.5074858637</v>
      </c>
      <c r="H20" s="1">
        <f t="shared" si="4"/>
        <v>0.533602215</v>
      </c>
      <c r="I20" s="1">
        <f t="shared" si="4"/>
        <v>0.5074858637</v>
      </c>
      <c r="J20" s="1">
        <f t="shared" si="4"/>
        <v>0.4316932601</v>
      </c>
      <c r="K20" s="1">
        <f t="shared" si="4"/>
        <v>0.3136435125</v>
      </c>
      <c r="L20" s="1">
        <f t="shared" si="4"/>
        <v>0.1648921527</v>
      </c>
      <c r="M20" s="2">
        <v>0.0</v>
      </c>
    </row>
    <row r="21">
      <c r="B21" s="1">
        <v>0.7</v>
      </c>
      <c r="C21" s="2">
        <v>0.0</v>
      </c>
      <c r="D21" s="1">
        <f t="shared" ref="D21:L21" si="5">(D5+E6+D7+C6)/4</f>
        <v>0.1200267755</v>
      </c>
      <c r="E21" s="1">
        <f t="shared" si="5"/>
        <v>0.2283044938</v>
      </c>
      <c r="F21" s="1">
        <f t="shared" si="5"/>
        <v>0.3142341777</v>
      </c>
      <c r="G21" s="1">
        <f t="shared" si="5"/>
        <v>0.3694044308</v>
      </c>
      <c r="H21" s="1">
        <f t="shared" si="5"/>
        <v>0.3884148045</v>
      </c>
      <c r="I21" s="1">
        <f t="shared" si="5"/>
        <v>0.3694044308</v>
      </c>
      <c r="J21" s="1">
        <f t="shared" si="5"/>
        <v>0.3142341777</v>
      </c>
      <c r="K21" s="1">
        <f t="shared" si="5"/>
        <v>0.2283044938</v>
      </c>
      <c r="L21" s="1">
        <f t="shared" si="5"/>
        <v>0.1200267755</v>
      </c>
      <c r="M21" s="2">
        <v>0.0</v>
      </c>
    </row>
    <row r="22">
      <c r="B22" s="1">
        <v>0.6</v>
      </c>
      <c r="C22" s="2">
        <v>0.0</v>
      </c>
      <c r="D22" s="1">
        <f t="shared" ref="D22:L22" si="6">(D6+E7+D8+C7)/4</f>
        <v>0.0869104553</v>
      </c>
      <c r="E22" s="1">
        <f t="shared" si="6"/>
        <v>0.1653135097</v>
      </c>
      <c r="F22" s="1">
        <f t="shared" si="6"/>
        <v>0.227534526</v>
      </c>
      <c r="G22" s="1">
        <f t="shared" si="6"/>
        <v>0.2674828775</v>
      </c>
      <c r="H22" s="1">
        <f t="shared" si="6"/>
        <v>0.2812481413</v>
      </c>
      <c r="I22" s="1">
        <f t="shared" si="6"/>
        <v>0.2674828775</v>
      </c>
      <c r="J22" s="1">
        <f t="shared" si="6"/>
        <v>0.227534526</v>
      </c>
      <c r="K22" s="1">
        <f t="shared" si="6"/>
        <v>0.1653135097</v>
      </c>
      <c r="L22" s="1">
        <f t="shared" si="6"/>
        <v>0.0869104553</v>
      </c>
      <c r="M22" s="2">
        <v>0.0</v>
      </c>
    </row>
    <row r="23">
      <c r="B23" s="1">
        <v>0.5</v>
      </c>
      <c r="C23" s="2">
        <v>0.0</v>
      </c>
      <c r="D23" s="1">
        <f t="shared" ref="D23:L23" si="7">(D7+E8+D9+C8)/4</f>
        <v>0.06230153605</v>
      </c>
      <c r="E23" s="1">
        <f t="shared" si="7"/>
        <v>0.1185045637</v>
      </c>
      <c r="F23" s="1">
        <f t="shared" si="7"/>
        <v>0.1631075389</v>
      </c>
      <c r="G23" s="1">
        <f t="shared" si="7"/>
        <v>0.1917444118</v>
      </c>
      <c r="H23" s="1">
        <f t="shared" si="7"/>
        <v>0.2016120058</v>
      </c>
      <c r="I23" s="1">
        <f t="shared" si="7"/>
        <v>0.1917444118</v>
      </c>
      <c r="J23" s="1">
        <f t="shared" si="7"/>
        <v>0.1631075389</v>
      </c>
      <c r="K23" s="1">
        <f t="shared" si="7"/>
        <v>0.1185045637</v>
      </c>
      <c r="L23" s="1">
        <f t="shared" si="7"/>
        <v>0.06230153605</v>
      </c>
      <c r="M23" s="2">
        <v>0.0</v>
      </c>
    </row>
    <row r="24">
      <c r="B24" s="1">
        <v>0.4</v>
      </c>
      <c r="C24" s="2">
        <v>0.0</v>
      </c>
      <c r="D24" s="1">
        <f t="shared" ref="D24:L24" si="8">(D8+E9+D10+C9)/4</f>
        <v>0.04379112523</v>
      </c>
      <c r="E24" s="1">
        <f t="shared" si="8"/>
        <v>0.08329567002</v>
      </c>
      <c r="F24" s="1">
        <f t="shared" si="8"/>
        <v>0.1146466543</v>
      </c>
      <c r="G24" s="1">
        <f t="shared" si="8"/>
        <v>0.1347752252</v>
      </c>
      <c r="H24" s="1">
        <f t="shared" si="8"/>
        <v>0.1417110581</v>
      </c>
      <c r="I24" s="1">
        <f t="shared" si="8"/>
        <v>0.1347752252</v>
      </c>
      <c r="J24" s="1">
        <f t="shared" si="8"/>
        <v>0.1146466543</v>
      </c>
      <c r="K24" s="1">
        <f t="shared" si="8"/>
        <v>0.08329567002</v>
      </c>
      <c r="L24" s="1">
        <f t="shared" si="8"/>
        <v>0.04379112523</v>
      </c>
      <c r="M24" s="2">
        <v>0.0</v>
      </c>
    </row>
    <row r="25">
      <c r="B25" s="1">
        <v>0.3</v>
      </c>
      <c r="C25" s="2">
        <v>0.0</v>
      </c>
      <c r="D25" s="1">
        <f t="shared" ref="D25:L25" si="9">(D9+E10+D11+C10)/4</f>
        <v>0.02956729486</v>
      </c>
      <c r="E25" s="1">
        <f t="shared" si="9"/>
        <v>0.0562403369</v>
      </c>
      <c r="F25" s="1">
        <f t="shared" si="9"/>
        <v>0.07740818291</v>
      </c>
      <c r="G25" s="1">
        <f t="shared" si="9"/>
        <v>0.09099877664</v>
      </c>
      <c r="H25" s="1">
        <f t="shared" si="9"/>
        <v>0.09568177609</v>
      </c>
      <c r="I25" s="1">
        <f t="shared" si="9"/>
        <v>0.09099877664</v>
      </c>
      <c r="J25" s="1">
        <f t="shared" si="9"/>
        <v>0.07740818291</v>
      </c>
      <c r="K25" s="1">
        <f t="shared" si="9"/>
        <v>0.0562403369</v>
      </c>
      <c r="L25" s="1">
        <f t="shared" si="9"/>
        <v>0.02956729486</v>
      </c>
      <c r="M25" s="2">
        <v>0.0</v>
      </c>
    </row>
    <row r="26">
      <c r="B26" s="1">
        <v>0.2</v>
      </c>
      <c r="C26" s="2">
        <v>0.0</v>
      </c>
      <c r="D26" s="1">
        <f t="shared" ref="D26:L26" si="10">(D10+E11+D12+C11)/4</f>
        <v>0.01823771732</v>
      </c>
      <c r="E26" s="1">
        <f t="shared" si="10"/>
        <v>0.0346901998</v>
      </c>
      <c r="F26" s="1">
        <f t="shared" si="10"/>
        <v>0.04774696383</v>
      </c>
      <c r="G26" s="1">
        <f t="shared" si="10"/>
        <v>0.05612992236</v>
      </c>
      <c r="H26" s="1">
        <f t="shared" si="10"/>
        <v>0.05901849301</v>
      </c>
      <c r="I26" s="1">
        <f t="shared" si="10"/>
        <v>0.05612992236</v>
      </c>
      <c r="J26" s="1">
        <f t="shared" si="10"/>
        <v>0.04774696383</v>
      </c>
      <c r="K26" s="1">
        <f t="shared" si="10"/>
        <v>0.0346901998</v>
      </c>
      <c r="L26" s="1">
        <f t="shared" si="10"/>
        <v>0.01823771732</v>
      </c>
      <c r="M26" s="2">
        <v>0.0</v>
      </c>
    </row>
    <row r="27">
      <c r="B27" s="1">
        <v>0.1</v>
      </c>
      <c r="C27" s="2">
        <v>0.0</v>
      </c>
      <c r="D27" s="1">
        <f t="shared" ref="D27:L27" si="11">(D11+E12+D13+C12)/4</f>
        <v>0.008693374622</v>
      </c>
      <c r="E27" s="1">
        <f t="shared" si="11"/>
        <v>0.01653578117</v>
      </c>
      <c r="F27" s="1">
        <f t="shared" si="11"/>
        <v>0.02275955024</v>
      </c>
      <c r="G27" s="1">
        <f t="shared" si="11"/>
        <v>0.02675545596</v>
      </c>
      <c r="H27" s="1">
        <f t="shared" si="11"/>
        <v>0.02813235123</v>
      </c>
      <c r="I27" s="1">
        <f t="shared" si="11"/>
        <v>0.02675545596</v>
      </c>
      <c r="J27" s="1">
        <f t="shared" si="11"/>
        <v>0.02275955024</v>
      </c>
      <c r="K27" s="1">
        <f t="shared" si="11"/>
        <v>0.01653578117</v>
      </c>
      <c r="L27" s="1">
        <f t="shared" si="11"/>
        <v>0.008693374622</v>
      </c>
      <c r="M27" s="2">
        <v>0.0</v>
      </c>
    </row>
    <row r="28">
      <c r="B28" s="1">
        <v>0.0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</row>
    <row r="29">
      <c r="B29" s="1" t="s">
        <v>1</v>
      </c>
      <c r="C29" s="1">
        <v>0.0</v>
      </c>
      <c r="D29" s="1">
        <v>0.1</v>
      </c>
      <c r="E29" s="1">
        <v>0.2</v>
      </c>
      <c r="F29" s="1">
        <v>0.3</v>
      </c>
      <c r="G29" s="1">
        <v>0.4</v>
      </c>
      <c r="H29" s="1">
        <v>0.5</v>
      </c>
      <c r="I29" s="1">
        <v>0.6</v>
      </c>
      <c r="J29" s="1">
        <v>0.7</v>
      </c>
      <c r="K29" s="1">
        <v>0.8</v>
      </c>
      <c r="L29" s="1">
        <v>0.9</v>
      </c>
      <c r="M29" s="1">
        <v>1.0</v>
      </c>
      <c r="N29" s="1" t="s">
        <v>2</v>
      </c>
    </row>
    <row r="33">
      <c r="A33" s="1" t="s">
        <v>3</v>
      </c>
      <c r="B33" s="1" t="s">
        <v>0</v>
      </c>
    </row>
    <row r="34">
      <c r="B34" s="1">
        <v>1.0</v>
      </c>
      <c r="C34" s="3">
        <f t="shared" ref="C34:M34" si="12">SIN(PI()*C$14)*SINH(PI()*$B34)/SINH(PI())</f>
        <v>0</v>
      </c>
      <c r="D34" s="3">
        <f t="shared" si="12"/>
        <v>0.3090169944</v>
      </c>
      <c r="E34" s="3">
        <f t="shared" si="12"/>
        <v>0.5877852523</v>
      </c>
      <c r="F34" s="3">
        <f t="shared" si="12"/>
        <v>0.8090169944</v>
      </c>
      <c r="G34" s="3">
        <f t="shared" si="12"/>
        <v>0.9510565163</v>
      </c>
      <c r="H34" s="3">
        <f t="shared" si="12"/>
        <v>1</v>
      </c>
      <c r="I34" s="3">
        <f t="shared" si="12"/>
        <v>0.9510565163</v>
      </c>
      <c r="J34" s="3">
        <f t="shared" si="12"/>
        <v>0.8090169944</v>
      </c>
      <c r="K34" s="3">
        <f t="shared" si="12"/>
        <v>0.5877852523</v>
      </c>
      <c r="L34" s="3">
        <f t="shared" si="12"/>
        <v>0.3090169944</v>
      </c>
      <c r="M34" s="3">
        <f t="shared" si="12"/>
        <v>0</v>
      </c>
    </row>
    <row r="35">
      <c r="B35" s="1">
        <v>0.9</v>
      </c>
      <c r="C35" s="2">
        <v>0.0</v>
      </c>
      <c r="D35" s="1">
        <f t="shared" ref="D35:L35" si="13">SIN(PI()*D$45)*SINH(PI()*$B35)/SINH(PI())</f>
        <v>0.2253375762</v>
      </c>
      <c r="E35" s="1">
        <f t="shared" si="13"/>
        <v>0.4286175403</v>
      </c>
      <c r="F35" s="1">
        <f t="shared" si="13"/>
        <v>0.5899414333</v>
      </c>
      <c r="G35" s="1">
        <f t="shared" si="13"/>
        <v>0.6935177485</v>
      </c>
      <c r="H35" s="1">
        <f t="shared" si="13"/>
        <v>0.7292077143</v>
      </c>
      <c r="I35" s="1">
        <f t="shared" si="13"/>
        <v>0.6935177485</v>
      </c>
      <c r="J35" s="1">
        <f t="shared" si="13"/>
        <v>0.5899414333</v>
      </c>
      <c r="K35" s="1">
        <f t="shared" si="13"/>
        <v>0.4286175403</v>
      </c>
      <c r="L35" s="1">
        <f t="shared" si="13"/>
        <v>0.2253375762</v>
      </c>
      <c r="M35" s="2">
        <v>0.0</v>
      </c>
    </row>
    <row r="36">
      <c r="B36" s="1">
        <v>0.8</v>
      </c>
      <c r="C36" s="2">
        <v>0.0</v>
      </c>
      <c r="D36" s="1">
        <f t="shared" ref="D36:L36" si="14">SIN(PI()*D$45)*SINH(PI()*$B36)/SINH(PI())</f>
        <v>0.1640816042</v>
      </c>
      <c r="E36" s="1">
        <f t="shared" si="14"/>
        <v>0.3121017577</v>
      </c>
      <c r="F36" s="1">
        <f t="shared" si="14"/>
        <v>0.4295712167</v>
      </c>
      <c r="G36" s="1">
        <f t="shared" si="14"/>
        <v>0.5049912519</v>
      </c>
      <c r="H36" s="1">
        <f t="shared" si="14"/>
        <v>0.530979225</v>
      </c>
      <c r="I36" s="1">
        <f t="shared" si="14"/>
        <v>0.5049912519</v>
      </c>
      <c r="J36" s="1">
        <f t="shared" si="14"/>
        <v>0.4295712167</v>
      </c>
      <c r="K36" s="1">
        <f t="shared" si="14"/>
        <v>0.3121017577</v>
      </c>
      <c r="L36" s="1">
        <f t="shared" si="14"/>
        <v>0.1640816042</v>
      </c>
      <c r="M36" s="2">
        <v>0.0</v>
      </c>
    </row>
    <row r="37">
      <c r="B37" s="1">
        <v>0.7</v>
      </c>
      <c r="C37" s="2">
        <v>0.0</v>
      </c>
      <c r="D37" s="1">
        <f t="shared" ref="D37:L37" si="15">SIN(PI()*D$45)*SINH(PI()*$B37)/SINH(PI())</f>
        <v>0.1191534684</v>
      </c>
      <c r="E37" s="1">
        <f t="shared" si="15"/>
        <v>0.2266433651</v>
      </c>
      <c r="F37" s="1">
        <f t="shared" si="15"/>
        <v>0.3119478301</v>
      </c>
      <c r="G37" s="1">
        <f t="shared" si="15"/>
        <v>0.3667166681</v>
      </c>
      <c r="H37" s="1">
        <f t="shared" si="15"/>
        <v>0.3855887235</v>
      </c>
      <c r="I37" s="1">
        <f t="shared" si="15"/>
        <v>0.3667166681</v>
      </c>
      <c r="J37" s="1">
        <f t="shared" si="15"/>
        <v>0.3119478301</v>
      </c>
      <c r="K37" s="1">
        <f t="shared" si="15"/>
        <v>0.2266433651</v>
      </c>
      <c r="L37" s="1">
        <f t="shared" si="15"/>
        <v>0.1191534684</v>
      </c>
      <c r="M37" s="2">
        <v>0.0</v>
      </c>
    </row>
    <row r="38">
      <c r="B38" s="1">
        <v>0.6</v>
      </c>
      <c r="C38" s="2">
        <v>0.0</v>
      </c>
      <c r="D38" s="1">
        <f t="shared" ref="D38:L38" si="16">SIN(PI()*D$45)*SINH(PI()*$B38)/SINH(PI())</f>
        <v>0.08608234924</v>
      </c>
      <c r="E38" s="1">
        <f t="shared" si="16"/>
        <v>0.1637383584</v>
      </c>
      <c r="F38" s="1">
        <f t="shared" si="16"/>
        <v>0.2253665161</v>
      </c>
      <c r="G38" s="1">
        <f t="shared" si="16"/>
        <v>0.2649342291</v>
      </c>
      <c r="H38" s="1">
        <f t="shared" si="16"/>
        <v>0.2785683338</v>
      </c>
      <c r="I38" s="1">
        <f t="shared" si="16"/>
        <v>0.2649342291</v>
      </c>
      <c r="J38" s="1">
        <f t="shared" si="16"/>
        <v>0.2253665161</v>
      </c>
      <c r="K38" s="1">
        <f t="shared" si="16"/>
        <v>0.1637383584</v>
      </c>
      <c r="L38" s="1">
        <f t="shared" si="16"/>
        <v>0.08608234924</v>
      </c>
      <c r="M38" s="2">
        <v>0.0</v>
      </c>
    </row>
    <row r="39">
      <c r="B39" s="1">
        <v>0.5</v>
      </c>
      <c r="C39" s="2">
        <v>0.0</v>
      </c>
      <c r="D39" s="1">
        <f t="shared" ref="D39:L39" si="17">SIN(PI()*D$45)*SINH(PI()*$B39)/SINH(PI())</f>
        <v>0.06157732441</v>
      </c>
      <c r="E39" s="1">
        <f t="shared" si="17"/>
        <v>0.1171270313</v>
      </c>
      <c r="F39" s="1">
        <f t="shared" si="17"/>
        <v>0.1612115282</v>
      </c>
      <c r="G39" s="1">
        <f t="shared" si="17"/>
        <v>0.1895155176</v>
      </c>
      <c r="H39" s="1">
        <f t="shared" si="17"/>
        <v>0.1992684077</v>
      </c>
      <c r="I39" s="1">
        <f t="shared" si="17"/>
        <v>0.1895155176</v>
      </c>
      <c r="J39" s="1">
        <f t="shared" si="17"/>
        <v>0.1612115282</v>
      </c>
      <c r="K39" s="1">
        <f t="shared" si="17"/>
        <v>0.1171270313</v>
      </c>
      <c r="L39" s="1">
        <f t="shared" si="17"/>
        <v>0.06157732441</v>
      </c>
      <c r="M39" s="2">
        <v>0.0</v>
      </c>
    </row>
    <row r="40">
      <c r="B40" s="1">
        <v>0.4</v>
      </c>
      <c r="C40" s="2">
        <v>0.0</v>
      </c>
      <c r="D40" s="1">
        <f t="shared" ref="D40:L40" si="18">SIN(PI()*D$45)*SINH(PI()*$B40)/SINH(PI())</f>
        <v>0.04319988756</v>
      </c>
      <c r="E40" s="1">
        <f t="shared" si="18"/>
        <v>0.08217106914</v>
      </c>
      <c r="F40" s="1">
        <f t="shared" si="18"/>
        <v>0.1130987739</v>
      </c>
      <c r="G40" s="1">
        <f t="shared" si="18"/>
        <v>0.1329555828</v>
      </c>
      <c r="H40" s="1">
        <f t="shared" si="18"/>
        <v>0.1397977728</v>
      </c>
      <c r="I40" s="1">
        <f t="shared" si="18"/>
        <v>0.1329555828</v>
      </c>
      <c r="J40" s="1">
        <f t="shared" si="18"/>
        <v>0.1130987739</v>
      </c>
      <c r="K40" s="1">
        <f t="shared" si="18"/>
        <v>0.08217106914</v>
      </c>
      <c r="L40" s="1">
        <f t="shared" si="18"/>
        <v>0.04319988756</v>
      </c>
      <c r="M40" s="2">
        <v>0.0</v>
      </c>
    </row>
    <row r="41">
      <c r="B41" s="1">
        <v>0.3</v>
      </c>
      <c r="C41" s="2">
        <v>0.0</v>
      </c>
      <c r="D41" s="1">
        <f t="shared" ref="D41:L41" si="19">SIN(PI()*D$45)*SINH(PI()*$B41)/SINH(PI())</f>
        <v>0.02912129147</v>
      </c>
      <c r="E41" s="1">
        <f t="shared" si="19"/>
        <v>0.05539198803</v>
      </c>
      <c r="F41" s="1">
        <f t="shared" si="19"/>
        <v>0.07624053086</v>
      </c>
      <c r="G41" s="1">
        <f t="shared" si="19"/>
        <v>0.08962611933</v>
      </c>
      <c r="H41" s="1">
        <f t="shared" si="19"/>
        <v>0.09423847879</v>
      </c>
      <c r="I41" s="1">
        <f t="shared" si="19"/>
        <v>0.08962611933</v>
      </c>
      <c r="J41" s="1">
        <f t="shared" si="19"/>
        <v>0.07624053086</v>
      </c>
      <c r="K41" s="1">
        <f t="shared" si="19"/>
        <v>0.05539198803</v>
      </c>
      <c r="L41" s="1">
        <f t="shared" si="19"/>
        <v>0.02912129147</v>
      </c>
      <c r="M41" s="2">
        <v>0.0</v>
      </c>
    </row>
    <row r="42">
      <c r="B42" s="1">
        <v>0.2</v>
      </c>
      <c r="C42" s="2">
        <v>0.0</v>
      </c>
      <c r="D42" s="1">
        <f t="shared" ref="D42:L42" si="20">SIN(PI()*D$45)*SINH(PI()*$B42)/SINH(PI())</f>
        <v>0.01794056853</v>
      </c>
      <c r="E42" s="1">
        <f t="shared" si="20"/>
        <v>0.03412498922</v>
      </c>
      <c r="F42" s="1">
        <f t="shared" si="20"/>
        <v>0.0469690182</v>
      </c>
      <c r="G42" s="1">
        <f t="shared" si="20"/>
        <v>0.05521539242</v>
      </c>
      <c r="H42" s="1">
        <f t="shared" si="20"/>
        <v>0.05805689933</v>
      </c>
      <c r="I42" s="1">
        <f t="shared" si="20"/>
        <v>0.05521539242</v>
      </c>
      <c r="J42" s="1">
        <f t="shared" si="20"/>
        <v>0.0469690182</v>
      </c>
      <c r="K42" s="1">
        <f t="shared" si="20"/>
        <v>0.03412498922</v>
      </c>
      <c r="L42" s="1">
        <f t="shared" si="20"/>
        <v>0.01794056853</v>
      </c>
      <c r="M42" s="2">
        <v>0.0</v>
      </c>
    </row>
    <row r="43">
      <c r="B43" s="1">
        <v>0.1</v>
      </c>
      <c r="C43" s="2">
        <v>0.0</v>
      </c>
      <c r="D43" s="1">
        <f t="shared" ref="D43:L43" si="21">SIN(PI()*D$45)*SINH(PI()*$B43)/SINH(PI())</f>
        <v>0.008545119856</v>
      </c>
      <c r="E43" s="1">
        <f t="shared" si="21"/>
        <v>0.01625378384</v>
      </c>
      <c r="F43" s="1">
        <f t="shared" si="21"/>
        <v>0.02237141422</v>
      </c>
      <c r="G43" s="1">
        <f t="shared" si="21"/>
        <v>0.0262991747</v>
      </c>
      <c r="H43" s="1">
        <f t="shared" si="21"/>
        <v>0.02765258873</v>
      </c>
      <c r="I43" s="1">
        <f t="shared" si="21"/>
        <v>0.0262991747</v>
      </c>
      <c r="J43" s="1">
        <f t="shared" si="21"/>
        <v>0.02237141422</v>
      </c>
      <c r="K43" s="1">
        <f t="shared" si="21"/>
        <v>0.01625378384</v>
      </c>
      <c r="L43" s="1">
        <f t="shared" si="21"/>
        <v>0.008545119856</v>
      </c>
      <c r="M43" s="2">
        <v>0.0</v>
      </c>
    </row>
    <row r="44">
      <c r="B44" s="1">
        <v>0.0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</row>
    <row r="45">
      <c r="B45" s="1" t="s">
        <v>1</v>
      </c>
      <c r="C45" s="1">
        <v>0.0</v>
      </c>
      <c r="D45" s="1">
        <v>0.1</v>
      </c>
      <c r="E45" s="1">
        <v>0.2</v>
      </c>
      <c r="F45" s="1">
        <v>0.3</v>
      </c>
      <c r="G45" s="1">
        <v>0.4</v>
      </c>
      <c r="H45" s="1">
        <v>0.5</v>
      </c>
      <c r="I45" s="1">
        <v>0.6</v>
      </c>
      <c r="J45" s="1">
        <v>0.7</v>
      </c>
      <c r="K45" s="1">
        <v>0.8</v>
      </c>
      <c r="L45" s="1">
        <v>0.9</v>
      </c>
      <c r="M45" s="1">
        <v>1.0</v>
      </c>
      <c r="N45" s="1" t="s">
        <v>2</v>
      </c>
    </row>
  </sheetData>
  <drawing r:id="rId1"/>
</worksheet>
</file>