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Lax Scheme" sheetId="2" r:id="rId5"/>
    <sheet state="visible" name="Lax-Wendroff" sheetId="3" r:id="rId6"/>
  </sheets>
  <definedNames/>
  <calcPr/>
</workbook>
</file>

<file path=xl/sharedStrings.xml><?xml version="1.0" encoding="utf-8"?>
<sst xmlns="http://schemas.openxmlformats.org/spreadsheetml/2006/main" count="30" uniqueCount="8">
  <si>
    <t>u</t>
  </si>
  <si>
    <t>delx</t>
  </si>
  <si>
    <t>C</t>
  </si>
  <si>
    <t>delt</t>
  </si>
  <si>
    <t>Analytical</t>
  </si>
  <si>
    <t>Numerical</t>
  </si>
  <si>
    <t>x</t>
  </si>
  <si>
    <t>Time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</si>
</sst>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1" numFmtId="0" xfId="0" applyAlignment="1" applyFont="1">
      <alignment readingOrder="0"/>
    </xf>
    <xf borderId="0" fillId="2" fontId="1" numFmtId="0" xfId="0" applyFont="1"/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v>t=0s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Sheet1!$B$7:$V$7</c:f>
            </c:strRef>
          </c:cat>
          <c:val>
            <c:numRef>
              <c:f>Sheet1!$B$8:$V$8</c:f>
              <c:numCache/>
            </c:numRef>
          </c:val>
          <c:smooth val="0"/>
        </c:ser>
        <c:ser>
          <c:idx val="1"/>
          <c:order val="1"/>
          <c:tx>
            <c:v>t=1.2s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Sheet1!$B$7:$V$7</c:f>
            </c:strRef>
          </c:cat>
          <c:val>
            <c:numRef>
              <c:f>Sheet1!$B$14:$V$14</c:f>
              <c:numCache/>
            </c:numRef>
          </c:val>
          <c:smooth val="0"/>
        </c:ser>
        <c:ser>
          <c:idx val="2"/>
          <c:order val="2"/>
          <c:tx>
            <c:v>Numerical</c:v>
          </c:tx>
          <c:spPr>
            <a:ln cmpd="sng">
              <a:solidFill>
                <a:schemeClr val="accent4"/>
              </a:solidFill>
            </a:ln>
          </c:spPr>
          <c:marker>
            <c:symbol val="circle"/>
            <c:size val="3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cat>
            <c:strRef>
              <c:f>Sheet1!$B$7:$V$7</c:f>
            </c:strRef>
          </c:cat>
          <c:val>
            <c:numRef>
              <c:f>Sheet1!$B$39:$V$39</c:f>
              <c:numCache/>
            </c:numRef>
          </c:val>
          <c:smooth val="0"/>
        </c:ser>
        <c:axId val="791398818"/>
        <c:axId val="1525072587"/>
      </c:lineChart>
      <c:catAx>
        <c:axId val="7913988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25072587"/>
      </c:catAx>
      <c:valAx>
        <c:axId val="152507258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9139881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'Lax-Wendroff'!$B$7:$V$7</c:f>
            </c:strRef>
          </c:cat>
          <c:val>
            <c:numRef>
              <c:f>'Lax-Wendroff'!$B$14:$V$14</c:f>
              <c:numCache/>
            </c:numRef>
          </c:val>
          <c:smooth val="0"/>
        </c:ser>
        <c:ser>
          <c:idx val="1"/>
          <c:order val="1"/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'Lax-Wendroff'!$B$7:$V$7</c:f>
            </c:strRef>
          </c:cat>
          <c:val>
            <c:numRef>
              <c:f>'Lax-Wendroff'!$B$39:$V$39</c:f>
              <c:numCache/>
            </c:numRef>
          </c:val>
          <c:smooth val="0"/>
        </c:ser>
        <c:axId val="351271339"/>
        <c:axId val="632891218"/>
      </c:lineChart>
      <c:catAx>
        <c:axId val="3512713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32891218"/>
      </c:catAx>
      <c:valAx>
        <c:axId val="63289121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5127133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1.png"/><Relationship Id="rId3" Type="http://schemas.openxmlformats.org/officeDocument/2006/relationships/image" Target="../media/image2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21</xdr:col>
      <xdr:colOff>942975</xdr:colOff>
      <xdr:row>5</xdr:row>
      <xdr:rowOff>171450</xdr:rowOff>
    </xdr:from>
    <xdr:ext cx="3848100" cy="2390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21</xdr:col>
      <xdr:colOff>942975</xdr:colOff>
      <xdr:row>22</xdr:row>
      <xdr:rowOff>95250</xdr:rowOff>
    </xdr:from>
    <xdr:ext cx="3848100" cy="2390775"/>
    <xdr:pic>
      <xdr:nvPicPr>
        <xdr:cNvPr id="0" name="image1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21</xdr:col>
      <xdr:colOff>942975</xdr:colOff>
      <xdr:row>35</xdr:row>
      <xdr:rowOff>28575</xdr:rowOff>
    </xdr:from>
    <xdr:ext cx="3848100" cy="2333625"/>
    <xdr:pic>
      <xdr:nvPicPr>
        <xdr:cNvPr id="0" name="image2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20</xdr:col>
      <xdr:colOff>47625</xdr:colOff>
      <xdr:row>0</xdr:row>
      <xdr:rowOff>133350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ySplit="5.0" topLeftCell="E6" activePane="bottomRight" state="frozen"/>
      <selection activeCell="E1" sqref="E1" pane="topRight"/>
      <selection activeCell="A6" sqref="A6" pane="bottomLeft"/>
      <selection activeCell="E6" sqref="E6" pane="bottomRight"/>
    </sheetView>
  </sheetViews>
  <sheetFormatPr customHeight="1" defaultColWidth="12.63" defaultRowHeight="15.75"/>
  <cols>
    <col customWidth="1" min="1" max="1" width="4.63"/>
    <col customWidth="1" min="2" max="2" width="8.13"/>
    <col customWidth="1" min="3" max="3" width="8.5"/>
    <col customWidth="1" min="4" max="4" width="6.38"/>
  </cols>
  <sheetData>
    <row r="1">
      <c r="A1" s="1" t="s">
        <v>0</v>
      </c>
      <c r="B1" s="1">
        <v>1.0</v>
      </c>
      <c r="C1" s="2">
        <v>1.0</v>
      </c>
    </row>
    <row r="2">
      <c r="A2" s="1" t="s">
        <v>1</v>
      </c>
      <c r="B2" s="1">
        <v>0.2</v>
      </c>
      <c r="C2" s="2">
        <v>0.2</v>
      </c>
    </row>
    <row r="3">
      <c r="A3" s="1" t="s">
        <v>2</v>
      </c>
      <c r="B3" s="1">
        <v>1.0</v>
      </c>
      <c r="C3" s="2">
        <f>C1*C4/C2</f>
        <v>0.5</v>
      </c>
    </row>
    <row r="4">
      <c r="A4" s="1" t="s">
        <v>3</v>
      </c>
      <c r="B4" s="3">
        <f>B3*B2/B1</f>
        <v>0.2</v>
      </c>
      <c r="C4" s="2">
        <v>0.1</v>
      </c>
    </row>
    <row r="5">
      <c r="B5" s="2" t="s">
        <v>4</v>
      </c>
      <c r="C5" s="2" t="s">
        <v>5</v>
      </c>
    </row>
    <row r="6">
      <c r="B6" s="2" t="s">
        <v>6</v>
      </c>
    </row>
    <row r="7">
      <c r="A7" s="2" t="s">
        <v>7</v>
      </c>
      <c r="B7" s="2">
        <v>0.0</v>
      </c>
      <c r="C7" s="4">
        <f t="shared" ref="C7:V7" si="1">B7+$B$2</f>
        <v>0.2</v>
      </c>
      <c r="D7" s="4">
        <f t="shared" si="1"/>
        <v>0.4</v>
      </c>
      <c r="E7" s="4">
        <f t="shared" si="1"/>
        <v>0.6</v>
      </c>
      <c r="F7" s="4">
        <f t="shared" si="1"/>
        <v>0.8</v>
      </c>
      <c r="G7" s="4">
        <f t="shared" si="1"/>
        <v>1</v>
      </c>
      <c r="H7" s="4">
        <f t="shared" si="1"/>
        <v>1.2</v>
      </c>
      <c r="I7" s="4">
        <f t="shared" si="1"/>
        <v>1.4</v>
      </c>
      <c r="J7" s="4">
        <f t="shared" si="1"/>
        <v>1.6</v>
      </c>
      <c r="K7" s="4">
        <f t="shared" si="1"/>
        <v>1.8</v>
      </c>
      <c r="L7" s="4">
        <f t="shared" si="1"/>
        <v>2</v>
      </c>
      <c r="M7" s="4">
        <f t="shared" si="1"/>
        <v>2.2</v>
      </c>
      <c r="N7" s="4">
        <f t="shared" si="1"/>
        <v>2.4</v>
      </c>
      <c r="O7" s="4">
        <f t="shared" si="1"/>
        <v>2.6</v>
      </c>
      <c r="P7" s="4">
        <f t="shared" si="1"/>
        <v>2.8</v>
      </c>
      <c r="Q7" s="4">
        <f t="shared" si="1"/>
        <v>3</v>
      </c>
      <c r="R7" s="4">
        <f t="shared" si="1"/>
        <v>3.2</v>
      </c>
      <c r="S7" s="4">
        <f t="shared" si="1"/>
        <v>3.4</v>
      </c>
      <c r="T7" s="4">
        <f t="shared" si="1"/>
        <v>3.6</v>
      </c>
      <c r="U7" s="4">
        <f t="shared" si="1"/>
        <v>3.8</v>
      </c>
      <c r="V7" s="4">
        <f t="shared" si="1"/>
        <v>4</v>
      </c>
    </row>
    <row r="8">
      <c r="A8" s="2">
        <v>0.0</v>
      </c>
      <c r="B8" s="2">
        <v>0.0</v>
      </c>
      <c r="C8" s="2">
        <f t="shared" ref="C8:F8" si="2">1.25*C7</f>
        <v>0.25</v>
      </c>
      <c r="D8" s="2">
        <f t="shared" si="2"/>
        <v>0.5</v>
      </c>
      <c r="E8" s="2">
        <f t="shared" si="2"/>
        <v>0.75</v>
      </c>
      <c r="F8" s="2">
        <f t="shared" si="2"/>
        <v>1</v>
      </c>
      <c r="G8" s="2">
        <f t="shared" ref="G8:J8" si="3">1-1.25*(G7-0.8)</f>
        <v>0.75</v>
      </c>
      <c r="H8" s="2">
        <f t="shared" si="3"/>
        <v>0.5</v>
      </c>
      <c r="I8" s="2">
        <f t="shared" si="3"/>
        <v>0.25</v>
      </c>
      <c r="J8" s="2">
        <f t="shared" si="3"/>
        <v>0</v>
      </c>
      <c r="K8" s="2">
        <v>0.0</v>
      </c>
      <c r="L8" s="2">
        <v>0.0</v>
      </c>
      <c r="M8" s="2">
        <v>0.0</v>
      </c>
      <c r="N8" s="2">
        <v>0.0</v>
      </c>
      <c r="O8" s="2">
        <v>0.0</v>
      </c>
      <c r="P8" s="2">
        <v>0.0</v>
      </c>
      <c r="Q8" s="2">
        <v>0.0</v>
      </c>
      <c r="R8" s="2">
        <v>0.0</v>
      </c>
      <c r="S8" s="2">
        <v>0.0</v>
      </c>
      <c r="T8" s="2">
        <v>0.0</v>
      </c>
      <c r="U8" s="2">
        <v>0.0</v>
      </c>
      <c r="V8" s="2">
        <v>0.0</v>
      </c>
    </row>
    <row r="9">
      <c r="A9" s="4">
        <f t="shared" ref="A9:A20" si="5">A8+$B$4</f>
        <v>0.2</v>
      </c>
      <c r="B9" s="2">
        <v>0.0</v>
      </c>
      <c r="C9" s="2">
        <f t="shared" ref="C9:V9" si="4">B8</f>
        <v>0</v>
      </c>
      <c r="D9" s="2">
        <f t="shared" si="4"/>
        <v>0.25</v>
      </c>
      <c r="E9" s="2">
        <f t="shared" si="4"/>
        <v>0.5</v>
      </c>
      <c r="F9" s="2">
        <f t="shared" si="4"/>
        <v>0.75</v>
      </c>
      <c r="G9" s="2">
        <f t="shared" si="4"/>
        <v>1</v>
      </c>
      <c r="H9" s="2">
        <f t="shared" si="4"/>
        <v>0.75</v>
      </c>
      <c r="I9" s="2">
        <f t="shared" si="4"/>
        <v>0.5</v>
      </c>
      <c r="J9" s="2">
        <f t="shared" si="4"/>
        <v>0.25</v>
      </c>
      <c r="K9" s="2">
        <f t="shared" si="4"/>
        <v>0</v>
      </c>
      <c r="L9" s="2">
        <f t="shared" si="4"/>
        <v>0</v>
      </c>
      <c r="M9" s="2">
        <f t="shared" si="4"/>
        <v>0</v>
      </c>
      <c r="N9" s="2">
        <f t="shared" si="4"/>
        <v>0</v>
      </c>
      <c r="O9" s="2">
        <f t="shared" si="4"/>
        <v>0</v>
      </c>
      <c r="P9" s="2">
        <f t="shared" si="4"/>
        <v>0</v>
      </c>
      <c r="Q9" s="2">
        <f t="shared" si="4"/>
        <v>0</v>
      </c>
      <c r="R9" s="2">
        <f t="shared" si="4"/>
        <v>0</v>
      </c>
      <c r="S9" s="2">
        <f t="shared" si="4"/>
        <v>0</v>
      </c>
      <c r="T9" s="2">
        <f t="shared" si="4"/>
        <v>0</v>
      </c>
      <c r="U9" s="2">
        <f t="shared" si="4"/>
        <v>0</v>
      </c>
      <c r="V9" s="2">
        <f t="shared" si="4"/>
        <v>0</v>
      </c>
    </row>
    <row r="10">
      <c r="A10" s="4">
        <f t="shared" si="5"/>
        <v>0.4</v>
      </c>
      <c r="B10" s="2">
        <v>0.0</v>
      </c>
      <c r="C10" s="2">
        <f t="shared" ref="C10:V10" si="6">B9</f>
        <v>0</v>
      </c>
      <c r="D10" s="2">
        <f t="shared" si="6"/>
        <v>0</v>
      </c>
      <c r="E10" s="2">
        <f t="shared" si="6"/>
        <v>0.25</v>
      </c>
      <c r="F10" s="2">
        <f t="shared" si="6"/>
        <v>0.5</v>
      </c>
      <c r="G10" s="2">
        <f t="shared" si="6"/>
        <v>0.75</v>
      </c>
      <c r="H10" s="2">
        <f t="shared" si="6"/>
        <v>1</v>
      </c>
      <c r="I10" s="2">
        <f t="shared" si="6"/>
        <v>0.75</v>
      </c>
      <c r="J10" s="2">
        <f t="shared" si="6"/>
        <v>0.5</v>
      </c>
      <c r="K10" s="2">
        <f t="shared" si="6"/>
        <v>0.25</v>
      </c>
      <c r="L10" s="2">
        <f t="shared" si="6"/>
        <v>0</v>
      </c>
      <c r="M10" s="2">
        <f t="shared" si="6"/>
        <v>0</v>
      </c>
      <c r="N10" s="2">
        <f t="shared" si="6"/>
        <v>0</v>
      </c>
      <c r="O10" s="2">
        <f t="shared" si="6"/>
        <v>0</v>
      </c>
      <c r="P10" s="2">
        <f t="shared" si="6"/>
        <v>0</v>
      </c>
      <c r="Q10" s="2">
        <f t="shared" si="6"/>
        <v>0</v>
      </c>
      <c r="R10" s="2">
        <f t="shared" si="6"/>
        <v>0</v>
      </c>
      <c r="S10" s="2">
        <f t="shared" si="6"/>
        <v>0</v>
      </c>
      <c r="T10" s="2">
        <f t="shared" si="6"/>
        <v>0</v>
      </c>
      <c r="U10" s="2">
        <f t="shared" si="6"/>
        <v>0</v>
      </c>
      <c r="V10" s="2">
        <f t="shared" si="6"/>
        <v>0</v>
      </c>
    </row>
    <row r="11">
      <c r="A11" s="4">
        <f t="shared" si="5"/>
        <v>0.6</v>
      </c>
      <c r="B11" s="2">
        <v>0.0</v>
      </c>
      <c r="C11" s="2">
        <f t="shared" ref="C11:V11" si="7">B10</f>
        <v>0</v>
      </c>
      <c r="D11" s="2">
        <f t="shared" si="7"/>
        <v>0</v>
      </c>
      <c r="E11" s="2">
        <f t="shared" si="7"/>
        <v>0</v>
      </c>
      <c r="F11" s="2">
        <f t="shared" si="7"/>
        <v>0.25</v>
      </c>
      <c r="G11" s="2">
        <f t="shared" si="7"/>
        <v>0.5</v>
      </c>
      <c r="H11" s="2">
        <f t="shared" si="7"/>
        <v>0.75</v>
      </c>
      <c r="I11" s="2">
        <f t="shared" si="7"/>
        <v>1</v>
      </c>
      <c r="J11" s="2">
        <f t="shared" si="7"/>
        <v>0.75</v>
      </c>
      <c r="K11" s="2">
        <f t="shared" si="7"/>
        <v>0.5</v>
      </c>
      <c r="L11" s="2">
        <f t="shared" si="7"/>
        <v>0.25</v>
      </c>
      <c r="M11" s="2">
        <f t="shared" si="7"/>
        <v>0</v>
      </c>
      <c r="N11" s="2">
        <f t="shared" si="7"/>
        <v>0</v>
      </c>
      <c r="O11" s="2">
        <f t="shared" si="7"/>
        <v>0</v>
      </c>
      <c r="P11" s="2">
        <f t="shared" si="7"/>
        <v>0</v>
      </c>
      <c r="Q11" s="2">
        <f t="shared" si="7"/>
        <v>0</v>
      </c>
      <c r="R11" s="2">
        <f t="shared" si="7"/>
        <v>0</v>
      </c>
      <c r="S11" s="2">
        <f t="shared" si="7"/>
        <v>0</v>
      </c>
      <c r="T11" s="2">
        <f t="shared" si="7"/>
        <v>0</v>
      </c>
      <c r="U11" s="2">
        <f t="shared" si="7"/>
        <v>0</v>
      </c>
      <c r="V11" s="2">
        <f t="shared" si="7"/>
        <v>0</v>
      </c>
    </row>
    <row r="12">
      <c r="A12" s="4">
        <f t="shared" si="5"/>
        <v>0.8</v>
      </c>
      <c r="B12" s="2">
        <v>0.0</v>
      </c>
      <c r="C12" s="2">
        <f t="shared" ref="C12:V12" si="8">B11</f>
        <v>0</v>
      </c>
      <c r="D12" s="2">
        <f t="shared" si="8"/>
        <v>0</v>
      </c>
      <c r="E12" s="2">
        <f t="shared" si="8"/>
        <v>0</v>
      </c>
      <c r="F12" s="2">
        <f t="shared" si="8"/>
        <v>0</v>
      </c>
      <c r="G12" s="2">
        <f t="shared" si="8"/>
        <v>0.25</v>
      </c>
      <c r="H12" s="2">
        <f t="shared" si="8"/>
        <v>0.5</v>
      </c>
      <c r="I12" s="2">
        <f t="shared" si="8"/>
        <v>0.75</v>
      </c>
      <c r="J12" s="2">
        <f t="shared" si="8"/>
        <v>1</v>
      </c>
      <c r="K12" s="2">
        <f t="shared" si="8"/>
        <v>0.75</v>
      </c>
      <c r="L12" s="2">
        <f t="shared" si="8"/>
        <v>0.5</v>
      </c>
      <c r="M12" s="2">
        <f t="shared" si="8"/>
        <v>0.25</v>
      </c>
      <c r="N12" s="2">
        <f t="shared" si="8"/>
        <v>0</v>
      </c>
      <c r="O12" s="2">
        <f t="shared" si="8"/>
        <v>0</v>
      </c>
      <c r="P12" s="2">
        <f t="shared" si="8"/>
        <v>0</v>
      </c>
      <c r="Q12" s="2">
        <f t="shared" si="8"/>
        <v>0</v>
      </c>
      <c r="R12" s="2">
        <f t="shared" si="8"/>
        <v>0</v>
      </c>
      <c r="S12" s="2">
        <f t="shared" si="8"/>
        <v>0</v>
      </c>
      <c r="T12" s="2">
        <f t="shared" si="8"/>
        <v>0</v>
      </c>
      <c r="U12" s="2">
        <f t="shared" si="8"/>
        <v>0</v>
      </c>
      <c r="V12" s="2">
        <f t="shared" si="8"/>
        <v>0</v>
      </c>
    </row>
    <row r="13">
      <c r="A13" s="4">
        <f t="shared" si="5"/>
        <v>1</v>
      </c>
      <c r="B13" s="2">
        <v>0.0</v>
      </c>
      <c r="C13" s="2">
        <f t="shared" ref="C13:V13" si="9">B12</f>
        <v>0</v>
      </c>
      <c r="D13" s="2">
        <f t="shared" si="9"/>
        <v>0</v>
      </c>
      <c r="E13" s="2">
        <f t="shared" si="9"/>
        <v>0</v>
      </c>
      <c r="F13" s="2">
        <f t="shared" si="9"/>
        <v>0</v>
      </c>
      <c r="G13" s="2">
        <f t="shared" si="9"/>
        <v>0</v>
      </c>
      <c r="H13" s="2">
        <f t="shared" si="9"/>
        <v>0.25</v>
      </c>
      <c r="I13" s="2">
        <f t="shared" si="9"/>
        <v>0.5</v>
      </c>
      <c r="J13" s="2">
        <f t="shared" si="9"/>
        <v>0.75</v>
      </c>
      <c r="K13" s="2">
        <f t="shared" si="9"/>
        <v>1</v>
      </c>
      <c r="L13" s="2">
        <f t="shared" si="9"/>
        <v>0.75</v>
      </c>
      <c r="M13" s="2">
        <f t="shared" si="9"/>
        <v>0.5</v>
      </c>
      <c r="N13" s="2">
        <f t="shared" si="9"/>
        <v>0.25</v>
      </c>
      <c r="O13" s="2">
        <f t="shared" si="9"/>
        <v>0</v>
      </c>
      <c r="P13" s="2">
        <f t="shared" si="9"/>
        <v>0</v>
      </c>
      <c r="Q13" s="2">
        <f t="shared" si="9"/>
        <v>0</v>
      </c>
      <c r="R13" s="2">
        <f t="shared" si="9"/>
        <v>0</v>
      </c>
      <c r="S13" s="2">
        <f t="shared" si="9"/>
        <v>0</v>
      </c>
      <c r="T13" s="2">
        <f t="shared" si="9"/>
        <v>0</v>
      </c>
      <c r="U13" s="2">
        <f t="shared" si="9"/>
        <v>0</v>
      </c>
      <c r="V13" s="2">
        <f t="shared" si="9"/>
        <v>0</v>
      </c>
    </row>
    <row r="14">
      <c r="A14" s="4">
        <f t="shared" si="5"/>
        <v>1.2</v>
      </c>
      <c r="B14" s="2">
        <v>0.0</v>
      </c>
      <c r="C14" s="2">
        <f t="shared" ref="C14:V14" si="10">B13</f>
        <v>0</v>
      </c>
      <c r="D14" s="2">
        <f t="shared" si="10"/>
        <v>0</v>
      </c>
      <c r="E14" s="2">
        <f t="shared" si="10"/>
        <v>0</v>
      </c>
      <c r="F14" s="2">
        <f t="shared" si="10"/>
        <v>0</v>
      </c>
      <c r="G14" s="2">
        <f t="shared" si="10"/>
        <v>0</v>
      </c>
      <c r="H14" s="2">
        <f t="shared" si="10"/>
        <v>0</v>
      </c>
      <c r="I14" s="2">
        <f t="shared" si="10"/>
        <v>0.25</v>
      </c>
      <c r="J14" s="2">
        <f t="shared" si="10"/>
        <v>0.5</v>
      </c>
      <c r="K14" s="2">
        <f t="shared" si="10"/>
        <v>0.75</v>
      </c>
      <c r="L14" s="2">
        <f t="shared" si="10"/>
        <v>1</v>
      </c>
      <c r="M14" s="2">
        <f t="shared" si="10"/>
        <v>0.75</v>
      </c>
      <c r="N14" s="2">
        <f t="shared" si="10"/>
        <v>0.5</v>
      </c>
      <c r="O14" s="2">
        <f t="shared" si="10"/>
        <v>0.25</v>
      </c>
      <c r="P14" s="2">
        <f t="shared" si="10"/>
        <v>0</v>
      </c>
      <c r="Q14" s="2">
        <f t="shared" si="10"/>
        <v>0</v>
      </c>
      <c r="R14" s="2">
        <f t="shared" si="10"/>
        <v>0</v>
      </c>
      <c r="S14" s="2">
        <f t="shared" si="10"/>
        <v>0</v>
      </c>
      <c r="T14" s="2">
        <f t="shared" si="10"/>
        <v>0</v>
      </c>
      <c r="U14" s="2">
        <f t="shared" si="10"/>
        <v>0</v>
      </c>
      <c r="V14" s="2">
        <f t="shared" si="10"/>
        <v>0</v>
      </c>
    </row>
    <row r="15">
      <c r="A15" s="4">
        <f t="shared" si="5"/>
        <v>1.4</v>
      </c>
      <c r="B15" s="2">
        <v>0.0</v>
      </c>
      <c r="C15" s="2">
        <f t="shared" ref="C15:V15" si="11">B14</f>
        <v>0</v>
      </c>
      <c r="D15" s="2">
        <f t="shared" si="11"/>
        <v>0</v>
      </c>
      <c r="E15" s="2">
        <f t="shared" si="11"/>
        <v>0</v>
      </c>
      <c r="F15" s="2">
        <f t="shared" si="11"/>
        <v>0</v>
      </c>
      <c r="G15" s="2">
        <f t="shared" si="11"/>
        <v>0</v>
      </c>
      <c r="H15" s="2">
        <f t="shared" si="11"/>
        <v>0</v>
      </c>
      <c r="I15" s="2">
        <f t="shared" si="11"/>
        <v>0</v>
      </c>
      <c r="J15" s="2">
        <f t="shared" si="11"/>
        <v>0.25</v>
      </c>
      <c r="K15" s="2">
        <f t="shared" si="11"/>
        <v>0.5</v>
      </c>
      <c r="L15" s="2">
        <f t="shared" si="11"/>
        <v>0.75</v>
      </c>
      <c r="M15" s="2">
        <f t="shared" si="11"/>
        <v>1</v>
      </c>
      <c r="N15" s="2">
        <f t="shared" si="11"/>
        <v>0.75</v>
      </c>
      <c r="O15" s="2">
        <f t="shared" si="11"/>
        <v>0.5</v>
      </c>
      <c r="P15" s="2">
        <f t="shared" si="11"/>
        <v>0.25</v>
      </c>
      <c r="Q15" s="2">
        <f t="shared" si="11"/>
        <v>0</v>
      </c>
      <c r="R15" s="2">
        <f t="shared" si="11"/>
        <v>0</v>
      </c>
      <c r="S15" s="2">
        <f t="shared" si="11"/>
        <v>0</v>
      </c>
      <c r="T15" s="2">
        <f t="shared" si="11"/>
        <v>0</v>
      </c>
      <c r="U15" s="2">
        <f t="shared" si="11"/>
        <v>0</v>
      </c>
      <c r="V15" s="2">
        <f t="shared" si="11"/>
        <v>0</v>
      </c>
    </row>
    <row r="16">
      <c r="A16" s="4">
        <f t="shared" si="5"/>
        <v>1.6</v>
      </c>
      <c r="B16" s="2">
        <v>0.0</v>
      </c>
      <c r="C16" s="2">
        <f t="shared" ref="C16:V16" si="12">B15</f>
        <v>0</v>
      </c>
      <c r="D16" s="2">
        <f t="shared" si="12"/>
        <v>0</v>
      </c>
      <c r="E16" s="2">
        <f t="shared" si="12"/>
        <v>0</v>
      </c>
      <c r="F16" s="2">
        <f t="shared" si="12"/>
        <v>0</v>
      </c>
      <c r="G16" s="2">
        <f t="shared" si="12"/>
        <v>0</v>
      </c>
      <c r="H16" s="2">
        <f t="shared" si="12"/>
        <v>0</v>
      </c>
      <c r="I16" s="2">
        <f t="shared" si="12"/>
        <v>0</v>
      </c>
      <c r="J16" s="2">
        <f t="shared" si="12"/>
        <v>0</v>
      </c>
      <c r="K16" s="2">
        <f t="shared" si="12"/>
        <v>0.25</v>
      </c>
      <c r="L16" s="2">
        <f t="shared" si="12"/>
        <v>0.5</v>
      </c>
      <c r="M16" s="2">
        <f t="shared" si="12"/>
        <v>0.75</v>
      </c>
      <c r="N16" s="2">
        <f t="shared" si="12"/>
        <v>1</v>
      </c>
      <c r="O16" s="2">
        <f t="shared" si="12"/>
        <v>0.75</v>
      </c>
      <c r="P16" s="2">
        <f t="shared" si="12"/>
        <v>0.5</v>
      </c>
      <c r="Q16" s="2">
        <f t="shared" si="12"/>
        <v>0.25</v>
      </c>
      <c r="R16" s="2">
        <f t="shared" si="12"/>
        <v>0</v>
      </c>
      <c r="S16" s="2">
        <f t="shared" si="12"/>
        <v>0</v>
      </c>
      <c r="T16" s="2">
        <f t="shared" si="12"/>
        <v>0</v>
      </c>
      <c r="U16" s="2">
        <f t="shared" si="12"/>
        <v>0</v>
      </c>
      <c r="V16" s="2">
        <f t="shared" si="12"/>
        <v>0</v>
      </c>
    </row>
    <row r="17">
      <c r="A17" s="4">
        <f t="shared" si="5"/>
        <v>1.8</v>
      </c>
      <c r="B17" s="2">
        <v>0.0</v>
      </c>
      <c r="C17" s="2">
        <f t="shared" ref="C17:V17" si="13">B16</f>
        <v>0</v>
      </c>
      <c r="D17" s="2">
        <f t="shared" si="13"/>
        <v>0</v>
      </c>
      <c r="E17" s="2">
        <f t="shared" si="13"/>
        <v>0</v>
      </c>
      <c r="F17" s="2">
        <f t="shared" si="13"/>
        <v>0</v>
      </c>
      <c r="G17" s="2">
        <f t="shared" si="13"/>
        <v>0</v>
      </c>
      <c r="H17" s="2">
        <f t="shared" si="13"/>
        <v>0</v>
      </c>
      <c r="I17" s="2">
        <f t="shared" si="13"/>
        <v>0</v>
      </c>
      <c r="J17" s="2">
        <f t="shared" si="13"/>
        <v>0</v>
      </c>
      <c r="K17" s="2">
        <f t="shared" si="13"/>
        <v>0</v>
      </c>
      <c r="L17" s="2">
        <f t="shared" si="13"/>
        <v>0.25</v>
      </c>
      <c r="M17" s="2">
        <f t="shared" si="13"/>
        <v>0.5</v>
      </c>
      <c r="N17" s="2">
        <f t="shared" si="13"/>
        <v>0.75</v>
      </c>
      <c r="O17" s="2">
        <f t="shared" si="13"/>
        <v>1</v>
      </c>
      <c r="P17" s="2">
        <f t="shared" si="13"/>
        <v>0.75</v>
      </c>
      <c r="Q17" s="2">
        <f t="shared" si="13"/>
        <v>0.5</v>
      </c>
      <c r="R17" s="2">
        <f t="shared" si="13"/>
        <v>0.25</v>
      </c>
      <c r="S17" s="2">
        <f t="shared" si="13"/>
        <v>0</v>
      </c>
      <c r="T17" s="2">
        <f t="shared" si="13"/>
        <v>0</v>
      </c>
      <c r="U17" s="2">
        <f t="shared" si="13"/>
        <v>0</v>
      </c>
      <c r="V17" s="2">
        <f t="shared" si="13"/>
        <v>0</v>
      </c>
    </row>
    <row r="18">
      <c r="A18" s="4">
        <f t="shared" si="5"/>
        <v>2</v>
      </c>
      <c r="B18" s="2">
        <v>0.0</v>
      </c>
      <c r="C18" s="2">
        <f t="shared" ref="C18:V18" si="14">B17</f>
        <v>0</v>
      </c>
      <c r="D18" s="2">
        <f t="shared" si="14"/>
        <v>0</v>
      </c>
      <c r="E18" s="2">
        <f t="shared" si="14"/>
        <v>0</v>
      </c>
      <c r="F18" s="2">
        <f t="shared" si="14"/>
        <v>0</v>
      </c>
      <c r="G18" s="2">
        <f t="shared" si="14"/>
        <v>0</v>
      </c>
      <c r="H18" s="2">
        <f t="shared" si="14"/>
        <v>0</v>
      </c>
      <c r="I18" s="2">
        <f t="shared" si="14"/>
        <v>0</v>
      </c>
      <c r="J18" s="2">
        <f t="shared" si="14"/>
        <v>0</v>
      </c>
      <c r="K18" s="2">
        <f t="shared" si="14"/>
        <v>0</v>
      </c>
      <c r="L18" s="2">
        <f t="shared" si="14"/>
        <v>0</v>
      </c>
      <c r="M18" s="2">
        <f t="shared" si="14"/>
        <v>0.25</v>
      </c>
      <c r="N18" s="2">
        <f t="shared" si="14"/>
        <v>0.5</v>
      </c>
      <c r="O18" s="2">
        <f t="shared" si="14"/>
        <v>0.75</v>
      </c>
      <c r="P18" s="2">
        <f t="shared" si="14"/>
        <v>1</v>
      </c>
      <c r="Q18" s="2">
        <f t="shared" si="14"/>
        <v>0.75</v>
      </c>
      <c r="R18" s="2">
        <f t="shared" si="14"/>
        <v>0.5</v>
      </c>
      <c r="S18" s="2">
        <f t="shared" si="14"/>
        <v>0.25</v>
      </c>
      <c r="T18" s="2">
        <f t="shared" si="14"/>
        <v>0</v>
      </c>
      <c r="U18" s="2">
        <f t="shared" si="14"/>
        <v>0</v>
      </c>
      <c r="V18" s="2">
        <f t="shared" si="14"/>
        <v>0</v>
      </c>
    </row>
    <row r="19">
      <c r="A19" s="4">
        <f t="shared" si="5"/>
        <v>2.2</v>
      </c>
      <c r="B19" s="2">
        <v>0.0</v>
      </c>
      <c r="C19" s="2">
        <f t="shared" ref="C19:V19" si="15">B18</f>
        <v>0</v>
      </c>
      <c r="D19" s="2">
        <f t="shared" si="15"/>
        <v>0</v>
      </c>
      <c r="E19" s="2">
        <f t="shared" si="15"/>
        <v>0</v>
      </c>
      <c r="F19" s="2">
        <f t="shared" si="15"/>
        <v>0</v>
      </c>
      <c r="G19" s="2">
        <f t="shared" si="15"/>
        <v>0</v>
      </c>
      <c r="H19" s="2">
        <f t="shared" si="15"/>
        <v>0</v>
      </c>
      <c r="I19" s="2">
        <f t="shared" si="15"/>
        <v>0</v>
      </c>
      <c r="J19" s="2">
        <f t="shared" si="15"/>
        <v>0</v>
      </c>
      <c r="K19" s="2">
        <f t="shared" si="15"/>
        <v>0</v>
      </c>
      <c r="L19" s="2">
        <f t="shared" si="15"/>
        <v>0</v>
      </c>
      <c r="M19" s="2">
        <f t="shared" si="15"/>
        <v>0</v>
      </c>
      <c r="N19" s="2">
        <f t="shared" si="15"/>
        <v>0.25</v>
      </c>
      <c r="O19" s="2">
        <f t="shared" si="15"/>
        <v>0.5</v>
      </c>
      <c r="P19" s="2">
        <f t="shared" si="15"/>
        <v>0.75</v>
      </c>
      <c r="Q19" s="2">
        <f t="shared" si="15"/>
        <v>1</v>
      </c>
      <c r="R19" s="2">
        <f t="shared" si="15"/>
        <v>0.75</v>
      </c>
      <c r="S19" s="2">
        <f t="shared" si="15"/>
        <v>0.5</v>
      </c>
      <c r="T19" s="2">
        <f t="shared" si="15"/>
        <v>0.25</v>
      </c>
      <c r="U19" s="2">
        <f t="shared" si="15"/>
        <v>0</v>
      </c>
      <c r="V19" s="2">
        <f t="shared" si="15"/>
        <v>0</v>
      </c>
    </row>
    <row r="20">
      <c r="A20" s="4">
        <f t="shared" si="5"/>
        <v>2.4</v>
      </c>
      <c r="B20" s="2">
        <v>0.0</v>
      </c>
      <c r="C20" s="2">
        <f t="shared" ref="C20:V20" si="16">B19</f>
        <v>0</v>
      </c>
      <c r="D20" s="2">
        <f t="shared" si="16"/>
        <v>0</v>
      </c>
      <c r="E20" s="2">
        <f t="shared" si="16"/>
        <v>0</v>
      </c>
      <c r="F20" s="2">
        <f t="shared" si="16"/>
        <v>0</v>
      </c>
      <c r="G20" s="2">
        <f t="shared" si="16"/>
        <v>0</v>
      </c>
      <c r="H20" s="2">
        <f t="shared" si="16"/>
        <v>0</v>
      </c>
      <c r="I20" s="2">
        <f t="shared" si="16"/>
        <v>0</v>
      </c>
      <c r="J20" s="2">
        <f t="shared" si="16"/>
        <v>0</v>
      </c>
      <c r="K20" s="2">
        <f t="shared" si="16"/>
        <v>0</v>
      </c>
      <c r="L20" s="2">
        <f t="shared" si="16"/>
        <v>0</v>
      </c>
      <c r="M20" s="2">
        <f t="shared" si="16"/>
        <v>0</v>
      </c>
      <c r="N20" s="2">
        <f t="shared" si="16"/>
        <v>0</v>
      </c>
      <c r="O20" s="2">
        <f t="shared" si="16"/>
        <v>0.25</v>
      </c>
      <c r="P20" s="2">
        <f t="shared" si="16"/>
        <v>0.5</v>
      </c>
      <c r="Q20" s="2">
        <f t="shared" si="16"/>
        <v>0.75</v>
      </c>
      <c r="R20" s="2">
        <f t="shared" si="16"/>
        <v>1</v>
      </c>
      <c r="S20" s="2">
        <f t="shared" si="16"/>
        <v>0.75</v>
      </c>
      <c r="T20" s="2">
        <f t="shared" si="16"/>
        <v>0.5</v>
      </c>
      <c r="U20" s="2">
        <f t="shared" si="16"/>
        <v>0.25</v>
      </c>
      <c r="V20" s="2">
        <f t="shared" si="16"/>
        <v>0</v>
      </c>
    </row>
    <row r="25">
      <c r="B25" s="2" t="s">
        <v>6</v>
      </c>
    </row>
    <row r="26">
      <c r="A26" s="2" t="s">
        <v>7</v>
      </c>
      <c r="B26" s="2">
        <v>0.0</v>
      </c>
      <c r="C26" s="4">
        <f t="shared" ref="C26:V26" si="17">B26+$B$2</f>
        <v>0.2</v>
      </c>
      <c r="D26" s="4">
        <f t="shared" si="17"/>
        <v>0.4</v>
      </c>
      <c r="E26" s="4">
        <f t="shared" si="17"/>
        <v>0.6</v>
      </c>
      <c r="F26" s="4">
        <f t="shared" si="17"/>
        <v>0.8</v>
      </c>
      <c r="G26" s="4">
        <f t="shared" si="17"/>
        <v>1</v>
      </c>
      <c r="H26" s="4">
        <f t="shared" si="17"/>
        <v>1.2</v>
      </c>
      <c r="I26" s="4">
        <f t="shared" si="17"/>
        <v>1.4</v>
      </c>
      <c r="J26" s="4">
        <f t="shared" si="17"/>
        <v>1.6</v>
      </c>
      <c r="K26" s="4">
        <f t="shared" si="17"/>
        <v>1.8</v>
      </c>
      <c r="L26" s="4">
        <f t="shared" si="17"/>
        <v>2</v>
      </c>
      <c r="M26" s="4">
        <f t="shared" si="17"/>
        <v>2.2</v>
      </c>
      <c r="N26" s="4">
        <f t="shared" si="17"/>
        <v>2.4</v>
      </c>
      <c r="O26" s="4">
        <f t="shared" si="17"/>
        <v>2.6</v>
      </c>
      <c r="P26" s="4">
        <f t="shared" si="17"/>
        <v>2.8</v>
      </c>
      <c r="Q26" s="4">
        <f t="shared" si="17"/>
        <v>3</v>
      </c>
      <c r="R26" s="4">
        <f t="shared" si="17"/>
        <v>3.2</v>
      </c>
      <c r="S26" s="4">
        <f t="shared" si="17"/>
        <v>3.4</v>
      </c>
      <c r="T26" s="4">
        <f t="shared" si="17"/>
        <v>3.6</v>
      </c>
      <c r="U26" s="4">
        <f t="shared" si="17"/>
        <v>3.8</v>
      </c>
      <c r="V26" s="4">
        <f t="shared" si="17"/>
        <v>4</v>
      </c>
    </row>
    <row r="27">
      <c r="A27" s="2">
        <v>0.0</v>
      </c>
      <c r="B27" s="2">
        <v>0.0</v>
      </c>
      <c r="C27" s="2">
        <f t="shared" ref="C27:F27" si="18">1.25*C26</f>
        <v>0.25</v>
      </c>
      <c r="D27" s="2">
        <f t="shared" si="18"/>
        <v>0.5</v>
      </c>
      <c r="E27" s="2">
        <f t="shared" si="18"/>
        <v>0.75</v>
      </c>
      <c r="F27" s="2">
        <f t="shared" si="18"/>
        <v>1</v>
      </c>
      <c r="G27" s="2">
        <f t="shared" ref="G27:J27" si="19">1-1.25*(G26-0.8)</f>
        <v>0.75</v>
      </c>
      <c r="H27" s="2">
        <f t="shared" si="19"/>
        <v>0.5</v>
      </c>
      <c r="I27" s="2">
        <f t="shared" si="19"/>
        <v>0.25</v>
      </c>
      <c r="J27" s="2">
        <f t="shared" si="19"/>
        <v>0</v>
      </c>
      <c r="K27" s="2">
        <v>0.0</v>
      </c>
      <c r="L27" s="2">
        <v>0.0</v>
      </c>
      <c r="M27" s="2">
        <v>0.0</v>
      </c>
      <c r="N27" s="2">
        <v>0.0</v>
      </c>
      <c r="O27" s="2">
        <v>0.0</v>
      </c>
      <c r="P27" s="2">
        <v>0.0</v>
      </c>
      <c r="Q27" s="2">
        <v>0.0</v>
      </c>
      <c r="R27" s="2">
        <v>0.0</v>
      </c>
      <c r="S27" s="2">
        <v>0.0</v>
      </c>
      <c r="T27" s="2">
        <v>0.0</v>
      </c>
      <c r="U27" s="2">
        <v>0.0</v>
      </c>
      <c r="V27" s="2">
        <v>0.0</v>
      </c>
    </row>
    <row r="28">
      <c r="A28" s="4">
        <f t="shared" ref="A28:A75" si="21">A27+$C$4</f>
        <v>0.1</v>
      </c>
      <c r="B28" s="2">
        <v>0.0</v>
      </c>
      <c r="C28" s="2">
        <f t="shared" ref="C28:V28" si="20">C27-$C$3*(C27-B27)</f>
        <v>0.125</v>
      </c>
      <c r="D28" s="2">
        <f t="shared" si="20"/>
        <v>0.375</v>
      </c>
      <c r="E28" s="2">
        <f t="shared" si="20"/>
        <v>0.625</v>
      </c>
      <c r="F28" s="2">
        <f t="shared" si="20"/>
        <v>0.875</v>
      </c>
      <c r="G28" s="2">
        <f t="shared" si="20"/>
        <v>0.875</v>
      </c>
      <c r="H28" s="2">
        <f t="shared" si="20"/>
        <v>0.625</v>
      </c>
      <c r="I28" s="2">
        <f t="shared" si="20"/>
        <v>0.375</v>
      </c>
      <c r="J28" s="2">
        <f t="shared" si="20"/>
        <v>0.125</v>
      </c>
      <c r="K28" s="2">
        <f t="shared" si="20"/>
        <v>0</v>
      </c>
      <c r="L28" s="2">
        <f t="shared" si="20"/>
        <v>0</v>
      </c>
      <c r="M28" s="2">
        <f t="shared" si="20"/>
        <v>0</v>
      </c>
      <c r="N28" s="2">
        <f t="shared" si="20"/>
        <v>0</v>
      </c>
      <c r="O28" s="2">
        <f t="shared" si="20"/>
        <v>0</v>
      </c>
      <c r="P28" s="2">
        <f t="shared" si="20"/>
        <v>0</v>
      </c>
      <c r="Q28" s="2">
        <f t="shared" si="20"/>
        <v>0</v>
      </c>
      <c r="R28" s="2">
        <f t="shared" si="20"/>
        <v>0</v>
      </c>
      <c r="S28" s="2">
        <f t="shared" si="20"/>
        <v>0</v>
      </c>
      <c r="T28" s="2">
        <f t="shared" si="20"/>
        <v>0</v>
      </c>
      <c r="U28" s="2">
        <f t="shared" si="20"/>
        <v>0</v>
      </c>
      <c r="V28" s="2">
        <f t="shared" si="20"/>
        <v>0</v>
      </c>
    </row>
    <row r="29">
      <c r="A29" s="4">
        <f t="shared" si="21"/>
        <v>0.2</v>
      </c>
      <c r="B29" s="2">
        <v>0.0</v>
      </c>
      <c r="C29" s="2">
        <f t="shared" ref="C29:V29" si="22">C28-$C$3*(C28-B28)</f>
        <v>0.0625</v>
      </c>
      <c r="D29" s="2">
        <f t="shared" si="22"/>
        <v>0.25</v>
      </c>
      <c r="E29" s="2">
        <f t="shared" si="22"/>
        <v>0.5</v>
      </c>
      <c r="F29" s="2">
        <f t="shared" si="22"/>
        <v>0.75</v>
      </c>
      <c r="G29" s="2">
        <f t="shared" si="22"/>
        <v>0.875</v>
      </c>
      <c r="H29" s="2">
        <f t="shared" si="22"/>
        <v>0.75</v>
      </c>
      <c r="I29" s="2">
        <f t="shared" si="22"/>
        <v>0.5</v>
      </c>
      <c r="J29" s="2">
        <f t="shared" si="22"/>
        <v>0.25</v>
      </c>
      <c r="K29" s="2">
        <f t="shared" si="22"/>
        <v>0.0625</v>
      </c>
      <c r="L29" s="2">
        <f t="shared" si="22"/>
        <v>0</v>
      </c>
      <c r="M29" s="2">
        <f t="shared" si="22"/>
        <v>0</v>
      </c>
      <c r="N29" s="2">
        <f t="shared" si="22"/>
        <v>0</v>
      </c>
      <c r="O29" s="2">
        <f t="shared" si="22"/>
        <v>0</v>
      </c>
      <c r="P29" s="2">
        <f t="shared" si="22"/>
        <v>0</v>
      </c>
      <c r="Q29" s="2">
        <f t="shared" si="22"/>
        <v>0</v>
      </c>
      <c r="R29" s="2">
        <f t="shared" si="22"/>
        <v>0</v>
      </c>
      <c r="S29" s="2">
        <f t="shared" si="22"/>
        <v>0</v>
      </c>
      <c r="T29" s="2">
        <f t="shared" si="22"/>
        <v>0</v>
      </c>
      <c r="U29" s="2">
        <f t="shared" si="22"/>
        <v>0</v>
      </c>
      <c r="V29" s="2">
        <f t="shared" si="22"/>
        <v>0</v>
      </c>
    </row>
    <row r="30">
      <c r="A30" s="4">
        <f t="shared" si="21"/>
        <v>0.3</v>
      </c>
      <c r="B30" s="2">
        <v>0.0</v>
      </c>
      <c r="C30" s="2">
        <f t="shared" ref="C30:V30" si="23">C29-$C$3*(C29-B29)</f>
        <v>0.03125</v>
      </c>
      <c r="D30" s="2">
        <f t="shared" si="23"/>
        <v>0.15625</v>
      </c>
      <c r="E30" s="2">
        <f t="shared" si="23"/>
        <v>0.375</v>
      </c>
      <c r="F30" s="2">
        <f t="shared" si="23"/>
        <v>0.625</v>
      </c>
      <c r="G30" s="2">
        <f t="shared" si="23"/>
        <v>0.8125</v>
      </c>
      <c r="H30" s="2">
        <f t="shared" si="23"/>
        <v>0.8125</v>
      </c>
      <c r="I30" s="2">
        <f t="shared" si="23"/>
        <v>0.625</v>
      </c>
      <c r="J30" s="2">
        <f t="shared" si="23"/>
        <v>0.375</v>
      </c>
      <c r="K30" s="2">
        <f t="shared" si="23"/>
        <v>0.15625</v>
      </c>
      <c r="L30" s="2">
        <f t="shared" si="23"/>
        <v>0.03125</v>
      </c>
      <c r="M30" s="2">
        <f t="shared" si="23"/>
        <v>0</v>
      </c>
      <c r="N30" s="2">
        <f t="shared" si="23"/>
        <v>0</v>
      </c>
      <c r="O30" s="2">
        <f t="shared" si="23"/>
        <v>0</v>
      </c>
      <c r="P30" s="2">
        <f t="shared" si="23"/>
        <v>0</v>
      </c>
      <c r="Q30" s="2">
        <f t="shared" si="23"/>
        <v>0</v>
      </c>
      <c r="R30" s="2">
        <f t="shared" si="23"/>
        <v>0</v>
      </c>
      <c r="S30" s="2">
        <f t="shared" si="23"/>
        <v>0</v>
      </c>
      <c r="T30" s="2">
        <f t="shared" si="23"/>
        <v>0</v>
      </c>
      <c r="U30" s="2">
        <f t="shared" si="23"/>
        <v>0</v>
      </c>
      <c r="V30" s="2">
        <f t="shared" si="23"/>
        <v>0</v>
      </c>
    </row>
    <row r="31">
      <c r="A31" s="4">
        <f t="shared" si="21"/>
        <v>0.4</v>
      </c>
      <c r="B31" s="2">
        <v>0.0</v>
      </c>
      <c r="C31" s="2">
        <f t="shared" ref="C31:V31" si="24">C30-$C$3*(C30-B30)</f>
        <v>0.015625</v>
      </c>
      <c r="D31" s="2">
        <f t="shared" si="24"/>
        <v>0.09375</v>
      </c>
      <c r="E31" s="2">
        <f t="shared" si="24"/>
        <v>0.265625</v>
      </c>
      <c r="F31" s="2">
        <f t="shared" si="24"/>
        <v>0.5</v>
      </c>
      <c r="G31" s="2">
        <f t="shared" si="24"/>
        <v>0.71875</v>
      </c>
      <c r="H31" s="2">
        <f t="shared" si="24"/>
        <v>0.8125</v>
      </c>
      <c r="I31" s="2">
        <f t="shared" si="24"/>
        <v>0.71875</v>
      </c>
      <c r="J31" s="2">
        <f t="shared" si="24"/>
        <v>0.5</v>
      </c>
      <c r="K31" s="2">
        <f t="shared" si="24"/>
        <v>0.265625</v>
      </c>
      <c r="L31" s="2">
        <f t="shared" si="24"/>
        <v>0.09375</v>
      </c>
      <c r="M31" s="2">
        <f t="shared" si="24"/>
        <v>0.015625</v>
      </c>
      <c r="N31" s="2">
        <f t="shared" si="24"/>
        <v>0</v>
      </c>
      <c r="O31" s="2">
        <f t="shared" si="24"/>
        <v>0</v>
      </c>
      <c r="P31" s="2">
        <f t="shared" si="24"/>
        <v>0</v>
      </c>
      <c r="Q31" s="2">
        <f t="shared" si="24"/>
        <v>0</v>
      </c>
      <c r="R31" s="2">
        <f t="shared" si="24"/>
        <v>0</v>
      </c>
      <c r="S31" s="2">
        <f t="shared" si="24"/>
        <v>0</v>
      </c>
      <c r="T31" s="2">
        <f t="shared" si="24"/>
        <v>0</v>
      </c>
      <c r="U31" s="2">
        <f t="shared" si="24"/>
        <v>0</v>
      </c>
      <c r="V31" s="2">
        <f t="shared" si="24"/>
        <v>0</v>
      </c>
    </row>
    <row r="32">
      <c r="A32" s="4">
        <f t="shared" si="21"/>
        <v>0.5</v>
      </c>
      <c r="B32" s="2">
        <v>0.0</v>
      </c>
      <c r="C32" s="2">
        <f t="shared" ref="C32:V32" si="25">C31-$C$3*(C31-B31)</f>
        <v>0.0078125</v>
      </c>
      <c r="D32" s="2">
        <f t="shared" si="25"/>
        <v>0.0546875</v>
      </c>
      <c r="E32" s="2">
        <f t="shared" si="25"/>
        <v>0.1796875</v>
      </c>
      <c r="F32" s="2">
        <f t="shared" si="25"/>
        <v>0.3828125</v>
      </c>
      <c r="G32" s="2">
        <f t="shared" si="25"/>
        <v>0.609375</v>
      </c>
      <c r="H32" s="2">
        <f t="shared" si="25"/>
        <v>0.765625</v>
      </c>
      <c r="I32" s="2">
        <f t="shared" si="25"/>
        <v>0.765625</v>
      </c>
      <c r="J32" s="2">
        <f t="shared" si="25"/>
        <v>0.609375</v>
      </c>
      <c r="K32" s="2">
        <f t="shared" si="25"/>
        <v>0.3828125</v>
      </c>
      <c r="L32" s="2">
        <f t="shared" si="25"/>
        <v>0.1796875</v>
      </c>
      <c r="M32" s="2">
        <f t="shared" si="25"/>
        <v>0.0546875</v>
      </c>
      <c r="N32" s="2">
        <f t="shared" si="25"/>
        <v>0.0078125</v>
      </c>
      <c r="O32" s="2">
        <f t="shared" si="25"/>
        <v>0</v>
      </c>
      <c r="P32" s="2">
        <f t="shared" si="25"/>
        <v>0</v>
      </c>
      <c r="Q32" s="2">
        <f t="shared" si="25"/>
        <v>0</v>
      </c>
      <c r="R32" s="2">
        <f t="shared" si="25"/>
        <v>0</v>
      </c>
      <c r="S32" s="2">
        <f t="shared" si="25"/>
        <v>0</v>
      </c>
      <c r="T32" s="2">
        <f t="shared" si="25"/>
        <v>0</v>
      </c>
      <c r="U32" s="2">
        <f t="shared" si="25"/>
        <v>0</v>
      </c>
      <c r="V32" s="2">
        <f t="shared" si="25"/>
        <v>0</v>
      </c>
    </row>
    <row r="33">
      <c r="A33" s="4">
        <f t="shared" si="21"/>
        <v>0.6</v>
      </c>
      <c r="B33" s="2">
        <v>0.0</v>
      </c>
      <c r="C33" s="2">
        <f t="shared" ref="C33:V33" si="26">C32-$C$3*(C32-B32)</f>
        <v>0.00390625</v>
      </c>
      <c r="D33" s="2">
        <f t="shared" si="26"/>
        <v>0.03125</v>
      </c>
      <c r="E33" s="2">
        <f t="shared" si="26"/>
        <v>0.1171875</v>
      </c>
      <c r="F33" s="2">
        <f t="shared" si="26"/>
        <v>0.28125</v>
      </c>
      <c r="G33" s="2">
        <f t="shared" si="26"/>
        <v>0.49609375</v>
      </c>
      <c r="H33" s="2">
        <f t="shared" si="26"/>
        <v>0.6875</v>
      </c>
      <c r="I33" s="2">
        <f t="shared" si="26"/>
        <v>0.765625</v>
      </c>
      <c r="J33" s="2">
        <f t="shared" si="26"/>
        <v>0.6875</v>
      </c>
      <c r="K33" s="2">
        <f t="shared" si="26"/>
        <v>0.49609375</v>
      </c>
      <c r="L33" s="2">
        <f t="shared" si="26"/>
        <v>0.28125</v>
      </c>
      <c r="M33" s="2">
        <f t="shared" si="26"/>
        <v>0.1171875</v>
      </c>
      <c r="N33" s="2">
        <f t="shared" si="26"/>
        <v>0.03125</v>
      </c>
      <c r="O33" s="2">
        <f t="shared" si="26"/>
        <v>0.00390625</v>
      </c>
      <c r="P33" s="2">
        <f t="shared" si="26"/>
        <v>0</v>
      </c>
      <c r="Q33" s="2">
        <f t="shared" si="26"/>
        <v>0</v>
      </c>
      <c r="R33" s="2">
        <f t="shared" si="26"/>
        <v>0</v>
      </c>
      <c r="S33" s="2">
        <f t="shared" si="26"/>
        <v>0</v>
      </c>
      <c r="T33" s="2">
        <f t="shared" si="26"/>
        <v>0</v>
      </c>
      <c r="U33" s="2">
        <f t="shared" si="26"/>
        <v>0</v>
      </c>
      <c r="V33" s="2">
        <f t="shared" si="26"/>
        <v>0</v>
      </c>
    </row>
    <row r="34">
      <c r="A34" s="4">
        <f t="shared" si="21"/>
        <v>0.7</v>
      </c>
      <c r="B34" s="2">
        <v>0.0</v>
      </c>
      <c r="C34" s="2">
        <f t="shared" ref="C34:V34" si="27">C33-$C$3*(C33-B33)</f>
        <v>0.001953125</v>
      </c>
      <c r="D34" s="2">
        <f t="shared" si="27"/>
        <v>0.017578125</v>
      </c>
      <c r="E34" s="2">
        <f t="shared" si="27"/>
        <v>0.07421875</v>
      </c>
      <c r="F34" s="2">
        <f t="shared" si="27"/>
        <v>0.19921875</v>
      </c>
      <c r="G34" s="2">
        <f t="shared" si="27"/>
        <v>0.388671875</v>
      </c>
      <c r="H34" s="2">
        <f t="shared" si="27"/>
        <v>0.591796875</v>
      </c>
      <c r="I34" s="2">
        <f t="shared" si="27"/>
        <v>0.7265625</v>
      </c>
      <c r="J34" s="2">
        <f t="shared" si="27"/>
        <v>0.7265625</v>
      </c>
      <c r="K34" s="2">
        <f t="shared" si="27"/>
        <v>0.591796875</v>
      </c>
      <c r="L34" s="2">
        <f t="shared" si="27"/>
        <v>0.388671875</v>
      </c>
      <c r="M34" s="2">
        <f t="shared" si="27"/>
        <v>0.19921875</v>
      </c>
      <c r="N34" s="2">
        <f t="shared" si="27"/>
        <v>0.07421875</v>
      </c>
      <c r="O34" s="2">
        <f t="shared" si="27"/>
        <v>0.017578125</v>
      </c>
      <c r="P34" s="2">
        <f t="shared" si="27"/>
        <v>0.001953125</v>
      </c>
      <c r="Q34" s="2">
        <f t="shared" si="27"/>
        <v>0</v>
      </c>
      <c r="R34" s="2">
        <f t="shared" si="27"/>
        <v>0</v>
      </c>
      <c r="S34" s="2">
        <f t="shared" si="27"/>
        <v>0</v>
      </c>
      <c r="T34" s="2">
        <f t="shared" si="27"/>
        <v>0</v>
      </c>
      <c r="U34" s="2">
        <f t="shared" si="27"/>
        <v>0</v>
      </c>
      <c r="V34" s="2">
        <f t="shared" si="27"/>
        <v>0</v>
      </c>
    </row>
    <row r="35">
      <c r="A35" s="4">
        <f t="shared" si="21"/>
        <v>0.8</v>
      </c>
      <c r="B35" s="2">
        <v>0.0</v>
      </c>
      <c r="C35" s="2">
        <f t="shared" ref="C35:V35" si="28">C34-$C$3*(C34-B34)</f>
        <v>0.0009765625</v>
      </c>
      <c r="D35" s="2">
        <f t="shared" si="28"/>
        <v>0.009765625</v>
      </c>
      <c r="E35" s="2">
        <f t="shared" si="28"/>
        <v>0.0458984375</v>
      </c>
      <c r="F35" s="2">
        <f t="shared" si="28"/>
        <v>0.13671875</v>
      </c>
      <c r="G35" s="2">
        <f t="shared" si="28"/>
        <v>0.2939453125</v>
      </c>
      <c r="H35" s="2">
        <f t="shared" si="28"/>
        <v>0.490234375</v>
      </c>
      <c r="I35" s="2">
        <f t="shared" si="28"/>
        <v>0.6591796875</v>
      </c>
      <c r="J35" s="2">
        <f t="shared" si="28"/>
        <v>0.7265625</v>
      </c>
      <c r="K35" s="2">
        <f t="shared" si="28"/>
        <v>0.6591796875</v>
      </c>
      <c r="L35" s="2">
        <f t="shared" si="28"/>
        <v>0.490234375</v>
      </c>
      <c r="M35" s="2">
        <f t="shared" si="28"/>
        <v>0.2939453125</v>
      </c>
      <c r="N35" s="2">
        <f t="shared" si="28"/>
        <v>0.13671875</v>
      </c>
      <c r="O35" s="2">
        <f t="shared" si="28"/>
        <v>0.0458984375</v>
      </c>
      <c r="P35" s="2">
        <f t="shared" si="28"/>
        <v>0.009765625</v>
      </c>
      <c r="Q35" s="2">
        <f t="shared" si="28"/>
        <v>0.0009765625</v>
      </c>
      <c r="R35" s="2">
        <f t="shared" si="28"/>
        <v>0</v>
      </c>
      <c r="S35" s="2">
        <f t="shared" si="28"/>
        <v>0</v>
      </c>
      <c r="T35" s="2">
        <f t="shared" si="28"/>
        <v>0</v>
      </c>
      <c r="U35" s="2">
        <f t="shared" si="28"/>
        <v>0</v>
      </c>
      <c r="V35" s="2">
        <f t="shared" si="28"/>
        <v>0</v>
      </c>
    </row>
    <row r="36">
      <c r="A36" s="4">
        <f t="shared" si="21"/>
        <v>0.9</v>
      </c>
      <c r="B36" s="2">
        <v>0.0</v>
      </c>
      <c r="C36" s="2">
        <f t="shared" ref="C36:V36" si="29">C35-$C$3*(C35-B35)</f>
        <v>0.00048828125</v>
      </c>
      <c r="D36" s="2">
        <f t="shared" si="29"/>
        <v>0.00537109375</v>
      </c>
      <c r="E36" s="2">
        <f t="shared" si="29"/>
        <v>0.02783203125</v>
      </c>
      <c r="F36" s="2">
        <f t="shared" si="29"/>
        <v>0.09130859375</v>
      </c>
      <c r="G36" s="2">
        <f t="shared" si="29"/>
        <v>0.2153320313</v>
      </c>
      <c r="H36" s="2">
        <f t="shared" si="29"/>
        <v>0.3920898438</v>
      </c>
      <c r="I36" s="2">
        <f t="shared" si="29"/>
        <v>0.5747070313</v>
      </c>
      <c r="J36" s="2">
        <f t="shared" si="29"/>
        <v>0.6928710938</v>
      </c>
      <c r="K36" s="2">
        <f t="shared" si="29"/>
        <v>0.6928710938</v>
      </c>
      <c r="L36" s="2">
        <f t="shared" si="29"/>
        <v>0.5747070313</v>
      </c>
      <c r="M36" s="2">
        <f t="shared" si="29"/>
        <v>0.3920898438</v>
      </c>
      <c r="N36" s="2">
        <f t="shared" si="29"/>
        <v>0.2153320313</v>
      </c>
      <c r="O36" s="2">
        <f t="shared" si="29"/>
        <v>0.09130859375</v>
      </c>
      <c r="P36" s="2">
        <f t="shared" si="29"/>
        <v>0.02783203125</v>
      </c>
      <c r="Q36" s="2">
        <f t="shared" si="29"/>
        <v>0.00537109375</v>
      </c>
      <c r="R36" s="2">
        <f t="shared" si="29"/>
        <v>0.00048828125</v>
      </c>
      <c r="S36" s="2">
        <f t="shared" si="29"/>
        <v>0</v>
      </c>
      <c r="T36" s="2">
        <f t="shared" si="29"/>
        <v>0</v>
      </c>
      <c r="U36" s="2">
        <f t="shared" si="29"/>
        <v>0</v>
      </c>
      <c r="V36" s="2">
        <f t="shared" si="29"/>
        <v>0</v>
      </c>
    </row>
    <row r="37">
      <c r="A37" s="4">
        <f t="shared" si="21"/>
        <v>1</v>
      </c>
      <c r="B37" s="2">
        <v>0.0</v>
      </c>
      <c r="C37" s="2">
        <f t="shared" ref="C37:V37" si="30">C36-$C$3*(C36-B36)</f>
        <v>0.000244140625</v>
      </c>
      <c r="D37" s="2">
        <f t="shared" si="30"/>
        <v>0.0029296875</v>
      </c>
      <c r="E37" s="2">
        <f t="shared" si="30"/>
        <v>0.0166015625</v>
      </c>
      <c r="F37" s="2">
        <f t="shared" si="30"/>
        <v>0.0595703125</v>
      </c>
      <c r="G37" s="2">
        <f t="shared" si="30"/>
        <v>0.1533203125</v>
      </c>
      <c r="H37" s="2">
        <f t="shared" si="30"/>
        <v>0.3037109375</v>
      </c>
      <c r="I37" s="2">
        <f t="shared" si="30"/>
        <v>0.4833984375</v>
      </c>
      <c r="J37" s="2">
        <f t="shared" si="30"/>
        <v>0.6337890625</v>
      </c>
      <c r="K37" s="2">
        <f t="shared" si="30"/>
        <v>0.6928710938</v>
      </c>
      <c r="L37" s="2">
        <f t="shared" si="30"/>
        <v>0.6337890625</v>
      </c>
      <c r="M37" s="2">
        <f t="shared" si="30"/>
        <v>0.4833984375</v>
      </c>
      <c r="N37" s="2">
        <f t="shared" si="30"/>
        <v>0.3037109375</v>
      </c>
      <c r="O37" s="2">
        <f t="shared" si="30"/>
        <v>0.1533203125</v>
      </c>
      <c r="P37" s="2">
        <f t="shared" si="30"/>
        <v>0.0595703125</v>
      </c>
      <c r="Q37" s="2">
        <f t="shared" si="30"/>
        <v>0.0166015625</v>
      </c>
      <c r="R37" s="2">
        <f t="shared" si="30"/>
        <v>0.0029296875</v>
      </c>
      <c r="S37" s="2">
        <f t="shared" si="30"/>
        <v>0.000244140625</v>
      </c>
      <c r="T37" s="2">
        <f t="shared" si="30"/>
        <v>0</v>
      </c>
      <c r="U37" s="2">
        <f t="shared" si="30"/>
        <v>0</v>
      </c>
      <c r="V37" s="2">
        <f t="shared" si="30"/>
        <v>0</v>
      </c>
    </row>
    <row r="38">
      <c r="A38" s="4">
        <f t="shared" si="21"/>
        <v>1.1</v>
      </c>
      <c r="B38" s="2">
        <v>0.0</v>
      </c>
      <c r="C38" s="2">
        <f t="shared" ref="C38:V38" si="31">C37-$C$3*(C37-B37)</f>
        <v>0.0001220703125</v>
      </c>
      <c r="D38" s="2">
        <f t="shared" si="31"/>
        <v>0.001586914063</v>
      </c>
      <c r="E38" s="2">
        <f t="shared" si="31"/>
        <v>0.009765625</v>
      </c>
      <c r="F38" s="2">
        <f t="shared" si="31"/>
        <v>0.0380859375</v>
      </c>
      <c r="G38" s="2">
        <f t="shared" si="31"/>
        <v>0.1064453125</v>
      </c>
      <c r="H38" s="2">
        <f t="shared" si="31"/>
        <v>0.228515625</v>
      </c>
      <c r="I38" s="2">
        <f t="shared" si="31"/>
        <v>0.3935546875</v>
      </c>
      <c r="J38" s="2">
        <f t="shared" si="31"/>
        <v>0.55859375</v>
      </c>
      <c r="K38" s="2">
        <f t="shared" si="31"/>
        <v>0.6633300781</v>
      </c>
      <c r="L38" s="2">
        <f t="shared" si="31"/>
        <v>0.6633300781</v>
      </c>
      <c r="M38" s="2">
        <f t="shared" si="31"/>
        <v>0.55859375</v>
      </c>
      <c r="N38" s="2">
        <f t="shared" si="31"/>
        <v>0.3935546875</v>
      </c>
      <c r="O38" s="2">
        <f t="shared" si="31"/>
        <v>0.228515625</v>
      </c>
      <c r="P38" s="2">
        <f t="shared" si="31"/>
        <v>0.1064453125</v>
      </c>
      <c r="Q38" s="2">
        <f t="shared" si="31"/>
        <v>0.0380859375</v>
      </c>
      <c r="R38" s="2">
        <f t="shared" si="31"/>
        <v>0.009765625</v>
      </c>
      <c r="S38" s="2">
        <f t="shared" si="31"/>
        <v>0.001586914063</v>
      </c>
      <c r="T38" s="2">
        <f t="shared" si="31"/>
        <v>0.0001220703125</v>
      </c>
      <c r="U38" s="2">
        <f t="shared" si="31"/>
        <v>0</v>
      </c>
      <c r="V38" s="2">
        <f t="shared" si="31"/>
        <v>0</v>
      </c>
    </row>
    <row r="39">
      <c r="A39" s="4">
        <f t="shared" si="21"/>
        <v>1.2</v>
      </c>
      <c r="B39" s="2">
        <v>0.0</v>
      </c>
      <c r="C39" s="2">
        <f t="shared" ref="C39:V39" si="32">C38-$C$3*(C38-B38)</f>
        <v>0.00006103515625</v>
      </c>
      <c r="D39" s="2">
        <f t="shared" si="32"/>
        <v>0.0008544921875</v>
      </c>
      <c r="E39" s="2">
        <f t="shared" si="32"/>
        <v>0.005676269531</v>
      </c>
      <c r="F39" s="2">
        <f t="shared" si="32"/>
        <v>0.02392578125</v>
      </c>
      <c r="G39" s="2">
        <f t="shared" si="32"/>
        <v>0.072265625</v>
      </c>
      <c r="H39" s="2">
        <f t="shared" si="32"/>
        <v>0.1674804688</v>
      </c>
      <c r="I39" s="2">
        <f t="shared" si="32"/>
        <v>0.3110351563</v>
      </c>
      <c r="J39" s="2">
        <f t="shared" si="32"/>
        <v>0.4760742188</v>
      </c>
      <c r="K39" s="2">
        <f t="shared" si="32"/>
        <v>0.6109619141</v>
      </c>
      <c r="L39" s="2">
        <f t="shared" si="32"/>
        <v>0.6633300781</v>
      </c>
      <c r="M39" s="2">
        <f t="shared" si="32"/>
        <v>0.6109619141</v>
      </c>
      <c r="N39" s="2">
        <f t="shared" si="32"/>
        <v>0.4760742188</v>
      </c>
      <c r="O39" s="2">
        <f t="shared" si="32"/>
        <v>0.3110351563</v>
      </c>
      <c r="P39" s="2">
        <f t="shared" si="32"/>
        <v>0.1674804688</v>
      </c>
      <c r="Q39" s="2">
        <f t="shared" si="32"/>
        <v>0.072265625</v>
      </c>
      <c r="R39" s="2">
        <f t="shared" si="32"/>
        <v>0.02392578125</v>
      </c>
      <c r="S39" s="2">
        <f t="shared" si="32"/>
        <v>0.005676269531</v>
      </c>
      <c r="T39" s="2">
        <f t="shared" si="32"/>
        <v>0.0008544921875</v>
      </c>
      <c r="U39" s="2">
        <f t="shared" si="32"/>
        <v>0.00006103515625</v>
      </c>
      <c r="V39" s="2">
        <f t="shared" si="32"/>
        <v>0</v>
      </c>
    </row>
    <row r="40">
      <c r="A40" s="4">
        <f t="shared" si="21"/>
        <v>1.3</v>
      </c>
      <c r="B40" s="2">
        <v>0.0</v>
      </c>
      <c r="C40" s="2">
        <f t="shared" ref="C40:V40" si="33">C39-$C$3*(C39-B39)</f>
        <v>0.00003051757813</v>
      </c>
      <c r="D40" s="2">
        <f t="shared" si="33"/>
        <v>0.0004577636719</v>
      </c>
      <c r="E40" s="2">
        <f t="shared" si="33"/>
        <v>0.003265380859</v>
      </c>
      <c r="F40" s="2">
        <f t="shared" si="33"/>
        <v>0.01480102539</v>
      </c>
      <c r="G40" s="2">
        <f t="shared" si="33"/>
        <v>0.04809570313</v>
      </c>
      <c r="H40" s="2">
        <f t="shared" si="33"/>
        <v>0.1198730469</v>
      </c>
      <c r="I40" s="2">
        <f t="shared" si="33"/>
        <v>0.2392578125</v>
      </c>
      <c r="J40" s="2">
        <f t="shared" si="33"/>
        <v>0.3935546875</v>
      </c>
      <c r="K40" s="2">
        <f t="shared" si="33"/>
        <v>0.5435180664</v>
      </c>
      <c r="L40" s="2">
        <f t="shared" si="33"/>
        <v>0.6371459961</v>
      </c>
      <c r="M40" s="2">
        <f t="shared" si="33"/>
        <v>0.6371459961</v>
      </c>
      <c r="N40" s="2">
        <f t="shared" si="33"/>
        <v>0.5435180664</v>
      </c>
      <c r="O40" s="2">
        <f t="shared" si="33"/>
        <v>0.3935546875</v>
      </c>
      <c r="P40" s="2">
        <f t="shared" si="33"/>
        <v>0.2392578125</v>
      </c>
      <c r="Q40" s="2">
        <f t="shared" si="33"/>
        <v>0.1198730469</v>
      </c>
      <c r="R40" s="2">
        <f t="shared" si="33"/>
        <v>0.04809570313</v>
      </c>
      <c r="S40" s="2">
        <f t="shared" si="33"/>
        <v>0.01480102539</v>
      </c>
      <c r="T40" s="2">
        <f t="shared" si="33"/>
        <v>0.003265380859</v>
      </c>
      <c r="U40" s="2">
        <f t="shared" si="33"/>
        <v>0.0004577636719</v>
      </c>
      <c r="V40" s="2">
        <f t="shared" si="33"/>
        <v>0.00003051757813</v>
      </c>
    </row>
    <row r="41">
      <c r="A41" s="4">
        <f t="shared" si="21"/>
        <v>1.4</v>
      </c>
      <c r="B41" s="2">
        <v>0.0</v>
      </c>
      <c r="C41" s="2">
        <f t="shared" ref="C41:V41" si="34">C40-$C$3*(C40-B40)</f>
        <v>0.00001525878906</v>
      </c>
      <c r="D41" s="2">
        <f t="shared" si="34"/>
        <v>0.000244140625</v>
      </c>
      <c r="E41" s="2">
        <f t="shared" si="34"/>
        <v>0.001861572266</v>
      </c>
      <c r="F41" s="2">
        <f t="shared" si="34"/>
        <v>0.009033203125</v>
      </c>
      <c r="G41" s="2">
        <f t="shared" si="34"/>
        <v>0.03144836426</v>
      </c>
      <c r="H41" s="2">
        <f t="shared" si="34"/>
        <v>0.083984375</v>
      </c>
      <c r="I41" s="2">
        <f t="shared" si="34"/>
        <v>0.1795654297</v>
      </c>
      <c r="J41" s="2">
        <f t="shared" si="34"/>
        <v>0.31640625</v>
      </c>
      <c r="K41" s="2">
        <f t="shared" si="34"/>
        <v>0.468536377</v>
      </c>
      <c r="L41" s="2">
        <f t="shared" si="34"/>
        <v>0.5903320313</v>
      </c>
      <c r="M41" s="2">
        <f t="shared" si="34"/>
        <v>0.6371459961</v>
      </c>
      <c r="N41" s="2">
        <f t="shared" si="34"/>
        <v>0.5903320313</v>
      </c>
      <c r="O41" s="2">
        <f t="shared" si="34"/>
        <v>0.468536377</v>
      </c>
      <c r="P41" s="2">
        <f t="shared" si="34"/>
        <v>0.31640625</v>
      </c>
      <c r="Q41" s="2">
        <f t="shared" si="34"/>
        <v>0.1795654297</v>
      </c>
      <c r="R41" s="2">
        <f t="shared" si="34"/>
        <v>0.083984375</v>
      </c>
      <c r="S41" s="2">
        <f t="shared" si="34"/>
        <v>0.03144836426</v>
      </c>
      <c r="T41" s="2">
        <f t="shared" si="34"/>
        <v>0.009033203125</v>
      </c>
      <c r="U41" s="2">
        <f t="shared" si="34"/>
        <v>0.001861572266</v>
      </c>
      <c r="V41" s="2">
        <f t="shared" si="34"/>
        <v>0.000244140625</v>
      </c>
    </row>
    <row r="42">
      <c r="A42" s="4">
        <f t="shared" si="21"/>
        <v>1.5</v>
      </c>
      <c r="B42" s="2">
        <v>0.0</v>
      </c>
      <c r="C42" s="2">
        <f t="shared" ref="C42:V42" si="35">C41-$C$3*(C41-B41)</f>
        <v>0.000007629394531</v>
      </c>
      <c r="D42" s="2">
        <f t="shared" si="35"/>
        <v>0.000129699707</v>
      </c>
      <c r="E42" s="2">
        <f t="shared" si="35"/>
        <v>0.001052856445</v>
      </c>
      <c r="F42" s="2">
        <f t="shared" si="35"/>
        <v>0.005447387695</v>
      </c>
      <c r="G42" s="2">
        <f t="shared" si="35"/>
        <v>0.02024078369</v>
      </c>
      <c r="H42" s="2">
        <f t="shared" si="35"/>
        <v>0.05771636963</v>
      </c>
      <c r="I42" s="2">
        <f t="shared" si="35"/>
        <v>0.1317749023</v>
      </c>
      <c r="J42" s="2">
        <f t="shared" si="35"/>
        <v>0.2479858398</v>
      </c>
      <c r="K42" s="2">
        <f t="shared" si="35"/>
        <v>0.3924713135</v>
      </c>
      <c r="L42" s="2">
        <f t="shared" si="35"/>
        <v>0.5294342041</v>
      </c>
      <c r="M42" s="2">
        <f t="shared" si="35"/>
        <v>0.6137390137</v>
      </c>
      <c r="N42" s="2">
        <f t="shared" si="35"/>
        <v>0.6137390137</v>
      </c>
      <c r="O42" s="2">
        <f t="shared" si="35"/>
        <v>0.5294342041</v>
      </c>
      <c r="P42" s="2">
        <f t="shared" si="35"/>
        <v>0.3924713135</v>
      </c>
      <c r="Q42" s="2">
        <f t="shared" si="35"/>
        <v>0.2479858398</v>
      </c>
      <c r="R42" s="2">
        <f t="shared" si="35"/>
        <v>0.1317749023</v>
      </c>
      <c r="S42" s="2">
        <f t="shared" si="35"/>
        <v>0.05771636963</v>
      </c>
      <c r="T42" s="2">
        <f t="shared" si="35"/>
        <v>0.02024078369</v>
      </c>
      <c r="U42" s="2">
        <f t="shared" si="35"/>
        <v>0.005447387695</v>
      </c>
      <c r="V42" s="2">
        <f t="shared" si="35"/>
        <v>0.001052856445</v>
      </c>
    </row>
    <row r="43">
      <c r="A43" s="4">
        <f t="shared" si="21"/>
        <v>1.6</v>
      </c>
      <c r="B43" s="2">
        <v>0.0</v>
      </c>
      <c r="C43" s="2">
        <f t="shared" ref="C43:V43" si="36">C42-$C$3*(C42-B42)</f>
        <v>0.000003814697266</v>
      </c>
      <c r="D43" s="2">
        <f t="shared" si="36"/>
        <v>0.00006866455078</v>
      </c>
      <c r="E43" s="2">
        <f t="shared" si="36"/>
        <v>0.0005912780762</v>
      </c>
      <c r="F43" s="2">
        <f t="shared" si="36"/>
        <v>0.00325012207</v>
      </c>
      <c r="G43" s="2">
        <f t="shared" si="36"/>
        <v>0.01284408569</v>
      </c>
      <c r="H43" s="2">
        <f t="shared" si="36"/>
        <v>0.03897857666</v>
      </c>
      <c r="I43" s="2">
        <f t="shared" si="36"/>
        <v>0.09474563599</v>
      </c>
      <c r="J43" s="2">
        <f t="shared" si="36"/>
        <v>0.1898803711</v>
      </c>
      <c r="K43" s="2">
        <f t="shared" si="36"/>
        <v>0.3202285767</v>
      </c>
      <c r="L43" s="2">
        <f t="shared" si="36"/>
        <v>0.4609527588</v>
      </c>
      <c r="M43" s="2">
        <f t="shared" si="36"/>
        <v>0.5715866089</v>
      </c>
      <c r="N43" s="2">
        <f t="shared" si="36"/>
        <v>0.6137390137</v>
      </c>
      <c r="O43" s="2">
        <f t="shared" si="36"/>
        <v>0.5715866089</v>
      </c>
      <c r="P43" s="2">
        <f t="shared" si="36"/>
        <v>0.4609527588</v>
      </c>
      <c r="Q43" s="2">
        <f t="shared" si="36"/>
        <v>0.3202285767</v>
      </c>
      <c r="R43" s="2">
        <f t="shared" si="36"/>
        <v>0.1898803711</v>
      </c>
      <c r="S43" s="2">
        <f t="shared" si="36"/>
        <v>0.09474563599</v>
      </c>
      <c r="T43" s="2">
        <f t="shared" si="36"/>
        <v>0.03897857666</v>
      </c>
      <c r="U43" s="2">
        <f t="shared" si="36"/>
        <v>0.01284408569</v>
      </c>
      <c r="V43" s="2">
        <f t="shared" si="36"/>
        <v>0.00325012207</v>
      </c>
    </row>
    <row r="44">
      <c r="A44" s="4">
        <f t="shared" si="21"/>
        <v>1.7</v>
      </c>
      <c r="B44" s="2">
        <v>0.0</v>
      </c>
      <c r="C44" s="2">
        <f t="shared" ref="C44:V44" si="37">C43-$C$3*(C43-B43)</f>
        <v>0.000001907348633</v>
      </c>
      <c r="D44" s="2">
        <f t="shared" si="37"/>
        <v>0.00003623962402</v>
      </c>
      <c r="E44" s="2">
        <f t="shared" si="37"/>
        <v>0.0003299713135</v>
      </c>
      <c r="F44" s="2">
        <f t="shared" si="37"/>
        <v>0.001920700073</v>
      </c>
      <c r="G44" s="2">
        <f t="shared" si="37"/>
        <v>0.008047103882</v>
      </c>
      <c r="H44" s="2">
        <f t="shared" si="37"/>
        <v>0.02591133118</v>
      </c>
      <c r="I44" s="2">
        <f t="shared" si="37"/>
        <v>0.06686210632</v>
      </c>
      <c r="J44" s="2">
        <f t="shared" si="37"/>
        <v>0.1423130035</v>
      </c>
      <c r="K44" s="2">
        <f t="shared" si="37"/>
        <v>0.2550544739</v>
      </c>
      <c r="L44" s="2">
        <f t="shared" si="37"/>
        <v>0.3905906677</v>
      </c>
      <c r="M44" s="2">
        <f t="shared" si="37"/>
        <v>0.5162696838</v>
      </c>
      <c r="N44" s="2">
        <f t="shared" si="37"/>
        <v>0.5926628113</v>
      </c>
      <c r="O44" s="2">
        <f t="shared" si="37"/>
        <v>0.5926628113</v>
      </c>
      <c r="P44" s="2">
        <f t="shared" si="37"/>
        <v>0.5162696838</v>
      </c>
      <c r="Q44" s="2">
        <f t="shared" si="37"/>
        <v>0.3905906677</v>
      </c>
      <c r="R44" s="2">
        <f t="shared" si="37"/>
        <v>0.2550544739</v>
      </c>
      <c r="S44" s="2">
        <f t="shared" si="37"/>
        <v>0.1423130035</v>
      </c>
      <c r="T44" s="2">
        <f t="shared" si="37"/>
        <v>0.06686210632</v>
      </c>
      <c r="U44" s="2">
        <f t="shared" si="37"/>
        <v>0.02591133118</v>
      </c>
      <c r="V44" s="2">
        <f t="shared" si="37"/>
        <v>0.008047103882</v>
      </c>
    </row>
    <row r="45">
      <c r="A45" s="4">
        <f t="shared" si="21"/>
        <v>1.8</v>
      </c>
      <c r="B45" s="2">
        <v>0.0</v>
      </c>
      <c r="C45" s="2">
        <f t="shared" ref="C45:V45" si="38">C44-$C$3*(C44-B44)</f>
        <v>0.0000009536743164</v>
      </c>
      <c r="D45" s="2">
        <f t="shared" si="38"/>
        <v>0.00001907348633</v>
      </c>
      <c r="E45" s="2">
        <f t="shared" si="38"/>
        <v>0.0001831054688</v>
      </c>
      <c r="F45" s="2">
        <f t="shared" si="38"/>
        <v>0.001125335693</v>
      </c>
      <c r="G45" s="2">
        <f t="shared" si="38"/>
        <v>0.004983901978</v>
      </c>
      <c r="H45" s="2">
        <f t="shared" si="38"/>
        <v>0.01697921753</v>
      </c>
      <c r="I45" s="2">
        <f t="shared" si="38"/>
        <v>0.04638671875</v>
      </c>
      <c r="J45" s="2">
        <f t="shared" si="38"/>
        <v>0.1045875549</v>
      </c>
      <c r="K45" s="2">
        <f t="shared" si="38"/>
        <v>0.1986837387</v>
      </c>
      <c r="L45" s="2">
        <f t="shared" si="38"/>
        <v>0.3228225708</v>
      </c>
      <c r="M45" s="2">
        <f t="shared" si="38"/>
        <v>0.4534301758</v>
      </c>
      <c r="N45" s="2">
        <f t="shared" si="38"/>
        <v>0.5544662476</v>
      </c>
      <c r="O45" s="2">
        <f t="shared" si="38"/>
        <v>0.5926628113</v>
      </c>
      <c r="P45" s="2">
        <f t="shared" si="38"/>
        <v>0.5544662476</v>
      </c>
      <c r="Q45" s="2">
        <f t="shared" si="38"/>
        <v>0.4534301758</v>
      </c>
      <c r="R45" s="2">
        <f t="shared" si="38"/>
        <v>0.3228225708</v>
      </c>
      <c r="S45" s="2">
        <f t="shared" si="38"/>
        <v>0.1986837387</v>
      </c>
      <c r="T45" s="2">
        <f t="shared" si="38"/>
        <v>0.1045875549</v>
      </c>
      <c r="U45" s="2">
        <f t="shared" si="38"/>
        <v>0.04638671875</v>
      </c>
      <c r="V45" s="2">
        <f t="shared" si="38"/>
        <v>0.01697921753</v>
      </c>
    </row>
    <row r="46">
      <c r="A46" s="4">
        <f t="shared" si="21"/>
        <v>1.9</v>
      </c>
      <c r="B46" s="2">
        <v>0.0</v>
      </c>
      <c r="C46" s="2">
        <f t="shared" ref="C46:V46" si="39">C45-$C$3*(C45-B45)</f>
        <v>0.0000004768371582</v>
      </c>
      <c r="D46" s="2">
        <f t="shared" si="39"/>
        <v>0.00001001358032</v>
      </c>
      <c r="E46" s="2">
        <f t="shared" si="39"/>
        <v>0.0001010894775</v>
      </c>
      <c r="F46" s="2">
        <f t="shared" si="39"/>
        <v>0.0006542205811</v>
      </c>
      <c r="G46" s="2">
        <f t="shared" si="39"/>
        <v>0.003054618835</v>
      </c>
      <c r="H46" s="2">
        <f t="shared" si="39"/>
        <v>0.01098155975</v>
      </c>
      <c r="I46" s="2">
        <f t="shared" si="39"/>
        <v>0.03168296814</v>
      </c>
      <c r="J46" s="2">
        <f t="shared" si="39"/>
        <v>0.07548713684</v>
      </c>
      <c r="K46" s="2">
        <f t="shared" si="39"/>
        <v>0.1516356468</v>
      </c>
      <c r="L46" s="2">
        <f t="shared" si="39"/>
        <v>0.2607531548</v>
      </c>
      <c r="M46" s="2">
        <f t="shared" si="39"/>
        <v>0.3881263733</v>
      </c>
      <c r="N46" s="2">
        <f t="shared" si="39"/>
        <v>0.5039482117</v>
      </c>
      <c r="O46" s="2">
        <f t="shared" si="39"/>
        <v>0.5735645294</v>
      </c>
      <c r="P46" s="2">
        <f t="shared" si="39"/>
        <v>0.5735645294</v>
      </c>
      <c r="Q46" s="2">
        <f t="shared" si="39"/>
        <v>0.5039482117</v>
      </c>
      <c r="R46" s="2">
        <f t="shared" si="39"/>
        <v>0.3881263733</v>
      </c>
      <c r="S46" s="2">
        <f t="shared" si="39"/>
        <v>0.2607531548</v>
      </c>
      <c r="T46" s="2">
        <f t="shared" si="39"/>
        <v>0.1516356468</v>
      </c>
      <c r="U46" s="2">
        <f t="shared" si="39"/>
        <v>0.07548713684</v>
      </c>
      <c r="V46" s="2">
        <f t="shared" si="39"/>
        <v>0.03168296814</v>
      </c>
    </row>
    <row r="47">
      <c r="A47" s="4">
        <f t="shared" si="21"/>
        <v>2</v>
      </c>
      <c r="B47" s="2">
        <v>0.0</v>
      </c>
      <c r="C47" s="2">
        <f t="shared" ref="C47:V47" si="40">C46-$C$3*(C46-B46)</f>
        <v>0.0000002384185791</v>
      </c>
      <c r="D47" s="2">
        <f t="shared" si="40"/>
        <v>0.00000524520874</v>
      </c>
      <c r="E47" s="2">
        <f t="shared" si="40"/>
        <v>0.00005555152893</v>
      </c>
      <c r="F47" s="2">
        <f t="shared" si="40"/>
        <v>0.0003776550293</v>
      </c>
      <c r="G47" s="2">
        <f t="shared" si="40"/>
        <v>0.001854419708</v>
      </c>
      <c r="H47" s="2">
        <f t="shared" si="40"/>
        <v>0.007018089294</v>
      </c>
      <c r="I47" s="2">
        <f t="shared" si="40"/>
        <v>0.02133226395</v>
      </c>
      <c r="J47" s="2">
        <f t="shared" si="40"/>
        <v>0.05358505249</v>
      </c>
      <c r="K47" s="2">
        <f t="shared" si="40"/>
        <v>0.1135613918</v>
      </c>
      <c r="L47" s="2">
        <f t="shared" si="40"/>
        <v>0.2061944008</v>
      </c>
      <c r="M47" s="2">
        <f t="shared" si="40"/>
        <v>0.324439764</v>
      </c>
      <c r="N47" s="2">
        <f t="shared" si="40"/>
        <v>0.4460372925</v>
      </c>
      <c r="O47" s="2">
        <f t="shared" si="40"/>
        <v>0.5387563705</v>
      </c>
      <c r="P47" s="2">
        <f t="shared" si="40"/>
        <v>0.5735645294</v>
      </c>
      <c r="Q47" s="2">
        <f t="shared" si="40"/>
        <v>0.5387563705</v>
      </c>
      <c r="R47" s="2">
        <f t="shared" si="40"/>
        <v>0.4460372925</v>
      </c>
      <c r="S47" s="2">
        <f t="shared" si="40"/>
        <v>0.324439764</v>
      </c>
      <c r="T47" s="2">
        <f t="shared" si="40"/>
        <v>0.2061944008</v>
      </c>
      <c r="U47" s="2">
        <f t="shared" si="40"/>
        <v>0.1135613918</v>
      </c>
      <c r="V47" s="2">
        <f t="shared" si="40"/>
        <v>0.05358505249</v>
      </c>
    </row>
    <row r="48">
      <c r="A48" s="4">
        <f t="shared" si="21"/>
        <v>2.1</v>
      </c>
      <c r="B48" s="2">
        <v>0.0</v>
      </c>
      <c r="C48" s="2">
        <f t="shared" ref="C48:V48" si="41">C47-$C$3*(C47-B47)</f>
        <v>0.0000001192092896</v>
      </c>
      <c r="D48" s="2">
        <f t="shared" si="41"/>
        <v>0.00000274181366</v>
      </c>
      <c r="E48" s="2">
        <f t="shared" si="41"/>
        <v>0.00003039836884</v>
      </c>
      <c r="F48" s="2">
        <f t="shared" si="41"/>
        <v>0.0002166032791</v>
      </c>
      <c r="G48" s="2">
        <f t="shared" si="41"/>
        <v>0.001116037369</v>
      </c>
      <c r="H48" s="2">
        <f t="shared" si="41"/>
        <v>0.004436254501</v>
      </c>
      <c r="I48" s="2">
        <f t="shared" si="41"/>
        <v>0.01417517662</v>
      </c>
      <c r="J48" s="2">
        <f t="shared" si="41"/>
        <v>0.03745865822</v>
      </c>
      <c r="K48" s="2">
        <f t="shared" si="41"/>
        <v>0.08357322216</v>
      </c>
      <c r="L48" s="2">
        <f t="shared" si="41"/>
        <v>0.1598778963</v>
      </c>
      <c r="M48" s="2">
        <f t="shared" si="41"/>
        <v>0.2653170824</v>
      </c>
      <c r="N48" s="2">
        <f t="shared" si="41"/>
        <v>0.3852385283</v>
      </c>
      <c r="O48" s="2">
        <f t="shared" si="41"/>
        <v>0.4923968315</v>
      </c>
      <c r="P48" s="2">
        <f t="shared" si="41"/>
        <v>0.55616045</v>
      </c>
      <c r="Q48" s="2">
        <f t="shared" si="41"/>
        <v>0.55616045</v>
      </c>
      <c r="R48" s="2">
        <f t="shared" si="41"/>
        <v>0.4923968315</v>
      </c>
      <c r="S48" s="2">
        <f t="shared" si="41"/>
        <v>0.3852385283</v>
      </c>
      <c r="T48" s="2">
        <f t="shared" si="41"/>
        <v>0.2653170824</v>
      </c>
      <c r="U48" s="2">
        <f t="shared" si="41"/>
        <v>0.1598778963</v>
      </c>
      <c r="V48" s="2">
        <f t="shared" si="41"/>
        <v>0.08357322216</v>
      </c>
    </row>
    <row r="49">
      <c r="A49" s="4">
        <f t="shared" si="21"/>
        <v>2.2</v>
      </c>
      <c r="B49" s="2">
        <v>0.0</v>
      </c>
      <c r="C49" s="2">
        <f t="shared" ref="C49:V49" si="42">C48-$C$3*(C48-B48)</f>
        <v>0.00000005960464478</v>
      </c>
      <c r="D49" s="2">
        <f t="shared" si="42"/>
        <v>0.000001430511475</v>
      </c>
      <c r="E49" s="2">
        <f t="shared" si="42"/>
        <v>0.00001657009125</v>
      </c>
      <c r="F49" s="2">
        <f t="shared" si="42"/>
        <v>0.000123500824</v>
      </c>
      <c r="G49" s="2">
        <f t="shared" si="42"/>
        <v>0.0006663203239</v>
      </c>
      <c r="H49" s="2">
        <f t="shared" si="42"/>
        <v>0.002776145935</v>
      </c>
      <c r="I49" s="2">
        <f t="shared" si="42"/>
        <v>0.009305715561</v>
      </c>
      <c r="J49" s="2">
        <f t="shared" si="42"/>
        <v>0.02581691742</v>
      </c>
      <c r="K49" s="2">
        <f t="shared" si="42"/>
        <v>0.06051594019</v>
      </c>
      <c r="L49" s="2">
        <f t="shared" si="42"/>
        <v>0.1217255592</v>
      </c>
      <c r="M49" s="2">
        <f t="shared" si="42"/>
        <v>0.2125974894</v>
      </c>
      <c r="N49" s="2">
        <f t="shared" si="42"/>
        <v>0.3252778053</v>
      </c>
      <c r="O49" s="2">
        <f t="shared" si="42"/>
        <v>0.4388176799</v>
      </c>
      <c r="P49" s="2">
        <f t="shared" si="42"/>
        <v>0.5242786407</v>
      </c>
      <c r="Q49" s="2">
        <f t="shared" si="42"/>
        <v>0.55616045</v>
      </c>
      <c r="R49" s="2">
        <f t="shared" si="42"/>
        <v>0.5242786407</v>
      </c>
      <c r="S49" s="2">
        <f t="shared" si="42"/>
        <v>0.4388176799</v>
      </c>
      <c r="T49" s="2">
        <f t="shared" si="42"/>
        <v>0.3252778053</v>
      </c>
      <c r="U49" s="2">
        <f t="shared" si="42"/>
        <v>0.2125974894</v>
      </c>
      <c r="V49" s="2">
        <f t="shared" si="42"/>
        <v>0.1217255592</v>
      </c>
    </row>
    <row r="50">
      <c r="A50" s="4">
        <f t="shared" si="21"/>
        <v>2.3</v>
      </c>
      <c r="B50" s="2">
        <v>0.0</v>
      </c>
      <c r="C50" s="2">
        <f t="shared" ref="C50:V50" si="43">C49-$C$3*(C49-B49)</f>
        <v>0.00000002980232239</v>
      </c>
      <c r="D50" s="2">
        <f t="shared" si="43"/>
        <v>0.0000007450580597</v>
      </c>
      <c r="E50" s="2">
        <f t="shared" si="43"/>
        <v>0.000009000301361</v>
      </c>
      <c r="F50" s="2">
        <f t="shared" si="43"/>
        <v>0.00007003545761</v>
      </c>
      <c r="G50" s="2">
        <f t="shared" si="43"/>
        <v>0.000394910574</v>
      </c>
      <c r="H50" s="2">
        <f t="shared" si="43"/>
        <v>0.00172123313</v>
      </c>
      <c r="I50" s="2">
        <f t="shared" si="43"/>
        <v>0.006040930748</v>
      </c>
      <c r="J50" s="2">
        <f t="shared" si="43"/>
        <v>0.01756131649</v>
      </c>
      <c r="K50" s="2">
        <f t="shared" si="43"/>
        <v>0.0431664288</v>
      </c>
      <c r="L50" s="2">
        <f t="shared" si="43"/>
        <v>0.09112074971</v>
      </c>
      <c r="M50" s="2">
        <f t="shared" si="43"/>
        <v>0.1671615243</v>
      </c>
      <c r="N50" s="2">
        <f t="shared" si="43"/>
        <v>0.2689376473</v>
      </c>
      <c r="O50" s="2">
        <f t="shared" si="43"/>
        <v>0.3820477426</v>
      </c>
      <c r="P50" s="2">
        <f t="shared" si="43"/>
        <v>0.4815481603</v>
      </c>
      <c r="Q50" s="2">
        <f t="shared" si="43"/>
        <v>0.5402195454</v>
      </c>
      <c r="R50" s="2">
        <f t="shared" si="43"/>
        <v>0.5402195454</v>
      </c>
      <c r="S50" s="2">
        <f t="shared" si="43"/>
        <v>0.4815481603</v>
      </c>
      <c r="T50" s="2">
        <f t="shared" si="43"/>
        <v>0.3820477426</v>
      </c>
      <c r="U50" s="2">
        <f t="shared" si="43"/>
        <v>0.2689376473</v>
      </c>
      <c r="V50" s="2">
        <f t="shared" si="43"/>
        <v>0.1671615243</v>
      </c>
    </row>
    <row r="51">
      <c r="A51" s="4">
        <f t="shared" si="21"/>
        <v>2.4</v>
      </c>
      <c r="B51" s="2">
        <v>0.0</v>
      </c>
      <c r="C51" s="2">
        <f t="shared" ref="C51:V51" si="44">C50-$C$3*(C50-B50)</f>
        <v>0.00000001490116119</v>
      </c>
      <c r="D51" s="2">
        <f t="shared" si="44"/>
        <v>0.000000387430191</v>
      </c>
      <c r="E51" s="2">
        <f t="shared" si="44"/>
        <v>0.00000487267971</v>
      </c>
      <c r="F51" s="2">
        <f t="shared" si="44"/>
        <v>0.00003951787949</v>
      </c>
      <c r="G51" s="2">
        <f t="shared" si="44"/>
        <v>0.0002324730158</v>
      </c>
      <c r="H51" s="2">
        <f t="shared" si="44"/>
        <v>0.001058071852</v>
      </c>
      <c r="I51" s="2">
        <f t="shared" si="44"/>
        <v>0.003881081939</v>
      </c>
      <c r="J51" s="2">
        <f t="shared" si="44"/>
        <v>0.01180112362</v>
      </c>
      <c r="K51" s="2">
        <f t="shared" si="44"/>
        <v>0.03036387265</v>
      </c>
      <c r="L51" s="2">
        <f t="shared" si="44"/>
        <v>0.06714358926</v>
      </c>
      <c r="M51" s="2">
        <f t="shared" si="44"/>
        <v>0.129141137</v>
      </c>
      <c r="N51" s="2">
        <f t="shared" si="44"/>
        <v>0.2180495858</v>
      </c>
      <c r="O51" s="2">
        <f t="shared" si="44"/>
        <v>0.325492695</v>
      </c>
      <c r="P51" s="2">
        <f t="shared" si="44"/>
        <v>0.4317979515</v>
      </c>
      <c r="Q51" s="2">
        <f t="shared" si="44"/>
        <v>0.5108838528</v>
      </c>
      <c r="R51" s="2">
        <f t="shared" si="44"/>
        <v>0.5402195454</v>
      </c>
      <c r="S51" s="2">
        <f t="shared" si="44"/>
        <v>0.5108838528</v>
      </c>
      <c r="T51" s="2">
        <f t="shared" si="44"/>
        <v>0.4317979515</v>
      </c>
      <c r="U51" s="2">
        <f t="shared" si="44"/>
        <v>0.325492695</v>
      </c>
      <c r="V51" s="2">
        <f t="shared" si="44"/>
        <v>0.2180495858</v>
      </c>
    </row>
    <row r="52">
      <c r="A52" s="4">
        <f t="shared" si="21"/>
        <v>2.5</v>
      </c>
      <c r="B52" s="2">
        <v>0.0</v>
      </c>
      <c r="C52" s="2">
        <f t="shared" ref="C52:V52" si="45">C51-$C$3*(C51-B51)</f>
        <v>0.000000007450580597</v>
      </c>
      <c r="D52" s="2">
        <f t="shared" si="45"/>
        <v>0.0000002011656761</v>
      </c>
      <c r="E52" s="2">
        <f t="shared" si="45"/>
        <v>0.000002630054951</v>
      </c>
      <c r="F52" s="2">
        <f t="shared" si="45"/>
        <v>0.0000221952796</v>
      </c>
      <c r="G52" s="2">
        <f t="shared" si="45"/>
        <v>0.0001359954476</v>
      </c>
      <c r="H52" s="2">
        <f t="shared" si="45"/>
        <v>0.0006452724338</v>
      </c>
      <c r="I52" s="2">
        <f t="shared" si="45"/>
        <v>0.002469576895</v>
      </c>
      <c r="J52" s="2">
        <f t="shared" si="45"/>
        <v>0.007841102779</v>
      </c>
      <c r="K52" s="2">
        <f t="shared" si="45"/>
        <v>0.02108249813</v>
      </c>
      <c r="L52" s="2">
        <f t="shared" si="45"/>
        <v>0.04875373095</v>
      </c>
      <c r="M52" s="2">
        <f t="shared" si="45"/>
        <v>0.09814236313</v>
      </c>
      <c r="N52" s="2">
        <f t="shared" si="45"/>
        <v>0.1735953614</v>
      </c>
      <c r="O52" s="2">
        <f t="shared" si="45"/>
        <v>0.2717711404</v>
      </c>
      <c r="P52" s="2">
        <f t="shared" si="45"/>
        <v>0.3786453232</v>
      </c>
      <c r="Q52" s="2">
        <f t="shared" si="45"/>
        <v>0.4713409021</v>
      </c>
      <c r="R52" s="2">
        <f t="shared" si="45"/>
        <v>0.5255516991</v>
      </c>
      <c r="S52" s="2">
        <f t="shared" si="45"/>
        <v>0.5255516991</v>
      </c>
      <c r="T52" s="2">
        <f t="shared" si="45"/>
        <v>0.4713409021</v>
      </c>
      <c r="U52" s="2">
        <f t="shared" si="45"/>
        <v>0.3786453232</v>
      </c>
      <c r="V52" s="2">
        <f t="shared" si="45"/>
        <v>0.2717711404</v>
      </c>
    </row>
    <row r="53">
      <c r="A53" s="4">
        <f t="shared" si="21"/>
        <v>2.6</v>
      </c>
      <c r="B53" s="2">
        <v>0.0</v>
      </c>
      <c r="C53" s="2">
        <f t="shared" ref="C53:V53" si="46">C52-$C$3*(C52-B52)</f>
        <v>0.000000003725290298</v>
      </c>
      <c r="D53" s="2">
        <f t="shared" si="46"/>
        <v>0.0000001043081284</v>
      </c>
      <c r="E53" s="2">
        <f t="shared" si="46"/>
        <v>0.000001415610313</v>
      </c>
      <c r="F53" s="2">
        <f t="shared" si="46"/>
        <v>0.00001241266727</v>
      </c>
      <c r="G53" s="2">
        <f t="shared" si="46"/>
        <v>0.00007909536362</v>
      </c>
      <c r="H53" s="2">
        <f t="shared" si="46"/>
        <v>0.0003906339407</v>
      </c>
      <c r="I53" s="2">
        <f t="shared" si="46"/>
        <v>0.001557424664</v>
      </c>
      <c r="J53" s="2">
        <f t="shared" si="46"/>
        <v>0.005155339837</v>
      </c>
      <c r="K53" s="2">
        <f t="shared" si="46"/>
        <v>0.01446180046</v>
      </c>
      <c r="L53" s="2">
        <f t="shared" si="46"/>
        <v>0.03491811454</v>
      </c>
      <c r="M53" s="2">
        <f t="shared" si="46"/>
        <v>0.07344804704</v>
      </c>
      <c r="N53" s="2">
        <f t="shared" si="46"/>
        <v>0.1358688623</v>
      </c>
      <c r="O53" s="2">
        <f t="shared" si="46"/>
        <v>0.2226832509</v>
      </c>
      <c r="P53" s="2">
        <f t="shared" si="46"/>
        <v>0.3252082318</v>
      </c>
      <c r="Q53" s="2">
        <f t="shared" si="46"/>
        <v>0.4249931127</v>
      </c>
      <c r="R53" s="2">
        <f t="shared" si="46"/>
        <v>0.4984463006</v>
      </c>
      <c r="S53" s="2">
        <f t="shared" si="46"/>
        <v>0.5255516991</v>
      </c>
      <c r="T53" s="2">
        <f t="shared" si="46"/>
        <v>0.4984463006</v>
      </c>
      <c r="U53" s="2">
        <f t="shared" si="46"/>
        <v>0.4249931127</v>
      </c>
      <c r="V53" s="2">
        <f t="shared" si="46"/>
        <v>0.3252082318</v>
      </c>
    </row>
    <row r="54">
      <c r="A54" s="4">
        <f t="shared" si="21"/>
        <v>2.7</v>
      </c>
      <c r="B54" s="2">
        <v>0.0</v>
      </c>
      <c r="C54" s="2">
        <f t="shared" ref="C54:V54" si="47">C53-$C$3*(C53-B53)</f>
        <v>0.000000001862645149</v>
      </c>
      <c r="D54" s="2">
        <f t="shared" si="47"/>
        <v>0.00000005401670933</v>
      </c>
      <c r="E54" s="2">
        <f t="shared" si="47"/>
        <v>0.0000007599592209</v>
      </c>
      <c r="F54" s="2">
        <f t="shared" si="47"/>
        <v>0.000006914138794</v>
      </c>
      <c r="G54" s="2">
        <f t="shared" si="47"/>
        <v>0.00004575401545</v>
      </c>
      <c r="H54" s="2">
        <f t="shared" si="47"/>
        <v>0.0002348646522</v>
      </c>
      <c r="I54" s="2">
        <f t="shared" si="47"/>
        <v>0.0009740293026</v>
      </c>
      <c r="J54" s="2">
        <f t="shared" si="47"/>
        <v>0.003356382251</v>
      </c>
      <c r="K54" s="2">
        <f t="shared" si="47"/>
        <v>0.009808570147</v>
      </c>
      <c r="L54" s="2">
        <f t="shared" si="47"/>
        <v>0.0246899575</v>
      </c>
      <c r="M54" s="2">
        <f t="shared" si="47"/>
        <v>0.05418308079</v>
      </c>
      <c r="N54" s="2">
        <f t="shared" si="47"/>
        <v>0.1046584547</v>
      </c>
      <c r="O54" s="2">
        <f t="shared" si="47"/>
        <v>0.1792760566</v>
      </c>
      <c r="P54" s="2">
        <f t="shared" si="47"/>
        <v>0.2739457414</v>
      </c>
      <c r="Q54" s="2">
        <f t="shared" si="47"/>
        <v>0.3751006722</v>
      </c>
      <c r="R54" s="2">
        <f t="shared" si="47"/>
        <v>0.4617197067</v>
      </c>
      <c r="S54" s="2">
        <f t="shared" si="47"/>
        <v>0.5119989999</v>
      </c>
      <c r="T54" s="2">
        <f t="shared" si="47"/>
        <v>0.5119989999</v>
      </c>
      <c r="U54" s="2">
        <f t="shared" si="47"/>
        <v>0.4617197067</v>
      </c>
      <c r="V54" s="2">
        <f t="shared" si="47"/>
        <v>0.3751006722</v>
      </c>
    </row>
    <row r="55">
      <c r="A55" s="4">
        <f t="shared" si="21"/>
        <v>2.8</v>
      </c>
      <c r="B55" s="2">
        <v>0.0</v>
      </c>
      <c r="C55" s="2">
        <f t="shared" ref="C55:V55" si="48">C54-$C$3*(C54-B54)</f>
        <v>0.0000000009313225746</v>
      </c>
      <c r="D55" s="2">
        <f t="shared" si="48"/>
        <v>0.00000002793967724</v>
      </c>
      <c r="E55" s="2">
        <f t="shared" si="48"/>
        <v>0.0000004069879651</v>
      </c>
      <c r="F55" s="2">
        <f t="shared" si="48"/>
        <v>0.000003837049007</v>
      </c>
      <c r="G55" s="2">
        <f t="shared" si="48"/>
        <v>0.00002633407712</v>
      </c>
      <c r="H55" s="2">
        <f t="shared" si="48"/>
        <v>0.0001403093338</v>
      </c>
      <c r="I55" s="2">
        <f t="shared" si="48"/>
        <v>0.0006044469774</v>
      </c>
      <c r="J55" s="2">
        <f t="shared" si="48"/>
        <v>0.002165205777</v>
      </c>
      <c r="K55" s="2">
        <f t="shared" si="48"/>
        <v>0.006582476199</v>
      </c>
      <c r="L55" s="2">
        <f t="shared" si="48"/>
        <v>0.01724926382</v>
      </c>
      <c r="M55" s="2">
        <f t="shared" si="48"/>
        <v>0.03943651915</v>
      </c>
      <c r="N55" s="2">
        <f t="shared" si="48"/>
        <v>0.07942076772</v>
      </c>
      <c r="O55" s="2">
        <f t="shared" si="48"/>
        <v>0.1419672556</v>
      </c>
      <c r="P55" s="2">
        <f t="shared" si="48"/>
        <v>0.226610899</v>
      </c>
      <c r="Q55" s="2">
        <f t="shared" si="48"/>
        <v>0.3245232068</v>
      </c>
      <c r="R55" s="2">
        <f t="shared" si="48"/>
        <v>0.4184101894</v>
      </c>
      <c r="S55" s="2">
        <f t="shared" si="48"/>
        <v>0.4868593533</v>
      </c>
      <c r="T55" s="2">
        <f t="shared" si="48"/>
        <v>0.5119989999</v>
      </c>
      <c r="U55" s="2">
        <f t="shared" si="48"/>
        <v>0.4868593533</v>
      </c>
      <c r="V55" s="2">
        <f t="shared" si="48"/>
        <v>0.4184101894</v>
      </c>
    </row>
    <row r="56">
      <c r="A56" s="4">
        <f t="shared" si="21"/>
        <v>2.9</v>
      </c>
      <c r="B56" s="2">
        <v>0.0</v>
      </c>
      <c r="C56" s="2">
        <f t="shared" ref="C56:V56" si="49">C55-$C$3*(C55-B55)</f>
        <v>0.0000000004656612873</v>
      </c>
      <c r="D56" s="2">
        <f t="shared" si="49"/>
        <v>0.00000001443549991</v>
      </c>
      <c r="E56" s="2">
        <f t="shared" si="49"/>
        <v>0.0000002174638212</v>
      </c>
      <c r="F56" s="2">
        <f t="shared" si="49"/>
        <v>0.000002122018486</v>
      </c>
      <c r="G56" s="2">
        <f t="shared" si="49"/>
        <v>0.00001508556306</v>
      </c>
      <c r="H56" s="2">
        <f t="shared" si="49"/>
        <v>0.00008332170546</v>
      </c>
      <c r="I56" s="2">
        <f t="shared" si="49"/>
        <v>0.0003723781556</v>
      </c>
      <c r="J56" s="2">
        <f t="shared" si="49"/>
        <v>0.001384826377</v>
      </c>
      <c r="K56" s="2">
        <f t="shared" si="49"/>
        <v>0.004373840988</v>
      </c>
      <c r="L56" s="2">
        <f t="shared" si="49"/>
        <v>0.01191587001</v>
      </c>
      <c r="M56" s="2">
        <f t="shared" si="49"/>
        <v>0.02834289148</v>
      </c>
      <c r="N56" s="2">
        <f t="shared" si="49"/>
        <v>0.05942864344</v>
      </c>
      <c r="O56" s="2">
        <f t="shared" si="49"/>
        <v>0.1106940117</v>
      </c>
      <c r="P56" s="2">
        <f t="shared" si="49"/>
        <v>0.1842890773</v>
      </c>
      <c r="Q56" s="2">
        <f t="shared" si="49"/>
        <v>0.2755670529</v>
      </c>
      <c r="R56" s="2">
        <f t="shared" si="49"/>
        <v>0.3714666981</v>
      </c>
      <c r="S56" s="2">
        <f t="shared" si="49"/>
        <v>0.4526347714</v>
      </c>
      <c r="T56" s="2">
        <f t="shared" si="49"/>
        <v>0.4994291766</v>
      </c>
      <c r="U56" s="2">
        <f t="shared" si="49"/>
        <v>0.4994291766</v>
      </c>
      <c r="V56" s="2">
        <f t="shared" si="49"/>
        <v>0.4526347714</v>
      </c>
    </row>
    <row r="57">
      <c r="A57" s="4">
        <f t="shared" si="21"/>
        <v>3</v>
      </c>
      <c r="B57" s="2">
        <v>0.0</v>
      </c>
      <c r="C57" s="2">
        <f t="shared" ref="C57:V57" si="50">C56-$C$3*(C56-B56)</f>
        <v>0.0000000002328306437</v>
      </c>
      <c r="D57" s="2">
        <f t="shared" si="50"/>
        <v>0.000000007450580597</v>
      </c>
      <c r="E57" s="2">
        <f t="shared" si="50"/>
        <v>0.0000001159496605</v>
      </c>
      <c r="F57" s="2">
        <f t="shared" si="50"/>
        <v>0.000001169741154</v>
      </c>
      <c r="G57" s="2">
        <f t="shared" si="50"/>
        <v>0.000008603790775</v>
      </c>
      <c r="H57" s="2">
        <f t="shared" si="50"/>
        <v>0.00004920363426</v>
      </c>
      <c r="I57" s="2">
        <f t="shared" si="50"/>
        <v>0.0002278499305</v>
      </c>
      <c r="J57" s="2">
        <f t="shared" si="50"/>
        <v>0.0008786022663</v>
      </c>
      <c r="K57" s="2">
        <f t="shared" si="50"/>
        <v>0.002879333682</v>
      </c>
      <c r="L57" s="2">
        <f t="shared" si="50"/>
        <v>0.008144855499</v>
      </c>
      <c r="M57" s="2">
        <f t="shared" si="50"/>
        <v>0.02012938075</v>
      </c>
      <c r="N57" s="2">
        <f t="shared" si="50"/>
        <v>0.04388576746</v>
      </c>
      <c r="O57" s="2">
        <f t="shared" si="50"/>
        <v>0.08506132755</v>
      </c>
      <c r="P57" s="2">
        <f t="shared" si="50"/>
        <v>0.1474915445</v>
      </c>
      <c r="Q57" s="2">
        <f t="shared" si="50"/>
        <v>0.2299280651</v>
      </c>
      <c r="R57" s="2">
        <f t="shared" si="50"/>
        <v>0.3235168755</v>
      </c>
      <c r="S57" s="2">
        <f t="shared" si="50"/>
        <v>0.4120507347</v>
      </c>
      <c r="T57" s="2">
        <f t="shared" si="50"/>
        <v>0.476031974</v>
      </c>
      <c r="U57" s="2">
        <f t="shared" si="50"/>
        <v>0.4994291766</v>
      </c>
      <c r="V57" s="2">
        <f t="shared" si="50"/>
        <v>0.476031974</v>
      </c>
    </row>
    <row r="58">
      <c r="A58" s="4">
        <f t="shared" si="21"/>
        <v>3.1</v>
      </c>
      <c r="B58" s="2">
        <v>0.0</v>
      </c>
      <c r="C58" s="2">
        <f t="shared" ref="C58:V58" si="51">C57-$C$3*(C57-B57)</f>
        <v>0.0000000001164153218</v>
      </c>
      <c r="D58" s="2">
        <f t="shared" si="51"/>
        <v>0.00000000384170562</v>
      </c>
      <c r="E58" s="2">
        <f t="shared" si="51"/>
        <v>0.00000006170012057</v>
      </c>
      <c r="F58" s="2">
        <f t="shared" si="51"/>
        <v>0.0000006428454071</v>
      </c>
      <c r="G58" s="2">
        <f t="shared" si="51"/>
        <v>0.000004886765964</v>
      </c>
      <c r="H58" s="2">
        <f t="shared" si="51"/>
        <v>0.00002890371252</v>
      </c>
      <c r="I58" s="2">
        <f t="shared" si="51"/>
        <v>0.0001385267824</v>
      </c>
      <c r="J58" s="2">
        <f t="shared" si="51"/>
        <v>0.0005532260984</v>
      </c>
      <c r="K58" s="2">
        <f t="shared" si="51"/>
        <v>0.001878967974</v>
      </c>
      <c r="L58" s="2">
        <f t="shared" si="51"/>
        <v>0.005512094591</v>
      </c>
      <c r="M58" s="2">
        <f t="shared" si="51"/>
        <v>0.01413711812</v>
      </c>
      <c r="N58" s="2">
        <f t="shared" si="51"/>
        <v>0.0320075741</v>
      </c>
      <c r="O58" s="2">
        <f t="shared" si="51"/>
        <v>0.06447354751</v>
      </c>
      <c r="P58" s="2">
        <f t="shared" si="51"/>
        <v>0.116276436</v>
      </c>
      <c r="Q58" s="2">
        <f t="shared" si="51"/>
        <v>0.1887098048</v>
      </c>
      <c r="R58" s="2">
        <f t="shared" si="51"/>
        <v>0.2767224703</v>
      </c>
      <c r="S58" s="2">
        <f t="shared" si="51"/>
        <v>0.3677838051</v>
      </c>
      <c r="T58" s="2">
        <f t="shared" si="51"/>
        <v>0.4440413543</v>
      </c>
      <c r="U58" s="2">
        <f t="shared" si="51"/>
        <v>0.4877305753</v>
      </c>
      <c r="V58" s="2">
        <f t="shared" si="51"/>
        <v>0.4877305753</v>
      </c>
    </row>
    <row r="59">
      <c r="A59" s="4">
        <f t="shared" si="21"/>
        <v>3.2</v>
      </c>
      <c r="B59" s="2">
        <v>0.0</v>
      </c>
      <c r="C59" s="2">
        <f t="shared" ref="C59:V59" si="52">C58-$C$3*(C58-B58)</f>
        <v>0</v>
      </c>
      <c r="D59" s="2">
        <f t="shared" si="52"/>
        <v>0.000000001979060471</v>
      </c>
      <c r="E59" s="2">
        <f t="shared" si="52"/>
        <v>0.00000003277091309</v>
      </c>
      <c r="F59" s="2">
        <f t="shared" si="52"/>
        <v>0.0000003522727638</v>
      </c>
      <c r="G59" s="2">
        <f t="shared" si="52"/>
        <v>0.000002764805686</v>
      </c>
      <c r="H59" s="2">
        <f t="shared" si="52"/>
        <v>0.00001689523924</v>
      </c>
      <c r="I59" s="2">
        <f t="shared" si="52"/>
        <v>0.00008371524746</v>
      </c>
      <c r="J59" s="2">
        <f t="shared" si="52"/>
        <v>0.0003458764404</v>
      </c>
      <c r="K59" s="2">
        <f t="shared" si="52"/>
        <v>0.001216097036</v>
      </c>
      <c r="L59" s="2">
        <f t="shared" si="52"/>
        <v>0.003695531283</v>
      </c>
      <c r="M59" s="2">
        <f t="shared" si="52"/>
        <v>0.009824606357</v>
      </c>
      <c r="N59" s="2">
        <f t="shared" si="52"/>
        <v>0.02307234611</v>
      </c>
      <c r="O59" s="2">
        <f t="shared" si="52"/>
        <v>0.04824056081</v>
      </c>
      <c r="P59" s="2">
        <f t="shared" si="52"/>
        <v>0.09037499176</v>
      </c>
      <c r="Q59" s="2">
        <f t="shared" si="52"/>
        <v>0.1524931204</v>
      </c>
      <c r="R59" s="2">
        <f t="shared" si="52"/>
        <v>0.2327161375</v>
      </c>
      <c r="S59" s="2">
        <f t="shared" si="52"/>
        <v>0.3222531377</v>
      </c>
      <c r="T59" s="2">
        <f t="shared" si="52"/>
        <v>0.4059125797</v>
      </c>
      <c r="U59" s="2">
        <f t="shared" si="52"/>
        <v>0.4658859648</v>
      </c>
      <c r="V59" s="2">
        <f t="shared" si="52"/>
        <v>0.4877305753</v>
      </c>
    </row>
    <row r="60">
      <c r="A60" s="4">
        <f t="shared" si="21"/>
        <v>3.3</v>
      </c>
      <c r="B60" s="2">
        <v>0.0</v>
      </c>
      <c r="C60" s="2">
        <f t="shared" ref="C60:V60" si="53">C59-$C$3*(C59-B59)</f>
        <v>0</v>
      </c>
      <c r="D60" s="2">
        <f t="shared" si="53"/>
        <v>0.000000001018634066</v>
      </c>
      <c r="E60" s="2">
        <f t="shared" si="53"/>
        <v>0.00000001737498678</v>
      </c>
      <c r="F60" s="2">
        <f t="shared" si="53"/>
        <v>0.0000001925218385</v>
      </c>
      <c r="G60" s="2">
        <f t="shared" si="53"/>
        <v>0.000001558539225</v>
      </c>
      <c r="H60" s="2">
        <f t="shared" si="53"/>
        <v>0.000009830022464</v>
      </c>
      <c r="I60" s="2">
        <f t="shared" si="53"/>
        <v>0.00005030524335</v>
      </c>
      <c r="J60" s="2">
        <f t="shared" si="53"/>
        <v>0.0002147958439</v>
      </c>
      <c r="K60" s="2">
        <f t="shared" si="53"/>
        <v>0.0007809867384</v>
      </c>
      <c r="L60" s="2">
        <f t="shared" si="53"/>
        <v>0.002455814159</v>
      </c>
      <c r="M60" s="2">
        <f t="shared" si="53"/>
        <v>0.00676006882</v>
      </c>
      <c r="N60" s="2">
        <f t="shared" si="53"/>
        <v>0.01644847624</v>
      </c>
      <c r="O60" s="2">
        <f t="shared" si="53"/>
        <v>0.03565645346</v>
      </c>
      <c r="P60" s="2">
        <f t="shared" si="53"/>
        <v>0.06930777628</v>
      </c>
      <c r="Q60" s="2">
        <f t="shared" si="53"/>
        <v>0.1214340561</v>
      </c>
      <c r="R60" s="2">
        <f t="shared" si="53"/>
        <v>0.192604629</v>
      </c>
      <c r="S60" s="2">
        <f t="shared" si="53"/>
        <v>0.2774846376</v>
      </c>
      <c r="T60" s="2">
        <f t="shared" si="53"/>
        <v>0.3640828587</v>
      </c>
      <c r="U60" s="2">
        <f t="shared" si="53"/>
        <v>0.4358992723</v>
      </c>
      <c r="V60" s="2">
        <f t="shared" si="53"/>
        <v>0.47680827</v>
      </c>
    </row>
    <row r="61">
      <c r="A61" s="4">
        <f t="shared" si="21"/>
        <v>3.4</v>
      </c>
      <c r="B61" s="2">
        <v>0.0</v>
      </c>
      <c r="C61" s="2">
        <f t="shared" ref="C61:V61" si="54">C60-$C$3*(C60-B60)</f>
        <v>0</v>
      </c>
      <c r="D61" s="2">
        <f t="shared" si="54"/>
        <v>0.0000000005238689482</v>
      </c>
      <c r="E61" s="2">
        <f t="shared" si="54"/>
        <v>0.000000009196810424</v>
      </c>
      <c r="F61" s="2">
        <f t="shared" si="54"/>
        <v>0.0000001049484126</v>
      </c>
      <c r="G61" s="2">
        <f t="shared" si="54"/>
        <v>0.0000008755305316</v>
      </c>
      <c r="H61" s="2">
        <f t="shared" si="54"/>
        <v>0.000005694280844</v>
      </c>
      <c r="I61" s="2">
        <f t="shared" si="54"/>
        <v>0.00003006763291</v>
      </c>
      <c r="J61" s="2">
        <f t="shared" si="54"/>
        <v>0.0001325505436</v>
      </c>
      <c r="K61" s="2">
        <f t="shared" si="54"/>
        <v>0.0004978912912</v>
      </c>
      <c r="L61" s="2">
        <f t="shared" si="54"/>
        <v>0.001618400449</v>
      </c>
      <c r="M61" s="2">
        <f t="shared" si="54"/>
        <v>0.00460794149</v>
      </c>
      <c r="N61" s="2">
        <f t="shared" si="54"/>
        <v>0.01160427253</v>
      </c>
      <c r="O61" s="2">
        <f t="shared" si="54"/>
        <v>0.02605246485</v>
      </c>
      <c r="P61" s="2">
        <f t="shared" si="54"/>
        <v>0.05248211487</v>
      </c>
      <c r="Q61" s="2">
        <f t="shared" si="54"/>
        <v>0.09537091618</v>
      </c>
      <c r="R61" s="2">
        <f t="shared" si="54"/>
        <v>0.1570193425</v>
      </c>
      <c r="S61" s="2">
        <f t="shared" si="54"/>
        <v>0.2350446333</v>
      </c>
      <c r="T61" s="2">
        <f t="shared" si="54"/>
        <v>0.3207837482</v>
      </c>
      <c r="U61" s="2">
        <f t="shared" si="54"/>
        <v>0.3999910655</v>
      </c>
      <c r="V61" s="2">
        <f t="shared" si="54"/>
        <v>0.4563537712</v>
      </c>
    </row>
    <row r="62">
      <c r="A62" s="4">
        <f t="shared" si="21"/>
        <v>3.5</v>
      </c>
      <c r="B62" s="2">
        <v>0.0</v>
      </c>
      <c r="C62" s="2">
        <f t="shared" ref="C62:V62" si="55">C61-$C$3*(C61-B61)</f>
        <v>0</v>
      </c>
      <c r="D62" s="2">
        <f t="shared" si="55"/>
        <v>0.0000000002692104317</v>
      </c>
      <c r="E62" s="2">
        <f t="shared" si="55"/>
        <v>0.000000004860339686</v>
      </c>
      <c r="F62" s="2">
        <f t="shared" si="55"/>
        <v>0.00000005707261153</v>
      </c>
      <c r="G62" s="2">
        <f t="shared" si="55"/>
        <v>0.0000004902394721</v>
      </c>
      <c r="H62" s="2">
        <f t="shared" si="55"/>
        <v>0.000003284905688</v>
      </c>
      <c r="I62" s="2">
        <f t="shared" si="55"/>
        <v>0.00001788095688</v>
      </c>
      <c r="J62" s="2">
        <f t="shared" si="55"/>
        <v>0.00008130908827</v>
      </c>
      <c r="K62" s="2">
        <f t="shared" si="55"/>
        <v>0.0003152209174</v>
      </c>
      <c r="L62" s="2">
        <f t="shared" si="55"/>
        <v>0.00105814587</v>
      </c>
      <c r="M62" s="2">
        <f t="shared" si="55"/>
        <v>0.003113170969</v>
      </c>
      <c r="N62" s="2">
        <f t="shared" si="55"/>
        <v>0.008106107009</v>
      </c>
      <c r="O62" s="2">
        <f t="shared" si="55"/>
        <v>0.01882836869</v>
      </c>
      <c r="P62" s="2">
        <f t="shared" si="55"/>
        <v>0.03926728986</v>
      </c>
      <c r="Q62" s="2">
        <f t="shared" si="55"/>
        <v>0.07392651553</v>
      </c>
      <c r="R62" s="2">
        <f t="shared" si="55"/>
        <v>0.1261951294</v>
      </c>
      <c r="S62" s="2">
        <f t="shared" si="55"/>
        <v>0.1960319879</v>
      </c>
      <c r="T62" s="2">
        <f t="shared" si="55"/>
        <v>0.2779141907</v>
      </c>
      <c r="U62" s="2">
        <f t="shared" si="55"/>
        <v>0.3603874068</v>
      </c>
      <c r="V62" s="2">
        <f t="shared" si="55"/>
        <v>0.4281724183</v>
      </c>
    </row>
    <row r="63">
      <c r="A63" s="4">
        <f t="shared" si="21"/>
        <v>3.6</v>
      </c>
      <c r="B63" s="2">
        <v>0.0</v>
      </c>
      <c r="C63" s="2">
        <f t="shared" ref="C63:V63" si="56">C62-$C$3*(C62-B62)</f>
        <v>0</v>
      </c>
      <c r="D63" s="2">
        <f t="shared" si="56"/>
        <v>0.0000000001382431947</v>
      </c>
      <c r="E63" s="2">
        <f t="shared" si="56"/>
        <v>0.000000002564775059</v>
      </c>
      <c r="F63" s="2">
        <f t="shared" si="56"/>
        <v>0.00000003096647561</v>
      </c>
      <c r="G63" s="2">
        <f t="shared" si="56"/>
        <v>0.0000002736560418</v>
      </c>
      <c r="H63" s="2">
        <f t="shared" si="56"/>
        <v>0.00000188757258</v>
      </c>
      <c r="I63" s="2">
        <f t="shared" si="56"/>
        <v>0.00001058293128</v>
      </c>
      <c r="J63" s="2">
        <f t="shared" si="56"/>
        <v>0.00004959502257</v>
      </c>
      <c r="K63" s="2">
        <f t="shared" si="56"/>
        <v>0.0001982650028</v>
      </c>
      <c r="L63" s="2">
        <f t="shared" si="56"/>
        <v>0.0006866833937</v>
      </c>
      <c r="M63" s="2">
        <f t="shared" si="56"/>
        <v>0.00208565842</v>
      </c>
      <c r="N63" s="2">
        <f t="shared" si="56"/>
        <v>0.005609638989</v>
      </c>
      <c r="O63" s="2">
        <f t="shared" si="56"/>
        <v>0.01346723785</v>
      </c>
      <c r="P63" s="2">
        <f t="shared" si="56"/>
        <v>0.02904782927</v>
      </c>
      <c r="Q63" s="2">
        <f t="shared" si="56"/>
        <v>0.05659690269</v>
      </c>
      <c r="R63" s="2">
        <f t="shared" si="56"/>
        <v>0.1000608224</v>
      </c>
      <c r="S63" s="2">
        <f t="shared" si="56"/>
        <v>0.1611135586</v>
      </c>
      <c r="T63" s="2">
        <f t="shared" si="56"/>
        <v>0.2369730893</v>
      </c>
      <c r="U63" s="2">
        <f t="shared" si="56"/>
        <v>0.3191507988</v>
      </c>
      <c r="V63" s="2">
        <f t="shared" si="56"/>
        <v>0.3942799126</v>
      </c>
    </row>
    <row r="64">
      <c r="A64" s="4">
        <f t="shared" si="21"/>
        <v>3.7</v>
      </c>
      <c r="B64" s="2">
        <v>0.0</v>
      </c>
      <c r="C64" s="2">
        <f t="shared" ref="C64:V64" si="57">C63-$C$3*(C63-B63)</f>
        <v>0</v>
      </c>
      <c r="D64" s="2">
        <f t="shared" si="57"/>
        <v>0</v>
      </c>
      <c r="E64" s="2">
        <f t="shared" si="57"/>
        <v>0.000000001351509127</v>
      </c>
      <c r="F64" s="2">
        <f t="shared" si="57"/>
        <v>0.00000001676562533</v>
      </c>
      <c r="G64" s="2">
        <f t="shared" si="57"/>
        <v>0.0000001523112587</v>
      </c>
      <c r="H64" s="2">
        <f t="shared" si="57"/>
        <v>0.000001080614311</v>
      </c>
      <c r="I64" s="2">
        <f t="shared" si="57"/>
        <v>0.000006235251931</v>
      </c>
      <c r="J64" s="2">
        <f t="shared" si="57"/>
        <v>0.00003008897693</v>
      </c>
      <c r="K64" s="2">
        <f t="shared" si="57"/>
        <v>0.0001239300127</v>
      </c>
      <c r="L64" s="2">
        <f t="shared" si="57"/>
        <v>0.0004424741983</v>
      </c>
      <c r="M64" s="2">
        <f t="shared" si="57"/>
        <v>0.001386170907</v>
      </c>
      <c r="N64" s="2">
        <f t="shared" si="57"/>
        <v>0.003847648704</v>
      </c>
      <c r="O64" s="2">
        <f t="shared" si="57"/>
        <v>0.009538438419</v>
      </c>
      <c r="P64" s="2">
        <f t="shared" si="57"/>
        <v>0.02125753356</v>
      </c>
      <c r="Q64" s="2">
        <f t="shared" si="57"/>
        <v>0.04282236598</v>
      </c>
      <c r="R64" s="2">
        <f t="shared" si="57"/>
        <v>0.07832886257</v>
      </c>
      <c r="S64" s="2">
        <f t="shared" si="57"/>
        <v>0.1305871905</v>
      </c>
      <c r="T64" s="2">
        <f t="shared" si="57"/>
        <v>0.199043324</v>
      </c>
      <c r="U64" s="2">
        <f t="shared" si="57"/>
        <v>0.2780619441</v>
      </c>
      <c r="V64" s="2">
        <f t="shared" si="57"/>
        <v>0.3567153557</v>
      </c>
    </row>
    <row r="65">
      <c r="A65" s="4">
        <f t="shared" si="21"/>
        <v>3.8</v>
      </c>
      <c r="B65" s="2">
        <v>0.0</v>
      </c>
      <c r="C65" s="2">
        <f t="shared" ref="C65:V65" si="58">C64-$C$3*(C64-B64)</f>
        <v>0</v>
      </c>
      <c r="D65" s="2">
        <f t="shared" si="58"/>
        <v>0</v>
      </c>
      <c r="E65" s="2">
        <f t="shared" si="58"/>
        <v>0.0000000007112248568</v>
      </c>
      <c r="F65" s="2">
        <f t="shared" si="58"/>
        <v>0.00000000905856723</v>
      </c>
      <c r="G65" s="2">
        <f t="shared" si="58"/>
        <v>0.00000008453844202</v>
      </c>
      <c r="H65" s="2">
        <f t="shared" si="58"/>
        <v>0.0000006164627848</v>
      </c>
      <c r="I65" s="2">
        <f t="shared" si="58"/>
        <v>0.000003657933121</v>
      </c>
      <c r="J65" s="2">
        <f t="shared" si="58"/>
        <v>0.00001816211443</v>
      </c>
      <c r="K65" s="2">
        <f t="shared" si="58"/>
        <v>0.00007700949482</v>
      </c>
      <c r="L65" s="2">
        <f t="shared" si="58"/>
        <v>0.0002832021055</v>
      </c>
      <c r="M65" s="2">
        <f t="shared" si="58"/>
        <v>0.0009143225525</v>
      </c>
      <c r="N65" s="2">
        <f t="shared" si="58"/>
        <v>0.002616909806</v>
      </c>
      <c r="O65" s="2">
        <f t="shared" si="58"/>
        <v>0.006693043561</v>
      </c>
      <c r="P65" s="2">
        <f t="shared" si="58"/>
        <v>0.01539798599</v>
      </c>
      <c r="Q65" s="2">
        <f t="shared" si="58"/>
        <v>0.03203994977</v>
      </c>
      <c r="R65" s="2">
        <f t="shared" si="58"/>
        <v>0.06057561428</v>
      </c>
      <c r="S65" s="2">
        <f t="shared" si="58"/>
        <v>0.1044580266</v>
      </c>
      <c r="T65" s="2">
        <f t="shared" si="58"/>
        <v>0.1648152573</v>
      </c>
      <c r="U65" s="2">
        <f t="shared" si="58"/>
        <v>0.238552634</v>
      </c>
      <c r="V65" s="2">
        <f t="shared" si="58"/>
        <v>0.3173886499</v>
      </c>
    </row>
    <row r="66">
      <c r="A66" s="4">
        <f t="shared" si="21"/>
        <v>3.9</v>
      </c>
      <c r="B66" s="2">
        <v>0.0</v>
      </c>
      <c r="C66" s="2">
        <f t="shared" ref="C66:V66" si="59">C65-$C$3*(C65-B65)</f>
        <v>0</v>
      </c>
      <c r="D66" s="2">
        <f t="shared" si="59"/>
        <v>0</v>
      </c>
      <c r="E66" s="2">
        <f t="shared" si="59"/>
        <v>0.0000000003738023224</v>
      </c>
      <c r="F66" s="2">
        <f t="shared" si="59"/>
        <v>0.000000004884896043</v>
      </c>
      <c r="G66" s="2">
        <f t="shared" si="59"/>
        <v>0.00000004679850463</v>
      </c>
      <c r="H66" s="2">
        <f t="shared" si="59"/>
        <v>0.0000003505006134</v>
      </c>
      <c r="I66" s="2">
        <f t="shared" si="59"/>
        <v>0.000002137197953</v>
      </c>
      <c r="J66" s="2">
        <f t="shared" si="59"/>
        <v>0.00001091002378</v>
      </c>
      <c r="K66" s="2">
        <f t="shared" si="59"/>
        <v>0.00004758580462</v>
      </c>
      <c r="L66" s="2">
        <f t="shared" si="59"/>
        <v>0.0001801058002</v>
      </c>
      <c r="M66" s="2">
        <f t="shared" si="59"/>
        <v>0.000598762329</v>
      </c>
      <c r="N66" s="2">
        <f t="shared" si="59"/>
        <v>0.001765616179</v>
      </c>
      <c r="O66" s="2">
        <f t="shared" si="59"/>
        <v>0.004654976683</v>
      </c>
      <c r="P66" s="2">
        <f t="shared" si="59"/>
        <v>0.01104551478</v>
      </c>
      <c r="Q66" s="2">
        <f t="shared" si="59"/>
        <v>0.02371896788</v>
      </c>
      <c r="R66" s="2">
        <f t="shared" si="59"/>
        <v>0.04630778202</v>
      </c>
      <c r="S66" s="2">
        <f t="shared" si="59"/>
        <v>0.08251682041</v>
      </c>
      <c r="T66" s="2">
        <f t="shared" si="59"/>
        <v>0.1346366419</v>
      </c>
      <c r="U66" s="2">
        <f t="shared" si="59"/>
        <v>0.2016839456</v>
      </c>
      <c r="V66" s="2">
        <f t="shared" si="59"/>
        <v>0.2779706419</v>
      </c>
    </row>
    <row r="67">
      <c r="A67" s="4">
        <f t="shared" si="21"/>
        <v>4</v>
      </c>
      <c r="B67" s="2">
        <v>0.0</v>
      </c>
      <c r="C67" s="2">
        <f t="shared" ref="C67:V67" si="60">C66-$C$3*(C66-B66)</f>
        <v>0</v>
      </c>
      <c r="D67" s="2">
        <f t="shared" si="60"/>
        <v>0</v>
      </c>
      <c r="E67" s="2">
        <f t="shared" si="60"/>
        <v>0.0000000001962234819</v>
      </c>
      <c r="F67" s="2">
        <f t="shared" si="60"/>
        <v>0.000000002629349183</v>
      </c>
      <c r="G67" s="2">
        <f t="shared" si="60"/>
        <v>0.00000002584170034</v>
      </c>
      <c r="H67" s="2">
        <f t="shared" si="60"/>
        <v>0.000000198649559</v>
      </c>
      <c r="I67" s="2">
        <f t="shared" si="60"/>
        <v>0.000001243849283</v>
      </c>
      <c r="J67" s="2">
        <f t="shared" si="60"/>
        <v>0.000006523610864</v>
      </c>
      <c r="K67" s="2">
        <f t="shared" si="60"/>
        <v>0.0000292479142</v>
      </c>
      <c r="L67" s="2">
        <f t="shared" si="60"/>
        <v>0.0001138458024</v>
      </c>
      <c r="M67" s="2">
        <f t="shared" si="60"/>
        <v>0.0003894340646</v>
      </c>
      <c r="N67" s="2">
        <f t="shared" si="60"/>
        <v>0.001182189254</v>
      </c>
      <c r="O67" s="2">
        <f t="shared" si="60"/>
        <v>0.003210296431</v>
      </c>
      <c r="P67" s="2">
        <f t="shared" si="60"/>
        <v>0.00785024573</v>
      </c>
      <c r="Q67" s="2">
        <f t="shared" si="60"/>
        <v>0.01738224133</v>
      </c>
      <c r="R67" s="2">
        <f t="shared" si="60"/>
        <v>0.03501337495</v>
      </c>
      <c r="S67" s="2">
        <f t="shared" si="60"/>
        <v>0.06441230122</v>
      </c>
      <c r="T67" s="2">
        <f t="shared" si="60"/>
        <v>0.1085767312</v>
      </c>
      <c r="U67" s="2">
        <f t="shared" si="60"/>
        <v>0.1681602938</v>
      </c>
      <c r="V67" s="2">
        <f t="shared" si="60"/>
        <v>0.2398272938</v>
      </c>
    </row>
    <row r="68">
      <c r="A68" s="4">
        <f t="shared" si="21"/>
        <v>4.1</v>
      </c>
      <c r="B68" s="2">
        <v>0.0</v>
      </c>
      <c r="C68" s="2">
        <f t="shared" ref="C68:V68" si="61">C67-$C$3*(C67-B67)</f>
        <v>0</v>
      </c>
      <c r="D68" s="2">
        <f t="shared" si="61"/>
        <v>0</v>
      </c>
      <c r="E68" s="2">
        <f t="shared" si="61"/>
        <v>0.0000000001028865881</v>
      </c>
      <c r="F68" s="2">
        <f t="shared" si="61"/>
        <v>0.000000001412786332</v>
      </c>
      <c r="G68" s="2">
        <f t="shared" si="61"/>
        <v>0.00000001423552476</v>
      </c>
      <c r="H68" s="2">
        <f t="shared" si="61"/>
        <v>0.0000001122456297</v>
      </c>
      <c r="I68" s="2">
        <f t="shared" si="61"/>
        <v>0.0000007212494211</v>
      </c>
      <c r="J68" s="2">
        <f t="shared" si="61"/>
        <v>0.000003883730074</v>
      </c>
      <c r="K68" s="2">
        <f t="shared" si="61"/>
        <v>0.00001788576253</v>
      </c>
      <c r="L68" s="2">
        <f t="shared" si="61"/>
        <v>0.00007154685829</v>
      </c>
      <c r="M68" s="2">
        <f t="shared" si="61"/>
        <v>0.0002516399335</v>
      </c>
      <c r="N68" s="2">
        <f t="shared" si="61"/>
        <v>0.0007858116593</v>
      </c>
      <c r="O68" s="2">
        <f t="shared" si="61"/>
        <v>0.002196242843</v>
      </c>
      <c r="P68" s="2">
        <f t="shared" si="61"/>
        <v>0.00553027108</v>
      </c>
      <c r="Q68" s="2">
        <f t="shared" si="61"/>
        <v>0.01261624353</v>
      </c>
      <c r="R68" s="2">
        <f t="shared" si="61"/>
        <v>0.02619780814</v>
      </c>
      <c r="S68" s="2">
        <f t="shared" si="61"/>
        <v>0.04971283809</v>
      </c>
      <c r="T68" s="2">
        <f t="shared" si="61"/>
        <v>0.08649451619</v>
      </c>
      <c r="U68" s="2">
        <f t="shared" si="61"/>
        <v>0.1383685125</v>
      </c>
      <c r="V68" s="2">
        <f t="shared" si="61"/>
        <v>0.2039937938</v>
      </c>
    </row>
    <row r="69">
      <c r="A69" s="4">
        <f t="shared" si="21"/>
        <v>4.2</v>
      </c>
      <c r="B69" s="2">
        <v>0.0</v>
      </c>
      <c r="C69" s="2">
        <f t="shared" ref="C69:V69" si="62">C68-$C$3*(C68-B68)</f>
        <v>0</v>
      </c>
      <c r="D69" s="2">
        <f t="shared" si="62"/>
        <v>0</v>
      </c>
      <c r="E69" s="2">
        <f t="shared" si="62"/>
        <v>0</v>
      </c>
      <c r="F69" s="2">
        <f t="shared" si="62"/>
        <v>0.0000000007578364603</v>
      </c>
      <c r="G69" s="2">
        <f t="shared" si="62"/>
        <v>0.000000007824155546</v>
      </c>
      <c r="H69" s="2">
        <f t="shared" si="62"/>
        <v>0.00000006324057722</v>
      </c>
      <c r="I69" s="2">
        <f t="shared" si="62"/>
        <v>0.0000004167475254</v>
      </c>
      <c r="J69" s="2">
        <f t="shared" si="62"/>
        <v>0.000002302489747</v>
      </c>
      <c r="K69" s="2">
        <f t="shared" si="62"/>
        <v>0.0000108847463</v>
      </c>
      <c r="L69" s="2">
        <f t="shared" si="62"/>
        <v>0.00004471631041</v>
      </c>
      <c r="M69" s="2">
        <f t="shared" si="62"/>
        <v>0.0001615933959</v>
      </c>
      <c r="N69" s="2">
        <f t="shared" si="62"/>
        <v>0.0005187257964</v>
      </c>
      <c r="O69" s="2">
        <f t="shared" si="62"/>
        <v>0.001491027251</v>
      </c>
      <c r="P69" s="2">
        <f t="shared" si="62"/>
        <v>0.003863256961</v>
      </c>
      <c r="Q69" s="2">
        <f t="shared" si="62"/>
        <v>0.009073257305</v>
      </c>
      <c r="R69" s="2">
        <f t="shared" si="62"/>
        <v>0.01940702583</v>
      </c>
      <c r="S69" s="2">
        <f t="shared" si="62"/>
        <v>0.03795532311</v>
      </c>
      <c r="T69" s="2">
        <f t="shared" si="62"/>
        <v>0.06810367714</v>
      </c>
      <c r="U69" s="2">
        <f t="shared" si="62"/>
        <v>0.1124315143</v>
      </c>
      <c r="V69" s="2">
        <f t="shared" si="62"/>
        <v>0.1711811531</v>
      </c>
    </row>
    <row r="70">
      <c r="A70" s="4">
        <f t="shared" si="21"/>
        <v>4.3</v>
      </c>
      <c r="B70" s="2">
        <v>0.0</v>
      </c>
      <c r="C70" s="2">
        <f t="shared" ref="C70:V70" si="63">C69-$C$3*(C69-B69)</f>
        <v>0</v>
      </c>
      <c r="D70" s="2">
        <f t="shared" si="63"/>
        <v>0</v>
      </c>
      <c r="E70" s="2">
        <f t="shared" si="63"/>
        <v>0</v>
      </c>
      <c r="F70" s="2">
        <f t="shared" si="63"/>
        <v>0.0000000004058620107</v>
      </c>
      <c r="G70" s="2">
        <f t="shared" si="63"/>
        <v>0.000000004290996003</v>
      </c>
      <c r="H70" s="2">
        <f t="shared" si="63"/>
        <v>0.00000003553236638</v>
      </c>
      <c r="I70" s="2">
        <f t="shared" si="63"/>
        <v>0.0000002399940513</v>
      </c>
      <c r="J70" s="2">
        <f t="shared" si="63"/>
        <v>0.000001359618636</v>
      </c>
      <c r="K70" s="2">
        <f t="shared" si="63"/>
        <v>0.000006593618025</v>
      </c>
      <c r="L70" s="2">
        <f t="shared" si="63"/>
        <v>0.00002780052836</v>
      </c>
      <c r="M70" s="2">
        <f t="shared" si="63"/>
        <v>0.0001031548532</v>
      </c>
      <c r="N70" s="2">
        <f t="shared" si="63"/>
        <v>0.0003401595961</v>
      </c>
      <c r="O70" s="2">
        <f t="shared" si="63"/>
        <v>0.001004876524</v>
      </c>
      <c r="P70" s="2">
        <f t="shared" si="63"/>
        <v>0.002677142106</v>
      </c>
      <c r="Q70" s="2">
        <f t="shared" si="63"/>
        <v>0.006468257133</v>
      </c>
      <c r="R70" s="2">
        <f t="shared" si="63"/>
        <v>0.01424014157</v>
      </c>
      <c r="S70" s="2">
        <f t="shared" si="63"/>
        <v>0.02868117447</v>
      </c>
      <c r="T70" s="2">
        <f t="shared" si="63"/>
        <v>0.05302950013</v>
      </c>
      <c r="U70" s="2">
        <f t="shared" si="63"/>
        <v>0.09026759573</v>
      </c>
      <c r="V70" s="2">
        <f t="shared" si="63"/>
        <v>0.1418063337</v>
      </c>
    </row>
    <row r="71">
      <c r="A71" s="4">
        <f t="shared" si="21"/>
        <v>4.4</v>
      </c>
      <c r="B71" s="2">
        <v>0.0</v>
      </c>
      <c r="C71" s="2">
        <f t="shared" ref="C71:V71" si="64">C70-$C$3*(C70-B70)</f>
        <v>0</v>
      </c>
      <c r="D71" s="2">
        <f t="shared" si="64"/>
        <v>0</v>
      </c>
      <c r="E71" s="2">
        <f t="shared" si="64"/>
        <v>0</v>
      </c>
      <c r="F71" s="2">
        <f t="shared" si="64"/>
        <v>0.0000000002170281732</v>
      </c>
      <c r="G71" s="2">
        <f t="shared" si="64"/>
        <v>0.000000002348429007</v>
      </c>
      <c r="H71" s="2">
        <f t="shared" si="64"/>
        <v>0.00000001991168119</v>
      </c>
      <c r="I71" s="2">
        <f t="shared" si="64"/>
        <v>0.0000001377632088</v>
      </c>
      <c r="J71" s="2">
        <f t="shared" si="64"/>
        <v>0.0000007998063438</v>
      </c>
      <c r="K71" s="2">
        <f t="shared" si="64"/>
        <v>0.000003976618331</v>
      </c>
      <c r="L71" s="2">
        <f t="shared" si="64"/>
        <v>0.00001719707319</v>
      </c>
      <c r="M71" s="2">
        <f t="shared" si="64"/>
        <v>0.00006547769075</v>
      </c>
      <c r="N71" s="2">
        <f t="shared" si="64"/>
        <v>0.0002216572246</v>
      </c>
      <c r="O71" s="2">
        <f t="shared" si="64"/>
        <v>0.0006725180599</v>
      </c>
      <c r="P71" s="2">
        <f t="shared" si="64"/>
        <v>0.001841009315</v>
      </c>
      <c r="Q71" s="2">
        <f t="shared" si="64"/>
        <v>0.00457269962</v>
      </c>
      <c r="R71" s="2">
        <f t="shared" si="64"/>
        <v>0.01035419935</v>
      </c>
      <c r="S71" s="2">
        <f t="shared" si="64"/>
        <v>0.02146065802</v>
      </c>
      <c r="T71" s="2">
        <f t="shared" si="64"/>
        <v>0.0408553373</v>
      </c>
      <c r="U71" s="2">
        <f t="shared" si="64"/>
        <v>0.07164854793</v>
      </c>
      <c r="V71" s="2">
        <f t="shared" si="64"/>
        <v>0.1160369647</v>
      </c>
    </row>
    <row r="72">
      <c r="A72" s="4">
        <f t="shared" si="21"/>
        <v>4.5</v>
      </c>
      <c r="B72" s="2">
        <v>0.0</v>
      </c>
      <c r="C72" s="2">
        <f t="shared" ref="C72:V72" si="65">C71-$C$3*(C71-B71)</f>
        <v>0</v>
      </c>
      <c r="D72" s="2">
        <f t="shared" si="65"/>
        <v>0</v>
      </c>
      <c r="E72" s="2">
        <f t="shared" si="65"/>
        <v>0</v>
      </c>
      <c r="F72" s="2">
        <f t="shared" si="65"/>
        <v>0.0000000001158824148</v>
      </c>
      <c r="G72" s="2">
        <f t="shared" si="65"/>
        <v>0.00000000128272859</v>
      </c>
      <c r="H72" s="2">
        <f t="shared" si="65"/>
        <v>0.0000000111300551</v>
      </c>
      <c r="I72" s="2">
        <f t="shared" si="65"/>
        <v>0.00000007883744502</v>
      </c>
      <c r="J72" s="2">
        <f t="shared" si="65"/>
        <v>0.0000004687847763</v>
      </c>
      <c r="K72" s="2">
        <f t="shared" si="65"/>
        <v>0.000002388212337</v>
      </c>
      <c r="L72" s="2">
        <f t="shared" si="65"/>
        <v>0.00001058684576</v>
      </c>
      <c r="M72" s="2">
        <f t="shared" si="65"/>
        <v>0.00004133738197</v>
      </c>
      <c r="N72" s="2">
        <f t="shared" si="65"/>
        <v>0.0001435674577</v>
      </c>
      <c r="O72" s="2">
        <f t="shared" si="65"/>
        <v>0.0004470876423</v>
      </c>
      <c r="P72" s="2">
        <f t="shared" si="65"/>
        <v>0.001256763687</v>
      </c>
      <c r="Q72" s="2">
        <f t="shared" si="65"/>
        <v>0.003206854467</v>
      </c>
      <c r="R72" s="2">
        <f t="shared" si="65"/>
        <v>0.007463449485</v>
      </c>
      <c r="S72" s="2">
        <f t="shared" si="65"/>
        <v>0.01590742869</v>
      </c>
      <c r="T72" s="2">
        <f t="shared" si="65"/>
        <v>0.03115799766</v>
      </c>
      <c r="U72" s="2">
        <f t="shared" si="65"/>
        <v>0.05625194261</v>
      </c>
      <c r="V72" s="2">
        <f t="shared" si="65"/>
        <v>0.09384275633</v>
      </c>
    </row>
    <row r="73">
      <c r="A73" s="4">
        <f t="shared" si="21"/>
        <v>4.6</v>
      </c>
      <c r="B73" s="2">
        <v>0.0</v>
      </c>
      <c r="C73" s="2">
        <f t="shared" ref="C73:V73" si="66">C72-$C$3*(C72-B72)</f>
        <v>0</v>
      </c>
      <c r="D73" s="2">
        <f t="shared" si="66"/>
        <v>0</v>
      </c>
      <c r="E73" s="2">
        <f t="shared" si="66"/>
        <v>0</v>
      </c>
      <c r="F73" s="2">
        <f t="shared" si="66"/>
        <v>0</v>
      </c>
      <c r="G73" s="2">
        <f t="shared" si="66"/>
        <v>0.0000000006993055024</v>
      </c>
      <c r="H73" s="2">
        <f t="shared" si="66"/>
        <v>0.000000006206391845</v>
      </c>
      <c r="I73" s="2">
        <f t="shared" si="66"/>
        <v>0.00000004498375006</v>
      </c>
      <c r="J73" s="2">
        <f t="shared" si="66"/>
        <v>0.0000002738111107</v>
      </c>
      <c r="K73" s="2">
        <f t="shared" si="66"/>
        <v>0.000001428498557</v>
      </c>
      <c r="L73" s="2">
        <f t="shared" si="66"/>
        <v>0.000006487529049</v>
      </c>
      <c r="M73" s="2">
        <f t="shared" si="66"/>
        <v>0.00002596211387</v>
      </c>
      <c r="N73" s="2">
        <f t="shared" si="66"/>
        <v>0.00009245241984</v>
      </c>
      <c r="O73" s="2">
        <f t="shared" si="66"/>
        <v>0.00029532755</v>
      </c>
      <c r="P73" s="2">
        <f t="shared" si="66"/>
        <v>0.0008519256648</v>
      </c>
      <c r="Q73" s="2">
        <f t="shared" si="66"/>
        <v>0.002231809077</v>
      </c>
      <c r="R73" s="2">
        <f t="shared" si="66"/>
        <v>0.005335151976</v>
      </c>
      <c r="S73" s="2">
        <f t="shared" si="66"/>
        <v>0.01168543909</v>
      </c>
      <c r="T73" s="2">
        <f t="shared" si="66"/>
        <v>0.02353271317</v>
      </c>
      <c r="U73" s="2">
        <f t="shared" si="66"/>
        <v>0.04370497014</v>
      </c>
      <c r="V73" s="2">
        <f t="shared" si="66"/>
        <v>0.07504734947</v>
      </c>
    </row>
    <row r="74">
      <c r="A74" s="4">
        <f t="shared" si="21"/>
        <v>4.7</v>
      </c>
      <c r="B74" s="2">
        <v>0.0</v>
      </c>
      <c r="C74" s="2">
        <f t="shared" ref="C74:V74" si="67">C73-$C$3*(C73-B73)</f>
        <v>0</v>
      </c>
      <c r="D74" s="2">
        <f t="shared" si="67"/>
        <v>0</v>
      </c>
      <c r="E74" s="2">
        <f t="shared" si="67"/>
        <v>0</v>
      </c>
      <c r="F74" s="2">
        <f t="shared" si="67"/>
        <v>0</v>
      </c>
      <c r="G74" s="2">
        <f t="shared" si="67"/>
        <v>0.0000000003805471493</v>
      </c>
      <c r="H74" s="2">
        <f t="shared" si="67"/>
        <v>0.000000003452848674</v>
      </c>
      <c r="I74" s="2">
        <f t="shared" si="67"/>
        <v>0.00000002559507095</v>
      </c>
      <c r="J74" s="2">
        <f t="shared" si="67"/>
        <v>0.0000001593974304</v>
      </c>
      <c r="K74" s="2">
        <f t="shared" si="67"/>
        <v>0.0000008511548337</v>
      </c>
      <c r="L74" s="2">
        <f t="shared" si="67"/>
        <v>0.000003958013803</v>
      </c>
      <c r="M74" s="2">
        <f t="shared" si="67"/>
        <v>0.00001622482146</v>
      </c>
      <c r="N74" s="2">
        <f t="shared" si="67"/>
        <v>0.00005920726685</v>
      </c>
      <c r="O74" s="2">
        <f t="shared" si="67"/>
        <v>0.0001938899849</v>
      </c>
      <c r="P74" s="2">
        <f t="shared" si="67"/>
        <v>0.0005736266074</v>
      </c>
      <c r="Q74" s="2">
        <f t="shared" si="67"/>
        <v>0.001541867371</v>
      </c>
      <c r="R74" s="2">
        <f t="shared" si="67"/>
        <v>0.003783480527</v>
      </c>
      <c r="S74" s="2">
        <f t="shared" si="67"/>
        <v>0.008510295531</v>
      </c>
      <c r="T74" s="2">
        <f t="shared" si="67"/>
        <v>0.01760907613</v>
      </c>
      <c r="U74" s="2">
        <f t="shared" si="67"/>
        <v>0.03361884166</v>
      </c>
      <c r="V74" s="2">
        <f t="shared" si="67"/>
        <v>0.0593761598</v>
      </c>
    </row>
    <row r="75">
      <c r="A75" s="4">
        <f t="shared" si="21"/>
        <v>4.8</v>
      </c>
      <c r="B75" s="2">
        <v>0.0</v>
      </c>
      <c r="C75" s="2">
        <f t="shared" ref="C75:V75" si="68">C74-$C$3*(C74-B74)</f>
        <v>0</v>
      </c>
      <c r="D75" s="2">
        <f t="shared" si="68"/>
        <v>0</v>
      </c>
      <c r="E75" s="2">
        <f t="shared" si="68"/>
        <v>0</v>
      </c>
      <c r="F75" s="2">
        <f t="shared" si="68"/>
        <v>0</v>
      </c>
      <c r="G75" s="2">
        <f t="shared" si="68"/>
        <v>0.0000000002067244154</v>
      </c>
      <c r="H75" s="2">
        <f t="shared" si="68"/>
        <v>0.000000001916697911</v>
      </c>
      <c r="I75" s="2">
        <f t="shared" si="68"/>
        <v>0.00000001452395981</v>
      </c>
      <c r="J75" s="2">
        <f t="shared" si="68"/>
        <v>0.00000009249625066</v>
      </c>
      <c r="K75" s="2">
        <f t="shared" si="68"/>
        <v>0.000000505276132</v>
      </c>
      <c r="L75" s="2">
        <f t="shared" si="68"/>
        <v>0.000002404584318</v>
      </c>
      <c r="M75" s="2">
        <f t="shared" si="68"/>
        <v>0.00001009141763</v>
      </c>
      <c r="N75" s="2">
        <f t="shared" si="68"/>
        <v>0.00003771604415</v>
      </c>
      <c r="O75" s="2">
        <f t="shared" si="68"/>
        <v>0.0001265486259</v>
      </c>
      <c r="P75" s="2">
        <f t="shared" si="68"/>
        <v>0.0003837582962</v>
      </c>
      <c r="Q75" s="2">
        <f t="shared" si="68"/>
        <v>0.001057746989</v>
      </c>
      <c r="R75" s="2">
        <f t="shared" si="68"/>
        <v>0.002662673949</v>
      </c>
      <c r="S75" s="2">
        <f t="shared" si="68"/>
        <v>0.006146888029</v>
      </c>
      <c r="T75" s="2">
        <f t="shared" si="68"/>
        <v>0.01305968583</v>
      </c>
      <c r="U75" s="2">
        <f t="shared" si="68"/>
        <v>0.02561395889</v>
      </c>
      <c r="V75" s="2">
        <f t="shared" si="68"/>
        <v>0.04649750073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2.63" defaultRowHeight="15.75"/>
  <sheetData>
    <row r="1">
      <c r="A1" s="1" t="s">
        <v>0</v>
      </c>
      <c r="B1" s="1">
        <v>1.0</v>
      </c>
      <c r="C1" s="2">
        <v>1.0</v>
      </c>
    </row>
    <row r="2">
      <c r="A2" s="1" t="s">
        <v>1</v>
      </c>
      <c r="B2" s="1">
        <v>0.2</v>
      </c>
      <c r="C2" s="2">
        <v>0.2</v>
      </c>
    </row>
    <row r="3">
      <c r="A3" s="1" t="s">
        <v>2</v>
      </c>
      <c r="B3" s="1">
        <v>1.0</v>
      </c>
      <c r="C3" s="2">
        <v>0.25</v>
      </c>
    </row>
    <row r="4">
      <c r="A4" s="1" t="s">
        <v>3</v>
      </c>
      <c r="B4" s="3">
        <f t="shared" ref="B4:C4" si="1">B3*B2/B1</f>
        <v>0.2</v>
      </c>
      <c r="C4" s="2">
        <f t="shared" si="1"/>
        <v>0.05</v>
      </c>
    </row>
    <row r="5">
      <c r="B5" s="2" t="s">
        <v>4</v>
      </c>
      <c r="C5" s="2" t="s">
        <v>5</v>
      </c>
    </row>
    <row r="6">
      <c r="B6" s="2" t="s">
        <v>6</v>
      </c>
    </row>
    <row r="7">
      <c r="A7" s="2" t="s">
        <v>7</v>
      </c>
      <c r="B7" s="2">
        <v>0.0</v>
      </c>
      <c r="C7" s="4">
        <f t="shared" ref="C7:V7" si="2">B7+$B$2</f>
        <v>0.2</v>
      </c>
      <c r="D7" s="4">
        <f t="shared" si="2"/>
        <v>0.4</v>
      </c>
      <c r="E7" s="4">
        <f t="shared" si="2"/>
        <v>0.6</v>
      </c>
      <c r="F7" s="4">
        <f t="shared" si="2"/>
        <v>0.8</v>
      </c>
      <c r="G7" s="4">
        <f t="shared" si="2"/>
        <v>1</v>
      </c>
      <c r="H7" s="4">
        <f t="shared" si="2"/>
        <v>1.2</v>
      </c>
      <c r="I7" s="4">
        <f t="shared" si="2"/>
        <v>1.4</v>
      </c>
      <c r="J7" s="4">
        <f t="shared" si="2"/>
        <v>1.6</v>
      </c>
      <c r="K7" s="4">
        <f t="shared" si="2"/>
        <v>1.8</v>
      </c>
      <c r="L7" s="4">
        <f t="shared" si="2"/>
        <v>2</v>
      </c>
      <c r="M7" s="4">
        <f t="shared" si="2"/>
        <v>2.2</v>
      </c>
      <c r="N7" s="4">
        <f t="shared" si="2"/>
        <v>2.4</v>
      </c>
      <c r="O7" s="4">
        <f t="shared" si="2"/>
        <v>2.6</v>
      </c>
      <c r="P7" s="4">
        <f t="shared" si="2"/>
        <v>2.8</v>
      </c>
      <c r="Q7" s="4">
        <f t="shared" si="2"/>
        <v>3</v>
      </c>
      <c r="R7" s="4">
        <f t="shared" si="2"/>
        <v>3.2</v>
      </c>
      <c r="S7" s="4">
        <f t="shared" si="2"/>
        <v>3.4</v>
      </c>
      <c r="T7" s="4">
        <f t="shared" si="2"/>
        <v>3.6</v>
      </c>
      <c r="U7" s="4">
        <f t="shared" si="2"/>
        <v>3.8</v>
      </c>
      <c r="V7" s="4">
        <f t="shared" si="2"/>
        <v>4</v>
      </c>
    </row>
    <row r="8">
      <c r="A8" s="2">
        <v>0.0</v>
      </c>
      <c r="B8" s="2">
        <v>0.0</v>
      </c>
      <c r="C8" s="2">
        <f t="shared" ref="C8:F8" si="3">1.25*C7</f>
        <v>0.25</v>
      </c>
      <c r="D8" s="2">
        <f t="shared" si="3"/>
        <v>0.5</v>
      </c>
      <c r="E8" s="2">
        <f t="shared" si="3"/>
        <v>0.75</v>
      </c>
      <c r="F8" s="2">
        <f t="shared" si="3"/>
        <v>1</v>
      </c>
      <c r="G8" s="2">
        <f t="shared" ref="G8:J8" si="4">1-1.25*(G7-0.8)</f>
        <v>0.75</v>
      </c>
      <c r="H8" s="2">
        <f t="shared" si="4"/>
        <v>0.5</v>
      </c>
      <c r="I8" s="2">
        <f t="shared" si="4"/>
        <v>0.25</v>
      </c>
      <c r="J8" s="2">
        <f t="shared" si="4"/>
        <v>0</v>
      </c>
      <c r="K8" s="2">
        <v>0.0</v>
      </c>
      <c r="L8" s="2">
        <v>0.0</v>
      </c>
      <c r="M8" s="2">
        <v>0.0</v>
      </c>
      <c r="N8" s="2">
        <v>0.0</v>
      </c>
      <c r="O8" s="2">
        <v>0.0</v>
      </c>
      <c r="P8" s="2">
        <v>0.0</v>
      </c>
      <c r="Q8" s="2">
        <v>0.0</v>
      </c>
      <c r="R8" s="2">
        <v>0.0</v>
      </c>
      <c r="S8" s="2">
        <v>0.0</v>
      </c>
      <c r="T8" s="2">
        <v>0.0</v>
      </c>
      <c r="U8" s="2">
        <v>0.0</v>
      </c>
      <c r="V8" s="2">
        <v>0.0</v>
      </c>
    </row>
    <row r="9">
      <c r="A9" s="4">
        <f t="shared" ref="A9:A20" si="6">A8+$B$4</f>
        <v>0.2</v>
      </c>
      <c r="B9" s="2">
        <v>0.0</v>
      </c>
      <c r="C9" s="2">
        <f t="shared" ref="C9:V9" si="5">B8</f>
        <v>0</v>
      </c>
      <c r="D9" s="2">
        <f t="shared" si="5"/>
        <v>0.25</v>
      </c>
      <c r="E9" s="2">
        <f t="shared" si="5"/>
        <v>0.5</v>
      </c>
      <c r="F9" s="2">
        <f t="shared" si="5"/>
        <v>0.75</v>
      </c>
      <c r="G9" s="2">
        <f t="shared" si="5"/>
        <v>1</v>
      </c>
      <c r="H9" s="2">
        <f t="shared" si="5"/>
        <v>0.75</v>
      </c>
      <c r="I9" s="2">
        <f t="shared" si="5"/>
        <v>0.5</v>
      </c>
      <c r="J9" s="2">
        <f t="shared" si="5"/>
        <v>0.25</v>
      </c>
      <c r="K9" s="2">
        <f t="shared" si="5"/>
        <v>0</v>
      </c>
      <c r="L9" s="2">
        <f t="shared" si="5"/>
        <v>0</v>
      </c>
      <c r="M9" s="2">
        <f t="shared" si="5"/>
        <v>0</v>
      </c>
      <c r="N9" s="2">
        <f t="shared" si="5"/>
        <v>0</v>
      </c>
      <c r="O9" s="2">
        <f t="shared" si="5"/>
        <v>0</v>
      </c>
      <c r="P9" s="2">
        <f t="shared" si="5"/>
        <v>0</v>
      </c>
      <c r="Q9" s="2">
        <f t="shared" si="5"/>
        <v>0</v>
      </c>
      <c r="R9" s="2">
        <f t="shared" si="5"/>
        <v>0</v>
      </c>
      <c r="S9" s="2">
        <f t="shared" si="5"/>
        <v>0</v>
      </c>
      <c r="T9" s="2">
        <f t="shared" si="5"/>
        <v>0</v>
      </c>
      <c r="U9" s="2">
        <f t="shared" si="5"/>
        <v>0</v>
      </c>
      <c r="V9" s="2">
        <f t="shared" si="5"/>
        <v>0</v>
      </c>
    </row>
    <row r="10">
      <c r="A10" s="4">
        <f t="shared" si="6"/>
        <v>0.4</v>
      </c>
      <c r="B10" s="2">
        <v>0.0</v>
      </c>
      <c r="C10" s="2">
        <f t="shared" ref="C10:V10" si="7">B9</f>
        <v>0</v>
      </c>
      <c r="D10" s="2">
        <f t="shared" si="7"/>
        <v>0</v>
      </c>
      <c r="E10" s="2">
        <f t="shared" si="7"/>
        <v>0.25</v>
      </c>
      <c r="F10" s="2">
        <f t="shared" si="7"/>
        <v>0.5</v>
      </c>
      <c r="G10" s="2">
        <f t="shared" si="7"/>
        <v>0.75</v>
      </c>
      <c r="H10" s="2">
        <f t="shared" si="7"/>
        <v>1</v>
      </c>
      <c r="I10" s="2">
        <f t="shared" si="7"/>
        <v>0.75</v>
      </c>
      <c r="J10" s="2">
        <f t="shared" si="7"/>
        <v>0.5</v>
      </c>
      <c r="K10" s="2">
        <f t="shared" si="7"/>
        <v>0.25</v>
      </c>
      <c r="L10" s="2">
        <f t="shared" si="7"/>
        <v>0</v>
      </c>
      <c r="M10" s="2">
        <f t="shared" si="7"/>
        <v>0</v>
      </c>
      <c r="N10" s="2">
        <f t="shared" si="7"/>
        <v>0</v>
      </c>
      <c r="O10" s="2">
        <f t="shared" si="7"/>
        <v>0</v>
      </c>
      <c r="P10" s="2">
        <f t="shared" si="7"/>
        <v>0</v>
      </c>
      <c r="Q10" s="2">
        <f t="shared" si="7"/>
        <v>0</v>
      </c>
      <c r="R10" s="2">
        <f t="shared" si="7"/>
        <v>0</v>
      </c>
      <c r="S10" s="2">
        <f t="shared" si="7"/>
        <v>0</v>
      </c>
      <c r="T10" s="2">
        <f t="shared" si="7"/>
        <v>0</v>
      </c>
      <c r="U10" s="2">
        <f t="shared" si="7"/>
        <v>0</v>
      </c>
      <c r="V10" s="2">
        <f t="shared" si="7"/>
        <v>0</v>
      </c>
    </row>
    <row r="11">
      <c r="A11" s="4">
        <f t="shared" si="6"/>
        <v>0.6</v>
      </c>
      <c r="B11" s="2">
        <v>0.0</v>
      </c>
      <c r="C11" s="2">
        <f t="shared" ref="C11:V11" si="8">B10</f>
        <v>0</v>
      </c>
      <c r="D11" s="2">
        <f t="shared" si="8"/>
        <v>0</v>
      </c>
      <c r="E11" s="2">
        <f t="shared" si="8"/>
        <v>0</v>
      </c>
      <c r="F11" s="2">
        <f t="shared" si="8"/>
        <v>0.25</v>
      </c>
      <c r="G11" s="2">
        <f t="shared" si="8"/>
        <v>0.5</v>
      </c>
      <c r="H11" s="2">
        <f t="shared" si="8"/>
        <v>0.75</v>
      </c>
      <c r="I11" s="2">
        <f t="shared" si="8"/>
        <v>1</v>
      </c>
      <c r="J11" s="2">
        <f t="shared" si="8"/>
        <v>0.75</v>
      </c>
      <c r="K11" s="2">
        <f t="shared" si="8"/>
        <v>0.5</v>
      </c>
      <c r="L11" s="2">
        <f t="shared" si="8"/>
        <v>0.25</v>
      </c>
      <c r="M11" s="2">
        <f t="shared" si="8"/>
        <v>0</v>
      </c>
      <c r="N11" s="2">
        <f t="shared" si="8"/>
        <v>0</v>
      </c>
      <c r="O11" s="2">
        <f t="shared" si="8"/>
        <v>0</v>
      </c>
      <c r="P11" s="2">
        <f t="shared" si="8"/>
        <v>0</v>
      </c>
      <c r="Q11" s="2">
        <f t="shared" si="8"/>
        <v>0</v>
      </c>
      <c r="R11" s="2">
        <f t="shared" si="8"/>
        <v>0</v>
      </c>
      <c r="S11" s="2">
        <f t="shared" si="8"/>
        <v>0</v>
      </c>
      <c r="T11" s="2">
        <f t="shared" si="8"/>
        <v>0</v>
      </c>
      <c r="U11" s="2">
        <f t="shared" si="8"/>
        <v>0</v>
      </c>
      <c r="V11" s="2">
        <f t="shared" si="8"/>
        <v>0</v>
      </c>
    </row>
    <row r="12">
      <c r="A12" s="4">
        <f t="shared" si="6"/>
        <v>0.8</v>
      </c>
      <c r="B12" s="2">
        <v>0.0</v>
      </c>
      <c r="C12" s="2">
        <f t="shared" ref="C12:V12" si="9">B11</f>
        <v>0</v>
      </c>
      <c r="D12" s="2">
        <f t="shared" si="9"/>
        <v>0</v>
      </c>
      <c r="E12" s="2">
        <f t="shared" si="9"/>
        <v>0</v>
      </c>
      <c r="F12" s="2">
        <f t="shared" si="9"/>
        <v>0</v>
      </c>
      <c r="G12" s="2">
        <f t="shared" si="9"/>
        <v>0.25</v>
      </c>
      <c r="H12" s="2">
        <f t="shared" si="9"/>
        <v>0.5</v>
      </c>
      <c r="I12" s="2">
        <f t="shared" si="9"/>
        <v>0.75</v>
      </c>
      <c r="J12" s="2">
        <f t="shared" si="9"/>
        <v>1</v>
      </c>
      <c r="K12" s="2">
        <f t="shared" si="9"/>
        <v>0.75</v>
      </c>
      <c r="L12" s="2">
        <f t="shared" si="9"/>
        <v>0.5</v>
      </c>
      <c r="M12" s="2">
        <f t="shared" si="9"/>
        <v>0.25</v>
      </c>
      <c r="N12" s="2">
        <f t="shared" si="9"/>
        <v>0</v>
      </c>
      <c r="O12" s="2">
        <f t="shared" si="9"/>
        <v>0</v>
      </c>
      <c r="P12" s="2">
        <f t="shared" si="9"/>
        <v>0</v>
      </c>
      <c r="Q12" s="2">
        <f t="shared" si="9"/>
        <v>0</v>
      </c>
      <c r="R12" s="2">
        <f t="shared" si="9"/>
        <v>0</v>
      </c>
      <c r="S12" s="2">
        <f t="shared" si="9"/>
        <v>0</v>
      </c>
      <c r="T12" s="2">
        <f t="shared" si="9"/>
        <v>0</v>
      </c>
      <c r="U12" s="2">
        <f t="shared" si="9"/>
        <v>0</v>
      </c>
      <c r="V12" s="2">
        <f t="shared" si="9"/>
        <v>0</v>
      </c>
    </row>
    <row r="13">
      <c r="A13" s="4">
        <f t="shared" si="6"/>
        <v>1</v>
      </c>
      <c r="B13" s="2">
        <v>0.0</v>
      </c>
      <c r="C13" s="2">
        <f t="shared" ref="C13:V13" si="10">B12</f>
        <v>0</v>
      </c>
      <c r="D13" s="2">
        <f t="shared" si="10"/>
        <v>0</v>
      </c>
      <c r="E13" s="2">
        <f t="shared" si="10"/>
        <v>0</v>
      </c>
      <c r="F13" s="2">
        <f t="shared" si="10"/>
        <v>0</v>
      </c>
      <c r="G13" s="2">
        <f t="shared" si="10"/>
        <v>0</v>
      </c>
      <c r="H13" s="2">
        <f t="shared" si="10"/>
        <v>0.25</v>
      </c>
      <c r="I13" s="2">
        <f t="shared" si="10"/>
        <v>0.5</v>
      </c>
      <c r="J13" s="2">
        <f t="shared" si="10"/>
        <v>0.75</v>
      </c>
      <c r="K13" s="2">
        <f t="shared" si="10"/>
        <v>1</v>
      </c>
      <c r="L13" s="2">
        <f t="shared" si="10"/>
        <v>0.75</v>
      </c>
      <c r="M13" s="2">
        <f t="shared" si="10"/>
        <v>0.5</v>
      </c>
      <c r="N13" s="2">
        <f t="shared" si="10"/>
        <v>0.25</v>
      </c>
      <c r="O13" s="2">
        <f t="shared" si="10"/>
        <v>0</v>
      </c>
      <c r="P13" s="2">
        <f t="shared" si="10"/>
        <v>0</v>
      </c>
      <c r="Q13" s="2">
        <f t="shared" si="10"/>
        <v>0</v>
      </c>
      <c r="R13" s="2">
        <f t="shared" si="10"/>
        <v>0</v>
      </c>
      <c r="S13" s="2">
        <f t="shared" si="10"/>
        <v>0</v>
      </c>
      <c r="T13" s="2">
        <f t="shared" si="10"/>
        <v>0</v>
      </c>
      <c r="U13" s="2">
        <f t="shared" si="10"/>
        <v>0</v>
      </c>
      <c r="V13" s="2">
        <f t="shared" si="10"/>
        <v>0</v>
      </c>
    </row>
    <row r="14">
      <c r="A14" s="4">
        <f t="shared" si="6"/>
        <v>1.2</v>
      </c>
      <c r="B14" s="2">
        <v>0.0</v>
      </c>
      <c r="C14" s="2">
        <f t="shared" ref="C14:V14" si="11">B13</f>
        <v>0</v>
      </c>
      <c r="D14" s="2">
        <f t="shared" si="11"/>
        <v>0</v>
      </c>
      <c r="E14" s="2">
        <f t="shared" si="11"/>
        <v>0</v>
      </c>
      <c r="F14" s="2">
        <f t="shared" si="11"/>
        <v>0</v>
      </c>
      <c r="G14" s="2">
        <f t="shared" si="11"/>
        <v>0</v>
      </c>
      <c r="H14" s="2">
        <f t="shared" si="11"/>
        <v>0</v>
      </c>
      <c r="I14" s="2">
        <f t="shared" si="11"/>
        <v>0.25</v>
      </c>
      <c r="J14" s="2">
        <f t="shared" si="11"/>
        <v>0.5</v>
      </c>
      <c r="K14" s="2">
        <f t="shared" si="11"/>
        <v>0.75</v>
      </c>
      <c r="L14" s="2">
        <f t="shared" si="11"/>
        <v>1</v>
      </c>
      <c r="M14" s="2">
        <f t="shared" si="11"/>
        <v>0.75</v>
      </c>
      <c r="N14" s="2">
        <f t="shared" si="11"/>
        <v>0.5</v>
      </c>
      <c r="O14" s="2">
        <f t="shared" si="11"/>
        <v>0.25</v>
      </c>
      <c r="P14" s="2">
        <f t="shared" si="11"/>
        <v>0</v>
      </c>
      <c r="Q14" s="2">
        <f t="shared" si="11"/>
        <v>0</v>
      </c>
      <c r="R14" s="2">
        <f t="shared" si="11"/>
        <v>0</v>
      </c>
      <c r="S14" s="2">
        <f t="shared" si="11"/>
        <v>0</v>
      </c>
      <c r="T14" s="2">
        <f t="shared" si="11"/>
        <v>0</v>
      </c>
      <c r="U14" s="2">
        <f t="shared" si="11"/>
        <v>0</v>
      </c>
      <c r="V14" s="2">
        <f t="shared" si="11"/>
        <v>0</v>
      </c>
    </row>
    <row r="15">
      <c r="A15" s="4">
        <f t="shared" si="6"/>
        <v>1.4</v>
      </c>
      <c r="B15" s="2">
        <v>0.0</v>
      </c>
      <c r="C15" s="2">
        <f t="shared" ref="C15:V15" si="12">B14</f>
        <v>0</v>
      </c>
      <c r="D15" s="2">
        <f t="shared" si="12"/>
        <v>0</v>
      </c>
      <c r="E15" s="2">
        <f t="shared" si="12"/>
        <v>0</v>
      </c>
      <c r="F15" s="2">
        <f t="shared" si="12"/>
        <v>0</v>
      </c>
      <c r="G15" s="2">
        <f t="shared" si="12"/>
        <v>0</v>
      </c>
      <c r="H15" s="2">
        <f t="shared" si="12"/>
        <v>0</v>
      </c>
      <c r="I15" s="2">
        <f t="shared" si="12"/>
        <v>0</v>
      </c>
      <c r="J15" s="2">
        <f t="shared" si="12"/>
        <v>0.25</v>
      </c>
      <c r="K15" s="2">
        <f t="shared" si="12"/>
        <v>0.5</v>
      </c>
      <c r="L15" s="2">
        <f t="shared" si="12"/>
        <v>0.75</v>
      </c>
      <c r="M15" s="2">
        <f t="shared" si="12"/>
        <v>1</v>
      </c>
      <c r="N15" s="2">
        <f t="shared" si="12"/>
        <v>0.75</v>
      </c>
      <c r="O15" s="2">
        <f t="shared" si="12"/>
        <v>0.5</v>
      </c>
      <c r="P15" s="2">
        <f t="shared" si="12"/>
        <v>0.25</v>
      </c>
      <c r="Q15" s="2">
        <f t="shared" si="12"/>
        <v>0</v>
      </c>
      <c r="R15" s="2">
        <f t="shared" si="12"/>
        <v>0</v>
      </c>
      <c r="S15" s="2">
        <f t="shared" si="12"/>
        <v>0</v>
      </c>
      <c r="T15" s="2">
        <f t="shared" si="12"/>
        <v>0</v>
      </c>
      <c r="U15" s="2">
        <f t="shared" si="12"/>
        <v>0</v>
      </c>
      <c r="V15" s="2">
        <f t="shared" si="12"/>
        <v>0</v>
      </c>
    </row>
    <row r="16">
      <c r="A16" s="4">
        <f t="shared" si="6"/>
        <v>1.6</v>
      </c>
      <c r="B16" s="2">
        <v>0.0</v>
      </c>
      <c r="C16" s="2">
        <f t="shared" ref="C16:V16" si="13">B15</f>
        <v>0</v>
      </c>
      <c r="D16" s="2">
        <f t="shared" si="13"/>
        <v>0</v>
      </c>
      <c r="E16" s="2">
        <f t="shared" si="13"/>
        <v>0</v>
      </c>
      <c r="F16" s="2">
        <f t="shared" si="13"/>
        <v>0</v>
      </c>
      <c r="G16" s="2">
        <f t="shared" si="13"/>
        <v>0</v>
      </c>
      <c r="H16" s="2">
        <f t="shared" si="13"/>
        <v>0</v>
      </c>
      <c r="I16" s="2">
        <f t="shared" si="13"/>
        <v>0</v>
      </c>
      <c r="J16" s="2">
        <f t="shared" si="13"/>
        <v>0</v>
      </c>
      <c r="K16" s="2">
        <f t="shared" si="13"/>
        <v>0.25</v>
      </c>
      <c r="L16" s="2">
        <f t="shared" si="13"/>
        <v>0.5</v>
      </c>
      <c r="M16" s="2">
        <f t="shared" si="13"/>
        <v>0.75</v>
      </c>
      <c r="N16" s="2">
        <f t="shared" si="13"/>
        <v>1</v>
      </c>
      <c r="O16" s="2">
        <f t="shared" si="13"/>
        <v>0.75</v>
      </c>
      <c r="P16" s="2">
        <f t="shared" si="13"/>
        <v>0.5</v>
      </c>
      <c r="Q16" s="2">
        <f t="shared" si="13"/>
        <v>0.25</v>
      </c>
      <c r="R16" s="2">
        <f t="shared" si="13"/>
        <v>0</v>
      </c>
      <c r="S16" s="2">
        <f t="shared" si="13"/>
        <v>0</v>
      </c>
      <c r="T16" s="2">
        <f t="shared" si="13"/>
        <v>0</v>
      </c>
      <c r="U16" s="2">
        <f t="shared" si="13"/>
        <v>0</v>
      </c>
      <c r="V16" s="2">
        <f t="shared" si="13"/>
        <v>0</v>
      </c>
    </row>
    <row r="17">
      <c r="A17" s="4">
        <f t="shared" si="6"/>
        <v>1.8</v>
      </c>
      <c r="B17" s="2">
        <v>0.0</v>
      </c>
      <c r="C17" s="2">
        <f t="shared" ref="C17:V17" si="14">B16</f>
        <v>0</v>
      </c>
      <c r="D17" s="2">
        <f t="shared" si="14"/>
        <v>0</v>
      </c>
      <c r="E17" s="2">
        <f t="shared" si="14"/>
        <v>0</v>
      </c>
      <c r="F17" s="2">
        <f t="shared" si="14"/>
        <v>0</v>
      </c>
      <c r="G17" s="2">
        <f t="shared" si="14"/>
        <v>0</v>
      </c>
      <c r="H17" s="2">
        <f t="shared" si="14"/>
        <v>0</v>
      </c>
      <c r="I17" s="2">
        <f t="shared" si="14"/>
        <v>0</v>
      </c>
      <c r="J17" s="2">
        <f t="shared" si="14"/>
        <v>0</v>
      </c>
      <c r="K17" s="2">
        <f t="shared" si="14"/>
        <v>0</v>
      </c>
      <c r="L17" s="2">
        <f t="shared" si="14"/>
        <v>0.25</v>
      </c>
      <c r="M17" s="2">
        <f t="shared" si="14"/>
        <v>0.5</v>
      </c>
      <c r="N17" s="2">
        <f t="shared" si="14"/>
        <v>0.75</v>
      </c>
      <c r="O17" s="2">
        <f t="shared" si="14"/>
        <v>1</v>
      </c>
      <c r="P17" s="2">
        <f t="shared" si="14"/>
        <v>0.75</v>
      </c>
      <c r="Q17" s="2">
        <f t="shared" si="14"/>
        <v>0.5</v>
      </c>
      <c r="R17" s="2">
        <f t="shared" si="14"/>
        <v>0.25</v>
      </c>
      <c r="S17" s="2">
        <f t="shared" si="14"/>
        <v>0</v>
      </c>
      <c r="T17" s="2">
        <f t="shared" si="14"/>
        <v>0</v>
      </c>
      <c r="U17" s="2">
        <f t="shared" si="14"/>
        <v>0</v>
      </c>
      <c r="V17" s="2">
        <f t="shared" si="14"/>
        <v>0</v>
      </c>
    </row>
    <row r="18">
      <c r="A18" s="4">
        <f t="shared" si="6"/>
        <v>2</v>
      </c>
      <c r="B18" s="2">
        <v>0.0</v>
      </c>
      <c r="C18" s="2">
        <f t="shared" ref="C18:V18" si="15">B17</f>
        <v>0</v>
      </c>
      <c r="D18" s="2">
        <f t="shared" si="15"/>
        <v>0</v>
      </c>
      <c r="E18" s="2">
        <f t="shared" si="15"/>
        <v>0</v>
      </c>
      <c r="F18" s="2">
        <f t="shared" si="15"/>
        <v>0</v>
      </c>
      <c r="G18" s="2">
        <f t="shared" si="15"/>
        <v>0</v>
      </c>
      <c r="H18" s="2">
        <f t="shared" si="15"/>
        <v>0</v>
      </c>
      <c r="I18" s="2">
        <f t="shared" si="15"/>
        <v>0</v>
      </c>
      <c r="J18" s="2">
        <f t="shared" si="15"/>
        <v>0</v>
      </c>
      <c r="K18" s="2">
        <f t="shared" si="15"/>
        <v>0</v>
      </c>
      <c r="L18" s="2">
        <f t="shared" si="15"/>
        <v>0</v>
      </c>
      <c r="M18" s="2">
        <f t="shared" si="15"/>
        <v>0.25</v>
      </c>
      <c r="N18" s="2">
        <f t="shared" si="15"/>
        <v>0.5</v>
      </c>
      <c r="O18" s="2">
        <f t="shared" si="15"/>
        <v>0.75</v>
      </c>
      <c r="P18" s="2">
        <f t="shared" si="15"/>
        <v>1</v>
      </c>
      <c r="Q18" s="2">
        <f t="shared" si="15"/>
        <v>0.75</v>
      </c>
      <c r="R18" s="2">
        <f t="shared" si="15"/>
        <v>0.5</v>
      </c>
      <c r="S18" s="2">
        <f t="shared" si="15"/>
        <v>0.25</v>
      </c>
      <c r="T18" s="2">
        <f t="shared" si="15"/>
        <v>0</v>
      </c>
      <c r="U18" s="2">
        <f t="shared" si="15"/>
        <v>0</v>
      </c>
      <c r="V18" s="2">
        <f t="shared" si="15"/>
        <v>0</v>
      </c>
    </row>
    <row r="19">
      <c r="A19" s="4">
        <f t="shared" si="6"/>
        <v>2.2</v>
      </c>
      <c r="B19" s="2">
        <v>0.0</v>
      </c>
      <c r="C19" s="2">
        <f t="shared" ref="C19:V19" si="16">B18</f>
        <v>0</v>
      </c>
      <c r="D19" s="2">
        <f t="shared" si="16"/>
        <v>0</v>
      </c>
      <c r="E19" s="2">
        <f t="shared" si="16"/>
        <v>0</v>
      </c>
      <c r="F19" s="2">
        <f t="shared" si="16"/>
        <v>0</v>
      </c>
      <c r="G19" s="2">
        <f t="shared" si="16"/>
        <v>0</v>
      </c>
      <c r="H19" s="2">
        <f t="shared" si="16"/>
        <v>0</v>
      </c>
      <c r="I19" s="2">
        <f t="shared" si="16"/>
        <v>0</v>
      </c>
      <c r="J19" s="2">
        <f t="shared" si="16"/>
        <v>0</v>
      </c>
      <c r="K19" s="2">
        <f t="shared" si="16"/>
        <v>0</v>
      </c>
      <c r="L19" s="2">
        <f t="shared" si="16"/>
        <v>0</v>
      </c>
      <c r="M19" s="2">
        <f t="shared" si="16"/>
        <v>0</v>
      </c>
      <c r="N19" s="2">
        <f t="shared" si="16"/>
        <v>0.25</v>
      </c>
      <c r="O19" s="2">
        <f t="shared" si="16"/>
        <v>0.5</v>
      </c>
      <c r="P19" s="2">
        <f t="shared" si="16"/>
        <v>0.75</v>
      </c>
      <c r="Q19" s="2">
        <f t="shared" si="16"/>
        <v>1</v>
      </c>
      <c r="R19" s="2">
        <f t="shared" si="16"/>
        <v>0.75</v>
      </c>
      <c r="S19" s="2">
        <f t="shared" si="16"/>
        <v>0.5</v>
      </c>
      <c r="T19" s="2">
        <f t="shared" si="16"/>
        <v>0.25</v>
      </c>
      <c r="U19" s="2">
        <f t="shared" si="16"/>
        <v>0</v>
      </c>
      <c r="V19" s="2">
        <f t="shared" si="16"/>
        <v>0</v>
      </c>
    </row>
    <row r="20">
      <c r="A20" s="4">
        <f t="shared" si="6"/>
        <v>2.4</v>
      </c>
      <c r="B20" s="2">
        <v>0.0</v>
      </c>
      <c r="C20" s="2">
        <f t="shared" ref="C20:V20" si="17">B19</f>
        <v>0</v>
      </c>
      <c r="D20" s="2">
        <f t="shared" si="17"/>
        <v>0</v>
      </c>
      <c r="E20" s="2">
        <f t="shared" si="17"/>
        <v>0</v>
      </c>
      <c r="F20" s="2">
        <f t="shared" si="17"/>
        <v>0</v>
      </c>
      <c r="G20" s="2">
        <f t="shared" si="17"/>
        <v>0</v>
      </c>
      <c r="H20" s="2">
        <f t="shared" si="17"/>
        <v>0</v>
      </c>
      <c r="I20" s="2">
        <f t="shared" si="17"/>
        <v>0</v>
      </c>
      <c r="J20" s="2">
        <f t="shared" si="17"/>
        <v>0</v>
      </c>
      <c r="K20" s="2">
        <f t="shared" si="17"/>
        <v>0</v>
      </c>
      <c r="L20" s="2">
        <f t="shared" si="17"/>
        <v>0</v>
      </c>
      <c r="M20" s="2">
        <f t="shared" si="17"/>
        <v>0</v>
      </c>
      <c r="N20" s="2">
        <f t="shared" si="17"/>
        <v>0</v>
      </c>
      <c r="O20" s="2">
        <f t="shared" si="17"/>
        <v>0.25</v>
      </c>
      <c r="P20" s="2">
        <f t="shared" si="17"/>
        <v>0.5</v>
      </c>
      <c r="Q20" s="2">
        <f t="shared" si="17"/>
        <v>0.75</v>
      </c>
      <c r="R20" s="2">
        <f t="shared" si="17"/>
        <v>1</v>
      </c>
      <c r="S20" s="2">
        <f t="shared" si="17"/>
        <v>0.75</v>
      </c>
      <c r="T20" s="2">
        <f t="shared" si="17"/>
        <v>0.5</v>
      </c>
      <c r="U20" s="2">
        <f t="shared" si="17"/>
        <v>0.25</v>
      </c>
      <c r="V20" s="2">
        <f t="shared" si="17"/>
        <v>0</v>
      </c>
    </row>
    <row r="25">
      <c r="B25" s="2" t="s">
        <v>6</v>
      </c>
    </row>
    <row r="26">
      <c r="A26" s="2" t="s">
        <v>7</v>
      </c>
      <c r="B26" s="2">
        <v>0.0</v>
      </c>
      <c r="C26" s="4">
        <f t="shared" ref="C26:V26" si="18">B26+$B$2</f>
        <v>0.2</v>
      </c>
      <c r="D26" s="4">
        <f t="shared" si="18"/>
        <v>0.4</v>
      </c>
      <c r="E26" s="4">
        <f t="shared" si="18"/>
        <v>0.6</v>
      </c>
      <c r="F26" s="4">
        <f t="shared" si="18"/>
        <v>0.8</v>
      </c>
      <c r="G26" s="4">
        <f t="shared" si="18"/>
        <v>1</v>
      </c>
      <c r="H26" s="4">
        <f t="shared" si="18"/>
        <v>1.2</v>
      </c>
      <c r="I26" s="4">
        <f t="shared" si="18"/>
        <v>1.4</v>
      </c>
      <c r="J26" s="4">
        <f t="shared" si="18"/>
        <v>1.6</v>
      </c>
      <c r="K26" s="4">
        <f t="shared" si="18"/>
        <v>1.8</v>
      </c>
      <c r="L26" s="4">
        <f t="shared" si="18"/>
        <v>2</v>
      </c>
      <c r="M26" s="4">
        <f t="shared" si="18"/>
        <v>2.2</v>
      </c>
      <c r="N26" s="4">
        <f t="shared" si="18"/>
        <v>2.4</v>
      </c>
      <c r="O26" s="4">
        <f t="shared" si="18"/>
        <v>2.6</v>
      </c>
      <c r="P26" s="4">
        <f t="shared" si="18"/>
        <v>2.8</v>
      </c>
      <c r="Q26" s="4">
        <f t="shared" si="18"/>
        <v>3</v>
      </c>
      <c r="R26" s="4">
        <f t="shared" si="18"/>
        <v>3.2</v>
      </c>
      <c r="S26" s="4">
        <f t="shared" si="18"/>
        <v>3.4</v>
      </c>
      <c r="T26" s="4">
        <f t="shared" si="18"/>
        <v>3.6</v>
      </c>
      <c r="U26" s="4">
        <f t="shared" si="18"/>
        <v>3.8</v>
      </c>
      <c r="V26" s="4">
        <f t="shared" si="18"/>
        <v>4</v>
      </c>
    </row>
    <row r="27">
      <c r="A27" s="2">
        <v>0.0</v>
      </c>
      <c r="B27" s="2">
        <v>0.0</v>
      </c>
      <c r="C27" s="2">
        <f t="shared" ref="C27:F27" si="19">1.25*C26</f>
        <v>0.25</v>
      </c>
      <c r="D27" s="2">
        <f t="shared" si="19"/>
        <v>0.5</v>
      </c>
      <c r="E27" s="2">
        <f t="shared" si="19"/>
        <v>0.75</v>
      </c>
      <c r="F27" s="2">
        <f t="shared" si="19"/>
        <v>1</v>
      </c>
      <c r="G27" s="2">
        <f t="shared" ref="G27:J27" si="20">1-1.25*(G26-0.8)</f>
        <v>0.75</v>
      </c>
      <c r="H27" s="2">
        <f t="shared" si="20"/>
        <v>0.5</v>
      </c>
      <c r="I27" s="2">
        <f t="shared" si="20"/>
        <v>0.25</v>
      </c>
      <c r="J27" s="2">
        <f t="shared" si="20"/>
        <v>0</v>
      </c>
      <c r="K27" s="2">
        <v>0.0</v>
      </c>
      <c r="L27" s="2">
        <v>0.0</v>
      </c>
      <c r="M27" s="2">
        <v>0.0</v>
      </c>
      <c r="N27" s="2">
        <v>0.0</v>
      </c>
      <c r="O27" s="2">
        <v>0.0</v>
      </c>
      <c r="P27" s="2">
        <v>0.0</v>
      </c>
      <c r="Q27" s="2">
        <v>0.0</v>
      </c>
      <c r="R27" s="2">
        <v>0.0</v>
      </c>
      <c r="S27" s="2">
        <v>0.0</v>
      </c>
      <c r="T27" s="2">
        <v>0.0</v>
      </c>
      <c r="U27" s="2">
        <v>0.0</v>
      </c>
      <c r="V27" s="2">
        <v>0.0</v>
      </c>
    </row>
    <row r="28">
      <c r="A28" s="4">
        <f t="shared" ref="A28:A75" si="22">A27+$C$4</f>
        <v>0.05</v>
      </c>
      <c r="B28" s="2">
        <v>0.0</v>
      </c>
      <c r="C28" s="2">
        <f t="shared" ref="C28:V28" si="21">0.5*(D27+B27) - $C$3*(D27-B27)/2</f>
        <v>0.1875</v>
      </c>
      <c r="D28" s="2">
        <f t="shared" si="21"/>
        <v>0.4375</v>
      </c>
      <c r="E28" s="2">
        <f t="shared" si="21"/>
        <v>0.6875</v>
      </c>
      <c r="F28" s="2">
        <f t="shared" si="21"/>
        <v>0.75</v>
      </c>
      <c r="G28" s="2">
        <f t="shared" si="21"/>
        <v>0.8125</v>
      </c>
      <c r="H28" s="2">
        <f t="shared" si="21"/>
        <v>0.5625</v>
      </c>
      <c r="I28" s="2">
        <f t="shared" si="21"/>
        <v>0.3125</v>
      </c>
      <c r="J28" s="2">
        <f t="shared" si="21"/>
        <v>0.15625</v>
      </c>
      <c r="K28" s="2">
        <f t="shared" si="21"/>
        <v>0</v>
      </c>
      <c r="L28" s="2">
        <f t="shared" si="21"/>
        <v>0</v>
      </c>
      <c r="M28" s="2">
        <f t="shared" si="21"/>
        <v>0</v>
      </c>
      <c r="N28" s="2">
        <f t="shared" si="21"/>
        <v>0</v>
      </c>
      <c r="O28" s="2">
        <f t="shared" si="21"/>
        <v>0</v>
      </c>
      <c r="P28" s="2">
        <f t="shared" si="21"/>
        <v>0</v>
      </c>
      <c r="Q28" s="2">
        <f t="shared" si="21"/>
        <v>0</v>
      </c>
      <c r="R28" s="2">
        <f t="shared" si="21"/>
        <v>0</v>
      </c>
      <c r="S28" s="2">
        <f t="shared" si="21"/>
        <v>0</v>
      </c>
      <c r="T28" s="2">
        <f t="shared" si="21"/>
        <v>0</v>
      </c>
      <c r="U28" s="2">
        <f t="shared" si="21"/>
        <v>0</v>
      </c>
      <c r="V28" s="2">
        <f t="shared" si="21"/>
        <v>0</v>
      </c>
    </row>
    <row r="29">
      <c r="A29" s="4">
        <f t="shared" si="22"/>
        <v>0.1</v>
      </c>
      <c r="B29" s="2">
        <v>0.0</v>
      </c>
      <c r="C29" s="2">
        <f t="shared" ref="C29:V29" si="23">0.5*(D28+B28) - $C$3*(D28-B28)/2</f>
        <v>0.1640625</v>
      </c>
      <c r="D29" s="2">
        <f t="shared" si="23"/>
        <v>0.375</v>
      </c>
      <c r="E29" s="2">
        <f t="shared" si="23"/>
        <v>0.5546875</v>
      </c>
      <c r="F29" s="2">
        <f t="shared" si="23"/>
        <v>0.734375</v>
      </c>
      <c r="G29" s="2">
        <f t="shared" si="23"/>
        <v>0.6796875</v>
      </c>
      <c r="H29" s="2">
        <f t="shared" si="23"/>
        <v>0.625</v>
      </c>
      <c r="I29" s="2">
        <f t="shared" si="23"/>
        <v>0.41015625</v>
      </c>
      <c r="J29" s="2">
        <f t="shared" si="23"/>
        <v>0.1953125</v>
      </c>
      <c r="K29" s="2">
        <f t="shared" si="23"/>
        <v>0.09765625</v>
      </c>
      <c r="L29" s="2">
        <f t="shared" si="23"/>
        <v>0</v>
      </c>
      <c r="M29" s="2">
        <f t="shared" si="23"/>
        <v>0</v>
      </c>
      <c r="N29" s="2">
        <f t="shared" si="23"/>
        <v>0</v>
      </c>
      <c r="O29" s="2">
        <f t="shared" si="23"/>
        <v>0</v>
      </c>
      <c r="P29" s="2">
        <f t="shared" si="23"/>
        <v>0</v>
      </c>
      <c r="Q29" s="2">
        <f t="shared" si="23"/>
        <v>0</v>
      </c>
      <c r="R29" s="2">
        <f t="shared" si="23"/>
        <v>0</v>
      </c>
      <c r="S29" s="2">
        <f t="shared" si="23"/>
        <v>0</v>
      </c>
      <c r="T29" s="2">
        <f t="shared" si="23"/>
        <v>0</v>
      </c>
      <c r="U29" s="2">
        <f t="shared" si="23"/>
        <v>0</v>
      </c>
      <c r="V29" s="2">
        <f t="shared" si="23"/>
        <v>0</v>
      </c>
    </row>
    <row r="30">
      <c r="A30" s="4">
        <f t="shared" si="22"/>
        <v>0.15</v>
      </c>
      <c r="B30" s="2">
        <v>0.0</v>
      </c>
      <c r="C30" s="2">
        <f t="shared" ref="C30:V30" si="24">0.5*(D29+B29) - $C$3*(D29-B29)/2</f>
        <v>0.140625</v>
      </c>
      <c r="D30" s="2">
        <f t="shared" si="24"/>
        <v>0.310546875</v>
      </c>
      <c r="E30" s="2">
        <f t="shared" si="24"/>
        <v>0.509765625</v>
      </c>
      <c r="F30" s="2">
        <f t="shared" si="24"/>
        <v>0.6015625</v>
      </c>
      <c r="G30" s="2">
        <f t="shared" si="24"/>
        <v>0.693359375</v>
      </c>
      <c r="H30" s="2">
        <f t="shared" si="24"/>
        <v>0.5786132813</v>
      </c>
      <c r="I30" s="2">
        <f t="shared" si="24"/>
        <v>0.4638671875</v>
      </c>
      <c r="J30" s="2">
        <f t="shared" si="24"/>
        <v>0.29296875</v>
      </c>
      <c r="K30" s="2">
        <f t="shared" si="24"/>
        <v>0.1220703125</v>
      </c>
      <c r="L30" s="2">
        <f t="shared" si="24"/>
        <v>0.06103515625</v>
      </c>
      <c r="M30" s="2">
        <f t="shared" si="24"/>
        <v>0</v>
      </c>
      <c r="N30" s="2">
        <f t="shared" si="24"/>
        <v>0</v>
      </c>
      <c r="O30" s="2">
        <f t="shared" si="24"/>
        <v>0</v>
      </c>
      <c r="P30" s="2">
        <f t="shared" si="24"/>
        <v>0</v>
      </c>
      <c r="Q30" s="2">
        <f t="shared" si="24"/>
        <v>0</v>
      </c>
      <c r="R30" s="2">
        <f t="shared" si="24"/>
        <v>0</v>
      </c>
      <c r="S30" s="2">
        <f t="shared" si="24"/>
        <v>0</v>
      </c>
      <c r="T30" s="2">
        <f t="shared" si="24"/>
        <v>0</v>
      </c>
      <c r="U30" s="2">
        <f t="shared" si="24"/>
        <v>0</v>
      </c>
      <c r="V30" s="2">
        <f t="shared" si="24"/>
        <v>0</v>
      </c>
    </row>
    <row r="31">
      <c r="A31" s="4">
        <f t="shared" si="22"/>
        <v>0.2</v>
      </c>
      <c r="B31" s="2">
        <v>0.0</v>
      </c>
      <c r="C31" s="2">
        <f t="shared" ref="C31:V31" si="25">0.5*(D30+B30) - $C$3*(D30-B30)/2</f>
        <v>0.1164550781</v>
      </c>
      <c r="D31" s="2">
        <f t="shared" si="25"/>
        <v>0.2790527344</v>
      </c>
      <c r="E31" s="2">
        <f t="shared" si="25"/>
        <v>0.4196777344</v>
      </c>
      <c r="F31" s="2">
        <f t="shared" si="25"/>
        <v>0.5786132813</v>
      </c>
      <c r="G31" s="2">
        <f t="shared" si="25"/>
        <v>0.592956543</v>
      </c>
      <c r="H31" s="2">
        <f t="shared" si="25"/>
        <v>0.6072998047</v>
      </c>
      <c r="I31" s="2">
        <f t="shared" si="25"/>
        <v>0.471496582</v>
      </c>
      <c r="J31" s="2">
        <f t="shared" si="25"/>
        <v>0.3356933594</v>
      </c>
      <c r="K31" s="2">
        <f t="shared" si="25"/>
        <v>0.2059936523</v>
      </c>
      <c r="L31" s="2">
        <f t="shared" si="25"/>
        <v>0.07629394531</v>
      </c>
      <c r="M31" s="2">
        <f t="shared" si="25"/>
        <v>0.03814697266</v>
      </c>
      <c r="N31" s="2">
        <f t="shared" si="25"/>
        <v>0</v>
      </c>
      <c r="O31" s="2">
        <f t="shared" si="25"/>
        <v>0</v>
      </c>
      <c r="P31" s="2">
        <f t="shared" si="25"/>
        <v>0</v>
      </c>
      <c r="Q31" s="2">
        <f t="shared" si="25"/>
        <v>0</v>
      </c>
      <c r="R31" s="2">
        <f t="shared" si="25"/>
        <v>0</v>
      </c>
      <c r="S31" s="2">
        <f t="shared" si="25"/>
        <v>0</v>
      </c>
      <c r="T31" s="2">
        <f t="shared" si="25"/>
        <v>0</v>
      </c>
      <c r="U31" s="2">
        <f t="shared" si="25"/>
        <v>0</v>
      </c>
      <c r="V31" s="2">
        <f t="shared" si="25"/>
        <v>0</v>
      </c>
    </row>
    <row r="32">
      <c r="A32" s="4">
        <f t="shared" si="22"/>
        <v>0.25</v>
      </c>
      <c r="B32" s="2">
        <v>0.0</v>
      </c>
      <c r="C32" s="2">
        <f t="shared" ref="C32:V32" si="26">0.5*(D31+B31) - $C$3*(D31-B31)/2</f>
        <v>0.1046447754</v>
      </c>
      <c r="D32" s="2">
        <f t="shared" si="26"/>
        <v>0.2301635742</v>
      </c>
      <c r="E32" s="2">
        <f t="shared" si="26"/>
        <v>0.3913879395</v>
      </c>
      <c r="F32" s="2">
        <f t="shared" si="26"/>
        <v>0.4846572876</v>
      </c>
      <c r="G32" s="2">
        <f t="shared" si="26"/>
        <v>0.5893707275</v>
      </c>
      <c r="H32" s="2">
        <f t="shared" si="26"/>
        <v>0.5474090576</v>
      </c>
      <c r="I32" s="2">
        <f t="shared" si="26"/>
        <v>0.5054473877</v>
      </c>
      <c r="J32" s="2">
        <f t="shared" si="26"/>
        <v>0.3719329834</v>
      </c>
      <c r="K32" s="2">
        <f t="shared" si="26"/>
        <v>0.2384185791</v>
      </c>
      <c r="L32" s="2">
        <f t="shared" si="26"/>
        <v>0.1430511475</v>
      </c>
      <c r="M32" s="2">
        <f t="shared" si="26"/>
        <v>0.04768371582</v>
      </c>
      <c r="N32" s="2">
        <f t="shared" si="26"/>
        <v>0.02384185791</v>
      </c>
      <c r="O32" s="2">
        <f t="shared" si="26"/>
        <v>0</v>
      </c>
      <c r="P32" s="2">
        <f t="shared" si="26"/>
        <v>0</v>
      </c>
      <c r="Q32" s="2">
        <f t="shared" si="26"/>
        <v>0</v>
      </c>
      <c r="R32" s="2">
        <f t="shared" si="26"/>
        <v>0</v>
      </c>
      <c r="S32" s="2">
        <f t="shared" si="26"/>
        <v>0</v>
      </c>
      <c r="T32" s="2">
        <f t="shared" si="26"/>
        <v>0</v>
      </c>
      <c r="U32" s="2">
        <f t="shared" si="26"/>
        <v>0</v>
      </c>
      <c r="V32" s="2">
        <f t="shared" si="26"/>
        <v>0</v>
      </c>
    </row>
    <row r="33">
      <c r="A33" s="4">
        <f t="shared" si="22"/>
        <v>0.3</v>
      </c>
      <c r="B33" s="2">
        <v>0.0</v>
      </c>
      <c r="C33" s="2">
        <f t="shared" ref="C33:V33" si="27">0.5*(D32+B32) - $C$3*(D32-B32)/2</f>
        <v>0.08631134033</v>
      </c>
      <c r="D33" s="2">
        <f t="shared" si="27"/>
        <v>0.2121734619</v>
      </c>
      <c r="E33" s="2">
        <f t="shared" si="27"/>
        <v>0.3255987167</v>
      </c>
      <c r="F33" s="2">
        <f t="shared" si="27"/>
        <v>0.465631485</v>
      </c>
      <c r="G33" s="2">
        <f t="shared" si="27"/>
        <v>0.5081892014</v>
      </c>
      <c r="H33" s="2">
        <f t="shared" si="27"/>
        <v>0.5578994751</v>
      </c>
      <c r="I33" s="2">
        <f t="shared" si="27"/>
        <v>0.4816055298</v>
      </c>
      <c r="J33" s="2">
        <f t="shared" si="27"/>
        <v>0.4053115845</v>
      </c>
      <c r="K33" s="2">
        <f t="shared" si="27"/>
        <v>0.2861022949</v>
      </c>
      <c r="L33" s="2">
        <f t="shared" si="27"/>
        <v>0.1668930054</v>
      </c>
      <c r="M33" s="2">
        <f t="shared" si="27"/>
        <v>0.09834766388</v>
      </c>
      <c r="N33" s="2">
        <f t="shared" si="27"/>
        <v>0.02980232239</v>
      </c>
      <c r="O33" s="2">
        <f t="shared" si="27"/>
        <v>0.01490116119</v>
      </c>
      <c r="P33" s="2">
        <f t="shared" si="27"/>
        <v>0</v>
      </c>
      <c r="Q33" s="2">
        <f t="shared" si="27"/>
        <v>0</v>
      </c>
      <c r="R33" s="2">
        <f t="shared" si="27"/>
        <v>0</v>
      </c>
      <c r="S33" s="2">
        <f t="shared" si="27"/>
        <v>0</v>
      </c>
      <c r="T33" s="2">
        <f t="shared" si="27"/>
        <v>0</v>
      </c>
      <c r="U33" s="2">
        <f t="shared" si="27"/>
        <v>0</v>
      </c>
      <c r="V33" s="2">
        <f t="shared" si="27"/>
        <v>0</v>
      </c>
    </row>
    <row r="34">
      <c r="A34" s="4">
        <f t="shared" si="22"/>
        <v>0.35</v>
      </c>
      <c r="B34" s="2">
        <v>0.0</v>
      </c>
      <c r="C34" s="2">
        <f t="shared" ref="C34:V34" si="28">0.5*(D33+B33) - $C$3*(D33-B33)/2</f>
        <v>0.07956504822</v>
      </c>
      <c r="D34" s="2">
        <f t="shared" si="28"/>
        <v>0.1760441065</v>
      </c>
      <c r="E34" s="2">
        <f t="shared" si="28"/>
        <v>0.3072202206</v>
      </c>
      <c r="F34" s="2">
        <f t="shared" si="28"/>
        <v>0.3940701485</v>
      </c>
      <c r="G34" s="2">
        <f t="shared" si="28"/>
        <v>0.5002319813</v>
      </c>
      <c r="H34" s="2">
        <f t="shared" si="28"/>
        <v>0.4982203245</v>
      </c>
      <c r="I34" s="2">
        <f t="shared" si="28"/>
        <v>0.5006790161</v>
      </c>
      <c r="J34" s="2">
        <f t="shared" si="28"/>
        <v>0.4082918167</v>
      </c>
      <c r="K34" s="2">
        <f t="shared" si="28"/>
        <v>0.3159046173</v>
      </c>
      <c r="L34" s="2">
        <f t="shared" si="28"/>
        <v>0.2156943083</v>
      </c>
      <c r="M34" s="2">
        <f t="shared" si="28"/>
        <v>0.1154839993</v>
      </c>
      <c r="N34" s="2">
        <f t="shared" si="28"/>
        <v>0.06705522537</v>
      </c>
      <c r="O34" s="2">
        <f t="shared" si="28"/>
        <v>0.01862645149</v>
      </c>
      <c r="P34" s="2">
        <f t="shared" si="28"/>
        <v>0.009313225746</v>
      </c>
      <c r="Q34" s="2">
        <f t="shared" si="28"/>
        <v>0</v>
      </c>
      <c r="R34" s="2">
        <f t="shared" si="28"/>
        <v>0</v>
      </c>
      <c r="S34" s="2">
        <f t="shared" si="28"/>
        <v>0</v>
      </c>
      <c r="T34" s="2">
        <f t="shared" si="28"/>
        <v>0</v>
      </c>
      <c r="U34" s="2">
        <f t="shared" si="28"/>
        <v>0</v>
      </c>
      <c r="V34" s="2">
        <f t="shared" si="28"/>
        <v>0</v>
      </c>
    </row>
    <row r="35">
      <c r="A35" s="4">
        <f t="shared" si="22"/>
        <v>0.4</v>
      </c>
      <c r="B35" s="2">
        <v>0.0</v>
      </c>
      <c r="C35" s="2">
        <f t="shared" ref="C35:V35" si="29">0.5*(D34+B34) - $C$3*(D34-B34)/2</f>
        <v>0.06601653993</v>
      </c>
      <c r="D35" s="2">
        <f t="shared" si="29"/>
        <v>0.1649357378</v>
      </c>
      <c r="E35" s="2">
        <f t="shared" si="29"/>
        <v>0.2578038722</v>
      </c>
      <c r="F35" s="2">
        <f t="shared" si="29"/>
        <v>0.3795996308</v>
      </c>
      <c r="G35" s="2">
        <f t="shared" si="29"/>
        <v>0.4331264645</v>
      </c>
      <c r="H35" s="2">
        <f t="shared" si="29"/>
        <v>0.5003996193</v>
      </c>
      <c r="I35" s="2">
        <f t="shared" si="29"/>
        <v>0.4644971341</v>
      </c>
      <c r="J35" s="2">
        <f t="shared" si="29"/>
        <v>0.4313886166</v>
      </c>
      <c r="K35" s="2">
        <f t="shared" si="29"/>
        <v>0.336067751</v>
      </c>
      <c r="L35" s="2">
        <f t="shared" si="29"/>
        <v>0.2407468855</v>
      </c>
      <c r="M35" s="2">
        <f t="shared" si="29"/>
        <v>0.1599546522</v>
      </c>
      <c r="N35" s="2">
        <f t="shared" si="29"/>
        <v>0.07916241884</v>
      </c>
      <c r="O35" s="2">
        <f t="shared" si="29"/>
        <v>0.04540197551</v>
      </c>
      <c r="P35" s="2">
        <f t="shared" si="29"/>
        <v>0.01164153218</v>
      </c>
      <c r="Q35" s="2">
        <f t="shared" si="29"/>
        <v>0.005820766091</v>
      </c>
      <c r="R35" s="2">
        <f t="shared" si="29"/>
        <v>0</v>
      </c>
      <c r="S35" s="2">
        <f t="shared" si="29"/>
        <v>0</v>
      </c>
      <c r="T35" s="2">
        <f t="shared" si="29"/>
        <v>0</v>
      </c>
      <c r="U35" s="2">
        <f t="shared" si="29"/>
        <v>0</v>
      </c>
      <c r="V35" s="2">
        <f t="shared" si="29"/>
        <v>0</v>
      </c>
    </row>
    <row r="36">
      <c r="A36" s="4">
        <f t="shared" si="22"/>
        <v>0.45</v>
      </c>
      <c r="B36" s="2">
        <v>0.0</v>
      </c>
      <c r="C36" s="2">
        <f t="shared" ref="C36:V36" si="30">0.5*(D35+B35) - $C$3*(D35-B35)/2</f>
        <v>0.06185090169</v>
      </c>
      <c r="D36" s="2">
        <f t="shared" si="30"/>
        <v>0.1379367895</v>
      </c>
      <c r="E36" s="2">
        <f t="shared" si="30"/>
        <v>0.2454346977</v>
      </c>
      <c r="F36" s="2">
        <f t="shared" si="30"/>
        <v>0.3235498443</v>
      </c>
      <c r="G36" s="2">
        <f t="shared" si="30"/>
        <v>0.4248996265</v>
      </c>
      <c r="H36" s="2">
        <f t="shared" si="30"/>
        <v>0.4448904656</v>
      </c>
      <c r="I36" s="2">
        <f t="shared" si="30"/>
        <v>0.4745204933</v>
      </c>
      <c r="J36" s="2">
        <f t="shared" si="30"/>
        <v>0.4163361154</v>
      </c>
      <c r="K36" s="2">
        <f t="shared" si="30"/>
        <v>0.3598979674</v>
      </c>
      <c r="L36" s="2">
        <f t="shared" si="30"/>
        <v>0.270025339</v>
      </c>
      <c r="M36" s="2">
        <f t="shared" si="30"/>
        <v>0.1801527105</v>
      </c>
      <c r="N36" s="2">
        <f t="shared" si="30"/>
        <v>0.1169973984</v>
      </c>
      <c r="O36" s="2">
        <f t="shared" si="30"/>
        <v>0.05384208634</v>
      </c>
      <c r="P36" s="2">
        <f t="shared" si="30"/>
        <v>0.03055902198</v>
      </c>
      <c r="Q36" s="2">
        <f t="shared" si="30"/>
        <v>0.007275957614</v>
      </c>
      <c r="R36" s="2">
        <f t="shared" si="30"/>
        <v>0.003637978807</v>
      </c>
      <c r="S36" s="2">
        <f t="shared" si="30"/>
        <v>0</v>
      </c>
      <c r="T36" s="2">
        <f t="shared" si="30"/>
        <v>0</v>
      </c>
      <c r="U36" s="2">
        <f t="shared" si="30"/>
        <v>0</v>
      </c>
      <c r="V36" s="2">
        <f t="shared" si="30"/>
        <v>0</v>
      </c>
    </row>
    <row r="37">
      <c r="A37" s="4">
        <f t="shared" si="22"/>
        <v>0.5</v>
      </c>
      <c r="B37" s="2">
        <v>0.0</v>
      </c>
      <c r="C37" s="2">
        <f t="shared" ref="C37:V37" si="31">0.5*(D36+B36) - $C$3*(D36-B36)/2</f>
        <v>0.05172629608</v>
      </c>
      <c r="D37" s="2">
        <f t="shared" si="31"/>
        <v>0.1306948252</v>
      </c>
      <c r="E37" s="2">
        <f t="shared" si="31"/>
        <v>0.2075416851</v>
      </c>
      <c r="F37" s="2">
        <f t="shared" si="31"/>
        <v>0.312734046</v>
      </c>
      <c r="G37" s="2">
        <f t="shared" si="31"/>
        <v>0.3690525773</v>
      </c>
      <c r="H37" s="2">
        <f t="shared" si="31"/>
        <v>0.4435074516</v>
      </c>
      <c r="I37" s="2">
        <f t="shared" si="31"/>
        <v>0.4341825843</v>
      </c>
      <c r="J37" s="2">
        <f t="shared" si="31"/>
        <v>0.4315370461</v>
      </c>
      <c r="K37" s="2">
        <f t="shared" si="31"/>
        <v>0.3614695743</v>
      </c>
      <c r="L37" s="2">
        <f t="shared" si="31"/>
        <v>0.2924934961</v>
      </c>
      <c r="M37" s="2">
        <f t="shared" si="31"/>
        <v>0.2126398613</v>
      </c>
      <c r="N37" s="2">
        <f t="shared" si="31"/>
        <v>0.1327862265</v>
      </c>
      <c r="O37" s="2">
        <f t="shared" si="31"/>
        <v>0.08458300726</v>
      </c>
      <c r="P37" s="2">
        <f t="shared" si="31"/>
        <v>0.03637978807</v>
      </c>
      <c r="Q37" s="2">
        <f t="shared" si="31"/>
        <v>0.02046363079</v>
      </c>
      <c r="R37" s="2">
        <f t="shared" si="31"/>
        <v>0.004547473509</v>
      </c>
      <c r="S37" s="2">
        <f t="shared" si="31"/>
        <v>0.002273736754</v>
      </c>
      <c r="T37" s="2">
        <f t="shared" si="31"/>
        <v>0</v>
      </c>
      <c r="U37" s="2">
        <f t="shared" si="31"/>
        <v>0</v>
      </c>
      <c r="V37" s="2">
        <f t="shared" si="31"/>
        <v>0</v>
      </c>
    </row>
    <row r="38">
      <c r="A38" s="4">
        <f t="shared" si="22"/>
        <v>0.55</v>
      </c>
      <c r="B38" s="2">
        <v>0.0</v>
      </c>
      <c r="C38" s="2">
        <f t="shared" ref="C38:V38" si="32">0.5*(D37+B37) - $C$3*(D37-B37)/2</f>
        <v>0.04901055945</v>
      </c>
      <c r="D38" s="2">
        <f t="shared" si="32"/>
        <v>0.110157067</v>
      </c>
      <c r="E38" s="2">
        <f t="shared" si="32"/>
        <v>0.198959533</v>
      </c>
      <c r="F38" s="2">
        <f t="shared" si="32"/>
        <v>0.2681082697</v>
      </c>
      <c r="G38" s="2">
        <f t="shared" si="32"/>
        <v>0.3617740731</v>
      </c>
      <c r="H38" s="2">
        <f t="shared" si="32"/>
        <v>0.3934763299</v>
      </c>
      <c r="I38" s="2">
        <f t="shared" si="32"/>
        <v>0.4390185495</v>
      </c>
      <c r="J38" s="2">
        <f t="shared" si="32"/>
        <v>0.4069152055</v>
      </c>
      <c r="K38" s="2">
        <f t="shared" si="32"/>
        <v>0.3793957148</v>
      </c>
      <c r="L38" s="2">
        <f t="shared" si="32"/>
        <v>0.3056584319</v>
      </c>
      <c r="M38" s="2">
        <f t="shared" si="32"/>
        <v>0.23260327</v>
      </c>
      <c r="N38" s="2">
        <f t="shared" si="32"/>
        <v>0.164618541</v>
      </c>
      <c r="O38" s="2">
        <f t="shared" si="32"/>
        <v>0.09663381206</v>
      </c>
      <c r="P38" s="2">
        <f t="shared" si="32"/>
        <v>0.06053824109</v>
      </c>
      <c r="Q38" s="2">
        <f t="shared" si="32"/>
        <v>0.02444267011</v>
      </c>
      <c r="R38" s="2">
        <f t="shared" si="32"/>
        <v>0.01364242053</v>
      </c>
      <c r="S38" s="2">
        <f t="shared" si="32"/>
        <v>0.002842170943</v>
      </c>
      <c r="T38" s="2">
        <f t="shared" si="32"/>
        <v>0.001421085472</v>
      </c>
      <c r="U38" s="2">
        <f t="shared" si="32"/>
        <v>0</v>
      </c>
      <c r="V38" s="2">
        <f t="shared" si="32"/>
        <v>0</v>
      </c>
    </row>
    <row r="39">
      <c r="A39" s="4">
        <f t="shared" si="22"/>
        <v>0.6</v>
      </c>
      <c r="B39" s="2">
        <v>0.0</v>
      </c>
      <c r="C39" s="2">
        <f t="shared" ref="C39:V39" si="33">0.5*(D38+B38) - $C$3*(D38-B38)/2</f>
        <v>0.04130890011</v>
      </c>
      <c r="D39" s="2">
        <f t="shared" si="33"/>
        <v>0.1052414245</v>
      </c>
      <c r="E39" s="2">
        <f t="shared" si="33"/>
        <v>0.169388768</v>
      </c>
      <c r="F39" s="2">
        <f t="shared" si="33"/>
        <v>0.2600149855</v>
      </c>
      <c r="G39" s="2">
        <f t="shared" si="33"/>
        <v>0.3151212923</v>
      </c>
      <c r="H39" s="2">
        <f t="shared" si="33"/>
        <v>0.3907407518</v>
      </c>
      <c r="I39" s="2">
        <f t="shared" si="33"/>
        <v>0.3985159083</v>
      </c>
      <c r="J39" s="2">
        <f t="shared" si="33"/>
        <v>0.4166599865</v>
      </c>
      <c r="K39" s="2">
        <f t="shared" si="33"/>
        <v>0.3689439154</v>
      </c>
      <c r="L39" s="2">
        <f t="shared" si="33"/>
        <v>0.324348548</v>
      </c>
      <c r="M39" s="2">
        <f t="shared" si="33"/>
        <v>0.2527684728</v>
      </c>
      <c r="N39" s="2">
        <f t="shared" si="33"/>
        <v>0.1816147233</v>
      </c>
      <c r="O39" s="2">
        <f t="shared" si="33"/>
        <v>0.1255884285</v>
      </c>
      <c r="P39" s="2">
        <f t="shared" si="33"/>
        <v>0.06956213383</v>
      </c>
      <c r="Q39" s="2">
        <f t="shared" si="33"/>
        <v>0.04295230838</v>
      </c>
      <c r="R39" s="2">
        <f t="shared" si="33"/>
        <v>0.01634248292</v>
      </c>
      <c r="S39" s="2">
        <f t="shared" si="33"/>
        <v>0.009059419881</v>
      </c>
      <c r="T39" s="2">
        <f t="shared" si="33"/>
        <v>0.001776356839</v>
      </c>
      <c r="U39" s="2">
        <f t="shared" si="33"/>
        <v>0.0008881784197</v>
      </c>
      <c r="V39" s="2">
        <f t="shared" si="33"/>
        <v>0</v>
      </c>
    </row>
    <row r="40">
      <c r="A40" s="4">
        <f t="shared" si="22"/>
        <v>0.65</v>
      </c>
      <c r="B40" s="2">
        <v>0.0</v>
      </c>
      <c r="C40" s="2">
        <f t="shared" ref="C40:V40" si="34">0.5*(D39+B39) - $C$3*(D39-B39)/2</f>
        <v>0.0394655342</v>
      </c>
      <c r="D40" s="2">
        <f t="shared" si="34"/>
        <v>0.08933885056</v>
      </c>
      <c r="E40" s="2">
        <f t="shared" si="34"/>
        <v>0.1632815099</v>
      </c>
      <c r="F40" s="2">
        <f t="shared" si="34"/>
        <v>0.2240384646</v>
      </c>
      <c r="G40" s="2">
        <f t="shared" si="34"/>
        <v>0.3090371479</v>
      </c>
      <c r="H40" s="2">
        <f t="shared" si="34"/>
        <v>0.3463942733</v>
      </c>
      <c r="I40" s="2">
        <f t="shared" si="34"/>
        <v>0.4004604648</v>
      </c>
      <c r="J40" s="2">
        <f t="shared" si="34"/>
        <v>0.387426411</v>
      </c>
      <c r="K40" s="2">
        <f t="shared" si="34"/>
        <v>0.3820431971</v>
      </c>
      <c r="L40" s="2">
        <f t="shared" si="34"/>
        <v>0.3253781244</v>
      </c>
      <c r="M40" s="2">
        <f t="shared" si="34"/>
        <v>0.2708233637</v>
      </c>
      <c r="N40" s="2">
        <f t="shared" si="34"/>
        <v>0.2050759562</v>
      </c>
      <c r="O40" s="2">
        <f t="shared" si="34"/>
        <v>0.1395950022</v>
      </c>
      <c r="P40" s="2">
        <f t="shared" si="34"/>
        <v>0.09459988348</v>
      </c>
      <c r="Q40" s="2">
        <f t="shared" si="34"/>
        <v>0.04960476474</v>
      </c>
      <c r="R40" s="2">
        <f t="shared" si="34"/>
        <v>0.03024247519</v>
      </c>
      <c r="S40" s="2">
        <f t="shared" si="34"/>
        <v>0.01088018564</v>
      </c>
      <c r="T40" s="2">
        <f t="shared" si="34"/>
        <v>0.005995204333</v>
      </c>
      <c r="U40" s="2">
        <f t="shared" si="34"/>
        <v>0.001110223025</v>
      </c>
      <c r="V40" s="2">
        <f t="shared" si="34"/>
        <v>0.0005551115123</v>
      </c>
    </row>
    <row r="41">
      <c r="A41" s="4">
        <f t="shared" si="22"/>
        <v>0.7</v>
      </c>
      <c r="B41" s="2">
        <v>0.0</v>
      </c>
      <c r="C41" s="2">
        <f t="shared" ref="C41:V41" si="35">0.5*(D40+B40) - $C$3*(D40-B40)/2</f>
        <v>0.03350206896</v>
      </c>
      <c r="D41" s="2">
        <f t="shared" si="35"/>
        <v>0.08589652509</v>
      </c>
      <c r="E41" s="2">
        <f t="shared" si="35"/>
        <v>0.1398512058</v>
      </c>
      <c r="F41" s="2">
        <f t="shared" si="35"/>
        <v>0.2179398741</v>
      </c>
      <c r="G41" s="2">
        <f t="shared" si="35"/>
        <v>0.2699218928</v>
      </c>
      <c r="H41" s="2">
        <f t="shared" si="35"/>
        <v>0.3433208917</v>
      </c>
      <c r="I41" s="2">
        <f t="shared" si="35"/>
        <v>0.3617813249</v>
      </c>
      <c r="J41" s="2">
        <f t="shared" si="35"/>
        <v>0.3935539894</v>
      </c>
      <c r="K41" s="2">
        <f t="shared" si="35"/>
        <v>0.3641583035</v>
      </c>
      <c r="L41" s="2">
        <f t="shared" si="35"/>
        <v>0.3403357596</v>
      </c>
      <c r="M41" s="2">
        <f t="shared" si="35"/>
        <v>0.2802648114</v>
      </c>
      <c r="N41" s="2">
        <f t="shared" si="35"/>
        <v>0.2216127282</v>
      </c>
      <c r="O41" s="2">
        <f t="shared" si="35"/>
        <v>0.1636474289</v>
      </c>
      <c r="P41" s="2">
        <f t="shared" si="35"/>
        <v>0.1058486632</v>
      </c>
      <c r="Q41" s="2">
        <f t="shared" si="35"/>
        <v>0.07046585537</v>
      </c>
      <c r="R41" s="2">
        <f t="shared" si="35"/>
        <v>0.03508304758</v>
      </c>
      <c r="S41" s="2">
        <f t="shared" si="35"/>
        <v>0.02114974862</v>
      </c>
      <c r="T41" s="2">
        <f t="shared" si="35"/>
        <v>0.00721644966</v>
      </c>
      <c r="U41" s="2">
        <f t="shared" si="35"/>
        <v>0.003955169525</v>
      </c>
      <c r="V41" s="2">
        <f t="shared" si="35"/>
        <v>0.0006938893904</v>
      </c>
    </row>
    <row r="42">
      <c r="A42" s="4">
        <f t="shared" si="22"/>
        <v>0.75</v>
      </c>
      <c r="B42" s="2">
        <v>0.0</v>
      </c>
      <c r="C42" s="2">
        <f t="shared" ref="C42:V42" si="36">0.5*(D41+B41) - $C$3*(D41-B41)/2</f>
        <v>0.03221119691</v>
      </c>
      <c r="D42" s="2">
        <f t="shared" si="36"/>
        <v>0.07338299528</v>
      </c>
      <c r="E42" s="2">
        <f t="shared" si="36"/>
        <v>0.135412781</v>
      </c>
      <c r="F42" s="2">
        <f t="shared" si="36"/>
        <v>0.1886277134</v>
      </c>
      <c r="G42" s="2">
        <f t="shared" si="36"/>
        <v>0.2649577557</v>
      </c>
      <c r="H42" s="2">
        <f t="shared" si="36"/>
        <v>0.3043691799</v>
      </c>
      <c r="I42" s="2">
        <f t="shared" si="36"/>
        <v>0.3621583033</v>
      </c>
      <c r="J42" s="2">
        <f t="shared" si="36"/>
        <v>0.3626726919</v>
      </c>
      <c r="K42" s="2">
        <f t="shared" si="36"/>
        <v>0.3735971532</v>
      </c>
      <c r="L42" s="2">
        <f t="shared" si="36"/>
        <v>0.332698244</v>
      </c>
      <c r="M42" s="2">
        <f t="shared" si="36"/>
        <v>0.2958146228</v>
      </c>
      <c r="N42" s="2">
        <f t="shared" si="36"/>
        <v>0.236533293</v>
      </c>
      <c r="O42" s="2">
        <f t="shared" si="36"/>
        <v>0.1782012038</v>
      </c>
      <c r="P42" s="2">
        <f t="shared" si="36"/>
        <v>0.1287043389</v>
      </c>
      <c r="Q42" s="2">
        <f t="shared" si="36"/>
        <v>0.07931155732</v>
      </c>
      <c r="R42" s="2">
        <f t="shared" si="36"/>
        <v>0.05197231534</v>
      </c>
      <c r="S42" s="2">
        <f t="shared" si="36"/>
        <v>0.02463307336</v>
      </c>
      <c r="T42" s="2">
        <f t="shared" si="36"/>
        <v>0.01470178146</v>
      </c>
      <c r="U42" s="2">
        <f t="shared" si="36"/>
        <v>0.004770489559</v>
      </c>
      <c r="V42" s="2">
        <f t="shared" si="36"/>
        <v>0.002471980953</v>
      </c>
    </row>
    <row r="43">
      <c r="A43" s="4">
        <f t="shared" si="22"/>
        <v>0.8</v>
      </c>
      <c r="B43" s="2">
        <v>0.0</v>
      </c>
      <c r="C43" s="2">
        <f t="shared" ref="C43:V43" si="37">0.5*(D42+B42) - $C$3*(D42-B42)/2</f>
        <v>0.02751862323</v>
      </c>
      <c r="D43" s="2">
        <f t="shared" si="37"/>
        <v>0.07091179094</v>
      </c>
      <c r="E43" s="2">
        <f t="shared" si="37"/>
        <v>0.1165997646</v>
      </c>
      <c r="F43" s="2">
        <f t="shared" si="37"/>
        <v>0.1839921465</v>
      </c>
      <c r="G43" s="2">
        <f t="shared" si="37"/>
        <v>0.2320307634</v>
      </c>
      <c r="H43" s="2">
        <f t="shared" si="37"/>
        <v>0.3014079611</v>
      </c>
      <c r="I43" s="2">
        <f t="shared" si="37"/>
        <v>0.3262329969</v>
      </c>
      <c r="J43" s="2">
        <f t="shared" si="37"/>
        <v>0.366447872</v>
      </c>
      <c r="K43" s="2">
        <f t="shared" si="37"/>
        <v>0.3514322739</v>
      </c>
      <c r="L43" s="2">
        <f t="shared" si="37"/>
        <v>0.3444287043</v>
      </c>
      <c r="M43" s="2">
        <f t="shared" si="37"/>
        <v>0.2966363873</v>
      </c>
      <c r="N43" s="2">
        <f t="shared" si="37"/>
        <v>0.2517095907</v>
      </c>
      <c r="O43" s="2">
        <f t="shared" si="37"/>
        <v>0.1960974352</v>
      </c>
      <c r="P43" s="2">
        <f t="shared" si="37"/>
        <v>0.1411175864</v>
      </c>
      <c r="Q43" s="2">
        <f t="shared" si="37"/>
        <v>0.09992983004</v>
      </c>
      <c r="R43" s="2">
        <f t="shared" si="37"/>
        <v>0.05880712584</v>
      </c>
      <c r="S43" s="2">
        <f t="shared" si="37"/>
        <v>0.03799586513</v>
      </c>
      <c r="T43" s="2">
        <f t="shared" si="37"/>
        <v>0.01718460443</v>
      </c>
      <c r="U43" s="2">
        <f t="shared" si="37"/>
        <v>0.01011560627</v>
      </c>
      <c r="V43" s="2">
        <f t="shared" si="37"/>
        <v>0.002981555974</v>
      </c>
    </row>
    <row r="44">
      <c r="A44" s="4">
        <f t="shared" si="22"/>
        <v>0.85</v>
      </c>
      <c r="B44" s="2">
        <v>0.0</v>
      </c>
      <c r="C44" s="2">
        <f t="shared" ref="C44:V44" si="38">0.5*(D43+B43) - $C$3*(D43-B43)/2</f>
        <v>0.0265919216</v>
      </c>
      <c r="D44" s="2">
        <f t="shared" si="38"/>
        <v>0.06092405124</v>
      </c>
      <c r="E44" s="2">
        <f t="shared" si="38"/>
        <v>0.1133169243</v>
      </c>
      <c r="F44" s="2">
        <f t="shared" si="38"/>
        <v>0.1598863891</v>
      </c>
      <c r="G44" s="2">
        <f t="shared" si="38"/>
        <v>0.228023077</v>
      </c>
      <c r="H44" s="2">
        <f t="shared" si="38"/>
        <v>0.2673566009</v>
      </c>
      <c r="I44" s="2">
        <f t="shared" si="38"/>
        <v>0.3257979277</v>
      </c>
      <c r="J44" s="2">
        <f t="shared" si="38"/>
        <v>0.3356827258</v>
      </c>
      <c r="K44" s="2">
        <f t="shared" si="38"/>
        <v>0.3581906841</v>
      </c>
      <c r="L44" s="2">
        <f t="shared" si="38"/>
        <v>0.3308838164</v>
      </c>
      <c r="M44" s="2">
        <f t="shared" si="38"/>
        <v>0.3096590367</v>
      </c>
      <c r="N44" s="2">
        <f t="shared" si="38"/>
        <v>0.2589342803</v>
      </c>
      <c r="O44" s="2">
        <f t="shared" si="38"/>
        <v>0.2102375891</v>
      </c>
      <c r="P44" s="2">
        <f t="shared" si="38"/>
        <v>0.1600345832</v>
      </c>
      <c r="Q44" s="2">
        <f t="shared" si="38"/>
        <v>0.1102511637</v>
      </c>
      <c r="R44" s="2">
        <f t="shared" si="38"/>
        <v>0.0767045932</v>
      </c>
      <c r="S44" s="2">
        <f t="shared" si="38"/>
        <v>0.04319868031</v>
      </c>
      <c r="T44" s="2">
        <f t="shared" si="38"/>
        <v>0.02754076806</v>
      </c>
      <c r="U44" s="2">
        <f t="shared" si="38"/>
        <v>0.01185846126</v>
      </c>
      <c r="V44" s="2">
        <f t="shared" si="38"/>
        <v>0.006322253918</v>
      </c>
    </row>
    <row r="45">
      <c r="A45" s="4">
        <f t="shared" si="22"/>
        <v>0.9</v>
      </c>
      <c r="B45" s="2">
        <v>0.0</v>
      </c>
      <c r="C45" s="2">
        <f t="shared" ref="C45:V45" si="39">0.5*(D44+B44) - $C$3*(D44-B44)/2</f>
        <v>0.02284651922</v>
      </c>
      <c r="D45" s="2">
        <f t="shared" si="39"/>
        <v>0.05911379761</v>
      </c>
      <c r="E45" s="2">
        <f t="shared" si="39"/>
        <v>0.09803492795</v>
      </c>
      <c r="F45" s="2">
        <f t="shared" si="39"/>
        <v>0.1563317315</v>
      </c>
      <c r="G45" s="2">
        <f t="shared" si="39"/>
        <v>0.2001877186</v>
      </c>
      <c r="H45" s="2">
        <f t="shared" si="39"/>
        <v>0.264688646</v>
      </c>
      <c r="I45" s="2">
        <f t="shared" si="39"/>
        <v>0.2929788977</v>
      </c>
      <c r="J45" s="2">
        <f t="shared" si="39"/>
        <v>0.3379452114</v>
      </c>
      <c r="K45" s="2">
        <f t="shared" si="39"/>
        <v>0.3338831348</v>
      </c>
      <c r="L45" s="2">
        <f t="shared" si="39"/>
        <v>0.3399913164</v>
      </c>
      <c r="M45" s="2">
        <f t="shared" si="39"/>
        <v>0.3039027404</v>
      </c>
      <c r="N45" s="2">
        <f t="shared" si="39"/>
        <v>0.2723759938</v>
      </c>
      <c r="O45" s="2">
        <f t="shared" si="39"/>
        <v>0.2218468939</v>
      </c>
      <c r="P45" s="2">
        <f t="shared" si="39"/>
        <v>0.1727426795</v>
      </c>
      <c r="Q45" s="2">
        <f t="shared" si="39"/>
        <v>0.128785837</v>
      </c>
      <c r="R45" s="2">
        <f t="shared" si="39"/>
        <v>0.08510648241</v>
      </c>
      <c r="S45" s="2">
        <f t="shared" si="39"/>
        <v>0.05826815877</v>
      </c>
      <c r="T45" s="2">
        <f t="shared" si="39"/>
        <v>0.03144609817</v>
      </c>
      <c r="U45" s="2">
        <f t="shared" si="39"/>
        <v>0.01958382526</v>
      </c>
      <c r="V45" s="2">
        <f t="shared" si="39"/>
        <v>0.007411538288</v>
      </c>
    </row>
    <row r="46">
      <c r="A46" s="4">
        <f t="shared" si="22"/>
        <v>0.95</v>
      </c>
      <c r="B46" s="2">
        <v>0.0</v>
      </c>
      <c r="C46" s="2">
        <f t="shared" ref="C46:V46" si="40">0.5*(D45+B45) - $C$3*(D45-B45)/2</f>
        <v>0.0221676741</v>
      </c>
      <c r="D46" s="2">
        <f t="shared" si="40"/>
        <v>0.05104217249</v>
      </c>
      <c r="E46" s="2">
        <f t="shared" si="40"/>
        <v>0.09557052283</v>
      </c>
      <c r="F46" s="2">
        <f t="shared" si="40"/>
        <v>0.1363422244</v>
      </c>
      <c r="G46" s="2">
        <f t="shared" si="40"/>
        <v>0.1969655745</v>
      </c>
      <c r="H46" s="2">
        <f t="shared" si="40"/>
        <v>0.2349844107</v>
      </c>
      <c r="I46" s="2">
        <f t="shared" si="40"/>
        <v>0.292159858</v>
      </c>
      <c r="J46" s="2">
        <f t="shared" si="40"/>
        <v>0.3083179866</v>
      </c>
      <c r="K46" s="2">
        <f t="shared" si="40"/>
        <v>0.3387125007</v>
      </c>
      <c r="L46" s="2">
        <f t="shared" si="40"/>
        <v>0.3226404869</v>
      </c>
      <c r="M46" s="2">
        <f t="shared" si="40"/>
        <v>0.3146355704</v>
      </c>
      <c r="N46" s="2">
        <f t="shared" si="40"/>
        <v>0.2731317979</v>
      </c>
      <c r="O46" s="2">
        <f t="shared" si="40"/>
        <v>0.235013501</v>
      </c>
      <c r="P46" s="2">
        <f t="shared" si="40"/>
        <v>0.1869489975</v>
      </c>
      <c r="Q46" s="2">
        <f t="shared" si="40"/>
        <v>0.1398791056</v>
      </c>
      <c r="R46" s="2">
        <f t="shared" si="40"/>
        <v>0.1023417076</v>
      </c>
      <c r="S46" s="2">
        <f t="shared" si="40"/>
        <v>0.06498383832</v>
      </c>
      <c r="T46" s="2">
        <f t="shared" si="40"/>
        <v>0.0437615337</v>
      </c>
      <c r="U46" s="2">
        <f t="shared" si="40"/>
        <v>0.02243313821</v>
      </c>
      <c r="V46" s="2">
        <f t="shared" si="40"/>
        <v>0.01223989079</v>
      </c>
    </row>
    <row r="47">
      <c r="A47" s="4">
        <f t="shared" si="22"/>
        <v>1</v>
      </c>
      <c r="B47" s="2">
        <v>0.0</v>
      </c>
      <c r="C47" s="2">
        <f t="shared" ref="C47:V47" si="41">0.5*(D46+B46) - $C$3*(D46-B46)/2</f>
        <v>0.01914081468</v>
      </c>
      <c r="D47" s="2">
        <f t="shared" si="41"/>
        <v>0.04969374238</v>
      </c>
      <c r="E47" s="2">
        <f t="shared" si="41"/>
        <v>0.08302969197</v>
      </c>
      <c r="F47" s="2">
        <f t="shared" si="41"/>
        <v>0.1335936672</v>
      </c>
      <c r="G47" s="2">
        <f t="shared" si="41"/>
        <v>0.1733330443</v>
      </c>
      <c r="H47" s="2">
        <f t="shared" si="41"/>
        <v>0.2326634308</v>
      </c>
      <c r="I47" s="2">
        <f t="shared" si="41"/>
        <v>0.2624845017</v>
      </c>
      <c r="J47" s="2">
        <f t="shared" si="41"/>
        <v>0.309617099</v>
      </c>
      <c r="K47" s="2">
        <f t="shared" si="41"/>
        <v>0.3136889242</v>
      </c>
      <c r="L47" s="2">
        <f t="shared" si="41"/>
        <v>0.3296836519</v>
      </c>
      <c r="M47" s="2">
        <f t="shared" si="41"/>
        <v>0.3040747285</v>
      </c>
      <c r="N47" s="2">
        <f t="shared" si="41"/>
        <v>0.2847772944</v>
      </c>
      <c r="O47" s="2">
        <f t="shared" si="41"/>
        <v>0.2408132478</v>
      </c>
      <c r="P47" s="2">
        <f t="shared" si="41"/>
        <v>0.1993381027</v>
      </c>
      <c r="Q47" s="2">
        <f t="shared" si="41"/>
        <v>0.1552212638</v>
      </c>
      <c r="R47" s="2">
        <f t="shared" si="41"/>
        <v>0.1117933804</v>
      </c>
      <c r="S47" s="2">
        <f t="shared" si="41"/>
        <v>0.08037414242</v>
      </c>
      <c r="T47" s="2">
        <f t="shared" si="41"/>
        <v>0.04902732578</v>
      </c>
      <c r="U47" s="2">
        <f t="shared" si="41"/>
        <v>0.03194091761</v>
      </c>
      <c r="V47" s="2">
        <f t="shared" si="41"/>
        <v>0.01402071138</v>
      </c>
    </row>
    <row r="48">
      <c r="A48" s="4">
        <f t="shared" si="22"/>
        <v>1.05</v>
      </c>
      <c r="B48" s="2">
        <v>0.0</v>
      </c>
      <c r="C48" s="2">
        <f t="shared" ref="C48:V48" si="42">0.5*(D47+B47) - $C$3*(D47-B47)/2</f>
        <v>0.01863515339</v>
      </c>
      <c r="D48" s="2">
        <f t="shared" si="42"/>
        <v>0.04309914366</v>
      </c>
      <c r="E48" s="2">
        <f t="shared" si="42"/>
        <v>0.08115621418</v>
      </c>
      <c r="F48" s="2">
        <f t="shared" si="42"/>
        <v>0.1168934491</v>
      </c>
      <c r="G48" s="2">
        <f t="shared" si="42"/>
        <v>0.1707448285</v>
      </c>
      <c r="H48" s="2">
        <f t="shared" si="42"/>
        <v>0.2067648408</v>
      </c>
      <c r="I48" s="2">
        <f t="shared" si="42"/>
        <v>0.2615210564</v>
      </c>
      <c r="J48" s="2">
        <f t="shared" si="42"/>
        <v>0.2816861601</v>
      </c>
      <c r="K48" s="2">
        <f t="shared" si="42"/>
        <v>0.3171420563</v>
      </c>
      <c r="L48" s="2">
        <f t="shared" si="42"/>
        <v>0.3100836008</v>
      </c>
      <c r="M48" s="2">
        <f t="shared" si="42"/>
        <v>0.3128437678</v>
      </c>
      <c r="N48" s="2">
        <f t="shared" si="42"/>
        <v>0.2803516732</v>
      </c>
      <c r="O48" s="2">
        <f t="shared" si="42"/>
        <v>0.2527375975</v>
      </c>
      <c r="P48" s="2">
        <f t="shared" si="42"/>
        <v>0.2087162538</v>
      </c>
      <c r="Q48" s="2">
        <f t="shared" si="42"/>
        <v>0.1665088318</v>
      </c>
      <c r="R48" s="2">
        <f t="shared" si="42"/>
        <v>0.1271535933</v>
      </c>
      <c r="S48" s="2">
        <f t="shared" si="42"/>
        <v>0.0882561099</v>
      </c>
      <c r="T48" s="2">
        <f t="shared" si="42"/>
        <v>0.06221168312</v>
      </c>
      <c r="U48" s="2">
        <f t="shared" si="42"/>
        <v>0.03589984538</v>
      </c>
      <c r="V48" s="2">
        <f t="shared" si="42"/>
        <v>0.01996307351</v>
      </c>
    </row>
    <row r="49">
      <c r="A49" s="4">
        <f t="shared" si="22"/>
        <v>1.1</v>
      </c>
      <c r="B49" s="2">
        <v>0.0</v>
      </c>
      <c r="C49" s="2">
        <f t="shared" ref="C49:V49" si="43">0.5*(D48+B48) - $C$3*(D48-B48)/2</f>
        <v>0.01616217887</v>
      </c>
      <c r="D49" s="2">
        <f t="shared" si="43"/>
        <v>0.04208055119</v>
      </c>
      <c r="E49" s="2">
        <f t="shared" si="43"/>
        <v>0.0707720082</v>
      </c>
      <c r="F49" s="2">
        <f t="shared" si="43"/>
        <v>0.1147519446</v>
      </c>
      <c r="G49" s="2">
        <f t="shared" si="43"/>
        <v>0.150595221</v>
      </c>
      <c r="H49" s="2">
        <f t="shared" si="43"/>
        <v>0.204785914</v>
      </c>
      <c r="I49" s="2">
        <f t="shared" si="43"/>
        <v>0.2348603356</v>
      </c>
      <c r="J49" s="2">
        <f t="shared" si="43"/>
        <v>0.2823789314</v>
      </c>
      <c r="K49" s="2">
        <f t="shared" si="43"/>
        <v>0.2923352004</v>
      </c>
      <c r="L49" s="2">
        <f t="shared" si="43"/>
        <v>0.3155301981</v>
      </c>
      <c r="M49" s="2">
        <f t="shared" si="43"/>
        <v>0.298934128</v>
      </c>
      <c r="N49" s="2">
        <f t="shared" si="43"/>
        <v>0.2903039539</v>
      </c>
      <c r="O49" s="2">
        <f t="shared" si="43"/>
        <v>0.253488391</v>
      </c>
      <c r="P49" s="2">
        <f t="shared" si="43"/>
        <v>0.2204018104</v>
      </c>
      <c r="Q49" s="2">
        <f t="shared" si="43"/>
        <v>0.1781302561</v>
      </c>
      <c r="R49" s="2">
        <f t="shared" si="43"/>
        <v>0.1371640611</v>
      </c>
      <c r="S49" s="2">
        <f t="shared" si="43"/>
        <v>0.102800377</v>
      </c>
      <c r="T49" s="2">
        <f t="shared" si="43"/>
        <v>0.06862251071</v>
      </c>
      <c r="U49" s="2">
        <f t="shared" si="43"/>
        <v>0.04636845451</v>
      </c>
      <c r="V49" s="2">
        <f t="shared" si="43"/>
        <v>0.02243740336</v>
      </c>
    </row>
    <row r="50">
      <c r="A50" s="4">
        <f t="shared" si="22"/>
        <v>1.15</v>
      </c>
      <c r="B50" s="2">
        <v>0.0</v>
      </c>
      <c r="C50" s="2">
        <f t="shared" ref="C50:V50" si="44">0.5*(D49+B49) - $C$3*(D49-B49)/2</f>
        <v>0.0157802067</v>
      </c>
      <c r="D50" s="2">
        <f t="shared" si="44"/>
        <v>0.03664086487</v>
      </c>
      <c r="E50" s="2">
        <f t="shared" si="44"/>
        <v>0.06933232371</v>
      </c>
      <c r="F50" s="2">
        <f t="shared" si="44"/>
        <v>0.100705713</v>
      </c>
      <c r="G50" s="2">
        <f t="shared" si="44"/>
        <v>0.1485146831</v>
      </c>
      <c r="H50" s="2">
        <f t="shared" si="44"/>
        <v>0.182194639</v>
      </c>
      <c r="I50" s="2">
        <f t="shared" si="44"/>
        <v>0.2338832955</v>
      </c>
      <c r="J50" s="2">
        <f t="shared" si="44"/>
        <v>0.2564134099</v>
      </c>
      <c r="K50" s="2">
        <f t="shared" si="44"/>
        <v>0.2948106564</v>
      </c>
      <c r="L50" s="2">
        <f t="shared" si="44"/>
        <v>0.2948097982</v>
      </c>
      <c r="M50" s="2">
        <f t="shared" si="44"/>
        <v>0.3060703566</v>
      </c>
      <c r="N50" s="2">
        <f t="shared" si="44"/>
        <v>0.2818919766</v>
      </c>
      <c r="O50" s="2">
        <f t="shared" si="44"/>
        <v>0.2640906501</v>
      </c>
      <c r="P50" s="2">
        <f t="shared" si="44"/>
        <v>0.2252290904</v>
      </c>
      <c r="Q50" s="2">
        <f t="shared" si="44"/>
        <v>0.1891876544</v>
      </c>
      <c r="R50" s="2">
        <f t="shared" si="44"/>
        <v>0.1498815514</v>
      </c>
      <c r="S50" s="2">
        <f t="shared" si="44"/>
        <v>0.1114609797</v>
      </c>
      <c r="T50" s="2">
        <f t="shared" si="44"/>
        <v>0.08163840606</v>
      </c>
      <c r="U50" s="2">
        <f t="shared" si="44"/>
        <v>0.05130309545</v>
      </c>
      <c r="V50" s="2">
        <f t="shared" si="44"/>
        <v>0.02898028407</v>
      </c>
    </row>
    <row r="51">
      <c r="A51" s="4">
        <f t="shared" si="22"/>
        <v>1.2</v>
      </c>
      <c r="B51" s="2">
        <v>0.0</v>
      </c>
      <c r="C51" s="2">
        <f t="shared" ref="C51:V51" si="45">0.5*(D50+B50) - $C$3*(D50-B50)/2</f>
        <v>0.01374032433</v>
      </c>
      <c r="D51" s="2">
        <f t="shared" si="45"/>
        <v>0.03586225057</v>
      </c>
      <c r="E51" s="2">
        <f t="shared" si="45"/>
        <v>0.06066518292</v>
      </c>
      <c r="F51" s="2">
        <f t="shared" si="45"/>
        <v>0.09902570848</v>
      </c>
      <c r="G51" s="2">
        <f t="shared" si="45"/>
        <v>0.1312640602</v>
      </c>
      <c r="H51" s="2">
        <f t="shared" si="45"/>
        <v>0.1805279128</v>
      </c>
      <c r="I51" s="2">
        <f t="shared" si="45"/>
        <v>0.2100266781</v>
      </c>
      <c r="J51" s="2">
        <f t="shared" si="45"/>
        <v>0.2567310558</v>
      </c>
      <c r="K51" s="2">
        <f t="shared" si="45"/>
        <v>0.2708120555</v>
      </c>
      <c r="L51" s="2">
        <f t="shared" si="45"/>
        <v>0.299033044</v>
      </c>
      <c r="M51" s="2">
        <f t="shared" si="45"/>
        <v>0.2899656151</v>
      </c>
      <c r="N51" s="2">
        <f t="shared" si="45"/>
        <v>0.2903279666</v>
      </c>
      <c r="O51" s="2">
        <f t="shared" si="45"/>
        <v>0.2606433943</v>
      </c>
      <c r="P51" s="2">
        <f t="shared" si="45"/>
        <v>0.2360020267</v>
      </c>
      <c r="Q51" s="2">
        <f t="shared" si="45"/>
        <v>0.1969737633</v>
      </c>
      <c r="R51" s="2">
        <f t="shared" si="45"/>
        <v>0.1600401514</v>
      </c>
      <c r="S51" s="2">
        <f t="shared" si="45"/>
        <v>0.1242903719</v>
      </c>
      <c r="T51" s="2">
        <f t="shared" si="45"/>
        <v>0.08890177311</v>
      </c>
      <c r="U51" s="2">
        <f t="shared" si="45"/>
        <v>0.06189161031</v>
      </c>
      <c r="V51" s="2">
        <f t="shared" si="45"/>
        <v>0.03206443466</v>
      </c>
    </row>
    <row r="52">
      <c r="A52" s="4">
        <f t="shared" si="22"/>
        <v>1.25</v>
      </c>
      <c r="B52" s="2">
        <v>0.0</v>
      </c>
      <c r="C52" s="2">
        <f t="shared" ref="C52:V52" si="46">0.5*(D51+B51) - $C$3*(D51-B51)/2</f>
        <v>0.01344834397</v>
      </c>
      <c r="D52" s="2">
        <f t="shared" si="46"/>
        <v>0.0313371463</v>
      </c>
      <c r="E52" s="2">
        <f t="shared" si="46"/>
        <v>0.05954854729</v>
      </c>
      <c r="F52" s="2">
        <f t="shared" si="46"/>
        <v>0.08713976191</v>
      </c>
      <c r="G52" s="2">
        <f t="shared" si="46"/>
        <v>0.1295890351</v>
      </c>
      <c r="H52" s="2">
        <f t="shared" si="46"/>
        <v>0.1608000419</v>
      </c>
      <c r="I52" s="2">
        <f t="shared" si="46"/>
        <v>0.2091040914</v>
      </c>
      <c r="J52" s="2">
        <f t="shared" si="46"/>
        <v>0.2328211946</v>
      </c>
      <c r="K52" s="2">
        <f t="shared" si="46"/>
        <v>0.2725943014</v>
      </c>
      <c r="L52" s="2">
        <f t="shared" si="46"/>
        <v>0.2779946404</v>
      </c>
      <c r="M52" s="2">
        <f t="shared" si="46"/>
        <v>0.29576864</v>
      </c>
      <c r="N52" s="2">
        <f t="shared" si="46"/>
        <v>0.2789697823</v>
      </c>
      <c r="O52" s="2">
        <f t="shared" si="46"/>
        <v>0.2699557392</v>
      </c>
      <c r="P52" s="2">
        <f t="shared" si="46"/>
        <v>0.2367672827</v>
      </c>
      <c r="Q52" s="2">
        <f t="shared" si="46"/>
        <v>0.2075163235</v>
      </c>
      <c r="R52" s="2">
        <f t="shared" si="46"/>
        <v>0.1697174915</v>
      </c>
      <c r="S52" s="2">
        <f t="shared" si="46"/>
        <v>0.1333632595</v>
      </c>
      <c r="T52" s="2">
        <f t="shared" si="46"/>
        <v>0.1008908363</v>
      </c>
      <c r="U52" s="2">
        <f t="shared" si="46"/>
        <v>0.06758777119</v>
      </c>
      <c r="V52" s="2">
        <f t="shared" si="46"/>
        <v>0.03868225644</v>
      </c>
    </row>
    <row r="53">
      <c r="A53" s="4">
        <f t="shared" si="22"/>
        <v>1.3</v>
      </c>
      <c r="B53" s="2">
        <v>0.0</v>
      </c>
      <c r="C53" s="2">
        <f t="shared" ref="C53:V53" si="47">0.5*(D52+B52) - $C$3*(D52-B52)/2</f>
        <v>0.01175142986</v>
      </c>
      <c r="D53" s="2">
        <f t="shared" si="47"/>
        <v>0.03073592021</v>
      </c>
      <c r="E53" s="2">
        <f t="shared" si="47"/>
        <v>0.05226312715</v>
      </c>
      <c r="F53" s="2">
        <f t="shared" si="47"/>
        <v>0.08581373021</v>
      </c>
      <c r="G53" s="2">
        <f t="shared" si="47"/>
        <v>0.1147623669</v>
      </c>
      <c r="H53" s="2">
        <f t="shared" si="47"/>
        <v>0.1594071812</v>
      </c>
      <c r="I53" s="2">
        <f t="shared" si="47"/>
        <v>0.1878079742</v>
      </c>
      <c r="J53" s="2">
        <f t="shared" si="47"/>
        <v>0.2329129202</v>
      </c>
      <c r="K53" s="2">
        <f t="shared" si="47"/>
        <v>0.2497612368</v>
      </c>
      <c r="L53" s="2">
        <f t="shared" si="47"/>
        <v>0.2812846784</v>
      </c>
      <c r="M53" s="2">
        <f t="shared" si="47"/>
        <v>0.2783603186</v>
      </c>
      <c r="N53" s="2">
        <f t="shared" si="47"/>
        <v>0.2860888022</v>
      </c>
      <c r="O53" s="2">
        <f t="shared" si="47"/>
        <v>0.2631438449</v>
      </c>
      <c r="P53" s="2">
        <f t="shared" si="47"/>
        <v>0.2465409583</v>
      </c>
      <c r="Q53" s="2">
        <f t="shared" si="47"/>
        <v>0.211623611</v>
      </c>
      <c r="R53" s="2">
        <f t="shared" si="47"/>
        <v>0.1797089245</v>
      </c>
      <c r="S53" s="2">
        <f t="shared" si="47"/>
        <v>0.1439074958</v>
      </c>
      <c r="T53" s="2">
        <f t="shared" si="47"/>
        <v>0.1086974514</v>
      </c>
      <c r="U53" s="2">
        <f t="shared" si="47"/>
        <v>0.07756261887</v>
      </c>
      <c r="V53" s="2">
        <f t="shared" si="47"/>
        <v>0.042242357</v>
      </c>
    </row>
    <row r="54">
      <c r="A54" s="4">
        <f t="shared" si="22"/>
        <v>1.35</v>
      </c>
      <c r="B54" s="2">
        <v>0.0</v>
      </c>
      <c r="C54" s="2">
        <f t="shared" ref="C54:V54" si="48">0.5*(D53+B53) - $C$3*(D53-B53)/2</f>
        <v>0.01152597008</v>
      </c>
      <c r="D54" s="2">
        <f t="shared" si="48"/>
        <v>0.02694331635</v>
      </c>
      <c r="E54" s="2">
        <f t="shared" si="48"/>
        <v>0.05139009896</v>
      </c>
      <c r="F54" s="2">
        <f t="shared" si="48"/>
        <v>0.07570034206</v>
      </c>
      <c r="G54" s="2">
        <f t="shared" si="48"/>
        <v>0.1134112743</v>
      </c>
      <c r="H54" s="2">
        <f t="shared" si="48"/>
        <v>0.1421544696</v>
      </c>
      <c r="I54" s="2">
        <f t="shared" si="48"/>
        <v>0.1869718333</v>
      </c>
      <c r="J54" s="2">
        <f t="shared" si="48"/>
        <v>0.2110404476</v>
      </c>
      <c r="K54" s="2">
        <f t="shared" si="48"/>
        <v>0.2510523295</v>
      </c>
      <c r="L54" s="2">
        <f t="shared" si="48"/>
        <v>0.2604858925</v>
      </c>
      <c r="M54" s="2">
        <f t="shared" si="48"/>
        <v>0.2830862248</v>
      </c>
      <c r="N54" s="2">
        <f t="shared" si="48"/>
        <v>0.272654141</v>
      </c>
      <c r="O54" s="2">
        <f t="shared" si="48"/>
        <v>0.2712583607</v>
      </c>
      <c r="P54" s="2">
        <f t="shared" si="48"/>
        <v>0.2438237572</v>
      </c>
      <c r="Q54" s="2">
        <f t="shared" si="48"/>
        <v>0.2214789456</v>
      </c>
      <c r="R54" s="2">
        <f t="shared" si="48"/>
        <v>0.1862300678</v>
      </c>
      <c r="S54" s="2">
        <f t="shared" si="48"/>
        <v>0.1530796221</v>
      </c>
      <c r="T54" s="2">
        <f t="shared" si="48"/>
        <v>0.119028167</v>
      </c>
      <c r="U54" s="2">
        <f t="shared" si="48"/>
        <v>0.083776791</v>
      </c>
      <c r="V54" s="2">
        <f t="shared" si="48"/>
        <v>0.04847663679</v>
      </c>
    </row>
    <row r="55">
      <c r="A55" s="4">
        <f t="shared" si="22"/>
        <v>1.4</v>
      </c>
      <c r="B55" s="2">
        <v>0.0</v>
      </c>
      <c r="C55" s="2">
        <f t="shared" ref="C55:V55" si="49">0.5*(D54+B54) - $C$3*(D54-B54)/2</f>
        <v>0.01010374363</v>
      </c>
      <c r="D55" s="2">
        <f t="shared" si="49"/>
        <v>0.02647501841</v>
      </c>
      <c r="E55" s="2">
        <f t="shared" si="49"/>
        <v>0.04522720099</v>
      </c>
      <c r="F55" s="2">
        <f t="shared" si="49"/>
        <v>0.07464803973</v>
      </c>
      <c r="G55" s="2">
        <f t="shared" si="49"/>
        <v>0.1006206399</v>
      </c>
      <c r="H55" s="2">
        <f t="shared" si="49"/>
        <v>0.140996484</v>
      </c>
      <c r="I55" s="2">
        <f t="shared" si="49"/>
        <v>0.1679867114</v>
      </c>
      <c r="J55" s="2">
        <f t="shared" si="49"/>
        <v>0.2110020194</v>
      </c>
      <c r="K55" s="2">
        <f t="shared" si="49"/>
        <v>0.2295824894</v>
      </c>
      <c r="L55" s="2">
        <f t="shared" si="49"/>
        <v>0.2630650402</v>
      </c>
      <c r="M55" s="2">
        <f t="shared" si="49"/>
        <v>0.2650489856</v>
      </c>
      <c r="N55" s="2">
        <f t="shared" si="49"/>
        <v>0.2786507758</v>
      </c>
      <c r="O55" s="2">
        <f t="shared" si="49"/>
        <v>0.2618427471</v>
      </c>
      <c r="P55" s="2">
        <f t="shared" si="49"/>
        <v>0.25259108</v>
      </c>
      <c r="Q55" s="2">
        <f t="shared" si="49"/>
        <v>0.2222261237</v>
      </c>
      <c r="R55" s="2">
        <f t="shared" si="49"/>
        <v>0.1958291993</v>
      </c>
      <c r="S55" s="2">
        <f t="shared" si="49"/>
        <v>0.161029355</v>
      </c>
      <c r="T55" s="2">
        <f t="shared" si="49"/>
        <v>0.1270910604</v>
      </c>
      <c r="U55" s="2">
        <f t="shared" si="49"/>
        <v>0.09257134315</v>
      </c>
      <c r="V55" s="2">
        <f t="shared" si="49"/>
        <v>0.05236049438</v>
      </c>
    </row>
    <row r="56">
      <c r="A56" s="4">
        <f t="shared" si="22"/>
        <v>1.45</v>
      </c>
      <c r="B56" s="2">
        <v>0.0</v>
      </c>
      <c r="C56" s="2">
        <f t="shared" ref="C56:V56" si="50">0.5*(D55+B55) - $C$3*(D55-B55)/2</f>
        <v>0.009928131904</v>
      </c>
      <c r="D56" s="2">
        <f t="shared" si="50"/>
        <v>0.02327504014</v>
      </c>
      <c r="E56" s="2">
        <f t="shared" si="50"/>
        <v>0.0445399014</v>
      </c>
      <c r="F56" s="2">
        <f t="shared" si="50"/>
        <v>0.06599974058</v>
      </c>
      <c r="G56" s="2">
        <f t="shared" si="50"/>
        <v>0.09952870631</v>
      </c>
      <c r="H56" s="2">
        <f t="shared" si="50"/>
        <v>0.1258829167</v>
      </c>
      <c r="I56" s="2">
        <f t="shared" si="50"/>
        <v>0.1672485597</v>
      </c>
      <c r="J56" s="2">
        <f t="shared" si="50"/>
        <v>0.1910851282</v>
      </c>
      <c r="K56" s="2">
        <f t="shared" si="50"/>
        <v>0.2305256522</v>
      </c>
      <c r="L56" s="2">
        <f t="shared" si="50"/>
        <v>0.2428824255</v>
      </c>
      <c r="M56" s="2">
        <f t="shared" si="50"/>
        <v>0.268909691</v>
      </c>
      <c r="N56" s="2">
        <f t="shared" si="50"/>
        <v>0.2638466462</v>
      </c>
      <c r="O56" s="2">
        <f t="shared" si="50"/>
        <v>0.2688783899</v>
      </c>
      <c r="P56" s="2">
        <f t="shared" si="50"/>
        <v>0.2469865133</v>
      </c>
      <c r="Q56" s="2">
        <f t="shared" si="50"/>
        <v>0.2313053748</v>
      </c>
      <c r="R56" s="2">
        <f t="shared" si="50"/>
        <v>0.1992773354</v>
      </c>
      <c r="S56" s="2">
        <f t="shared" si="50"/>
        <v>0.1700523972</v>
      </c>
      <c r="T56" s="2">
        <f t="shared" si="50"/>
        <v>0.1353576005</v>
      </c>
      <c r="U56" s="2">
        <f t="shared" si="50"/>
        <v>0.09906709816</v>
      </c>
      <c r="V56" s="2">
        <f t="shared" si="50"/>
        <v>0.05785708947</v>
      </c>
    </row>
    <row r="57">
      <c r="A57" s="4">
        <f t="shared" si="22"/>
        <v>1.5</v>
      </c>
      <c r="B57" s="2">
        <v>0.0</v>
      </c>
      <c r="C57" s="2">
        <f t="shared" ref="C57:V57" si="51">0.5*(D56+B56) - $C$3*(D56-B56)/2</f>
        <v>0.008728140052</v>
      </c>
      <c r="D57" s="2">
        <f t="shared" si="51"/>
        <v>0.02290754547</v>
      </c>
      <c r="E57" s="2">
        <f t="shared" si="51"/>
        <v>0.03929680281</v>
      </c>
      <c r="F57" s="2">
        <f t="shared" si="51"/>
        <v>0.06516070324</v>
      </c>
      <c r="G57" s="2">
        <f t="shared" si="51"/>
        <v>0.08845593163</v>
      </c>
      <c r="H57" s="2">
        <f t="shared" si="51"/>
        <v>0.1249236513</v>
      </c>
      <c r="I57" s="2">
        <f t="shared" si="51"/>
        <v>0.150333746</v>
      </c>
      <c r="J57" s="2">
        <f t="shared" si="51"/>
        <v>0.1909774694</v>
      </c>
      <c r="K57" s="2">
        <f t="shared" si="51"/>
        <v>0.2105091147</v>
      </c>
      <c r="L57" s="2">
        <f t="shared" si="51"/>
        <v>0.2449196668</v>
      </c>
      <c r="M57" s="2">
        <f t="shared" si="51"/>
        <v>0.2507440083</v>
      </c>
      <c r="N57" s="2">
        <f t="shared" si="51"/>
        <v>0.2688979531</v>
      </c>
      <c r="O57" s="2">
        <f t="shared" si="51"/>
        <v>0.2575240963</v>
      </c>
      <c r="P57" s="2">
        <f t="shared" si="51"/>
        <v>0.2547885092</v>
      </c>
      <c r="Q57" s="2">
        <f t="shared" si="51"/>
        <v>0.2290955716</v>
      </c>
      <c r="R57" s="2">
        <f t="shared" si="51"/>
        <v>0.2083355082</v>
      </c>
      <c r="S57" s="2">
        <f t="shared" si="51"/>
        <v>0.1753074348</v>
      </c>
      <c r="T57" s="2">
        <f t="shared" si="51"/>
        <v>0.1434329101</v>
      </c>
      <c r="U57" s="2">
        <f t="shared" si="51"/>
        <v>0.1062949089</v>
      </c>
      <c r="V57" s="2">
        <f t="shared" si="51"/>
        <v>0.06191693635</v>
      </c>
    </row>
    <row r="58">
      <c r="A58" s="4">
        <f t="shared" si="22"/>
        <v>1.55</v>
      </c>
      <c r="B58" s="2">
        <v>0.0</v>
      </c>
      <c r="C58" s="2">
        <f t="shared" ref="C58:V58" si="52">0.5*(D57+B57) - $C$3*(D57-B57)/2</f>
        <v>0.00859032955</v>
      </c>
      <c r="D58" s="2">
        <f t="shared" si="52"/>
        <v>0.02019138858</v>
      </c>
      <c r="E58" s="2">
        <f t="shared" si="52"/>
        <v>0.03875247963</v>
      </c>
      <c r="F58" s="2">
        <f t="shared" si="52"/>
        <v>0.05773147611</v>
      </c>
      <c r="G58" s="2">
        <f t="shared" si="52"/>
        <v>0.08757180878</v>
      </c>
      <c r="H58" s="2">
        <f t="shared" si="52"/>
        <v>0.111660112</v>
      </c>
      <c r="I58" s="2">
        <f t="shared" si="52"/>
        <v>0.1496938331</v>
      </c>
      <c r="J58" s="2">
        <f t="shared" si="52"/>
        <v>0.1728995093</v>
      </c>
      <c r="K58" s="2">
        <f t="shared" si="52"/>
        <v>0.2112057934</v>
      </c>
      <c r="L58" s="2">
        <f t="shared" si="52"/>
        <v>0.2255971998</v>
      </c>
      <c r="M58" s="2">
        <f t="shared" si="52"/>
        <v>0.2539115241</v>
      </c>
      <c r="N58" s="2">
        <f t="shared" si="52"/>
        <v>0.2532865413</v>
      </c>
      <c r="O58" s="2">
        <f t="shared" si="52"/>
        <v>0.2636069116</v>
      </c>
      <c r="P58" s="2">
        <f t="shared" si="52"/>
        <v>0.2468633996</v>
      </c>
      <c r="Q58" s="2">
        <f t="shared" si="52"/>
        <v>0.2373686338</v>
      </c>
      <c r="R58" s="2">
        <f t="shared" si="52"/>
        <v>0.2089250203</v>
      </c>
      <c r="S58" s="2">
        <f t="shared" si="52"/>
        <v>0.1839970339</v>
      </c>
      <c r="T58" s="2">
        <f t="shared" si="52"/>
        <v>0.1494277376</v>
      </c>
      <c r="U58" s="2">
        <f t="shared" si="52"/>
        <v>0.1128644199</v>
      </c>
      <c r="V58" s="2">
        <f t="shared" si="52"/>
        <v>0.06643431806</v>
      </c>
    </row>
    <row r="59">
      <c r="A59" s="4">
        <f t="shared" si="22"/>
        <v>1.6</v>
      </c>
      <c r="B59" s="2">
        <v>0.0</v>
      </c>
      <c r="C59" s="2">
        <f t="shared" ref="C59:V59" si="53">0.5*(D58+B58) - $C$3*(D58-B58)/2</f>
        <v>0.007571770719</v>
      </c>
      <c r="D59" s="2">
        <f t="shared" si="53"/>
        <v>0.01990113583</v>
      </c>
      <c r="E59" s="2">
        <f t="shared" si="53"/>
        <v>0.03426892141</v>
      </c>
      <c r="F59" s="2">
        <f t="shared" si="53"/>
        <v>0.05705972806</v>
      </c>
      <c r="G59" s="2">
        <f t="shared" si="53"/>
        <v>0.07795471458</v>
      </c>
      <c r="H59" s="2">
        <f t="shared" si="53"/>
        <v>0.1108675679</v>
      </c>
      <c r="I59" s="2">
        <f t="shared" si="53"/>
        <v>0.134624886</v>
      </c>
      <c r="J59" s="2">
        <f t="shared" si="53"/>
        <v>0.1727608182</v>
      </c>
      <c r="K59" s="2">
        <f t="shared" si="53"/>
        <v>0.1926611432</v>
      </c>
      <c r="L59" s="2">
        <f t="shared" si="53"/>
        <v>0.2272204424</v>
      </c>
      <c r="M59" s="2">
        <f t="shared" si="53"/>
        <v>0.2359807028</v>
      </c>
      <c r="N59" s="2">
        <f t="shared" si="53"/>
        <v>0.2575472945</v>
      </c>
      <c r="O59" s="2">
        <f t="shared" si="53"/>
        <v>0.2508778631</v>
      </c>
      <c r="P59" s="2">
        <f t="shared" si="53"/>
        <v>0.2537675575</v>
      </c>
      <c r="Q59" s="2">
        <f t="shared" si="53"/>
        <v>0.2326365073</v>
      </c>
      <c r="R59" s="2">
        <f t="shared" si="53"/>
        <v>0.2173542838</v>
      </c>
      <c r="S59" s="2">
        <f t="shared" si="53"/>
        <v>0.1866135393</v>
      </c>
      <c r="T59" s="2">
        <f t="shared" si="53"/>
        <v>0.1573223037</v>
      </c>
      <c r="U59" s="2">
        <f t="shared" si="53"/>
        <v>0.1183052053</v>
      </c>
      <c r="V59" s="2">
        <f t="shared" si="53"/>
        <v>0.07054026245</v>
      </c>
    </row>
    <row r="60">
      <c r="A60" s="4">
        <f t="shared" si="22"/>
        <v>1.65</v>
      </c>
      <c r="B60" s="2">
        <v>0.0</v>
      </c>
      <c r="C60" s="2">
        <f t="shared" ref="C60:V60" si="54">0.5*(D59+B59) - $C$3*(D59-B59)/2</f>
        <v>0.007462925937</v>
      </c>
      <c r="D60" s="2">
        <f t="shared" si="54"/>
        <v>0.01758320223</v>
      </c>
      <c r="E60" s="2">
        <f t="shared" si="54"/>
        <v>0.03383560792</v>
      </c>
      <c r="F60" s="2">
        <f t="shared" si="54"/>
        <v>0.05065109385</v>
      </c>
      <c r="G60" s="2">
        <f t="shared" si="54"/>
        <v>0.077237668</v>
      </c>
      <c r="H60" s="2">
        <f t="shared" si="54"/>
        <v>0.09920602885</v>
      </c>
      <c r="I60" s="2">
        <f t="shared" si="54"/>
        <v>0.1340775368</v>
      </c>
      <c r="J60" s="2">
        <f t="shared" si="54"/>
        <v>0.1563884824</v>
      </c>
      <c r="K60" s="2">
        <f t="shared" si="54"/>
        <v>0.1931831773</v>
      </c>
      <c r="L60" s="2">
        <f t="shared" si="54"/>
        <v>0.2089059781</v>
      </c>
      <c r="M60" s="2">
        <f t="shared" si="54"/>
        <v>0.2385930119</v>
      </c>
      <c r="N60" s="2">
        <f t="shared" si="54"/>
        <v>0.241567138</v>
      </c>
      <c r="O60" s="2">
        <f t="shared" si="54"/>
        <v>0.2561298931</v>
      </c>
      <c r="P60" s="2">
        <f t="shared" si="54"/>
        <v>0.2440373547</v>
      </c>
      <c r="Q60" s="2">
        <f t="shared" si="54"/>
        <v>0.2401125799</v>
      </c>
      <c r="R60" s="2">
        <f t="shared" si="54"/>
        <v>0.2153778943</v>
      </c>
      <c r="S60" s="2">
        <f t="shared" si="54"/>
        <v>0.1948422913</v>
      </c>
      <c r="T60" s="2">
        <f t="shared" si="54"/>
        <v>0.160997914</v>
      </c>
      <c r="U60" s="2">
        <f t="shared" si="54"/>
        <v>0.1247790382</v>
      </c>
      <c r="V60" s="2">
        <f t="shared" si="54"/>
        <v>0.0739407533</v>
      </c>
    </row>
    <row r="61">
      <c r="A61" s="4">
        <f t="shared" si="22"/>
        <v>1.7</v>
      </c>
      <c r="B61" s="2">
        <v>0.0</v>
      </c>
      <c r="C61" s="2">
        <f t="shared" ref="C61:V61" si="55">0.5*(D60+B60) - $C$3*(D60-B60)/2</f>
        <v>0.006593700835</v>
      </c>
      <c r="D61" s="2">
        <f t="shared" si="55"/>
        <v>0.01735268168</v>
      </c>
      <c r="E61" s="2">
        <f t="shared" si="55"/>
        <v>0.02998366158</v>
      </c>
      <c r="F61" s="2">
        <f t="shared" si="55"/>
        <v>0.05011138045</v>
      </c>
      <c r="G61" s="2">
        <f t="shared" si="55"/>
        <v>0.06885919447</v>
      </c>
      <c r="H61" s="2">
        <f t="shared" si="55"/>
        <v>0.09855261879</v>
      </c>
      <c r="I61" s="2">
        <f t="shared" si="55"/>
        <v>0.1206494489</v>
      </c>
      <c r="J61" s="2">
        <f t="shared" si="55"/>
        <v>0.156242152</v>
      </c>
      <c r="K61" s="2">
        <f t="shared" si="55"/>
        <v>0.1760825433</v>
      </c>
      <c r="L61" s="2">
        <f t="shared" si="55"/>
        <v>0.2102118653</v>
      </c>
      <c r="M61" s="2">
        <f t="shared" si="55"/>
        <v>0.221153913</v>
      </c>
      <c r="N61" s="2">
        <f t="shared" si="55"/>
        <v>0.2451693424</v>
      </c>
      <c r="O61" s="2">
        <f t="shared" si="55"/>
        <v>0.2424934692</v>
      </c>
      <c r="P61" s="2">
        <f t="shared" si="55"/>
        <v>0.2501234006</v>
      </c>
      <c r="Q61" s="2">
        <f t="shared" si="55"/>
        <v>0.2332900571</v>
      </c>
      <c r="R61" s="2">
        <f t="shared" si="55"/>
        <v>0.2231362216</v>
      </c>
      <c r="S61" s="2">
        <f t="shared" si="55"/>
        <v>0.1949854017</v>
      </c>
      <c r="T61" s="2">
        <f t="shared" si="55"/>
        <v>0.1685685714</v>
      </c>
      <c r="U61" s="2">
        <f t="shared" si="55"/>
        <v>0.1283514788</v>
      </c>
      <c r="V61" s="2">
        <f t="shared" si="55"/>
        <v>0.07798689888</v>
      </c>
    </row>
    <row r="62">
      <c r="A62" s="4">
        <f t="shared" si="22"/>
        <v>1.75</v>
      </c>
      <c r="B62" s="2">
        <v>0.0</v>
      </c>
      <c r="C62" s="2">
        <f t="shared" ref="C62:V62" si="56">0.5*(D61+B61) - $C$3*(D61-B61)/2</f>
        <v>0.00650725563</v>
      </c>
      <c r="D62" s="2">
        <f t="shared" si="56"/>
        <v>0.01536493612</v>
      </c>
      <c r="E62" s="2">
        <f t="shared" si="56"/>
        <v>0.02963719372</v>
      </c>
      <c r="F62" s="2">
        <f t="shared" si="56"/>
        <v>0.04456198642</v>
      </c>
      <c r="G62" s="2">
        <f t="shared" si="56"/>
        <v>0.06827684483</v>
      </c>
      <c r="H62" s="2">
        <f t="shared" si="56"/>
        <v>0.0882805399</v>
      </c>
      <c r="I62" s="2">
        <f t="shared" si="56"/>
        <v>0.1201861937</v>
      </c>
      <c r="J62" s="2">
        <f t="shared" si="56"/>
        <v>0.1414368593</v>
      </c>
      <c r="K62" s="2">
        <f t="shared" si="56"/>
        <v>0.1764807945</v>
      </c>
      <c r="L62" s="2">
        <f t="shared" si="56"/>
        <v>0.1929843069</v>
      </c>
      <c r="M62" s="2">
        <f t="shared" si="56"/>
        <v>0.2233209192</v>
      </c>
      <c r="N62" s="2">
        <f t="shared" si="56"/>
        <v>0.2291562466</v>
      </c>
      <c r="O62" s="2">
        <f t="shared" si="56"/>
        <v>0.2470271142</v>
      </c>
      <c r="P62" s="2">
        <f t="shared" si="56"/>
        <v>0.2390421897</v>
      </c>
      <c r="Q62" s="2">
        <f t="shared" si="56"/>
        <v>0.2400032085</v>
      </c>
      <c r="R62" s="2">
        <f t="shared" si="56"/>
        <v>0.2189258113</v>
      </c>
      <c r="S62" s="2">
        <f t="shared" si="56"/>
        <v>0.2026733528</v>
      </c>
      <c r="T62" s="2">
        <f t="shared" si="56"/>
        <v>0.1699976806</v>
      </c>
      <c r="U62" s="2">
        <f t="shared" si="56"/>
        <v>0.1346004442</v>
      </c>
      <c r="V62" s="2">
        <f t="shared" si="56"/>
        <v>0.08021967423</v>
      </c>
    </row>
    <row r="63">
      <c r="A63" s="4">
        <f t="shared" si="22"/>
        <v>1.8</v>
      </c>
      <c r="B63" s="2">
        <v>0.0</v>
      </c>
      <c r="C63" s="2">
        <f t="shared" ref="C63:V63" si="57">0.5*(D62+B62) - $C$3*(D62-B62)/2</f>
        <v>0.005761851044</v>
      </c>
      <c r="D63" s="2">
        <f t="shared" si="57"/>
        <v>0.01518098241</v>
      </c>
      <c r="E63" s="2">
        <f t="shared" si="57"/>
        <v>0.02631382998</v>
      </c>
      <c r="F63" s="2">
        <f t="shared" si="57"/>
        <v>0.04412706289</v>
      </c>
      <c r="G63" s="2">
        <f t="shared" si="57"/>
        <v>0.06095644397</v>
      </c>
      <c r="H63" s="2">
        <f t="shared" si="57"/>
        <v>0.08774285067</v>
      </c>
      <c r="I63" s="2">
        <f t="shared" si="57"/>
        <v>0.1082141597</v>
      </c>
      <c r="J63" s="2">
        <f t="shared" si="57"/>
        <v>0.141296669</v>
      </c>
      <c r="K63" s="2">
        <f t="shared" si="57"/>
        <v>0.1607671522</v>
      </c>
      <c r="L63" s="2">
        <f t="shared" si="57"/>
        <v>0.1940458412</v>
      </c>
      <c r="M63" s="2">
        <f t="shared" si="57"/>
        <v>0.2065487843</v>
      </c>
      <c r="N63" s="2">
        <f t="shared" si="57"/>
        <v>0.2322107423</v>
      </c>
      <c r="O63" s="2">
        <f t="shared" si="57"/>
        <v>0.2328634753</v>
      </c>
      <c r="P63" s="2">
        <f t="shared" si="57"/>
        <v>0.2443931496</v>
      </c>
      <c r="Q63" s="2">
        <f t="shared" si="57"/>
        <v>0.2314985478</v>
      </c>
      <c r="R63" s="2">
        <f t="shared" si="57"/>
        <v>0.2260045126</v>
      </c>
      <c r="S63" s="2">
        <f t="shared" si="57"/>
        <v>0.2005777623</v>
      </c>
      <c r="T63" s="2">
        <f t="shared" si="57"/>
        <v>0.1771460121</v>
      </c>
      <c r="U63" s="2">
        <f t="shared" si="57"/>
        <v>0.1363309282</v>
      </c>
      <c r="V63" s="2">
        <f t="shared" si="57"/>
        <v>0.08412527762</v>
      </c>
    </row>
    <row r="64">
      <c r="A64" s="4">
        <f t="shared" si="22"/>
        <v>1.85</v>
      </c>
      <c r="B64" s="2">
        <v>0.0</v>
      </c>
      <c r="C64" s="2">
        <f t="shared" ref="C64:V64" si="58">0.5*(D63+B63) - $C$3*(D63-B63)/2</f>
        <v>0.005692868405</v>
      </c>
      <c r="D64" s="2">
        <f t="shared" si="58"/>
        <v>0.01346884314</v>
      </c>
      <c r="E64" s="2">
        <f t="shared" si="58"/>
        <v>0.02603576259</v>
      </c>
      <c r="F64" s="2">
        <f t="shared" si="58"/>
        <v>0.03930481023</v>
      </c>
      <c r="G64" s="2">
        <f t="shared" si="58"/>
        <v>0.0604829833</v>
      </c>
      <c r="H64" s="2">
        <f t="shared" si="58"/>
        <v>0.07867808737</v>
      </c>
      <c r="I64" s="2">
        <f t="shared" si="58"/>
        <v>0.1078255325</v>
      </c>
      <c r="J64" s="2">
        <f t="shared" si="58"/>
        <v>0.1279215319</v>
      </c>
      <c r="K64" s="2">
        <f t="shared" si="58"/>
        <v>0.1610776086</v>
      </c>
      <c r="L64" s="2">
        <f t="shared" si="58"/>
        <v>0.1779352642</v>
      </c>
      <c r="M64" s="2">
        <f t="shared" si="58"/>
        <v>0.2083576792</v>
      </c>
      <c r="N64" s="2">
        <f t="shared" si="58"/>
        <v>0.2164167934</v>
      </c>
      <c r="O64" s="2">
        <f t="shared" si="58"/>
        <v>0.236779145</v>
      </c>
      <c r="P64" s="2">
        <f t="shared" si="58"/>
        <v>0.2323516275</v>
      </c>
      <c r="Q64" s="2">
        <f t="shared" si="58"/>
        <v>0.2374974107</v>
      </c>
      <c r="R64" s="2">
        <f t="shared" si="58"/>
        <v>0.2199032532</v>
      </c>
      <c r="S64" s="2">
        <f t="shared" si="58"/>
        <v>0.2076825749</v>
      </c>
      <c r="T64" s="2">
        <f t="shared" si="58"/>
        <v>0.1764851995</v>
      </c>
      <c r="U64" s="2">
        <f t="shared" si="58"/>
        <v>0.1422632366</v>
      </c>
      <c r="V64" s="2">
        <f t="shared" si="58"/>
        <v>0.08520683013</v>
      </c>
    </row>
    <row r="65">
      <c r="A65" s="4">
        <f t="shared" si="22"/>
        <v>1.9</v>
      </c>
      <c r="B65" s="2">
        <v>0.0</v>
      </c>
      <c r="C65" s="2">
        <f t="shared" ref="C65:V65" si="59">0.5*(D64+B64) - $C$3*(D64-B64)/2</f>
        <v>0.005050816179</v>
      </c>
      <c r="D65" s="2">
        <f t="shared" si="59"/>
        <v>0.01332145372</v>
      </c>
      <c r="E65" s="2">
        <f t="shared" si="59"/>
        <v>0.0231573308</v>
      </c>
      <c r="F65" s="2">
        <f t="shared" si="59"/>
        <v>0.03895347036</v>
      </c>
      <c r="G65" s="2">
        <f t="shared" si="59"/>
        <v>0.05406978916</v>
      </c>
      <c r="H65" s="2">
        <f t="shared" si="59"/>
        <v>0.07823643927</v>
      </c>
      <c r="I65" s="2">
        <f t="shared" si="59"/>
        <v>0.09714437906</v>
      </c>
      <c r="J65" s="2">
        <f t="shared" si="59"/>
        <v>0.1277950611</v>
      </c>
      <c r="K65" s="2">
        <f t="shared" si="59"/>
        <v>0.1466766815</v>
      </c>
      <c r="L65" s="2">
        <f t="shared" si="59"/>
        <v>0.1788076351</v>
      </c>
      <c r="M65" s="2">
        <f t="shared" si="59"/>
        <v>0.1923658377</v>
      </c>
      <c r="N65" s="2">
        <f t="shared" si="59"/>
        <v>0.2190157289</v>
      </c>
      <c r="O65" s="2">
        <f t="shared" si="59"/>
        <v>0.2223923562</v>
      </c>
      <c r="P65" s="2">
        <f t="shared" si="59"/>
        <v>0.2370484947</v>
      </c>
      <c r="Q65" s="2">
        <f t="shared" si="59"/>
        <v>0.2276834871</v>
      </c>
      <c r="R65" s="2">
        <f t="shared" si="59"/>
        <v>0.2263168473</v>
      </c>
      <c r="S65" s="2">
        <f t="shared" si="59"/>
        <v>0.2036214831</v>
      </c>
      <c r="T65" s="2">
        <f t="shared" si="59"/>
        <v>0.1831503231</v>
      </c>
      <c r="U65" s="2">
        <f t="shared" si="59"/>
        <v>0.142255811</v>
      </c>
      <c r="V65" s="2">
        <f t="shared" si="59"/>
        <v>0.0889145229</v>
      </c>
    </row>
    <row r="66">
      <c r="A66" s="4">
        <f t="shared" si="22"/>
        <v>1.95</v>
      </c>
      <c r="B66" s="2">
        <v>0.0</v>
      </c>
      <c r="C66" s="2">
        <f t="shared" ref="C66:V66" si="60">0.5*(D65+B65) - $C$3*(D65-B65)/2</f>
        <v>0.004995545147</v>
      </c>
      <c r="D66" s="2">
        <f t="shared" si="60"/>
        <v>0.01184075916</v>
      </c>
      <c r="E66" s="2">
        <f t="shared" si="60"/>
        <v>0.02293345996</v>
      </c>
      <c r="F66" s="2">
        <f t="shared" si="60"/>
        <v>0.03474950268</v>
      </c>
      <c r="G66" s="2">
        <f t="shared" si="60"/>
        <v>0.0536845837</v>
      </c>
      <c r="H66" s="2">
        <f t="shared" si="60"/>
        <v>0.07022276037</v>
      </c>
      <c r="I66" s="2">
        <f t="shared" si="60"/>
        <v>0.09682092244</v>
      </c>
      <c r="J66" s="2">
        <f t="shared" si="60"/>
        <v>0.1157189925</v>
      </c>
      <c r="K66" s="2">
        <f t="shared" si="60"/>
        <v>0.1469247763</v>
      </c>
      <c r="L66" s="2">
        <f t="shared" si="60"/>
        <v>0.1638101151</v>
      </c>
      <c r="M66" s="2">
        <f t="shared" si="60"/>
        <v>0.1938856702</v>
      </c>
      <c r="N66" s="2">
        <f t="shared" si="60"/>
        <v>0.2036257821</v>
      </c>
      <c r="O66" s="2">
        <f t="shared" si="60"/>
        <v>0.225778016</v>
      </c>
      <c r="P66" s="2">
        <f t="shared" si="60"/>
        <v>0.2243765303</v>
      </c>
      <c r="Q66" s="2">
        <f t="shared" si="60"/>
        <v>0.2330241269</v>
      </c>
      <c r="R66" s="2">
        <f t="shared" si="60"/>
        <v>0.2186602356</v>
      </c>
      <c r="S66" s="2">
        <f t="shared" si="60"/>
        <v>0.2101294007</v>
      </c>
      <c r="T66" s="2">
        <f t="shared" si="60"/>
        <v>0.1806093561</v>
      </c>
      <c r="U66" s="2">
        <f t="shared" si="60"/>
        <v>0.147811898</v>
      </c>
      <c r="V66" s="2">
        <f t="shared" si="60"/>
        <v>0.08890988187</v>
      </c>
    </row>
    <row r="67">
      <c r="A67" s="4">
        <f t="shared" si="22"/>
        <v>2</v>
      </c>
      <c r="B67" s="2">
        <v>0.0</v>
      </c>
      <c r="C67" s="2">
        <f t="shared" ref="C67:V67" si="61">0.5*(D66+B66) - $C$3*(D66-B66)/2</f>
        <v>0.004440284686</v>
      </c>
      <c r="D67" s="2">
        <f t="shared" si="61"/>
        <v>0.0117222632</v>
      </c>
      <c r="E67" s="2">
        <f t="shared" si="61"/>
        <v>0.02043153798</v>
      </c>
      <c r="F67" s="2">
        <f t="shared" si="61"/>
        <v>0.03446513136</v>
      </c>
      <c r="G67" s="2">
        <f t="shared" si="61"/>
        <v>0.04805197432</v>
      </c>
      <c r="H67" s="2">
        <f t="shared" si="61"/>
        <v>0.06986071073</v>
      </c>
      <c r="I67" s="2">
        <f t="shared" si="61"/>
        <v>0.08728384741</v>
      </c>
      <c r="J67" s="2">
        <f t="shared" si="61"/>
        <v>0.1156098676</v>
      </c>
      <c r="K67" s="2">
        <f t="shared" si="61"/>
        <v>0.1337531634</v>
      </c>
      <c r="L67" s="2">
        <f t="shared" si="61"/>
        <v>0.1645351115</v>
      </c>
      <c r="M67" s="2">
        <f t="shared" si="61"/>
        <v>0.1787409902</v>
      </c>
      <c r="N67" s="2">
        <f t="shared" si="61"/>
        <v>0.2058452999</v>
      </c>
      <c r="O67" s="2">
        <f t="shared" si="61"/>
        <v>0.2114073127</v>
      </c>
      <c r="P67" s="2">
        <f t="shared" si="61"/>
        <v>0.2284953076</v>
      </c>
      <c r="Q67" s="2">
        <f t="shared" si="61"/>
        <v>0.2222329198</v>
      </c>
      <c r="R67" s="2">
        <f t="shared" si="61"/>
        <v>0.2244386046</v>
      </c>
      <c r="S67" s="2">
        <f t="shared" si="61"/>
        <v>0.2043911558</v>
      </c>
      <c r="T67" s="2">
        <f t="shared" si="61"/>
        <v>0.1867603372</v>
      </c>
      <c r="U67" s="2">
        <f t="shared" si="61"/>
        <v>0.1462220532</v>
      </c>
      <c r="V67" s="2">
        <f t="shared" si="61"/>
        <v>0.09238243625</v>
      </c>
    </row>
    <row r="68">
      <c r="A68" s="4">
        <f t="shared" si="22"/>
        <v>2.05</v>
      </c>
      <c r="B68" s="2">
        <v>0.0</v>
      </c>
      <c r="C68" s="2">
        <f t="shared" ref="C68:V68" si="62">0.5*(D67+B67) - $C$3*(D67-B67)/2</f>
        <v>0.004395848701</v>
      </c>
      <c r="D68" s="2">
        <f t="shared" si="62"/>
        <v>0.01043700467</v>
      </c>
      <c r="E68" s="2">
        <f t="shared" si="62"/>
        <v>0.02025083876</v>
      </c>
      <c r="F68" s="2">
        <f t="shared" si="62"/>
        <v>0.03078920161</v>
      </c>
      <c r="G68" s="2">
        <f t="shared" si="62"/>
        <v>0.04773847363</v>
      </c>
      <c r="H68" s="2">
        <f t="shared" si="62"/>
        <v>0.06276392673</v>
      </c>
      <c r="I68" s="2">
        <f t="shared" si="62"/>
        <v>0.08701664457</v>
      </c>
      <c r="J68" s="2">
        <f t="shared" si="62"/>
        <v>0.1047098409</v>
      </c>
      <c r="K68" s="2">
        <f t="shared" si="62"/>
        <v>0.1339568341</v>
      </c>
      <c r="L68" s="2">
        <f t="shared" si="62"/>
        <v>0.1506235985</v>
      </c>
      <c r="M68" s="2">
        <f t="shared" si="62"/>
        <v>0.1800264322</v>
      </c>
      <c r="N68" s="2">
        <f t="shared" si="62"/>
        <v>0.1909908611</v>
      </c>
      <c r="O68" s="2">
        <f t="shared" si="62"/>
        <v>0.2143390528</v>
      </c>
      <c r="P68" s="2">
        <f t="shared" si="62"/>
        <v>0.2154669153</v>
      </c>
      <c r="Q68" s="2">
        <f t="shared" si="62"/>
        <v>0.226974044</v>
      </c>
      <c r="R68" s="2">
        <f t="shared" si="62"/>
        <v>0.2155422583</v>
      </c>
      <c r="S68" s="2">
        <f t="shared" si="62"/>
        <v>0.2103092543</v>
      </c>
      <c r="T68" s="2">
        <f t="shared" si="62"/>
        <v>0.1825777423</v>
      </c>
      <c r="U68" s="2">
        <f t="shared" si="62"/>
        <v>0.1513686243</v>
      </c>
      <c r="V68" s="2">
        <f t="shared" si="62"/>
        <v>0.09138878327</v>
      </c>
    </row>
    <row r="69">
      <c r="A69" s="4">
        <f t="shared" si="22"/>
        <v>2.1</v>
      </c>
      <c r="B69" s="2">
        <v>0.0</v>
      </c>
      <c r="C69" s="2">
        <f t="shared" ref="C69:V69" si="63">0.5*(D68+B68) - $C$3*(D68-B68)/2</f>
        <v>0.003913876752</v>
      </c>
      <c r="D69" s="2">
        <f t="shared" si="63"/>
        <v>0.01034146997</v>
      </c>
      <c r="E69" s="2">
        <f t="shared" si="63"/>
        <v>0.01806907852</v>
      </c>
      <c r="F69" s="2">
        <f t="shared" si="63"/>
        <v>0.03055870184</v>
      </c>
      <c r="G69" s="2">
        <f t="shared" si="63"/>
        <v>0.04277972353</v>
      </c>
      <c r="H69" s="2">
        <f t="shared" si="63"/>
        <v>0.06246778773</v>
      </c>
      <c r="I69" s="2">
        <f t="shared" si="63"/>
        <v>0.07849364455</v>
      </c>
      <c r="J69" s="2">
        <f t="shared" si="63"/>
        <v>0.1046192156</v>
      </c>
      <c r="K69" s="2">
        <f t="shared" si="63"/>
        <v>0.1219275</v>
      </c>
      <c r="L69" s="2">
        <f t="shared" si="63"/>
        <v>0.1512329334</v>
      </c>
      <c r="M69" s="2">
        <f t="shared" si="63"/>
        <v>0.165761322</v>
      </c>
      <c r="N69" s="2">
        <f t="shared" si="63"/>
        <v>0.1928936649</v>
      </c>
      <c r="O69" s="2">
        <f t="shared" si="63"/>
        <v>0.2001693815</v>
      </c>
      <c r="P69" s="2">
        <f t="shared" si="63"/>
        <v>0.2190771745</v>
      </c>
      <c r="Q69" s="2">
        <f t="shared" si="63"/>
        <v>0.2154951689</v>
      </c>
      <c r="R69" s="2">
        <f t="shared" si="63"/>
        <v>0.2207247478</v>
      </c>
      <c r="S69" s="2">
        <f t="shared" si="63"/>
        <v>0.2031805648</v>
      </c>
      <c r="T69" s="2">
        <f t="shared" si="63"/>
        <v>0.1882065181</v>
      </c>
      <c r="U69" s="2">
        <f t="shared" si="63"/>
        <v>0.1483818827</v>
      </c>
      <c r="V69" s="2">
        <f t="shared" si="63"/>
        <v>0.09460539021</v>
      </c>
    </row>
    <row r="70">
      <c r="A70" s="4">
        <f t="shared" si="22"/>
        <v>2.15</v>
      </c>
      <c r="B70" s="2">
        <v>0.0</v>
      </c>
      <c r="C70" s="2">
        <f t="shared" ref="C70:V70" si="64">0.5*(D69+B69) - $C$3*(D69-B69)/2</f>
        <v>0.00387805124</v>
      </c>
      <c r="D70" s="2">
        <f t="shared" si="64"/>
        <v>0.009222077416</v>
      </c>
      <c r="E70" s="2">
        <f t="shared" si="64"/>
        <v>0.01792293192</v>
      </c>
      <c r="F70" s="2">
        <f t="shared" si="64"/>
        <v>0.0273355704</v>
      </c>
      <c r="G70" s="2">
        <f t="shared" si="64"/>
        <v>0.04252460905</v>
      </c>
      <c r="H70" s="2">
        <f t="shared" si="64"/>
        <v>0.05617244391</v>
      </c>
      <c r="I70" s="2">
        <f t="shared" si="64"/>
        <v>0.0782745732</v>
      </c>
      <c r="J70" s="2">
        <f t="shared" si="64"/>
        <v>0.09478134035</v>
      </c>
      <c r="K70" s="2">
        <f t="shared" si="64"/>
        <v>0.1220993598</v>
      </c>
      <c r="L70" s="2">
        <f t="shared" si="64"/>
        <v>0.1383651832</v>
      </c>
      <c r="M70" s="2">
        <f t="shared" si="64"/>
        <v>0.1668557077</v>
      </c>
      <c r="N70" s="2">
        <f t="shared" si="64"/>
        <v>0.1786643443</v>
      </c>
      <c r="O70" s="2">
        <f t="shared" si="64"/>
        <v>0.202712481</v>
      </c>
      <c r="P70" s="2">
        <f t="shared" si="64"/>
        <v>0.2059165518</v>
      </c>
      <c r="Q70" s="2">
        <f t="shared" si="64"/>
        <v>0.2196950145</v>
      </c>
      <c r="R70" s="2">
        <f t="shared" si="64"/>
        <v>0.2108771924</v>
      </c>
      <c r="S70" s="2">
        <f t="shared" si="64"/>
        <v>0.2085304117</v>
      </c>
      <c r="T70" s="2">
        <f t="shared" si="64"/>
        <v>0.182631059</v>
      </c>
      <c r="U70" s="2">
        <f t="shared" si="64"/>
        <v>0.1531060951</v>
      </c>
      <c r="V70" s="2">
        <f t="shared" si="64"/>
        <v>0.09273867667</v>
      </c>
    </row>
    <row r="71">
      <c r="A71" s="4">
        <f t="shared" si="22"/>
        <v>2.2</v>
      </c>
      <c r="B71" s="2">
        <v>0.0</v>
      </c>
      <c r="C71" s="2">
        <f t="shared" ref="C71:V71" si="65">0.5*(D70+B70) - $C$3*(D70-B70)/2</f>
        <v>0.003458279031</v>
      </c>
      <c r="D71" s="2">
        <f t="shared" si="65"/>
        <v>0.009144881496</v>
      </c>
      <c r="E71" s="2">
        <f t="shared" si="65"/>
        <v>0.01601463728</v>
      </c>
      <c r="F71" s="2">
        <f t="shared" si="65"/>
        <v>0.02714856084</v>
      </c>
      <c r="G71" s="2">
        <f t="shared" si="65"/>
        <v>0.03814939797</v>
      </c>
      <c r="H71" s="2">
        <f t="shared" si="65"/>
        <v>0.0559308456</v>
      </c>
      <c r="I71" s="2">
        <f t="shared" si="65"/>
        <v>0.07065078007</v>
      </c>
      <c r="J71" s="2">
        <f t="shared" si="65"/>
        <v>0.09470886817</v>
      </c>
      <c r="K71" s="2">
        <f t="shared" si="65"/>
        <v>0.1111252814</v>
      </c>
      <c r="L71" s="2">
        <f t="shared" si="65"/>
        <v>0.1388829903</v>
      </c>
      <c r="M71" s="2">
        <f t="shared" si="65"/>
        <v>0.1534773686</v>
      </c>
      <c r="N71" s="2">
        <f t="shared" si="65"/>
        <v>0.1803019977</v>
      </c>
      <c r="O71" s="2">
        <f t="shared" si="65"/>
        <v>0.1888839221</v>
      </c>
      <c r="P71" s="2">
        <f t="shared" si="65"/>
        <v>0.2090809311</v>
      </c>
      <c r="Q71" s="2">
        <f t="shared" si="65"/>
        <v>0.207776792</v>
      </c>
      <c r="R71" s="2">
        <f t="shared" si="65"/>
        <v>0.2155082884</v>
      </c>
      <c r="S71" s="2">
        <f t="shared" si="65"/>
        <v>0.2002848924</v>
      </c>
      <c r="T71" s="2">
        <f t="shared" si="65"/>
        <v>0.187746293</v>
      </c>
      <c r="U71" s="2">
        <f t="shared" si="65"/>
        <v>0.1489214156</v>
      </c>
      <c r="V71" s="2">
        <f t="shared" si="65"/>
        <v>0.09569130945</v>
      </c>
    </row>
    <row r="72">
      <c r="A72" s="4">
        <f t="shared" si="22"/>
        <v>2.25</v>
      </c>
      <c r="B72" s="2">
        <v>0.0</v>
      </c>
      <c r="C72" s="2">
        <f t="shared" ref="C72:V72" si="66">0.5*(D71+B71) - $C$3*(D71-B71)/2</f>
        <v>0.003429330561</v>
      </c>
      <c r="D72" s="2">
        <f t="shared" si="66"/>
        <v>0.008166913376</v>
      </c>
      <c r="E72" s="2">
        <f t="shared" si="66"/>
        <v>0.01589626125</v>
      </c>
      <c r="F72" s="2">
        <f t="shared" si="66"/>
        <v>0.02431517254</v>
      </c>
      <c r="G72" s="2">
        <f t="shared" si="66"/>
        <v>0.03794191763</v>
      </c>
      <c r="H72" s="2">
        <f t="shared" si="66"/>
        <v>0.05033741626</v>
      </c>
      <c r="I72" s="2">
        <f t="shared" si="66"/>
        <v>0.07047260407</v>
      </c>
      <c r="J72" s="2">
        <f t="shared" si="66"/>
        <v>0.08582871808</v>
      </c>
      <c r="K72" s="2">
        <f t="shared" si="66"/>
        <v>0.111274164</v>
      </c>
      <c r="L72" s="2">
        <f t="shared" si="66"/>
        <v>0.1270073141</v>
      </c>
      <c r="M72" s="2">
        <f t="shared" si="66"/>
        <v>0.154415118</v>
      </c>
      <c r="N72" s="2">
        <f t="shared" si="66"/>
        <v>0.1667548262</v>
      </c>
      <c r="O72" s="2">
        <f t="shared" si="66"/>
        <v>0.1910940977</v>
      </c>
      <c r="P72" s="2">
        <f t="shared" si="66"/>
        <v>0.1959687483</v>
      </c>
      <c r="Q72" s="2">
        <f t="shared" si="66"/>
        <v>0.2114911901</v>
      </c>
      <c r="R72" s="2">
        <f t="shared" si="66"/>
        <v>0.2049673296</v>
      </c>
      <c r="S72" s="2">
        <f t="shared" si="66"/>
        <v>0.2050975401</v>
      </c>
      <c r="T72" s="2">
        <f t="shared" si="66"/>
        <v>0.1810235886</v>
      </c>
      <c r="U72" s="2">
        <f t="shared" si="66"/>
        <v>0.1532256741</v>
      </c>
      <c r="V72" s="2">
        <f t="shared" si="66"/>
        <v>0.09307588477</v>
      </c>
    </row>
    <row r="73">
      <c r="A73" s="4">
        <f t="shared" si="22"/>
        <v>2.3</v>
      </c>
      <c r="B73" s="2">
        <v>0.0</v>
      </c>
      <c r="C73" s="2">
        <f t="shared" ref="C73:V73" si="67">0.5*(D72+B72) - $C$3*(D72-B72)/2</f>
        <v>0.003062592516</v>
      </c>
      <c r="D73" s="2">
        <f t="shared" si="67"/>
        <v>0.00810442957</v>
      </c>
      <c r="E73" s="2">
        <f t="shared" si="67"/>
        <v>0.01422251056</v>
      </c>
      <c r="F73" s="2">
        <f t="shared" si="67"/>
        <v>0.02416338239</v>
      </c>
      <c r="G73" s="2">
        <f t="shared" si="67"/>
        <v>0.03407351393</v>
      </c>
      <c r="H73" s="2">
        <f t="shared" si="67"/>
        <v>0.05014092504</v>
      </c>
      <c r="I73" s="2">
        <f t="shared" si="67"/>
        <v>0.06364665444</v>
      </c>
      <c r="J73" s="2">
        <f t="shared" si="67"/>
        <v>0.08577318903</v>
      </c>
      <c r="K73" s="2">
        <f t="shared" si="67"/>
        <v>0.1012706916</v>
      </c>
      <c r="L73" s="2">
        <f t="shared" si="67"/>
        <v>0.1274520217</v>
      </c>
      <c r="M73" s="2">
        <f t="shared" si="67"/>
        <v>0.1419126312</v>
      </c>
      <c r="N73" s="2">
        <f t="shared" si="67"/>
        <v>0.1681697354</v>
      </c>
      <c r="O73" s="2">
        <f t="shared" si="67"/>
        <v>0.177710047</v>
      </c>
      <c r="P73" s="2">
        <f t="shared" si="67"/>
        <v>0.1987430073</v>
      </c>
      <c r="Q73" s="2">
        <f t="shared" si="67"/>
        <v>0.1993432163</v>
      </c>
      <c r="R73" s="2">
        <f t="shared" si="67"/>
        <v>0.2090935714</v>
      </c>
      <c r="S73" s="2">
        <f t="shared" si="67"/>
        <v>0.1959884267</v>
      </c>
      <c r="T73" s="2">
        <f t="shared" si="67"/>
        <v>0.1856455904</v>
      </c>
      <c r="U73" s="2">
        <f t="shared" si="67"/>
        <v>0.1480431997</v>
      </c>
      <c r="V73" s="2">
        <f t="shared" si="67"/>
        <v>0.09576604634</v>
      </c>
    </row>
    <row r="74">
      <c r="A74" s="4">
        <f t="shared" si="22"/>
        <v>2.35</v>
      </c>
      <c r="B74" s="2">
        <v>0.0</v>
      </c>
      <c r="C74" s="2">
        <f t="shared" ref="C74:V74" si="68">0.5*(D73+B73) - $C$3*(D73-B73)/2</f>
        <v>0.003039161089</v>
      </c>
      <c r="D74" s="2">
        <f t="shared" si="68"/>
        <v>0.007247561784</v>
      </c>
      <c r="E74" s="2">
        <f t="shared" si="68"/>
        <v>0.01412653688</v>
      </c>
      <c r="F74" s="2">
        <f t="shared" si="68"/>
        <v>0.02166663683</v>
      </c>
      <c r="G74" s="2">
        <f t="shared" si="68"/>
        <v>0.03390496089</v>
      </c>
      <c r="H74" s="2">
        <f t="shared" si="68"/>
        <v>0.04516344162</v>
      </c>
      <c r="I74" s="2">
        <f t="shared" si="68"/>
        <v>0.06350302404</v>
      </c>
      <c r="J74" s="2">
        <f t="shared" si="68"/>
        <v>0.07775566838</v>
      </c>
      <c r="K74" s="2">
        <f t="shared" si="68"/>
        <v>0.1014027513</v>
      </c>
      <c r="L74" s="2">
        <f t="shared" si="68"/>
        <v>0.1165114189</v>
      </c>
      <c r="M74" s="2">
        <f t="shared" si="68"/>
        <v>0.1427211644</v>
      </c>
      <c r="N74" s="2">
        <f t="shared" si="68"/>
        <v>0.1553366621</v>
      </c>
      <c r="O74" s="2">
        <f t="shared" si="68"/>
        <v>0.1796347124</v>
      </c>
      <c r="P74" s="2">
        <f t="shared" si="68"/>
        <v>0.1858224855</v>
      </c>
      <c r="Q74" s="2">
        <f t="shared" si="68"/>
        <v>0.2026244688</v>
      </c>
      <c r="R74" s="2">
        <f t="shared" si="68"/>
        <v>0.1980851702</v>
      </c>
      <c r="S74" s="2">
        <f t="shared" si="68"/>
        <v>0.2003005785</v>
      </c>
      <c r="T74" s="2">
        <f t="shared" si="68"/>
        <v>0.1780089666</v>
      </c>
      <c r="U74" s="2">
        <f t="shared" si="68"/>
        <v>0.1519407614</v>
      </c>
      <c r="V74" s="2">
        <f t="shared" si="68"/>
        <v>0.09252699979</v>
      </c>
    </row>
    <row r="75">
      <c r="A75" s="4">
        <f t="shared" si="22"/>
        <v>2.4</v>
      </c>
      <c r="B75" s="2">
        <v>0.0</v>
      </c>
      <c r="C75" s="2">
        <f t="shared" ref="C75:V75" si="69">0.5*(D74+B74) - $C$3*(D74-B74)/2</f>
        <v>0.002717835669</v>
      </c>
      <c r="D75" s="2">
        <f t="shared" si="69"/>
        <v>0.00719692701</v>
      </c>
      <c r="E75" s="2">
        <f t="shared" si="69"/>
        <v>0.01265471492</v>
      </c>
      <c r="F75" s="2">
        <f t="shared" si="69"/>
        <v>0.02154344588</v>
      </c>
      <c r="G75" s="2">
        <f t="shared" si="69"/>
        <v>0.03047793863</v>
      </c>
      <c r="H75" s="2">
        <f t="shared" si="69"/>
        <v>0.04500423457</v>
      </c>
      <c r="I75" s="2">
        <f t="shared" si="69"/>
        <v>0.05738552666</v>
      </c>
      <c r="J75" s="2">
        <f t="shared" si="69"/>
        <v>0.07771542176</v>
      </c>
      <c r="K75" s="2">
        <f t="shared" si="69"/>
        <v>0.09228907484</v>
      </c>
      <c r="L75" s="2">
        <f t="shared" si="69"/>
        <v>0.1168971562</v>
      </c>
      <c r="M75" s="2">
        <f t="shared" si="69"/>
        <v>0.1310708851</v>
      </c>
      <c r="N75" s="2">
        <f t="shared" si="69"/>
        <v>0.1565637449</v>
      </c>
      <c r="O75" s="2">
        <f t="shared" si="69"/>
        <v>0.1667688459</v>
      </c>
      <c r="P75" s="2">
        <f t="shared" si="69"/>
        <v>0.1882558711</v>
      </c>
      <c r="Q75" s="2">
        <f t="shared" si="69"/>
        <v>0.1904209923</v>
      </c>
      <c r="R75" s="2">
        <f t="shared" si="69"/>
        <v>0.20175301</v>
      </c>
      <c r="S75" s="2">
        <f t="shared" si="69"/>
        <v>0.1905565939</v>
      </c>
      <c r="T75" s="2">
        <f t="shared" si="69"/>
        <v>0.1821656471</v>
      </c>
      <c r="U75" s="2">
        <f t="shared" si="69"/>
        <v>0.145953229</v>
      </c>
      <c r="V75" s="2">
        <f t="shared" si="69"/>
        <v>0.09496297586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>
        <v>1.0</v>
      </c>
      <c r="C1" s="2">
        <v>1.0</v>
      </c>
    </row>
    <row r="2">
      <c r="A2" s="1" t="s">
        <v>1</v>
      </c>
      <c r="B2" s="1">
        <v>0.2</v>
      </c>
      <c r="C2" s="2">
        <v>0.2</v>
      </c>
    </row>
    <row r="3">
      <c r="A3" s="1" t="s">
        <v>2</v>
      </c>
      <c r="B3" s="1">
        <v>1.0</v>
      </c>
      <c r="C3" s="2">
        <f>C1*C4/C2</f>
        <v>0.25</v>
      </c>
    </row>
    <row r="4">
      <c r="A4" s="1" t="s">
        <v>3</v>
      </c>
      <c r="B4" s="3">
        <f>B3*B2/B1</f>
        <v>0.2</v>
      </c>
      <c r="C4" s="2">
        <v>0.05</v>
      </c>
    </row>
    <row r="5">
      <c r="B5" s="2" t="s">
        <v>4</v>
      </c>
      <c r="C5" s="2" t="s">
        <v>5</v>
      </c>
    </row>
    <row r="6">
      <c r="B6" s="2" t="s">
        <v>6</v>
      </c>
    </row>
    <row r="7">
      <c r="A7" s="2" t="s">
        <v>7</v>
      </c>
      <c r="B7" s="2">
        <v>0.0</v>
      </c>
      <c r="C7" s="4">
        <f t="shared" ref="C7:V7" si="1">B7+$B$2</f>
        <v>0.2</v>
      </c>
      <c r="D7" s="4">
        <f t="shared" si="1"/>
        <v>0.4</v>
      </c>
      <c r="E7" s="4">
        <f t="shared" si="1"/>
        <v>0.6</v>
      </c>
      <c r="F7" s="4">
        <f t="shared" si="1"/>
        <v>0.8</v>
      </c>
      <c r="G7" s="4">
        <f t="shared" si="1"/>
        <v>1</v>
      </c>
      <c r="H7" s="4">
        <f t="shared" si="1"/>
        <v>1.2</v>
      </c>
      <c r="I7" s="4">
        <f t="shared" si="1"/>
        <v>1.4</v>
      </c>
      <c r="J7" s="4">
        <f t="shared" si="1"/>
        <v>1.6</v>
      </c>
      <c r="K7" s="4">
        <f t="shared" si="1"/>
        <v>1.8</v>
      </c>
      <c r="L7" s="4">
        <f t="shared" si="1"/>
        <v>2</v>
      </c>
      <c r="M7" s="4">
        <f t="shared" si="1"/>
        <v>2.2</v>
      </c>
      <c r="N7" s="4">
        <f t="shared" si="1"/>
        <v>2.4</v>
      </c>
      <c r="O7" s="4">
        <f t="shared" si="1"/>
        <v>2.6</v>
      </c>
      <c r="P7" s="4">
        <f t="shared" si="1"/>
        <v>2.8</v>
      </c>
      <c r="Q7" s="4">
        <f t="shared" si="1"/>
        <v>3</v>
      </c>
      <c r="R7" s="4">
        <f t="shared" si="1"/>
        <v>3.2</v>
      </c>
      <c r="S7" s="4">
        <f t="shared" si="1"/>
        <v>3.4</v>
      </c>
      <c r="T7" s="4">
        <f t="shared" si="1"/>
        <v>3.6</v>
      </c>
      <c r="U7" s="4">
        <f t="shared" si="1"/>
        <v>3.8</v>
      </c>
      <c r="V7" s="4">
        <f t="shared" si="1"/>
        <v>4</v>
      </c>
    </row>
    <row r="8">
      <c r="A8" s="2">
        <v>0.0</v>
      </c>
      <c r="B8" s="2">
        <v>0.0</v>
      </c>
      <c r="C8" s="2">
        <f t="shared" ref="C8:F8" si="2">1.25*C7</f>
        <v>0.25</v>
      </c>
      <c r="D8" s="2">
        <f t="shared" si="2"/>
        <v>0.5</v>
      </c>
      <c r="E8" s="2">
        <f t="shared" si="2"/>
        <v>0.75</v>
      </c>
      <c r="F8" s="2">
        <f t="shared" si="2"/>
        <v>1</v>
      </c>
      <c r="G8" s="2">
        <f t="shared" ref="G8:J8" si="3">1-1.25*(G7-0.8)</f>
        <v>0.75</v>
      </c>
      <c r="H8" s="2">
        <f t="shared" si="3"/>
        <v>0.5</v>
      </c>
      <c r="I8" s="2">
        <f t="shared" si="3"/>
        <v>0.25</v>
      </c>
      <c r="J8" s="2">
        <f t="shared" si="3"/>
        <v>0</v>
      </c>
      <c r="K8" s="2">
        <v>0.0</v>
      </c>
      <c r="L8" s="2">
        <v>0.0</v>
      </c>
      <c r="M8" s="2">
        <v>0.0</v>
      </c>
      <c r="N8" s="2">
        <v>0.0</v>
      </c>
      <c r="O8" s="2">
        <v>0.0</v>
      </c>
      <c r="P8" s="2">
        <v>0.0</v>
      </c>
      <c r="Q8" s="2">
        <v>0.0</v>
      </c>
      <c r="R8" s="2">
        <v>0.0</v>
      </c>
      <c r="S8" s="2">
        <v>0.0</v>
      </c>
      <c r="T8" s="2">
        <v>0.0</v>
      </c>
      <c r="U8" s="2">
        <v>0.0</v>
      </c>
      <c r="V8" s="2">
        <v>0.0</v>
      </c>
    </row>
    <row r="9">
      <c r="A9" s="4">
        <f t="shared" ref="A9:A20" si="5">A8+$B$4</f>
        <v>0.2</v>
      </c>
      <c r="B9" s="2">
        <v>0.0</v>
      </c>
      <c r="C9" s="2">
        <f t="shared" ref="C9:V9" si="4">B8</f>
        <v>0</v>
      </c>
      <c r="D9" s="2">
        <f t="shared" si="4"/>
        <v>0.25</v>
      </c>
      <c r="E9" s="2">
        <f t="shared" si="4"/>
        <v>0.5</v>
      </c>
      <c r="F9" s="2">
        <f t="shared" si="4"/>
        <v>0.75</v>
      </c>
      <c r="G9" s="2">
        <f t="shared" si="4"/>
        <v>1</v>
      </c>
      <c r="H9" s="2">
        <f t="shared" si="4"/>
        <v>0.75</v>
      </c>
      <c r="I9" s="2">
        <f t="shared" si="4"/>
        <v>0.5</v>
      </c>
      <c r="J9" s="2">
        <f t="shared" si="4"/>
        <v>0.25</v>
      </c>
      <c r="K9" s="2">
        <f t="shared" si="4"/>
        <v>0</v>
      </c>
      <c r="L9" s="2">
        <f t="shared" si="4"/>
        <v>0</v>
      </c>
      <c r="M9" s="2">
        <f t="shared" si="4"/>
        <v>0</v>
      </c>
      <c r="N9" s="2">
        <f t="shared" si="4"/>
        <v>0</v>
      </c>
      <c r="O9" s="2">
        <f t="shared" si="4"/>
        <v>0</v>
      </c>
      <c r="P9" s="2">
        <f t="shared" si="4"/>
        <v>0</v>
      </c>
      <c r="Q9" s="2">
        <f t="shared" si="4"/>
        <v>0</v>
      </c>
      <c r="R9" s="2">
        <f t="shared" si="4"/>
        <v>0</v>
      </c>
      <c r="S9" s="2">
        <f t="shared" si="4"/>
        <v>0</v>
      </c>
      <c r="T9" s="2">
        <f t="shared" si="4"/>
        <v>0</v>
      </c>
      <c r="U9" s="2">
        <f t="shared" si="4"/>
        <v>0</v>
      </c>
      <c r="V9" s="2">
        <f t="shared" si="4"/>
        <v>0</v>
      </c>
    </row>
    <row r="10">
      <c r="A10" s="4">
        <f t="shared" si="5"/>
        <v>0.4</v>
      </c>
      <c r="B10" s="2">
        <v>0.0</v>
      </c>
      <c r="C10" s="2">
        <f t="shared" ref="C10:V10" si="6">B9</f>
        <v>0</v>
      </c>
      <c r="D10" s="2">
        <f t="shared" si="6"/>
        <v>0</v>
      </c>
      <c r="E10" s="2">
        <f t="shared" si="6"/>
        <v>0.25</v>
      </c>
      <c r="F10" s="2">
        <f t="shared" si="6"/>
        <v>0.5</v>
      </c>
      <c r="G10" s="2">
        <f t="shared" si="6"/>
        <v>0.75</v>
      </c>
      <c r="H10" s="2">
        <f t="shared" si="6"/>
        <v>1</v>
      </c>
      <c r="I10" s="2">
        <f t="shared" si="6"/>
        <v>0.75</v>
      </c>
      <c r="J10" s="2">
        <f t="shared" si="6"/>
        <v>0.5</v>
      </c>
      <c r="K10" s="2">
        <f t="shared" si="6"/>
        <v>0.25</v>
      </c>
      <c r="L10" s="2">
        <f t="shared" si="6"/>
        <v>0</v>
      </c>
      <c r="M10" s="2">
        <f t="shared" si="6"/>
        <v>0</v>
      </c>
      <c r="N10" s="2">
        <f t="shared" si="6"/>
        <v>0</v>
      </c>
      <c r="O10" s="2">
        <f t="shared" si="6"/>
        <v>0</v>
      </c>
      <c r="P10" s="2">
        <f t="shared" si="6"/>
        <v>0</v>
      </c>
      <c r="Q10" s="2">
        <f t="shared" si="6"/>
        <v>0</v>
      </c>
      <c r="R10" s="2">
        <f t="shared" si="6"/>
        <v>0</v>
      </c>
      <c r="S10" s="2">
        <f t="shared" si="6"/>
        <v>0</v>
      </c>
      <c r="T10" s="2">
        <f t="shared" si="6"/>
        <v>0</v>
      </c>
      <c r="U10" s="2">
        <f t="shared" si="6"/>
        <v>0</v>
      </c>
      <c r="V10" s="2">
        <f t="shared" si="6"/>
        <v>0</v>
      </c>
    </row>
    <row r="11">
      <c r="A11" s="4">
        <f t="shared" si="5"/>
        <v>0.6</v>
      </c>
      <c r="B11" s="2">
        <v>0.0</v>
      </c>
      <c r="C11" s="2">
        <f t="shared" ref="C11:V11" si="7">B10</f>
        <v>0</v>
      </c>
      <c r="D11" s="2">
        <f t="shared" si="7"/>
        <v>0</v>
      </c>
      <c r="E11" s="2">
        <f t="shared" si="7"/>
        <v>0</v>
      </c>
      <c r="F11" s="2">
        <f t="shared" si="7"/>
        <v>0.25</v>
      </c>
      <c r="G11" s="2">
        <f t="shared" si="7"/>
        <v>0.5</v>
      </c>
      <c r="H11" s="2">
        <f t="shared" si="7"/>
        <v>0.75</v>
      </c>
      <c r="I11" s="2">
        <f t="shared" si="7"/>
        <v>1</v>
      </c>
      <c r="J11" s="2">
        <f t="shared" si="7"/>
        <v>0.75</v>
      </c>
      <c r="K11" s="2">
        <f t="shared" si="7"/>
        <v>0.5</v>
      </c>
      <c r="L11" s="2">
        <f t="shared" si="7"/>
        <v>0.25</v>
      </c>
      <c r="M11" s="2">
        <f t="shared" si="7"/>
        <v>0</v>
      </c>
      <c r="N11" s="2">
        <f t="shared" si="7"/>
        <v>0</v>
      </c>
      <c r="O11" s="2">
        <f t="shared" si="7"/>
        <v>0</v>
      </c>
      <c r="P11" s="2">
        <f t="shared" si="7"/>
        <v>0</v>
      </c>
      <c r="Q11" s="2">
        <f t="shared" si="7"/>
        <v>0</v>
      </c>
      <c r="R11" s="2">
        <f t="shared" si="7"/>
        <v>0</v>
      </c>
      <c r="S11" s="2">
        <f t="shared" si="7"/>
        <v>0</v>
      </c>
      <c r="T11" s="2">
        <f t="shared" si="7"/>
        <v>0</v>
      </c>
      <c r="U11" s="2">
        <f t="shared" si="7"/>
        <v>0</v>
      </c>
      <c r="V11" s="2">
        <f t="shared" si="7"/>
        <v>0</v>
      </c>
    </row>
    <row r="12">
      <c r="A12" s="4">
        <f t="shared" si="5"/>
        <v>0.8</v>
      </c>
      <c r="B12" s="2">
        <v>0.0</v>
      </c>
      <c r="C12" s="2">
        <f t="shared" ref="C12:V12" si="8">B11</f>
        <v>0</v>
      </c>
      <c r="D12" s="2">
        <f t="shared" si="8"/>
        <v>0</v>
      </c>
      <c r="E12" s="2">
        <f t="shared" si="8"/>
        <v>0</v>
      </c>
      <c r="F12" s="2">
        <f t="shared" si="8"/>
        <v>0</v>
      </c>
      <c r="G12" s="2">
        <f t="shared" si="8"/>
        <v>0.25</v>
      </c>
      <c r="H12" s="2">
        <f t="shared" si="8"/>
        <v>0.5</v>
      </c>
      <c r="I12" s="2">
        <f t="shared" si="8"/>
        <v>0.75</v>
      </c>
      <c r="J12" s="2">
        <f t="shared" si="8"/>
        <v>1</v>
      </c>
      <c r="K12" s="2">
        <f t="shared" si="8"/>
        <v>0.75</v>
      </c>
      <c r="L12" s="2">
        <f t="shared" si="8"/>
        <v>0.5</v>
      </c>
      <c r="M12" s="2">
        <f t="shared" si="8"/>
        <v>0.25</v>
      </c>
      <c r="N12" s="2">
        <f t="shared" si="8"/>
        <v>0</v>
      </c>
      <c r="O12" s="2">
        <f t="shared" si="8"/>
        <v>0</v>
      </c>
      <c r="P12" s="2">
        <f t="shared" si="8"/>
        <v>0</v>
      </c>
      <c r="Q12" s="2">
        <f t="shared" si="8"/>
        <v>0</v>
      </c>
      <c r="R12" s="2">
        <f t="shared" si="8"/>
        <v>0</v>
      </c>
      <c r="S12" s="2">
        <f t="shared" si="8"/>
        <v>0</v>
      </c>
      <c r="T12" s="2">
        <f t="shared" si="8"/>
        <v>0</v>
      </c>
      <c r="U12" s="2">
        <f t="shared" si="8"/>
        <v>0</v>
      </c>
      <c r="V12" s="2">
        <f t="shared" si="8"/>
        <v>0</v>
      </c>
    </row>
    <row r="13">
      <c r="A13" s="4">
        <f t="shared" si="5"/>
        <v>1</v>
      </c>
      <c r="B13" s="2">
        <v>0.0</v>
      </c>
      <c r="C13" s="2">
        <f t="shared" ref="C13:V13" si="9">B12</f>
        <v>0</v>
      </c>
      <c r="D13" s="2">
        <f t="shared" si="9"/>
        <v>0</v>
      </c>
      <c r="E13" s="2">
        <f t="shared" si="9"/>
        <v>0</v>
      </c>
      <c r="F13" s="2">
        <f t="shared" si="9"/>
        <v>0</v>
      </c>
      <c r="G13" s="2">
        <f t="shared" si="9"/>
        <v>0</v>
      </c>
      <c r="H13" s="2">
        <f t="shared" si="9"/>
        <v>0.25</v>
      </c>
      <c r="I13" s="2">
        <f t="shared" si="9"/>
        <v>0.5</v>
      </c>
      <c r="J13" s="2">
        <f t="shared" si="9"/>
        <v>0.75</v>
      </c>
      <c r="K13" s="2">
        <f t="shared" si="9"/>
        <v>1</v>
      </c>
      <c r="L13" s="2">
        <f t="shared" si="9"/>
        <v>0.75</v>
      </c>
      <c r="M13" s="2">
        <f t="shared" si="9"/>
        <v>0.5</v>
      </c>
      <c r="N13" s="2">
        <f t="shared" si="9"/>
        <v>0.25</v>
      </c>
      <c r="O13" s="2">
        <f t="shared" si="9"/>
        <v>0</v>
      </c>
      <c r="P13" s="2">
        <f t="shared" si="9"/>
        <v>0</v>
      </c>
      <c r="Q13" s="2">
        <f t="shared" si="9"/>
        <v>0</v>
      </c>
      <c r="R13" s="2">
        <f t="shared" si="9"/>
        <v>0</v>
      </c>
      <c r="S13" s="2">
        <f t="shared" si="9"/>
        <v>0</v>
      </c>
      <c r="T13" s="2">
        <f t="shared" si="9"/>
        <v>0</v>
      </c>
      <c r="U13" s="2">
        <f t="shared" si="9"/>
        <v>0</v>
      </c>
      <c r="V13" s="2">
        <f t="shared" si="9"/>
        <v>0</v>
      </c>
    </row>
    <row r="14">
      <c r="A14" s="4">
        <f t="shared" si="5"/>
        <v>1.2</v>
      </c>
      <c r="B14" s="2">
        <v>0.0</v>
      </c>
      <c r="C14" s="2">
        <f t="shared" ref="C14:V14" si="10">B13</f>
        <v>0</v>
      </c>
      <c r="D14" s="2">
        <f t="shared" si="10"/>
        <v>0</v>
      </c>
      <c r="E14" s="2">
        <f t="shared" si="10"/>
        <v>0</v>
      </c>
      <c r="F14" s="2">
        <f t="shared" si="10"/>
        <v>0</v>
      </c>
      <c r="G14" s="2">
        <f t="shared" si="10"/>
        <v>0</v>
      </c>
      <c r="H14" s="2">
        <f t="shared" si="10"/>
        <v>0</v>
      </c>
      <c r="I14" s="2">
        <f t="shared" si="10"/>
        <v>0.25</v>
      </c>
      <c r="J14" s="2">
        <f t="shared" si="10"/>
        <v>0.5</v>
      </c>
      <c r="K14" s="2">
        <f t="shared" si="10"/>
        <v>0.75</v>
      </c>
      <c r="L14" s="2">
        <f t="shared" si="10"/>
        <v>1</v>
      </c>
      <c r="M14" s="2">
        <f t="shared" si="10"/>
        <v>0.75</v>
      </c>
      <c r="N14" s="2">
        <f t="shared" si="10"/>
        <v>0.5</v>
      </c>
      <c r="O14" s="2">
        <f t="shared" si="10"/>
        <v>0.25</v>
      </c>
      <c r="P14" s="2">
        <f t="shared" si="10"/>
        <v>0</v>
      </c>
      <c r="Q14" s="2">
        <f t="shared" si="10"/>
        <v>0</v>
      </c>
      <c r="R14" s="2">
        <f t="shared" si="10"/>
        <v>0</v>
      </c>
      <c r="S14" s="2">
        <f t="shared" si="10"/>
        <v>0</v>
      </c>
      <c r="T14" s="2">
        <f t="shared" si="10"/>
        <v>0</v>
      </c>
      <c r="U14" s="2">
        <f t="shared" si="10"/>
        <v>0</v>
      </c>
      <c r="V14" s="2">
        <f t="shared" si="10"/>
        <v>0</v>
      </c>
    </row>
    <row r="15">
      <c r="A15" s="4">
        <f t="shared" si="5"/>
        <v>1.4</v>
      </c>
      <c r="B15" s="2">
        <v>0.0</v>
      </c>
      <c r="C15" s="2">
        <f t="shared" ref="C15:V15" si="11">B14</f>
        <v>0</v>
      </c>
      <c r="D15" s="2">
        <f t="shared" si="11"/>
        <v>0</v>
      </c>
      <c r="E15" s="2">
        <f t="shared" si="11"/>
        <v>0</v>
      </c>
      <c r="F15" s="2">
        <f t="shared" si="11"/>
        <v>0</v>
      </c>
      <c r="G15" s="2">
        <f t="shared" si="11"/>
        <v>0</v>
      </c>
      <c r="H15" s="2">
        <f t="shared" si="11"/>
        <v>0</v>
      </c>
      <c r="I15" s="2">
        <f t="shared" si="11"/>
        <v>0</v>
      </c>
      <c r="J15" s="2">
        <f t="shared" si="11"/>
        <v>0.25</v>
      </c>
      <c r="K15" s="2">
        <f t="shared" si="11"/>
        <v>0.5</v>
      </c>
      <c r="L15" s="2">
        <f t="shared" si="11"/>
        <v>0.75</v>
      </c>
      <c r="M15" s="2">
        <f t="shared" si="11"/>
        <v>1</v>
      </c>
      <c r="N15" s="2">
        <f t="shared" si="11"/>
        <v>0.75</v>
      </c>
      <c r="O15" s="2">
        <f t="shared" si="11"/>
        <v>0.5</v>
      </c>
      <c r="P15" s="2">
        <f t="shared" si="11"/>
        <v>0.25</v>
      </c>
      <c r="Q15" s="2">
        <f t="shared" si="11"/>
        <v>0</v>
      </c>
      <c r="R15" s="2">
        <f t="shared" si="11"/>
        <v>0</v>
      </c>
      <c r="S15" s="2">
        <f t="shared" si="11"/>
        <v>0</v>
      </c>
      <c r="T15" s="2">
        <f t="shared" si="11"/>
        <v>0</v>
      </c>
      <c r="U15" s="2">
        <f t="shared" si="11"/>
        <v>0</v>
      </c>
      <c r="V15" s="2">
        <f t="shared" si="11"/>
        <v>0</v>
      </c>
    </row>
    <row r="16">
      <c r="A16" s="4">
        <f t="shared" si="5"/>
        <v>1.6</v>
      </c>
      <c r="B16" s="2">
        <v>0.0</v>
      </c>
      <c r="C16" s="2">
        <f t="shared" ref="C16:V16" si="12">B15</f>
        <v>0</v>
      </c>
      <c r="D16" s="2">
        <f t="shared" si="12"/>
        <v>0</v>
      </c>
      <c r="E16" s="2">
        <f t="shared" si="12"/>
        <v>0</v>
      </c>
      <c r="F16" s="2">
        <f t="shared" si="12"/>
        <v>0</v>
      </c>
      <c r="G16" s="2">
        <f t="shared" si="12"/>
        <v>0</v>
      </c>
      <c r="H16" s="2">
        <f t="shared" si="12"/>
        <v>0</v>
      </c>
      <c r="I16" s="2">
        <f t="shared" si="12"/>
        <v>0</v>
      </c>
      <c r="J16" s="2">
        <f t="shared" si="12"/>
        <v>0</v>
      </c>
      <c r="K16" s="2">
        <f t="shared" si="12"/>
        <v>0.25</v>
      </c>
      <c r="L16" s="2">
        <f t="shared" si="12"/>
        <v>0.5</v>
      </c>
      <c r="M16" s="2">
        <f t="shared" si="12"/>
        <v>0.75</v>
      </c>
      <c r="N16" s="2">
        <f t="shared" si="12"/>
        <v>1</v>
      </c>
      <c r="O16" s="2">
        <f t="shared" si="12"/>
        <v>0.75</v>
      </c>
      <c r="P16" s="2">
        <f t="shared" si="12"/>
        <v>0.5</v>
      </c>
      <c r="Q16" s="2">
        <f t="shared" si="12"/>
        <v>0.25</v>
      </c>
      <c r="R16" s="2">
        <f t="shared" si="12"/>
        <v>0</v>
      </c>
      <c r="S16" s="2">
        <f t="shared" si="12"/>
        <v>0</v>
      </c>
      <c r="T16" s="2">
        <f t="shared" si="12"/>
        <v>0</v>
      </c>
      <c r="U16" s="2">
        <f t="shared" si="12"/>
        <v>0</v>
      </c>
      <c r="V16" s="2">
        <f t="shared" si="12"/>
        <v>0</v>
      </c>
    </row>
    <row r="17">
      <c r="A17" s="4">
        <f t="shared" si="5"/>
        <v>1.8</v>
      </c>
      <c r="B17" s="2">
        <v>0.0</v>
      </c>
      <c r="C17" s="2">
        <f t="shared" ref="C17:V17" si="13">B16</f>
        <v>0</v>
      </c>
      <c r="D17" s="2">
        <f t="shared" si="13"/>
        <v>0</v>
      </c>
      <c r="E17" s="2">
        <f t="shared" si="13"/>
        <v>0</v>
      </c>
      <c r="F17" s="2">
        <f t="shared" si="13"/>
        <v>0</v>
      </c>
      <c r="G17" s="2">
        <f t="shared" si="13"/>
        <v>0</v>
      </c>
      <c r="H17" s="2">
        <f t="shared" si="13"/>
        <v>0</v>
      </c>
      <c r="I17" s="2">
        <f t="shared" si="13"/>
        <v>0</v>
      </c>
      <c r="J17" s="2">
        <f t="shared" si="13"/>
        <v>0</v>
      </c>
      <c r="K17" s="2">
        <f t="shared" si="13"/>
        <v>0</v>
      </c>
      <c r="L17" s="2">
        <f t="shared" si="13"/>
        <v>0.25</v>
      </c>
      <c r="M17" s="2">
        <f t="shared" si="13"/>
        <v>0.5</v>
      </c>
      <c r="N17" s="2">
        <f t="shared" si="13"/>
        <v>0.75</v>
      </c>
      <c r="O17" s="2">
        <f t="shared" si="13"/>
        <v>1</v>
      </c>
      <c r="P17" s="2">
        <f t="shared" si="13"/>
        <v>0.75</v>
      </c>
      <c r="Q17" s="2">
        <f t="shared" si="13"/>
        <v>0.5</v>
      </c>
      <c r="R17" s="2">
        <f t="shared" si="13"/>
        <v>0.25</v>
      </c>
      <c r="S17" s="2">
        <f t="shared" si="13"/>
        <v>0</v>
      </c>
      <c r="T17" s="2">
        <f t="shared" si="13"/>
        <v>0</v>
      </c>
      <c r="U17" s="2">
        <f t="shared" si="13"/>
        <v>0</v>
      </c>
      <c r="V17" s="2">
        <f t="shared" si="13"/>
        <v>0</v>
      </c>
    </row>
    <row r="18">
      <c r="A18" s="4">
        <f t="shared" si="5"/>
        <v>2</v>
      </c>
      <c r="B18" s="2">
        <v>0.0</v>
      </c>
      <c r="C18" s="2">
        <f t="shared" ref="C18:V18" si="14">B17</f>
        <v>0</v>
      </c>
      <c r="D18" s="2">
        <f t="shared" si="14"/>
        <v>0</v>
      </c>
      <c r="E18" s="2">
        <f t="shared" si="14"/>
        <v>0</v>
      </c>
      <c r="F18" s="2">
        <f t="shared" si="14"/>
        <v>0</v>
      </c>
      <c r="G18" s="2">
        <f t="shared" si="14"/>
        <v>0</v>
      </c>
      <c r="H18" s="2">
        <f t="shared" si="14"/>
        <v>0</v>
      </c>
      <c r="I18" s="2">
        <f t="shared" si="14"/>
        <v>0</v>
      </c>
      <c r="J18" s="2">
        <f t="shared" si="14"/>
        <v>0</v>
      </c>
      <c r="K18" s="2">
        <f t="shared" si="14"/>
        <v>0</v>
      </c>
      <c r="L18" s="2">
        <f t="shared" si="14"/>
        <v>0</v>
      </c>
      <c r="M18" s="2">
        <f t="shared" si="14"/>
        <v>0.25</v>
      </c>
      <c r="N18" s="2">
        <f t="shared" si="14"/>
        <v>0.5</v>
      </c>
      <c r="O18" s="2">
        <f t="shared" si="14"/>
        <v>0.75</v>
      </c>
      <c r="P18" s="2">
        <f t="shared" si="14"/>
        <v>1</v>
      </c>
      <c r="Q18" s="2">
        <f t="shared" si="14"/>
        <v>0.75</v>
      </c>
      <c r="R18" s="2">
        <f t="shared" si="14"/>
        <v>0.5</v>
      </c>
      <c r="S18" s="2">
        <f t="shared" si="14"/>
        <v>0.25</v>
      </c>
      <c r="T18" s="2">
        <f t="shared" si="14"/>
        <v>0</v>
      </c>
      <c r="U18" s="2">
        <f t="shared" si="14"/>
        <v>0</v>
      </c>
      <c r="V18" s="2">
        <f t="shared" si="14"/>
        <v>0</v>
      </c>
    </row>
    <row r="19">
      <c r="A19" s="4">
        <f t="shared" si="5"/>
        <v>2.2</v>
      </c>
      <c r="B19" s="2">
        <v>0.0</v>
      </c>
      <c r="C19" s="2">
        <f t="shared" ref="C19:V19" si="15">B18</f>
        <v>0</v>
      </c>
      <c r="D19" s="2">
        <f t="shared" si="15"/>
        <v>0</v>
      </c>
      <c r="E19" s="2">
        <f t="shared" si="15"/>
        <v>0</v>
      </c>
      <c r="F19" s="2">
        <f t="shared" si="15"/>
        <v>0</v>
      </c>
      <c r="G19" s="2">
        <f t="shared" si="15"/>
        <v>0</v>
      </c>
      <c r="H19" s="2">
        <f t="shared" si="15"/>
        <v>0</v>
      </c>
      <c r="I19" s="2">
        <f t="shared" si="15"/>
        <v>0</v>
      </c>
      <c r="J19" s="2">
        <f t="shared" si="15"/>
        <v>0</v>
      </c>
      <c r="K19" s="2">
        <f t="shared" si="15"/>
        <v>0</v>
      </c>
      <c r="L19" s="2">
        <f t="shared" si="15"/>
        <v>0</v>
      </c>
      <c r="M19" s="2">
        <f t="shared" si="15"/>
        <v>0</v>
      </c>
      <c r="N19" s="2">
        <f t="shared" si="15"/>
        <v>0.25</v>
      </c>
      <c r="O19" s="2">
        <f t="shared" si="15"/>
        <v>0.5</v>
      </c>
      <c r="P19" s="2">
        <f t="shared" si="15"/>
        <v>0.75</v>
      </c>
      <c r="Q19" s="2">
        <f t="shared" si="15"/>
        <v>1</v>
      </c>
      <c r="R19" s="2">
        <f t="shared" si="15"/>
        <v>0.75</v>
      </c>
      <c r="S19" s="2">
        <f t="shared" si="15"/>
        <v>0.5</v>
      </c>
      <c r="T19" s="2">
        <f t="shared" si="15"/>
        <v>0.25</v>
      </c>
      <c r="U19" s="2">
        <f t="shared" si="15"/>
        <v>0</v>
      </c>
      <c r="V19" s="2">
        <f t="shared" si="15"/>
        <v>0</v>
      </c>
    </row>
    <row r="20">
      <c r="A20" s="4">
        <f t="shared" si="5"/>
        <v>2.4</v>
      </c>
      <c r="B20" s="2">
        <v>0.0</v>
      </c>
      <c r="C20" s="2">
        <f t="shared" ref="C20:V20" si="16">B19</f>
        <v>0</v>
      </c>
      <c r="D20" s="2">
        <f t="shared" si="16"/>
        <v>0</v>
      </c>
      <c r="E20" s="2">
        <f t="shared" si="16"/>
        <v>0</v>
      </c>
      <c r="F20" s="2">
        <f t="shared" si="16"/>
        <v>0</v>
      </c>
      <c r="G20" s="2">
        <f t="shared" si="16"/>
        <v>0</v>
      </c>
      <c r="H20" s="2">
        <f t="shared" si="16"/>
        <v>0</v>
      </c>
      <c r="I20" s="2">
        <f t="shared" si="16"/>
        <v>0</v>
      </c>
      <c r="J20" s="2">
        <f t="shared" si="16"/>
        <v>0</v>
      </c>
      <c r="K20" s="2">
        <f t="shared" si="16"/>
        <v>0</v>
      </c>
      <c r="L20" s="2">
        <f t="shared" si="16"/>
        <v>0</v>
      </c>
      <c r="M20" s="2">
        <f t="shared" si="16"/>
        <v>0</v>
      </c>
      <c r="N20" s="2">
        <f t="shared" si="16"/>
        <v>0</v>
      </c>
      <c r="O20" s="2">
        <f t="shared" si="16"/>
        <v>0.25</v>
      </c>
      <c r="P20" s="2">
        <f t="shared" si="16"/>
        <v>0.5</v>
      </c>
      <c r="Q20" s="2">
        <f t="shared" si="16"/>
        <v>0.75</v>
      </c>
      <c r="R20" s="2">
        <f t="shared" si="16"/>
        <v>1</v>
      </c>
      <c r="S20" s="2">
        <f t="shared" si="16"/>
        <v>0.75</v>
      </c>
      <c r="T20" s="2">
        <f t="shared" si="16"/>
        <v>0.5</v>
      </c>
      <c r="U20" s="2">
        <f t="shared" si="16"/>
        <v>0.25</v>
      </c>
      <c r="V20" s="2">
        <f t="shared" si="16"/>
        <v>0</v>
      </c>
    </row>
    <row r="25">
      <c r="B25" s="2" t="s">
        <v>6</v>
      </c>
    </row>
    <row r="26">
      <c r="A26" s="2" t="s">
        <v>7</v>
      </c>
      <c r="B26" s="2">
        <v>0.0</v>
      </c>
      <c r="C26" s="4">
        <f t="shared" ref="C26:V26" si="17">B26+$B$2</f>
        <v>0.2</v>
      </c>
      <c r="D26" s="4">
        <f t="shared" si="17"/>
        <v>0.4</v>
      </c>
      <c r="E26" s="4">
        <f t="shared" si="17"/>
        <v>0.6</v>
      </c>
      <c r="F26" s="4">
        <f t="shared" si="17"/>
        <v>0.8</v>
      </c>
      <c r="G26" s="4">
        <f t="shared" si="17"/>
        <v>1</v>
      </c>
      <c r="H26" s="4">
        <f t="shared" si="17"/>
        <v>1.2</v>
      </c>
      <c r="I26" s="4">
        <f t="shared" si="17"/>
        <v>1.4</v>
      </c>
      <c r="J26" s="4">
        <f t="shared" si="17"/>
        <v>1.6</v>
      </c>
      <c r="K26" s="4">
        <f t="shared" si="17"/>
        <v>1.8</v>
      </c>
      <c r="L26" s="4">
        <f t="shared" si="17"/>
        <v>2</v>
      </c>
      <c r="M26" s="4">
        <f t="shared" si="17"/>
        <v>2.2</v>
      </c>
      <c r="N26" s="4">
        <f t="shared" si="17"/>
        <v>2.4</v>
      </c>
      <c r="O26" s="4">
        <f t="shared" si="17"/>
        <v>2.6</v>
      </c>
      <c r="P26" s="4">
        <f t="shared" si="17"/>
        <v>2.8</v>
      </c>
      <c r="Q26" s="4">
        <f t="shared" si="17"/>
        <v>3</v>
      </c>
      <c r="R26" s="4">
        <f t="shared" si="17"/>
        <v>3.2</v>
      </c>
      <c r="S26" s="4">
        <f t="shared" si="17"/>
        <v>3.4</v>
      </c>
      <c r="T26" s="4">
        <f t="shared" si="17"/>
        <v>3.6</v>
      </c>
      <c r="U26" s="4">
        <f t="shared" si="17"/>
        <v>3.8</v>
      </c>
      <c r="V26" s="4">
        <f t="shared" si="17"/>
        <v>4</v>
      </c>
    </row>
    <row r="27">
      <c r="A27" s="2">
        <v>0.0</v>
      </c>
      <c r="B27" s="2">
        <v>0.0</v>
      </c>
      <c r="C27" s="2">
        <f t="shared" ref="C27:F27" si="18">1.25*C26</f>
        <v>0.25</v>
      </c>
      <c r="D27" s="2">
        <f t="shared" si="18"/>
        <v>0.5</v>
      </c>
      <c r="E27" s="2">
        <f t="shared" si="18"/>
        <v>0.75</v>
      </c>
      <c r="F27" s="2">
        <f t="shared" si="18"/>
        <v>1</v>
      </c>
      <c r="G27" s="2">
        <f t="shared" ref="G27:J27" si="19">1-1.25*(G26-0.8)</f>
        <v>0.75</v>
      </c>
      <c r="H27" s="2">
        <f t="shared" si="19"/>
        <v>0.5</v>
      </c>
      <c r="I27" s="2">
        <f t="shared" si="19"/>
        <v>0.25</v>
      </c>
      <c r="J27" s="2">
        <f t="shared" si="19"/>
        <v>0</v>
      </c>
      <c r="K27" s="2">
        <v>0.0</v>
      </c>
      <c r="L27" s="2">
        <v>0.0</v>
      </c>
      <c r="M27" s="2">
        <v>0.0</v>
      </c>
      <c r="N27" s="2">
        <v>0.0</v>
      </c>
      <c r="O27" s="2">
        <v>0.0</v>
      </c>
      <c r="P27" s="2">
        <v>0.0</v>
      </c>
      <c r="Q27" s="2">
        <v>0.0</v>
      </c>
      <c r="R27" s="2">
        <v>0.0</v>
      </c>
      <c r="S27" s="2">
        <v>0.0</v>
      </c>
      <c r="T27" s="2">
        <v>0.0</v>
      </c>
      <c r="U27" s="2">
        <v>0.0</v>
      </c>
      <c r="V27" s="2">
        <v>0.0</v>
      </c>
    </row>
    <row r="28">
      <c r="A28" s="4">
        <f t="shared" ref="A28:A75" si="21">A27+$C$4</f>
        <v>0.05</v>
      </c>
      <c r="B28" s="2">
        <v>0.0</v>
      </c>
      <c r="C28" s="2">
        <f t="shared" ref="C28:V28" si="20">C27-$C$3*(D27-B27)/2+$C$3*$C$3*0.5*(D27-2*C27+B27)</f>
        <v>0.1875</v>
      </c>
      <c r="D28" s="2">
        <f t="shared" si="20"/>
        <v>0.4375</v>
      </c>
      <c r="E28" s="2">
        <f t="shared" si="20"/>
        <v>0.6875</v>
      </c>
      <c r="F28" s="2">
        <f t="shared" si="20"/>
        <v>0.984375</v>
      </c>
      <c r="G28" s="2">
        <f t="shared" si="20"/>
        <v>0.8125</v>
      </c>
      <c r="H28" s="2">
        <f t="shared" si="20"/>
        <v>0.5625</v>
      </c>
      <c r="I28" s="2">
        <f t="shared" si="20"/>
        <v>0.3125</v>
      </c>
      <c r="J28" s="2">
        <f t="shared" si="20"/>
        <v>0.0390625</v>
      </c>
      <c r="K28" s="2">
        <f t="shared" si="20"/>
        <v>0</v>
      </c>
      <c r="L28" s="2">
        <f t="shared" si="20"/>
        <v>0</v>
      </c>
      <c r="M28" s="2">
        <f t="shared" si="20"/>
        <v>0</v>
      </c>
      <c r="N28" s="2">
        <f t="shared" si="20"/>
        <v>0</v>
      </c>
      <c r="O28" s="2">
        <f t="shared" si="20"/>
        <v>0</v>
      </c>
      <c r="P28" s="2">
        <f t="shared" si="20"/>
        <v>0</v>
      </c>
      <c r="Q28" s="2">
        <f t="shared" si="20"/>
        <v>0</v>
      </c>
      <c r="R28" s="2">
        <f t="shared" si="20"/>
        <v>0</v>
      </c>
      <c r="S28" s="2">
        <f t="shared" si="20"/>
        <v>0</v>
      </c>
      <c r="T28" s="2">
        <f t="shared" si="20"/>
        <v>0</v>
      </c>
      <c r="U28" s="2">
        <f t="shared" si="20"/>
        <v>0</v>
      </c>
      <c r="V28" s="2">
        <f t="shared" si="20"/>
        <v>0</v>
      </c>
    </row>
    <row r="29">
      <c r="A29" s="4">
        <f t="shared" si="21"/>
        <v>0.1</v>
      </c>
      <c r="B29" s="2">
        <v>0.0</v>
      </c>
      <c r="C29" s="2">
        <f t="shared" ref="C29:V29" si="22">C28-$C$3*(D28-B28)/2+$C$3*$C$3*0.5*(D28-2*C28+B28)</f>
        <v>0.134765625</v>
      </c>
      <c r="D29" s="2">
        <f t="shared" si="22"/>
        <v>0.375</v>
      </c>
      <c r="E29" s="2">
        <f t="shared" si="22"/>
        <v>0.6206054688</v>
      </c>
      <c r="F29" s="2">
        <f t="shared" si="22"/>
        <v>0.9541015625</v>
      </c>
      <c r="G29" s="2">
        <f t="shared" si="22"/>
        <v>0.8627929688</v>
      </c>
      <c r="H29" s="2">
        <f t="shared" si="22"/>
        <v>0.625</v>
      </c>
      <c r="I29" s="2">
        <f t="shared" si="22"/>
        <v>0.3771972656</v>
      </c>
      <c r="J29" s="2">
        <f t="shared" si="22"/>
        <v>0.08544921875</v>
      </c>
      <c r="K29" s="2">
        <f t="shared" si="22"/>
        <v>0.006103515625</v>
      </c>
      <c r="L29" s="2">
        <f t="shared" si="22"/>
        <v>0</v>
      </c>
      <c r="M29" s="2">
        <f t="shared" si="22"/>
        <v>0</v>
      </c>
      <c r="N29" s="2">
        <f t="shared" si="22"/>
        <v>0</v>
      </c>
      <c r="O29" s="2">
        <f t="shared" si="22"/>
        <v>0</v>
      </c>
      <c r="P29" s="2">
        <f t="shared" si="22"/>
        <v>0</v>
      </c>
      <c r="Q29" s="2">
        <f t="shared" si="22"/>
        <v>0</v>
      </c>
      <c r="R29" s="2">
        <f t="shared" si="22"/>
        <v>0</v>
      </c>
      <c r="S29" s="2">
        <f t="shared" si="22"/>
        <v>0</v>
      </c>
      <c r="T29" s="2">
        <f t="shared" si="22"/>
        <v>0</v>
      </c>
      <c r="U29" s="2">
        <f t="shared" si="22"/>
        <v>0</v>
      </c>
      <c r="V29" s="2">
        <f t="shared" si="22"/>
        <v>0</v>
      </c>
    </row>
    <row r="30">
      <c r="A30" s="4">
        <f t="shared" si="21"/>
        <v>0.15</v>
      </c>
      <c r="B30" s="2">
        <v>0.0</v>
      </c>
      <c r="C30" s="2">
        <f t="shared" ref="C30:V30" si="23">C29-$C$3*(D29-B29)/2+$C$3*$C$3*0.5*(D29-2*C29+B29)</f>
        <v>0.09118652344</v>
      </c>
      <c r="D30" s="2">
        <f t="shared" si="23"/>
        <v>0.3144378662</v>
      </c>
      <c r="E30" s="2">
        <f t="shared" si="23"/>
        <v>0.5509643555</v>
      </c>
      <c r="F30" s="2">
        <f t="shared" si="23"/>
        <v>0.9105529785</v>
      </c>
      <c r="G30" s="2">
        <f t="shared" si="23"/>
        <v>0.8993530273</v>
      </c>
      <c r="H30" s="2">
        <f t="shared" si="23"/>
        <v>0.6853866577</v>
      </c>
      <c r="I30" s="2">
        <f t="shared" si="23"/>
        <v>0.4432678223</v>
      </c>
      <c r="J30" s="2">
        <f t="shared" si="23"/>
        <v>0.1384735107</v>
      </c>
      <c r="K30" s="2">
        <f t="shared" si="23"/>
        <v>0.01907348633</v>
      </c>
      <c r="L30" s="2">
        <f t="shared" si="23"/>
        <v>0.0009536743164</v>
      </c>
      <c r="M30" s="2">
        <f t="shared" si="23"/>
        <v>0</v>
      </c>
      <c r="N30" s="2">
        <f t="shared" si="23"/>
        <v>0</v>
      </c>
      <c r="O30" s="2">
        <f t="shared" si="23"/>
        <v>0</v>
      </c>
      <c r="P30" s="2">
        <f t="shared" si="23"/>
        <v>0</v>
      </c>
      <c r="Q30" s="2">
        <f t="shared" si="23"/>
        <v>0</v>
      </c>
      <c r="R30" s="2">
        <f t="shared" si="23"/>
        <v>0</v>
      </c>
      <c r="S30" s="2">
        <f t="shared" si="23"/>
        <v>0</v>
      </c>
      <c r="T30" s="2">
        <f t="shared" si="23"/>
        <v>0</v>
      </c>
      <c r="U30" s="2">
        <f t="shared" si="23"/>
        <v>0</v>
      </c>
      <c r="V30" s="2">
        <f t="shared" si="23"/>
        <v>0</v>
      </c>
    </row>
    <row r="31">
      <c r="A31" s="4">
        <f t="shared" si="21"/>
        <v>0.2</v>
      </c>
      <c r="B31" s="2">
        <v>0.0</v>
      </c>
      <c r="C31" s="2">
        <f t="shared" ref="C31:V31" si="24">C30-$C$3*(D30-B30)/2+$C$3*$C$3*0.5*(D30-2*C30+B30)</f>
        <v>0.05600881577</v>
      </c>
      <c r="D31" s="2">
        <f t="shared" si="24"/>
        <v>0.2573804855</v>
      </c>
      <c r="E31" s="2">
        <f t="shared" si="24"/>
        <v>0.4802956581</v>
      </c>
      <c r="F31" s="2">
        <f t="shared" si="24"/>
        <v>0.8554172516</v>
      </c>
      <c r="G31" s="2">
        <f t="shared" si="24"/>
        <v>0.9211623669</v>
      </c>
      <c r="H31" s="2">
        <f t="shared" si="24"/>
        <v>0.7415175438</v>
      </c>
      <c r="I31" s="2">
        <f t="shared" si="24"/>
        <v>0.509673357</v>
      </c>
      <c r="J31" s="2">
        <f t="shared" si="24"/>
        <v>0.1972913742</v>
      </c>
      <c r="K31" s="2">
        <f t="shared" si="24"/>
        <v>0.03942847252</v>
      </c>
      <c r="L31" s="2">
        <f t="shared" si="24"/>
        <v>0.00387430191</v>
      </c>
      <c r="M31" s="2">
        <f t="shared" si="24"/>
        <v>0.0001490116119</v>
      </c>
      <c r="N31" s="2">
        <f t="shared" si="24"/>
        <v>0</v>
      </c>
      <c r="O31" s="2">
        <f t="shared" si="24"/>
        <v>0</v>
      </c>
      <c r="P31" s="2">
        <f t="shared" si="24"/>
        <v>0</v>
      </c>
      <c r="Q31" s="2">
        <f t="shared" si="24"/>
        <v>0</v>
      </c>
      <c r="R31" s="2">
        <f t="shared" si="24"/>
        <v>0</v>
      </c>
      <c r="S31" s="2">
        <f t="shared" si="24"/>
        <v>0</v>
      </c>
      <c r="T31" s="2">
        <f t="shared" si="24"/>
        <v>0</v>
      </c>
      <c r="U31" s="2">
        <f t="shared" si="24"/>
        <v>0</v>
      </c>
      <c r="V31" s="2">
        <f t="shared" si="24"/>
        <v>0</v>
      </c>
    </row>
    <row r="32">
      <c r="A32" s="4">
        <f t="shared" si="21"/>
        <v>0.25</v>
      </c>
      <c r="B32" s="2">
        <v>0.0</v>
      </c>
      <c r="C32" s="2">
        <f t="shared" ref="C32:V32" si="25">C31-$C$3*(D31-B31)/2+$C$3*$C$3*0.5*(D31-2*C31+B31)</f>
        <v>0.02837884426</v>
      </c>
      <c r="D32" s="2">
        <f t="shared" si="25"/>
        <v>0.2050178647</v>
      </c>
      <c r="E32" s="2">
        <f t="shared" si="25"/>
        <v>0.410297513</v>
      </c>
      <c r="F32" s="2">
        <f t="shared" si="25"/>
        <v>0.790640898</v>
      </c>
      <c r="G32" s="2">
        <f t="shared" si="25"/>
        <v>0.9277313948</v>
      </c>
      <c r="H32" s="2">
        <f t="shared" si="25"/>
        <v>0.7913224399</v>
      </c>
      <c r="I32" s="2">
        <f t="shared" si="25"/>
        <v>0.5751848221</v>
      </c>
      <c r="J32" s="2">
        <f t="shared" si="25"/>
        <v>0.2609007061</v>
      </c>
      <c r="K32" s="2">
        <f t="shared" si="25"/>
        <v>0.0674277544</v>
      </c>
      <c r="L32" s="2">
        <f t="shared" si="25"/>
        <v>0.009778887033</v>
      </c>
      <c r="M32" s="2">
        <f t="shared" si="25"/>
        <v>0.0007450580597</v>
      </c>
      <c r="N32" s="2">
        <f t="shared" si="25"/>
        <v>0.00002328306437</v>
      </c>
      <c r="O32" s="2">
        <f t="shared" si="25"/>
        <v>0</v>
      </c>
      <c r="P32" s="2">
        <f t="shared" si="25"/>
        <v>0</v>
      </c>
      <c r="Q32" s="2">
        <f t="shared" si="25"/>
        <v>0</v>
      </c>
      <c r="R32" s="2">
        <f t="shared" si="25"/>
        <v>0</v>
      </c>
      <c r="S32" s="2">
        <f t="shared" si="25"/>
        <v>0</v>
      </c>
      <c r="T32" s="2">
        <f t="shared" si="25"/>
        <v>0</v>
      </c>
      <c r="U32" s="2">
        <f t="shared" si="25"/>
        <v>0</v>
      </c>
      <c r="V32" s="2">
        <f t="shared" si="25"/>
        <v>0</v>
      </c>
    </row>
    <row r="33">
      <c r="A33" s="4">
        <f t="shared" si="21"/>
        <v>0.3</v>
      </c>
      <c r="B33" s="2">
        <v>0.0</v>
      </c>
      <c r="C33" s="2">
        <f t="shared" ref="C33:V33" si="26">C32-$C$3*(D32-B32)/2+$C$3*$C$3*0.5*(D32-2*C32+B32)</f>
        <v>0.007384741679</v>
      </c>
      <c r="D33" s="2">
        <f t="shared" si="26"/>
        <v>0.1581730507</v>
      </c>
      <c r="E33" s="2">
        <f t="shared" si="26"/>
        <v>0.3425653756</v>
      </c>
      <c r="F33" s="2">
        <f t="shared" si="26"/>
        <v>0.7183600101</v>
      </c>
      <c r="G33" s="2">
        <f t="shared" si="26"/>
        <v>0.9190993442</v>
      </c>
      <c r="H33" s="2">
        <f t="shared" si="26"/>
        <v>0.8328992408</v>
      </c>
      <c r="I33" s="2">
        <f t="shared" si="26"/>
        <v>0.6384204607</v>
      </c>
      <c r="J33" s="2">
        <f t="shared" si="26"/>
        <v>0.3281456884</v>
      </c>
      <c r="K33" s="2">
        <f t="shared" si="26"/>
        <v>0.1030624844</v>
      </c>
      <c r="L33" s="2">
        <f t="shared" si="26"/>
        <v>0.01963344403</v>
      </c>
      <c r="M33" s="2">
        <f t="shared" si="26"/>
        <v>0.002224260243</v>
      </c>
      <c r="N33" s="2">
        <f t="shared" si="26"/>
        <v>0.0001382431947</v>
      </c>
      <c r="O33" s="2">
        <f t="shared" si="26"/>
        <v>0.000003637978807</v>
      </c>
      <c r="P33" s="2">
        <f t="shared" si="26"/>
        <v>0</v>
      </c>
      <c r="Q33" s="2">
        <f t="shared" si="26"/>
        <v>0</v>
      </c>
      <c r="R33" s="2">
        <f t="shared" si="26"/>
        <v>0</v>
      </c>
      <c r="S33" s="2">
        <f t="shared" si="26"/>
        <v>0</v>
      </c>
      <c r="T33" s="2">
        <f t="shared" si="26"/>
        <v>0</v>
      </c>
      <c r="U33" s="2">
        <f t="shared" si="26"/>
        <v>0</v>
      </c>
      <c r="V33" s="2">
        <f t="shared" si="26"/>
        <v>0</v>
      </c>
    </row>
    <row r="34">
      <c r="A34" s="4">
        <f t="shared" si="21"/>
        <v>0.35</v>
      </c>
      <c r="B34" s="2">
        <v>0.0</v>
      </c>
      <c r="C34" s="2">
        <f t="shared" ref="C34:V34" si="27">C33-$C$3*(D33-B33)/2+$C$3*$C$3*0.5*(D33-2*C33+B33)</f>
        <v>-0.007905528182</v>
      </c>
      <c r="D34" s="2">
        <f t="shared" si="27"/>
        <v>0.117325597</v>
      </c>
      <c r="E34" s="2">
        <f t="shared" si="27"/>
        <v>0.2785233279</v>
      </c>
      <c r="F34" s="2">
        <f t="shared" si="27"/>
        <v>0.6408227859</v>
      </c>
      <c r="G34" s="2">
        <f t="shared" si="27"/>
        <v>0.8958150829</v>
      </c>
      <c r="H34" s="2">
        <f t="shared" si="27"/>
        <v>0.8646003926</v>
      </c>
      <c r="I34" s="2">
        <f t="shared" si="27"/>
        <v>0.69789603</v>
      </c>
      <c r="J34" s="2">
        <f t="shared" si="27"/>
        <v>0.397727672</v>
      </c>
      <c r="K34" s="2">
        <f t="shared" si="27"/>
        <v>0.1460532076</v>
      </c>
      <c r="L34" s="2">
        <f t="shared" si="27"/>
        <v>0.03430134257</v>
      </c>
      <c r="M34" s="2">
        <f t="shared" si="27"/>
        <v>0.005140009307</v>
      </c>
      <c r="N34" s="2">
        <f t="shared" si="27"/>
        <v>0.0004768025974</v>
      </c>
      <c r="O34" s="2">
        <f t="shared" si="27"/>
        <v>0.0000250111043</v>
      </c>
      <c r="P34" s="2">
        <f t="shared" si="27"/>
        <v>0.0000005684341886</v>
      </c>
      <c r="Q34" s="2">
        <f t="shared" si="27"/>
        <v>0</v>
      </c>
      <c r="R34" s="2">
        <f t="shared" si="27"/>
        <v>0</v>
      </c>
      <c r="S34" s="2">
        <f t="shared" si="27"/>
        <v>0</v>
      </c>
      <c r="T34" s="2">
        <f t="shared" si="27"/>
        <v>0</v>
      </c>
      <c r="U34" s="2">
        <f t="shared" si="27"/>
        <v>0</v>
      </c>
      <c r="V34" s="2">
        <f t="shared" si="27"/>
        <v>0</v>
      </c>
    </row>
    <row r="35">
      <c r="A35" s="4">
        <f t="shared" si="21"/>
        <v>0.4</v>
      </c>
      <c r="B35" s="2">
        <v>0.0</v>
      </c>
      <c r="C35" s="2">
        <f t="shared" ref="C35:V35" si="28">C34-$C$3*(D34-B34)/2+$C$3*$C$3*0.5*(D34-2*C34+B34)</f>
        <v>-0.01841070739</v>
      </c>
      <c r="D35" s="2">
        <f t="shared" si="28"/>
        <v>0.08264594641</v>
      </c>
      <c r="E35" s="2">
        <f t="shared" si="28"/>
        <v>0.2193706082</v>
      </c>
      <c r="F35" s="2">
        <f t="shared" si="28"/>
        <v>0.5603079677</v>
      </c>
      <c r="G35" s="2">
        <f t="shared" si="28"/>
        <v>0.8588989137</v>
      </c>
      <c r="H35" s="2">
        <f t="shared" si="28"/>
        <v>0.8851062219</v>
      </c>
      <c r="I35" s="2">
        <f t="shared" si="28"/>
        <v>0.7520843702</v>
      </c>
      <c r="J35" s="2">
        <f t="shared" si="28"/>
        <v>0.4682234589</v>
      </c>
      <c r="K35" s="2">
        <f t="shared" si="28"/>
        <v>0.19585408</v>
      </c>
      <c r="L35" s="2">
        <f t="shared" si="28"/>
        <v>0.05449644647</v>
      </c>
      <c r="M35" s="2">
        <f t="shared" si="28"/>
        <v>0.01013364326</v>
      </c>
      <c r="N35" s="2">
        <f t="shared" si="28"/>
        <v>0.001247784098</v>
      </c>
      <c r="O35" s="2">
        <f t="shared" si="28"/>
        <v>0.00009789502542</v>
      </c>
      <c r="P35" s="2">
        <f t="shared" si="28"/>
        <v>0.000004440892099</v>
      </c>
      <c r="Q35" s="2">
        <f t="shared" si="28"/>
        <v>0.00000008881784197</v>
      </c>
      <c r="R35" s="2">
        <f t="shared" si="28"/>
        <v>0</v>
      </c>
      <c r="S35" s="2">
        <f t="shared" si="28"/>
        <v>0</v>
      </c>
      <c r="T35" s="2">
        <f t="shared" si="28"/>
        <v>0</v>
      </c>
      <c r="U35" s="2">
        <f t="shared" si="28"/>
        <v>0</v>
      </c>
      <c r="V35" s="2">
        <f t="shared" si="28"/>
        <v>0</v>
      </c>
    </row>
    <row r="36">
      <c r="A36" s="4">
        <f t="shared" si="21"/>
        <v>0.45</v>
      </c>
      <c r="B36" s="2">
        <v>0.0</v>
      </c>
      <c r="C36" s="2">
        <f t="shared" ref="C36:V36" si="29">C35-$C$3*(D35-B35)/2+$C$3*$C$3*0.5*(D35-2*C35+B35)</f>
        <v>-0.02500809565</v>
      </c>
      <c r="D36" s="2">
        <f t="shared" si="29"/>
        <v>0.0540379072</v>
      </c>
      <c r="E36" s="2">
        <f t="shared" si="29"/>
        <v>0.1660445024</v>
      </c>
      <c r="F36" s="2">
        <f t="shared" si="29"/>
        <v>0.4790436041</v>
      </c>
      <c r="G36" s="2">
        <f t="shared" si="29"/>
        <v>0.8097871433</v>
      </c>
      <c r="H36" s="2">
        <f t="shared" si="29"/>
        <v>0.8934821286</v>
      </c>
      <c r="I36" s="2">
        <f t="shared" si="29"/>
        <v>0.799480995</v>
      </c>
      <c r="J36" s="2">
        <f t="shared" si="29"/>
        <v>0.5381113556</v>
      </c>
      <c r="K36" s="2">
        <f t="shared" si="29"/>
        <v>0.2516640736</v>
      </c>
      <c r="L36" s="2">
        <f t="shared" si="29"/>
        <v>0.0807425895</v>
      </c>
      <c r="M36" s="2">
        <f t="shared" si="29"/>
        <v>0.01789838056</v>
      </c>
      <c r="N36" s="2">
        <f t="shared" si="29"/>
        <v>0.002744001693</v>
      </c>
      <c r="O36" s="2">
        <f t="shared" si="29"/>
        <v>0.0002863265181</v>
      </c>
      <c r="P36" s="2">
        <f t="shared" si="29"/>
        <v>0.00001945110739</v>
      </c>
      <c r="Q36" s="2">
        <f t="shared" si="29"/>
        <v>0.0000007771561172</v>
      </c>
      <c r="R36" s="2">
        <f t="shared" si="29"/>
        <v>0.00000001387778781</v>
      </c>
      <c r="S36" s="2">
        <f t="shared" si="29"/>
        <v>0</v>
      </c>
      <c r="T36" s="2">
        <f t="shared" si="29"/>
        <v>0</v>
      </c>
      <c r="U36" s="2">
        <f t="shared" si="29"/>
        <v>0</v>
      </c>
      <c r="V36" s="2">
        <f t="shared" si="29"/>
        <v>0</v>
      </c>
    </row>
    <row r="37">
      <c r="A37" s="4">
        <f t="shared" si="21"/>
        <v>0.5</v>
      </c>
      <c r="B37" s="2">
        <v>0.0</v>
      </c>
      <c r="C37" s="2">
        <f t="shared" ref="C37:V37" si="30">C36-$C$3*(D36-B36)/2+$C$3*$C$3*0.5*(D36-2*C36+B36)</f>
        <v>-0.02851114347</v>
      </c>
      <c r="D37" s="2">
        <f t="shared" si="30"/>
        <v>0.03118635096</v>
      </c>
      <c r="E37" s="2">
        <f t="shared" si="30"/>
        <v>0.1191998061</v>
      </c>
      <c r="F37" s="2">
        <f t="shared" si="30"/>
        <v>0.3991302877</v>
      </c>
      <c r="G37" s="2">
        <f t="shared" si="30"/>
        <v>0.7502620604</v>
      </c>
      <c r="H37" s="2">
        <f t="shared" si="30"/>
        <v>0.8892173934</v>
      </c>
      <c r="I37" s="2">
        <f t="shared" si="30"/>
        <v>0.8386720758</v>
      </c>
      <c r="J37" s="2">
        <f t="shared" si="30"/>
        <v>0.6058047945</v>
      </c>
      <c r="K37" s="2">
        <f t="shared" si="30"/>
        <v>0.3124453505</v>
      </c>
      <c r="L37" s="2">
        <f t="shared" si="30"/>
        <v>0.113340716</v>
      </c>
      <c r="M37" s="2">
        <f t="shared" si="30"/>
        <v>0.02913851122</v>
      </c>
      <c r="N37" s="2">
        <f t="shared" si="30"/>
        <v>0.005342280437</v>
      </c>
      <c r="O37" s="2">
        <f t="shared" si="30"/>
        <v>0.0006953578338</v>
      </c>
      <c r="P37" s="2">
        <f t="shared" si="30"/>
        <v>0.00006290107324</v>
      </c>
      <c r="Q37" s="2">
        <f t="shared" si="30"/>
        <v>0.000003766518347</v>
      </c>
      <c r="R37" s="2">
        <f t="shared" si="30"/>
        <v>0.0000001344410694</v>
      </c>
      <c r="S37" s="2">
        <f t="shared" si="30"/>
        <v>0.000000002168404345</v>
      </c>
      <c r="T37" s="2">
        <f t="shared" si="30"/>
        <v>0</v>
      </c>
      <c r="U37" s="2">
        <f t="shared" si="30"/>
        <v>0</v>
      </c>
      <c r="V37" s="2">
        <f t="shared" si="30"/>
        <v>0</v>
      </c>
    </row>
    <row r="38">
      <c r="A38" s="4">
        <f t="shared" si="21"/>
        <v>0.55</v>
      </c>
      <c r="B38" s="2">
        <v>0.0</v>
      </c>
      <c r="C38" s="2">
        <f t="shared" ref="C38:V38" si="31">C37-$C$3*(D37-B37)/2+$C$3*$C$3*0.5*(D37-2*C37+B37)</f>
        <v>-0.02965291741</v>
      </c>
      <c r="D38" s="2">
        <f t="shared" si="31"/>
        <v>0.01360735604</v>
      </c>
      <c r="E38" s="2">
        <f t="shared" si="31"/>
        <v>0.07920422108</v>
      </c>
      <c r="F38" s="2">
        <f t="shared" si="31"/>
        <v>0.3224725462</v>
      </c>
      <c r="G38" s="2">
        <f t="shared" si="31"/>
        <v>0.6823706584</v>
      </c>
      <c r="H38" s="2">
        <f t="shared" si="31"/>
        <v>0.8722442462</v>
      </c>
      <c r="I38" s="2">
        <f t="shared" si="31"/>
        <v>0.8684010893</v>
      </c>
      <c r="J38" s="2">
        <f t="shared" si="31"/>
        <v>0.669692755</v>
      </c>
      <c r="K38" s="2">
        <f t="shared" si="31"/>
        <v>0.3769488231</v>
      </c>
      <c r="L38" s="2">
        <f t="shared" si="31"/>
        <v>0.1523447718</v>
      </c>
      <c r="M38" s="2">
        <f t="shared" si="31"/>
        <v>0.04452600235</v>
      </c>
      <c r="N38" s="2">
        <f t="shared" si="31"/>
        <v>0.009496090492</v>
      </c>
      <c r="O38" s="2">
        <f t="shared" si="31"/>
        <v>0.001480732312</v>
      </c>
      <c r="P38" s="2">
        <f t="shared" si="31"/>
        <v>0.0001672663066</v>
      </c>
      <c r="Q38" s="2">
        <f t="shared" si="31"/>
        <v>0.00001334679979</v>
      </c>
      <c r="R38" s="2">
        <f t="shared" si="31"/>
        <v>0.0000007143537064</v>
      </c>
      <c r="S38" s="2">
        <f t="shared" si="31"/>
        <v>0.00000002303929617</v>
      </c>
      <c r="T38" s="2">
        <f t="shared" si="31"/>
        <v>0.0000000003388131789</v>
      </c>
      <c r="U38" s="2">
        <f t="shared" si="31"/>
        <v>0</v>
      </c>
      <c r="V38" s="2">
        <f t="shared" si="31"/>
        <v>0</v>
      </c>
    </row>
    <row r="39">
      <c r="A39" s="4">
        <f t="shared" si="21"/>
        <v>0.6</v>
      </c>
      <c r="B39" s="2">
        <v>0.0</v>
      </c>
      <c r="C39" s="2">
        <f t="shared" ref="C39:V39" si="32">C38-$C$3*(D38-B38)/2+$C$3*$C$3*0.5*(D38-2*C38+B38)</f>
        <v>-0.0290752997</v>
      </c>
      <c r="D39" s="2">
        <f t="shared" si="32"/>
        <v>0.0006982322139</v>
      </c>
      <c r="E39" s="2">
        <f t="shared" si="32"/>
        <v>0.04614830544</v>
      </c>
      <c r="F39" s="2">
        <f t="shared" si="32"/>
        <v>0.2507214224</v>
      </c>
      <c r="G39" s="2">
        <f t="shared" si="32"/>
        <v>0.6083359295</v>
      </c>
      <c r="H39" s="2">
        <f t="shared" si="32"/>
        <v>0.842936794</v>
      </c>
      <c r="I39" s="2">
        <f t="shared" si="32"/>
        <v>0.8876304889</v>
      </c>
      <c r="J39" s="2">
        <f t="shared" si="32"/>
        <v>0.7281856759</v>
      </c>
      <c r="K39" s="2">
        <f t="shared" si="32"/>
        <v>0.4437466923</v>
      </c>
      <c r="L39" s="2">
        <f t="shared" si="32"/>
        <v>0.1975471645</v>
      </c>
      <c r="M39" s="2">
        <f t="shared" si="32"/>
        <v>0.06465673932</v>
      </c>
      <c r="N39" s="2">
        <f t="shared" si="32"/>
        <v>0.01572095405</v>
      </c>
      <c r="O39" s="2">
        <f t="shared" si="32"/>
        <v>0.002856269466</v>
      </c>
      <c r="P39" s="2">
        <f t="shared" si="32"/>
        <v>0.0003869253237</v>
      </c>
      <c r="Q39" s="2">
        <f t="shared" si="32"/>
        <v>0.00003858101455</v>
      </c>
      <c r="R39" s="2">
        <f t="shared" si="32"/>
        <v>0.000002752984134</v>
      </c>
      <c r="S39" s="2">
        <f t="shared" si="32"/>
        <v>0.000000133185343</v>
      </c>
      <c r="T39" s="2">
        <f t="shared" si="32"/>
        <v>0.000000003917527381</v>
      </c>
      <c r="U39" s="2">
        <f t="shared" si="32"/>
        <v>0</v>
      </c>
      <c r="V39" s="2">
        <f t="shared" si="32"/>
        <v>0</v>
      </c>
    </row>
    <row r="40">
      <c r="A40" s="4">
        <f t="shared" si="21"/>
        <v>0.65</v>
      </c>
      <c r="B40" s="2">
        <v>0.0</v>
      </c>
      <c r="C40" s="2">
        <f t="shared" ref="C40:V40" si="33">C39-$C$3*(D39-B39)/2+$C$3*$C$3*0.5*(D39-2*C39+B39)</f>
        <v>-0.02732355274</v>
      </c>
      <c r="D40" s="2">
        <f t="shared" si="33"/>
        <v>-0.008214826512</v>
      </c>
      <c r="E40" s="2">
        <f t="shared" si="33"/>
        <v>0.01986800178</v>
      </c>
      <c r="F40" s="2">
        <f t="shared" si="33"/>
        <v>0.1852305128</v>
      </c>
      <c r="G40" s="2">
        <f t="shared" si="33"/>
        <v>0.5304648318</v>
      </c>
      <c r="H40" s="2">
        <f t="shared" si="33"/>
        <v>0.8020903751</v>
      </c>
      <c r="I40" s="2">
        <f t="shared" si="33"/>
        <v>0.8955950503</v>
      </c>
      <c r="J40" s="2">
        <f t="shared" si="33"/>
        <v>0.7797650826</v>
      </c>
      <c r="K40" s="2">
        <f t="shared" si="33"/>
        <v>0.5112714892</v>
      </c>
      <c r="L40" s="2">
        <f t="shared" si="33"/>
        <v>0.2484743181</v>
      </c>
      <c r="M40" s="2">
        <f t="shared" si="33"/>
        <v>0.09000859812</v>
      </c>
      <c r="N40" s="2">
        <f t="shared" si="33"/>
        <v>0.02457323468</v>
      </c>
      <c r="O40" s="2">
        <f t="shared" si="33"/>
        <v>0.005097877445</v>
      </c>
      <c r="P40" s="2">
        <f t="shared" si="33"/>
        <v>0.0008054176248</v>
      </c>
      <c r="Q40" s="2">
        <f t="shared" si="33"/>
        <v>0.00009636869071</v>
      </c>
      <c r="R40" s="2">
        <f t="shared" si="33"/>
        <v>0.000008596720023</v>
      </c>
      <c r="S40" s="2">
        <f t="shared" si="33"/>
        <v>0.0000005546477618</v>
      </c>
      <c r="T40" s="2">
        <f t="shared" si="33"/>
        <v>0.00000002447792869</v>
      </c>
      <c r="U40" s="2">
        <f t="shared" si="33"/>
        <v>0.00000000066174449</v>
      </c>
      <c r="V40" s="2">
        <f t="shared" si="33"/>
        <v>0</v>
      </c>
    </row>
    <row r="41">
      <c r="A41" s="4">
        <f t="shared" si="21"/>
        <v>0.7</v>
      </c>
      <c r="B41" s="2">
        <v>0.0</v>
      </c>
      <c r="C41" s="2">
        <f t="shared" ref="C41:V41" si="34">C40-$C$3*(D40-B40)/2+$C$3*$C$3*0.5*(D40-2*C40+B40)</f>
        <v>-0.02484569071</v>
      </c>
      <c r="D41" s="2">
        <f t="shared" si="34"/>
        <v>-0.01383333014</v>
      </c>
      <c r="E41" s="2">
        <f t="shared" si="34"/>
        <v>-0.00002267555154</v>
      </c>
      <c r="F41" s="2">
        <f t="shared" si="34"/>
        <v>0.1270269031</v>
      </c>
      <c r="G41" s="2">
        <f t="shared" si="34"/>
        <v>0.4510570747</v>
      </c>
      <c r="H41" s="2">
        <f t="shared" si="34"/>
        <v>0.7508828206</v>
      </c>
      <c r="I41" s="2">
        <f t="shared" si="34"/>
        <v>0.8918440043</v>
      </c>
      <c r="J41" s="2">
        <f t="shared" si="34"/>
        <v>0.8230347895</v>
      </c>
      <c r="K41" s="2">
        <f t="shared" si="34"/>
        <v>0.577860848</v>
      </c>
      <c r="L41" s="2">
        <f t="shared" si="34"/>
        <v>0.3043925373</v>
      </c>
      <c r="M41" s="2">
        <f t="shared" si="34"/>
        <v>0.1209034322</v>
      </c>
      <c r="N41" s="2">
        <f t="shared" si="34"/>
        <v>0.03662332496</v>
      </c>
      <c r="O41" s="2">
        <f t="shared" si="34"/>
        <v>0.008543320121</v>
      </c>
      <c r="P41" s="2">
        <f t="shared" si="34"/>
        <v>0.001542587809</v>
      </c>
      <c r="Q41" s="2">
        <f t="shared" si="34"/>
        <v>0.0002153862089</v>
      </c>
      <c r="R41" s="2">
        <f t="shared" si="34"/>
        <v>0.00002306503472</v>
      </c>
      <c r="S41" s="2">
        <f t="shared" si="34"/>
        <v>0.000001860924974</v>
      </c>
      <c r="T41" s="2">
        <f t="shared" si="34"/>
        <v>0.0000001095497324</v>
      </c>
      <c r="U41" s="2">
        <f t="shared" si="34"/>
        <v>0.000000004444286335</v>
      </c>
      <c r="V41" s="2">
        <f t="shared" si="34"/>
        <v>0.0000000001111523948</v>
      </c>
    </row>
    <row r="42">
      <c r="A42" s="4">
        <f t="shared" si="21"/>
        <v>0.75</v>
      </c>
      <c r="B42" s="2">
        <v>0.0</v>
      </c>
      <c r="C42" s="2">
        <f t="shared" ref="C42:V42" si="35">C41-$C$3*(D41-B41)/2+$C$3*$C$3*0.5*(D41-2*C41+B41)</f>
        <v>-0.02199596034</v>
      </c>
      <c r="D42" s="2">
        <f t="shared" si="35"/>
        <v>-0.01684876034</v>
      </c>
      <c r="E42" s="2">
        <f t="shared" si="35"/>
        <v>-0.01409148833</v>
      </c>
      <c r="F42" s="2">
        <f t="shared" si="35"/>
        <v>0.07679757782</v>
      </c>
      <c r="G42" s="2">
        <f t="shared" si="35"/>
        <v>0.3723186967</v>
      </c>
      <c r="H42" s="2">
        <f t="shared" si="35"/>
        <v>0.6908199368</v>
      </c>
      <c r="I42" s="2">
        <f t="shared" si="35"/>
        <v>0.8762696832</v>
      </c>
      <c r="J42" s="2">
        <f t="shared" si="35"/>
        <v>0.8567712863</v>
      </c>
      <c r="K42" s="2">
        <f t="shared" si="35"/>
        <v>0.6418069305</v>
      </c>
      <c r="L42" s="2">
        <f t="shared" si="35"/>
        <v>0.3643240644</v>
      </c>
      <c r="M42" s="2">
        <f t="shared" si="35"/>
        <v>0.1574748649</v>
      </c>
      <c r="N42" s="2">
        <f t="shared" si="35"/>
        <v>0.05242459216</v>
      </c>
      <c r="O42" s="2">
        <f t="shared" si="35"/>
        <v>0.01358713953</v>
      </c>
      <c r="P42" s="2">
        <f t="shared" si="35"/>
        <v>0.002760877383</v>
      </c>
      <c r="Q42" s="2">
        <f t="shared" si="35"/>
        <v>0.0004407915691</v>
      </c>
      <c r="R42" s="2">
        <f t="shared" si="35"/>
        <v>0.00005510310347</v>
      </c>
      <c r="S42" s="2">
        <f t="shared" si="35"/>
        <v>0.000005338258551</v>
      </c>
      <c r="T42" s="2">
        <f t="shared" si="35"/>
        <v>0.0000003930557495</v>
      </c>
      <c r="U42" s="2">
        <f t="shared" si="35"/>
        <v>0.00000002127324359</v>
      </c>
      <c r="V42" s="2">
        <f t="shared" si="35"/>
        <v>0.00000000079862511</v>
      </c>
    </row>
    <row r="43">
      <c r="A43" s="4">
        <f t="shared" si="21"/>
        <v>0.8</v>
      </c>
      <c r="B43" s="2">
        <v>0.0</v>
      </c>
      <c r="C43" s="2">
        <f t="shared" ref="C43:V43" si="36">C42-$C$3*(D42-B42)/2+$C$3*$C$3*0.5*(D42-2*C42+B42)</f>
        <v>-0.01904164153</v>
      </c>
      <c r="D43" s="2">
        <f t="shared" si="36"/>
        <v>-0.01791150459</v>
      </c>
      <c r="E43" s="2">
        <f t="shared" si="36"/>
        <v>-0.02304316203</v>
      </c>
      <c r="F43" s="2">
        <f t="shared" si="36"/>
        <v>0.03489105633</v>
      </c>
      <c r="G43" s="2">
        <f t="shared" si="36"/>
        <v>0.2962840307</v>
      </c>
      <c r="H43" s="2">
        <f t="shared" si="36"/>
        <v>0.6236682044</v>
      </c>
      <c r="I43" s="2">
        <f t="shared" si="36"/>
        <v>0.8491211351</v>
      </c>
      <c r="J43" s="2">
        <f t="shared" si="36"/>
        <v>0.8799708192</v>
      </c>
      <c r="K43" s="2">
        <f t="shared" si="36"/>
        <v>0.7014091298</v>
      </c>
      <c r="L43" s="2">
        <f t="shared" si="36"/>
        <v>0.4270728747</v>
      </c>
      <c r="M43" s="2">
        <f t="shared" si="36"/>
        <v>0.1996435154</v>
      </c>
      <c r="N43" s="2">
        <f t="shared" si="36"/>
        <v>0.07247970846</v>
      </c>
      <c r="O43" s="2">
        <f t="shared" si="36"/>
        <v>0.02067045358</v>
      </c>
      <c r="P43" s="2">
        <f t="shared" si="36"/>
        <v>0.004669988889</v>
      </c>
      <c r="Q43" s="2">
        <f t="shared" si="36"/>
        <v>0.0008394632711</v>
      </c>
      <c r="R43" s="2">
        <f t="shared" si="36"/>
        <v>0.0001200323804</v>
      </c>
      <c r="S43" s="2">
        <f t="shared" si="36"/>
        <v>0.00001357762833</v>
      </c>
      <c r="T43" s="2">
        <f t="shared" si="36"/>
        <v>0.000001200598297</v>
      </c>
      <c r="U43" s="2">
        <f t="shared" si="36"/>
        <v>0.00000008128375562</v>
      </c>
      <c r="V43" s="2">
        <f t="shared" si="36"/>
        <v>0.000000004072655351</v>
      </c>
    </row>
    <row r="44">
      <c r="A44" s="4">
        <f t="shared" si="21"/>
        <v>0.85</v>
      </c>
      <c r="B44" s="2">
        <v>0.0</v>
      </c>
      <c r="C44" s="2">
        <f t="shared" ref="C44:V44" si="37">C43-$C$3*(D43-B43)/2+$C$3*$C$3*0.5*(D43-2*C43+B43)</f>
        <v>-0.01617233538</v>
      </c>
      <c r="D44" s="2">
        <f t="shared" si="37"/>
        <v>-0.01760699561</v>
      </c>
      <c r="E44" s="2">
        <f t="shared" si="37"/>
        <v>-0.02767267353</v>
      </c>
      <c r="F44" s="2">
        <f t="shared" si="37"/>
        <v>0.001333243373</v>
      </c>
      <c r="G44" s="2">
        <f t="shared" si="37"/>
        <v>0.2247491121</v>
      </c>
      <c r="H44" s="2">
        <f t="shared" si="37"/>
        <v>0.551378215</v>
      </c>
      <c r="I44" s="2">
        <f t="shared" si="37"/>
        <v>0.8110019568</v>
      </c>
      <c r="J44" s="2">
        <f t="shared" si="37"/>
        <v>0.8918907144</v>
      </c>
      <c r="K44" s="2">
        <f t="shared" si="37"/>
        <v>0.7550284176</v>
      </c>
      <c r="L44" s="2">
        <f t="shared" si="37"/>
        <v>0.491259417</v>
      </c>
      <c r="M44" s="2">
        <f t="shared" si="37"/>
        <v>0.2471009597</v>
      </c>
      <c r="N44" s="2">
        <f t="shared" si="37"/>
        <v>0.09720617094</v>
      </c>
      <c r="O44" s="2">
        <f t="shared" si="37"/>
        <v>0.03026569322</v>
      </c>
      <c r="P44" s="2">
        <f t="shared" si="37"/>
        <v>0.007529173273</v>
      </c>
      <c r="Q44" s="2">
        <f t="shared" si="37"/>
        <v>0.001505429545</v>
      </c>
      <c r="R44" s="2">
        <f t="shared" si="37"/>
        <v>0.0002424235901</v>
      </c>
      <c r="S44" s="2">
        <f t="shared" si="37"/>
        <v>0.00003137152991</v>
      </c>
      <c r="T44" s="2">
        <f t="shared" si="37"/>
        <v>0.000003239444978</v>
      </c>
      <c r="U44" s="2">
        <f t="shared" si="37"/>
        <v>0.0000002634151934</v>
      </c>
      <c r="V44" s="2">
        <f t="shared" si="37"/>
        <v>0.00000001651870121</v>
      </c>
    </row>
    <row r="45">
      <c r="A45" s="4">
        <f t="shared" si="21"/>
        <v>0.9</v>
      </c>
      <c r="B45" s="2">
        <v>0.0</v>
      </c>
      <c r="C45" s="2">
        <f t="shared" ref="C45:V45" si="38">C44-$C$3*(D44-B44)/2+$C$3*$C$3*0.5*(D44-2*C44+B44)</f>
        <v>-0.01351090858</v>
      </c>
      <c r="D45" s="2">
        <f t="shared" si="38"/>
        <v>-0.01643917264</v>
      </c>
      <c r="E45" s="2">
        <f t="shared" si="38"/>
        <v>-0.02881921606</v>
      </c>
      <c r="F45" s="2">
        <f t="shared" si="38"/>
        <v>-0.02414416884</v>
      </c>
      <c r="G45" s="2">
        <f t="shared" si="38"/>
        <v>0.1592189042</v>
      </c>
      <c r="H45" s="2">
        <f t="shared" si="38"/>
        <v>0.4760026919</v>
      </c>
      <c r="I45" s="2">
        <f t="shared" si="38"/>
        <v>0.7628524261</v>
      </c>
      <c r="J45" s="2">
        <f t="shared" si="38"/>
        <v>0.8920826863</v>
      </c>
      <c r="K45" s="2">
        <f t="shared" si="38"/>
        <v>0.8011414953</v>
      </c>
      <c r="L45" s="2">
        <f t="shared" si="38"/>
        <v>0.5553631787</v>
      </c>
      <c r="M45" s="2">
        <f t="shared" si="38"/>
        <v>0.2993033551</v>
      </c>
      <c r="N45" s="2">
        <f t="shared" si="38"/>
        <v>0.1269029015</v>
      </c>
      <c r="O45" s="2">
        <f t="shared" si="38"/>
        <v>0.04285669161</v>
      </c>
      <c r="P45" s="2">
        <f t="shared" si="38"/>
        <v>0.01164648049</v>
      </c>
      <c r="Q45" s="2">
        <f t="shared" si="38"/>
        <v>0.002565046311</v>
      </c>
      <c r="R45" s="2">
        <f t="shared" si="38"/>
        <v>0.0004595544012</v>
      </c>
      <c r="S45" s="2">
        <f t="shared" si="38"/>
        <v>0.00006698579728</v>
      </c>
      <c r="T45" s="2">
        <f t="shared" si="38"/>
        <v>0.000007914086042</v>
      </c>
      <c r="U45" s="2">
        <f t="shared" si="38"/>
        <v>0.0000007515663934</v>
      </c>
      <c r="V45" s="2">
        <f t="shared" si="38"/>
        <v>0.00000005664490635</v>
      </c>
    </row>
    <row r="46">
      <c r="A46" s="4">
        <f t="shared" si="21"/>
        <v>0.95</v>
      </c>
      <c r="B46" s="2">
        <v>0.0</v>
      </c>
      <c r="C46" s="2">
        <f t="shared" ref="C46:V46" si="39">C45-$C$3*(D45-B45)/2+$C$3*$C$3*0.5*(D45-2*C45+B45)</f>
        <v>-0.01112530436</v>
      </c>
      <c r="D46" s="2">
        <f t="shared" si="39"/>
        <v>-0.01482100231</v>
      </c>
      <c r="E46" s="2">
        <f t="shared" si="39"/>
        <v>-0.02732311995</v>
      </c>
      <c r="F46" s="2">
        <f t="shared" si="39"/>
        <v>-0.04206493307</v>
      </c>
      <c r="G46" s="2">
        <f t="shared" si="39"/>
        <v>0.100869944</v>
      </c>
      <c r="H46" s="2">
        <f t="shared" si="39"/>
        <v>0.3996130625</v>
      </c>
      <c r="I46" s="2">
        <f t="shared" si="39"/>
        <v>0.7059168182</v>
      </c>
      <c r="J46" s="2">
        <f t="shared" si="39"/>
        <v>0.8804161948</v>
      </c>
      <c r="K46" s="2">
        <f t="shared" si="39"/>
        <v>0.8383927736</v>
      </c>
      <c r="L46" s="2">
        <f t="shared" si="39"/>
        <v>0.6177716492</v>
      </c>
      <c r="M46" s="2">
        <f t="shared" si="39"/>
        <v>0.3554752451</v>
      </c>
      <c r="N46" s="2">
        <f t="shared" si="39"/>
        <v>0.1617198045</v>
      </c>
      <c r="O46" s="2">
        <f t="shared" si="39"/>
        <v>0.05891486919</v>
      </c>
      <c r="P46" s="2">
        <f t="shared" si="39"/>
        <v>0.01737446043</v>
      </c>
      <c r="Q46" s="2">
        <f t="shared" si="39"/>
        <v>0.004181410268</v>
      </c>
      <c r="R46" s="2">
        <f t="shared" si="39"/>
        <v>0.0008253408187</v>
      </c>
      <c r="S46" s="2">
        <f t="shared" si="39"/>
        <v>0.0001338626146</v>
      </c>
      <c r="T46" s="2">
        <f t="shared" si="39"/>
        <v>0.00001781552714</v>
      </c>
      <c r="U46" s="2">
        <f t="shared" si="39"/>
        <v>0.000001935858978</v>
      </c>
      <c r="V46" s="2">
        <f t="shared" si="39"/>
        <v>0.0000001705368487</v>
      </c>
    </row>
    <row r="47">
      <c r="A47" s="4">
        <f t="shared" si="21"/>
        <v>1</v>
      </c>
      <c r="B47" s="2">
        <v>0.0</v>
      </c>
      <c r="C47" s="2">
        <f t="shared" ref="C47:V47" si="40">C46-$C$3*(D46-B46)/2+$C$3*$C$3*0.5*(D46-2*C46+B46)</f>
        <v>-0.009040503872</v>
      </c>
      <c r="D47" s="2">
        <f t="shared" si="40"/>
        <v>-0.01307147598</v>
      </c>
      <c r="E47" s="2">
        <f t="shared" si="40"/>
        <v>-0.02398761909</v>
      </c>
      <c r="F47" s="2">
        <f t="shared" si="40"/>
        <v>-0.05316166949</v>
      </c>
      <c r="G47" s="2">
        <f t="shared" si="40"/>
        <v>0.05052920209</v>
      </c>
      <c r="H47" s="2">
        <f t="shared" si="40"/>
        <v>0.3242184731</v>
      </c>
      <c r="I47" s="2">
        <f t="shared" si="40"/>
        <v>0.6416975398</v>
      </c>
      <c r="J47" s="2">
        <f t="shared" si="40"/>
        <v>0.857090363</v>
      </c>
      <c r="K47" s="2">
        <f t="shared" si="40"/>
        <v>0.8656421636</v>
      </c>
      <c r="L47" s="2">
        <f t="shared" si="40"/>
        <v>0.6768339877</v>
      </c>
      <c r="M47" s="2">
        <f t="shared" si="40"/>
        <v>0.4146236308</v>
      </c>
      <c r="N47" s="2">
        <f t="shared" si="40"/>
        <v>0.2016320548</v>
      </c>
      <c r="O47" s="2">
        <f t="shared" si="40"/>
        <v>0.07887255366</v>
      </c>
      <c r="P47" s="2">
        <f t="shared" si="40"/>
        <v>0.02510199775</v>
      </c>
      <c r="Q47" s="2">
        <f t="shared" si="40"/>
        <v>0.006557455867</v>
      </c>
      <c r="R47" s="2">
        <f t="shared" si="40"/>
        <v>0.001414552752</v>
      </c>
      <c r="S47" s="2">
        <f t="shared" si="40"/>
        <v>0.0002527854984</v>
      </c>
      <c r="T47" s="2">
        <f t="shared" si="40"/>
        <v>0.00003743660344</v>
      </c>
      <c r="U47" s="2">
        <f t="shared" si="40"/>
        <v>0.000004582556078</v>
      </c>
      <c r="V47" s="2">
        <f t="shared" si="40"/>
        <v>0.0000004623562609</v>
      </c>
    </row>
    <row r="48">
      <c r="A48" s="4">
        <f t="shared" si="21"/>
        <v>1.05</v>
      </c>
      <c r="B48" s="2">
        <v>0.0</v>
      </c>
      <c r="C48" s="2">
        <f t="shared" ref="C48:V48" si="41">C47-$C$3*(D47-B47)/2+$C$3*$C$3*0.5*(D47-2*C47+B47)</f>
        <v>-0.007250021507</v>
      </c>
      <c r="D48" s="2">
        <f t="shared" si="41"/>
        <v>-0.01141824817</v>
      </c>
      <c r="E48" s="2">
        <f t="shared" si="41"/>
        <v>-0.01954690451</v>
      </c>
      <c r="F48" s="2">
        <f t="shared" si="41"/>
        <v>-0.05832424333</v>
      </c>
      <c r="G48" s="2">
        <f t="shared" si="41"/>
        <v>0.008669134248</v>
      </c>
      <c r="H48" s="2">
        <f t="shared" si="41"/>
        <v>0.251690862</v>
      </c>
      <c r="I48" s="2">
        <f t="shared" si="41"/>
        <v>0.5718983585</v>
      </c>
      <c r="J48" s="2">
        <f t="shared" si="41"/>
        <v>0.8226335031</v>
      </c>
      <c r="K48" s="2">
        <f t="shared" si="41"/>
        <v>0.8820067112</v>
      </c>
      <c r="L48" s="2">
        <f t="shared" si="41"/>
        <v>0.7309174862</v>
      </c>
      <c r="M48" s="2">
        <f t="shared" si="41"/>
        <v>0.4755619593</v>
      </c>
      <c r="N48" s="2">
        <f t="shared" si="41"/>
        <v>0.2464206918</v>
      </c>
      <c r="O48" s="2">
        <f t="shared" si="41"/>
        <v>0.1030947153</v>
      </c>
      <c r="P48" s="2">
        <f t="shared" si="41"/>
        <v>0.03524219792</v>
      </c>
      <c r="Q48" s="2">
        <f t="shared" si="41"/>
        <v>0.009937187703</v>
      </c>
      <c r="R48" s="2">
        <f t="shared" si="41"/>
        <v>0.002327047043</v>
      </c>
      <c r="S48" s="2">
        <f t="shared" si="41"/>
        <v>0.0004545005906</v>
      </c>
      <c r="T48" s="2">
        <f t="shared" si="41"/>
        <v>0.00007416493522</v>
      </c>
      <c r="U48" s="2">
        <f t="shared" si="41"/>
        <v>0.00001010226971</v>
      </c>
      <c r="V48" s="2">
        <f t="shared" si="41"/>
        <v>0.000001149483382</v>
      </c>
    </row>
    <row r="49">
      <c r="A49" s="4">
        <f t="shared" si="21"/>
        <v>1.1</v>
      </c>
      <c r="B49" s="2">
        <v>0.0</v>
      </c>
      <c r="C49" s="2">
        <f t="shared" ref="C49:V49" si="42">C48-$C$3*(D48-B48)/2+$C$3*$C$3*0.5*(D48-2*C48+B48)</f>
        <v>-0.005726434397</v>
      </c>
      <c r="D49" s="2">
        <f t="shared" si="42"/>
        <v>-0.01000490122</v>
      </c>
      <c r="E49" s="2">
        <f t="shared" si="42"/>
        <v>-0.01464142644</v>
      </c>
      <c r="F49" s="2">
        <f t="shared" si="42"/>
        <v>-0.05854591329</v>
      </c>
      <c r="G49" s="2">
        <f t="shared" si="42"/>
        <v>-0.02458186797</v>
      </c>
      <c r="H49" s="2">
        <f t="shared" si="42"/>
        <v>0.1836992642</v>
      </c>
      <c r="I49" s="2">
        <f t="shared" si="42"/>
        <v>0.4983595173</v>
      </c>
      <c r="J49" s="2">
        <f t="shared" si="42"/>
        <v>0.7778898984</v>
      </c>
      <c r="K49" s="2">
        <f t="shared" si="42"/>
        <v>0.8868942623</v>
      </c>
      <c r="L49" s="2">
        <f t="shared" si="42"/>
        <v>0.7784647582</v>
      </c>
      <c r="M49" s="2">
        <f t="shared" si="42"/>
        <v>0.5369432542</v>
      </c>
      <c r="N49" s="2">
        <f t="shared" si="42"/>
        <v>0.2956608251</v>
      </c>
      <c r="O49" s="2">
        <f t="shared" si="42"/>
        <v>0.1318505727</v>
      </c>
      <c r="P49" s="2">
        <f t="shared" si="42"/>
        <v>0.04821649847</v>
      </c>
      <c r="Q49" s="2">
        <f t="shared" si="42"/>
        <v>0.01460454624</v>
      </c>
      <c r="R49" s="2">
        <f t="shared" si="42"/>
        <v>0.003691682751</v>
      </c>
      <c r="S49" s="2">
        <f t="shared" si="42"/>
        <v>0.0007827424416</v>
      </c>
      <c r="T49" s="2">
        <f t="shared" si="42"/>
        <v>0.0001395982563</v>
      </c>
      <c r="U49" s="2">
        <f t="shared" si="42"/>
        <v>0.00002095138492</v>
      </c>
      <c r="V49" s="2">
        <f t="shared" si="42"/>
        <v>0.000002656120313</v>
      </c>
    </row>
    <row r="50">
      <c r="A50" s="4">
        <f t="shared" si="21"/>
        <v>1.15</v>
      </c>
      <c r="B50" s="2">
        <v>0.0</v>
      </c>
      <c r="C50" s="2">
        <f t="shared" ref="C50:V50" si="43">C49-$C$3*(D49-B49)/2+$C$3*$C$3*0.5*(D49-2*C49+B49)</f>
        <v>-0.004430572758</v>
      </c>
      <c r="D50" s="2">
        <f t="shared" si="43"/>
        <v>-0.008901716541</v>
      </c>
      <c r="E50" s="2">
        <f t="shared" si="43"/>
        <v>-0.009800923732</v>
      </c>
      <c r="F50" s="2">
        <f t="shared" si="43"/>
        <v>-0.05486996646</v>
      </c>
      <c r="G50" s="2">
        <f t="shared" si="43"/>
        <v>-0.0494151062</v>
      </c>
      <c r="H50" s="2">
        <f t="shared" si="43"/>
        <v>0.1216559386</v>
      </c>
      <c r="I50" s="2">
        <f t="shared" si="43"/>
        <v>0.4229878796</v>
      </c>
      <c r="J50" s="2">
        <f t="shared" si="43"/>
        <v>0.7239941173</v>
      </c>
      <c r="K50" s="2">
        <f t="shared" si="43"/>
        <v>0.8800275964</v>
      </c>
      <c r="L50" s="2">
        <f t="shared" si="43"/>
        <v>0.8180495093</v>
      </c>
      <c r="M50" s="2">
        <f t="shared" si="43"/>
        <v>0.5973012169</v>
      </c>
      <c r="N50" s="2">
        <f t="shared" si="43"/>
        <v>0.3487184158</v>
      </c>
      <c r="O50" s="2">
        <f t="shared" si="43"/>
        <v>0.1652866191</v>
      </c>
      <c r="P50" s="2">
        <f t="shared" si="43"/>
        <v>0.06443544308</v>
      </c>
      <c r="Q50" s="2">
        <f t="shared" si="43"/>
        <v>0.02087949472</v>
      </c>
      <c r="R50" s="2">
        <f t="shared" si="43"/>
        <v>0.005669530825</v>
      </c>
      <c r="S50" s="2">
        <f t="shared" si="43"/>
        <v>0.001297559132</v>
      </c>
      <c r="T50" s="2">
        <f t="shared" si="43"/>
        <v>0.0002512126794</v>
      </c>
      <c r="U50" s="2">
        <f t="shared" si="43"/>
        <v>0.00004120513962</v>
      </c>
      <c r="V50" s="2">
        <f t="shared" si="43"/>
        <v>0.000005763766686</v>
      </c>
    </row>
    <row r="51">
      <c r="A51" s="4">
        <f t="shared" si="21"/>
        <v>1.2</v>
      </c>
      <c r="B51" s="2">
        <v>0.0</v>
      </c>
      <c r="C51" s="2">
        <f t="shared" ref="C51:V51" si="44">C50-$C$3*(D50-B50)/2+$C$3*$C$3*0.5*(D50-2*C50+B50)</f>
        <v>-0.003319126035</v>
      </c>
      <c r="D51" s="2">
        <f t="shared" si="44"/>
        <v>-0.008118799651</v>
      </c>
      <c r="E51" s="2">
        <f t="shared" si="44"/>
        <v>-0.005435199852</v>
      </c>
      <c r="F51" s="2">
        <f t="shared" si="44"/>
        <v>-0.04833932169</v>
      </c>
      <c r="G51" s="2">
        <f t="shared" si="44"/>
        <v>-0.06630533857</v>
      </c>
      <c r="H51" s="2">
        <f t="shared" si="44"/>
        <v>0.06667621839</v>
      </c>
      <c r="I51" s="2">
        <f t="shared" si="44"/>
        <v>0.347685429</v>
      </c>
      <c r="J51" s="2">
        <f t="shared" si="44"/>
        <v>0.662333754</v>
      </c>
      <c r="K51" s="2">
        <f t="shared" si="44"/>
        <v>0.861457811</v>
      </c>
      <c r="L51" s="2">
        <f t="shared" si="44"/>
        <v>0.8484287378</v>
      </c>
      <c r="M51" s="2">
        <f t="shared" si="44"/>
        <v>0.6550977752</v>
      </c>
      <c r="N51" s="2">
        <f t="shared" si="44"/>
        <v>0.4047562094</v>
      </c>
      <c r="O51" s="2">
        <f t="shared" si="44"/>
        <v>0.2034026351</v>
      </c>
      <c r="P51" s="2">
        <f t="shared" si="44"/>
        <v>0.08427680949</v>
      </c>
      <c r="Q51" s="2">
        <f t="shared" si="44"/>
        <v>0.02911104577</v>
      </c>
      <c r="R51" s="2">
        <f t="shared" si="44"/>
        <v>0.00845596003</v>
      </c>
      <c r="S51" s="2">
        <f t="shared" si="44"/>
        <v>0.002078774689</v>
      </c>
      <c r="T51" s="2">
        <f t="shared" si="44"/>
        <v>0.0004343925195</v>
      </c>
      <c r="U51" s="2">
        <f t="shared" si="44"/>
        <v>0.00007734144643</v>
      </c>
      <c r="V51" s="2">
        <f t="shared" si="44"/>
        <v>0.00001184183433</v>
      </c>
    </row>
    <row r="52">
      <c r="A52" s="4">
        <f t="shared" si="21"/>
        <v>1.25</v>
      </c>
      <c r="B52" s="2">
        <v>0.0</v>
      </c>
      <c r="C52" s="2">
        <f t="shared" ref="C52:V52" si="45">C51-$C$3*(D51-B51)/2+$C$3*$C$3*0.5*(D51-2*C51+B51)</f>
        <v>-0.00235054319</v>
      </c>
      <c r="D52" s="2">
        <f t="shared" si="45"/>
        <v>-0.00762043813</v>
      </c>
      <c r="E52" s="2">
        <f t="shared" si="45"/>
        <v>-0.001832250899</v>
      </c>
      <c r="F52" s="2">
        <f t="shared" si="45"/>
        <v>-0.03995123857</v>
      </c>
      <c r="G52" s="2">
        <f t="shared" si="45"/>
        <v>-0.0759651694</v>
      </c>
      <c r="H52" s="2">
        <f t="shared" si="45"/>
        <v>0.01955323662</v>
      </c>
      <c r="I52" s="2">
        <f t="shared" si="45"/>
        <v>0.2742794594</v>
      </c>
      <c r="J52" s="2">
        <f t="shared" si="45"/>
        <v>0.5945020728</v>
      </c>
      <c r="K52" s="2">
        <f t="shared" si="45"/>
        <v>0.8315661527</v>
      </c>
      <c r="L52" s="2">
        <f t="shared" si="45"/>
        <v>0.8685893082</v>
      </c>
      <c r="M52" s="2">
        <f t="shared" si="45"/>
        <v>0.7087752599</v>
      </c>
      <c r="N52" s="2">
        <f t="shared" si="45"/>
        <v>0.4627489767</v>
      </c>
      <c r="O52" s="2">
        <f t="shared" si="45"/>
        <v>0.2460321772</v>
      </c>
      <c r="P52" s="2">
        <f t="shared" si="45"/>
        <v>0.1080620101</v>
      </c>
      <c r="Q52" s="2">
        <f t="shared" si="45"/>
        <v>0.03966711064</v>
      </c>
      <c r="R52" s="2">
        <f t="shared" si="45"/>
        <v>0.0122811783</v>
      </c>
      <c r="S52" s="2">
        <f t="shared" si="45"/>
        <v>0.003229370727</v>
      </c>
      <c r="T52" s="2">
        <f t="shared" si="45"/>
        <v>0.0007248007717</v>
      </c>
      <c r="U52" s="2">
        <f t="shared" si="45"/>
        <v>0.0001392712652</v>
      </c>
      <c r="V52" s="2">
        <f t="shared" si="45"/>
        <v>0.00002318632069</v>
      </c>
    </row>
    <row r="53">
      <c r="A53" s="4">
        <f t="shared" si="21"/>
        <v>1.3</v>
      </c>
      <c r="B53" s="2">
        <v>0.0</v>
      </c>
      <c r="C53" s="2">
        <f t="shared" ref="C53:V53" si="46">C52-$C$3*(D52-B52)/2+$C$3*$C$3*0.5*(D52-2*C52+B52)</f>
        <v>-0.001489218166</v>
      </c>
      <c r="D53" s="2">
        <f t="shared" si="46"/>
        <v>-0.007339659598</v>
      </c>
      <c r="E53" s="2">
        <f t="shared" si="46"/>
        <v>0.0008369999403</v>
      </c>
      <c r="F53" s="2">
        <f t="shared" si="46"/>
        <v>-0.03061884073</v>
      </c>
      <c r="G53" s="2">
        <f t="shared" si="46"/>
        <v>-0.07929284327</v>
      </c>
      <c r="H53" s="2">
        <f t="shared" si="46"/>
        <v>-0.0192520977</v>
      </c>
      <c r="I53" s="2">
        <f t="shared" si="46"/>
        <v>0.2044576171</v>
      </c>
      <c r="J53" s="2">
        <f t="shared" si="46"/>
        <v>0.522242532</v>
      </c>
      <c r="K53" s="2">
        <f t="shared" si="46"/>
        <v>0.7910539694</v>
      </c>
      <c r="L53" s="2">
        <f t="shared" si="46"/>
        <v>0.8777870072</v>
      </c>
      <c r="M53" s="2">
        <f t="shared" si="46"/>
        <v>0.756811169</v>
      </c>
      <c r="N53" s="2">
        <f t="shared" si="46"/>
        <v>0.5215077834</v>
      </c>
      <c r="O53" s="2">
        <f t="shared" si="46"/>
        <v>0.2928288803</v>
      </c>
      <c r="P53" s="2">
        <f t="shared" si="46"/>
        <v>0.1360318705</v>
      </c>
      <c r="Q53" s="2">
        <f t="shared" si="46"/>
        <v>0.05292124483</v>
      </c>
      <c r="R53" s="2">
        <f t="shared" si="46"/>
        <v>0.01740883719</v>
      </c>
      <c r="S53" s="2">
        <f t="shared" si="46"/>
        <v>0.004878519094</v>
      </c>
      <c r="T53" s="2">
        <f t="shared" si="46"/>
        <v>0.001171033218</v>
      </c>
      <c r="U53" s="2">
        <f t="shared" si="46"/>
        <v>0.0002416432142</v>
      </c>
      <c r="V53" s="2">
        <f t="shared" si="46"/>
        <v>0.00004349831084</v>
      </c>
    </row>
    <row r="54">
      <c r="A54" s="4">
        <f t="shared" si="21"/>
        <v>1.35</v>
      </c>
      <c r="B54" s="2">
        <v>0.0</v>
      </c>
      <c r="C54" s="2">
        <f t="shared" ref="C54:V54" si="47">C53-$C$3*(D53-B53)/2+$C$3*$C$3*0.5*(D53-2*C53+B53)</f>
        <v>-0.0007080489435</v>
      </c>
      <c r="D54" s="2">
        <f t="shared" si="47"/>
        <v>-0.007192089956</v>
      </c>
      <c r="E54" s="2">
        <f t="shared" si="47"/>
        <v>0.00250838195</v>
      </c>
      <c r="F54" s="2">
        <f t="shared" si="47"/>
        <v>-0.02114067789</v>
      </c>
      <c r="G54" s="2">
        <f t="shared" si="47"/>
        <v>-0.07731635027</v>
      </c>
      <c r="H54" s="2">
        <f t="shared" si="47"/>
        <v>-0.04960624995</v>
      </c>
      <c r="I54" s="2">
        <f t="shared" si="47"/>
        <v>0.1397106383</v>
      </c>
      <c r="J54" s="2">
        <f t="shared" si="47"/>
        <v>0.4473875668</v>
      </c>
      <c r="K54" s="2">
        <f t="shared" si="47"/>
        <v>0.74092096</v>
      </c>
      <c r="L54" s="2">
        <f t="shared" si="47"/>
        <v>0.8755764549</v>
      </c>
      <c r="M54" s="2">
        <f t="shared" si="47"/>
        <v>0.7977733361</v>
      </c>
      <c r="N54" s="2">
        <f t="shared" si="47"/>
        <v>0.5797125846</v>
      </c>
      <c r="O54" s="2">
        <f t="shared" si="47"/>
        <v>0.3432596786</v>
      </c>
      <c r="P54" s="2">
        <f t="shared" si="47"/>
        <v>0.1683230244</v>
      </c>
      <c r="Q54" s="2">
        <f t="shared" si="47"/>
        <v>0.06923656831</v>
      </c>
      <c r="R54" s="2">
        <f t="shared" si="47"/>
        <v>0.02413236821</v>
      </c>
      <c r="S54" s="2">
        <f t="shared" si="47"/>
        <v>0.007183958098</v>
      </c>
      <c r="T54" s="2">
        <f t="shared" si="47"/>
        <v>0.001837458199</v>
      </c>
      <c r="U54" s="2">
        <f t="shared" si="47"/>
        <v>0.000405436487</v>
      </c>
      <c r="V54" s="2">
        <f t="shared" si="47"/>
        <v>0.00007853641863</v>
      </c>
    </row>
    <row r="55">
      <c r="A55" s="4">
        <f t="shared" si="21"/>
        <v>1.4</v>
      </c>
      <c r="B55" s="2">
        <v>0.0</v>
      </c>
      <c r="C55" s="2">
        <f t="shared" ref="C55:V55" si="48">C54-$C$3*(D54-B54)/2+$C$3*$C$3*0.5*(D54-2*C54+B54)</f>
        <v>0.00001046254886</v>
      </c>
      <c r="D55" s="2">
        <f t="shared" si="48"/>
        <v>-0.007088377789</v>
      </c>
      <c r="E55" s="2">
        <f t="shared" si="48"/>
        <v>0.003209782575</v>
      </c>
      <c r="F55" s="2">
        <f t="shared" si="48"/>
        <v>-0.012179043</v>
      </c>
      <c r="G55" s="2">
        <f t="shared" si="48"/>
        <v>-0.07113672336</v>
      </c>
      <c r="H55" s="2">
        <f t="shared" si="48"/>
        <v>-0.0716844114</v>
      </c>
      <c r="I55" s="2">
        <f t="shared" si="48"/>
        <v>0.08128516251</v>
      </c>
      <c r="J55" s="2">
        <f t="shared" si="48"/>
        <v>0.3717942911</v>
      </c>
      <c r="K55" s="2">
        <f t="shared" si="48"/>
        <v>0.6824324147</v>
      </c>
      <c r="L55" s="2">
        <f t="shared" si="48"/>
        <v>0.8618305762</v>
      </c>
      <c r="M55" s="2">
        <f t="shared" si="48"/>
        <v>0.8303732689</v>
      </c>
      <c r="N55" s="2">
        <f t="shared" si="48"/>
        <v>0.6359520369</v>
      </c>
      <c r="O55" s="2">
        <f t="shared" si="48"/>
        <v>0.3966057564</v>
      </c>
      <c r="P55" s="2">
        <f t="shared" si="48"/>
        <v>0.2049462319</v>
      </c>
      <c r="Q55" s="2">
        <f t="shared" si="48"/>
        <v>0.08894734584</v>
      </c>
      <c r="R55" s="2">
        <f t="shared" si="48"/>
        <v>0.03276881292</v>
      </c>
      <c r="S55" s="2">
        <f t="shared" si="48"/>
        <v>0.01033338154</v>
      </c>
      <c r="T55" s="2">
        <f t="shared" si="48"/>
        <v>0.002807100844</v>
      </c>
      <c r="U55" s="2">
        <f t="shared" si="48"/>
        <v>0.000659836761</v>
      </c>
      <c r="V55" s="2">
        <f t="shared" si="48"/>
        <v>0.0001369773436</v>
      </c>
    </row>
    <row r="56">
      <c r="A56" s="4">
        <f t="shared" si="21"/>
        <v>1.45</v>
      </c>
      <c r="B56" s="2">
        <v>0.0</v>
      </c>
      <c r="C56" s="2">
        <f t="shared" ref="C56:V56" si="49">C55-$C$3*(D55-B55)/2+$C$3*$C$3*0.5*(D55-2*C55+B55)</f>
        <v>0.0006743440573</v>
      </c>
      <c r="D56" s="2">
        <f t="shared" si="49"/>
        <v>-0.00694463652</v>
      </c>
      <c r="E56" s="2">
        <f t="shared" si="49"/>
        <v>0.003043397416</v>
      </c>
      <c r="F56" s="2">
        <f t="shared" si="49"/>
        <v>-0.004247256472</v>
      </c>
      <c r="G56" s="2">
        <f t="shared" si="49"/>
        <v>-0.06187324005</v>
      </c>
      <c r="H56" s="2">
        <f t="shared" si="49"/>
        <v>-0.0859397327</v>
      </c>
      <c r="I56" s="2">
        <f t="shared" si="49"/>
        <v>0.03014843578</v>
      </c>
      <c r="J56" s="2">
        <f t="shared" si="49"/>
        <v>0.2972799157</v>
      </c>
      <c r="K56" s="2">
        <f t="shared" si="49"/>
        <v>0.6170766302</v>
      </c>
      <c r="L56" s="2">
        <f t="shared" si="49"/>
        <v>0.836748736</v>
      </c>
      <c r="M56" s="2">
        <f t="shared" si="49"/>
        <v>0.8535154636</v>
      </c>
      <c r="N56" s="2">
        <f t="shared" si="49"/>
        <v>0.6887690682</v>
      </c>
      <c r="O56" s="2">
        <f t="shared" si="49"/>
        <v>0.4519716932</v>
      </c>
      <c r="P56" s="2">
        <f t="shared" si="49"/>
        <v>0.2457679282</v>
      </c>
      <c r="Q56" s="2">
        <f t="shared" si="49"/>
        <v>0.1123389093</v>
      </c>
      <c r="R56" s="2">
        <f t="shared" si="49"/>
        <v>0.04365003038</v>
      </c>
      <c r="S56" s="2">
        <f t="shared" si="49"/>
        <v>0.01454450651</v>
      </c>
      <c r="T56" s="2">
        <f t="shared" si="49"/>
        <v>0.004184388211</v>
      </c>
      <c r="U56" s="2">
        <f t="shared" si="49"/>
        <v>0.001044364844</v>
      </c>
      <c r="V56" s="2">
        <f t="shared" si="49"/>
        <v>0.0002315157535</v>
      </c>
    </row>
    <row r="57">
      <c r="A57" s="4">
        <f t="shared" si="21"/>
        <v>1.5</v>
      </c>
      <c r="B57" s="2">
        <v>0.0</v>
      </c>
      <c r="C57" s="2">
        <f t="shared" ref="C57:V57" si="50">C56-$C$3*(D56-B56)/2+$C$3*$C$3*0.5*(D56-2*C56+B56)</f>
        <v>0.001283257228</v>
      </c>
      <c r="D57" s="2">
        <f t="shared" si="50"/>
        <v>-0.006690548987</v>
      </c>
      <c r="E57" s="2">
        <f t="shared" si="50"/>
        <v>0.002166265915</v>
      </c>
      <c r="F57" s="2">
        <f t="shared" si="50"/>
        <v>0.002294344159</v>
      </c>
      <c r="G57" s="2">
        <f t="shared" si="50"/>
        <v>-0.05061294643</v>
      </c>
      <c r="H57" s="2">
        <f t="shared" si="50"/>
        <v>-0.09306260902</v>
      </c>
      <c r="I57" s="2">
        <f t="shared" si="50"/>
        <v>-0.01303391678</v>
      </c>
      <c r="J57" s="2">
        <f t="shared" si="50"/>
        <v>0.22555968</v>
      </c>
      <c r="K57" s="2">
        <f t="shared" si="50"/>
        <v>0.5465141337</v>
      </c>
      <c r="L57" s="2">
        <f t="shared" si="50"/>
        <v>0.8008530888</v>
      </c>
      <c r="M57" s="2">
        <f t="shared" si="50"/>
        <v>0.866340637</v>
      </c>
      <c r="N57" s="2">
        <f t="shared" si="50"/>
        <v>0.7367104464</v>
      </c>
      <c r="O57" s="2">
        <f t="shared" si="50"/>
        <v>0.508302886</v>
      </c>
      <c r="P57" s="2">
        <f t="shared" si="50"/>
        <v>0.290496237</v>
      </c>
      <c r="Q57" s="2">
        <f t="shared" si="50"/>
        <v>0.1396267759</v>
      </c>
      <c r="R57" s="2">
        <f t="shared" si="50"/>
        <v>0.05711131057</v>
      </c>
      <c r="S57" s="2">
        <f t="shared" si="50"/>
        <v>0.02006350571</v>
      </c>
      <c r="T57" s="2">
        <f t="shared" si="50"/>
        <v>0.006097533886</v>
      </c>
      <c r="U57" s="2">
        <f t="shared" si="50"/>
        <v>0.001611198098</v>
      </c>
      <c r="V57" s="2">
        <f t="shared" si="50"/>
        <v>0.0003802280258</v>
      </c>
    </row>
    <row r="58">
      <c r="A58" s="4">
        <f t="shared" si="21"/>
        <v>1.55</v>
      </c>
      <c r="B58" s="2">
        <v>0.0</v>
      </c>
      <c r="C58" s="2">
        <f t="shared" ref="C58:V58" si="51">C57-$C$3*(D57-B57)/2+$C$3*$C$3*0.5*(D57-2*C57+B57)</f>
        <v>0.001830292618</v>
      </c>
      <c r="D58" s="2">
        <f t="shared" si="51"/>
        <v>-0.006274968163</v>
      </c>
      <c r="E58" s="2">
        <f t="shared" si="51"/>
        <v>0.0007703812513</v>
      </c>
      <c r="F58" s="2">
        <f t="shared" si="51"/>
        <v>0.007234390426</v>
      </c>
      <c r="G58" s="2">
        <f t="shared" si="51"/>
        <v>-0.03836652641</v>
      </c>
      <c r="H58" s="2">
        <f t="shared" si="51"/>
        <v>-0.09393253914</v>
      </c>
      <c r="I58" s="2">
        <f t="shared" si="51"/>
        <v>-0.04790654964</v>
      </c>
      <c r="J58" s="2">
        <f t="shared" si="51"/>
        <v>0.1581899504</v>
      </c>
      <c r="K58" s="2">
        <f t="shared" si="51"/>
        <v>0.4725207232</v>
      </c>
      <c r="L58" s="2">
        <f t="shared" si="51"/>
        <v>0.7549731694</v>
      </c>
      <c r="M58" s="2">
        <f t="shared" si="51"/>
        <v>0.868261038</v>
      </c>
      <c r="N58" s="2">
        <f t="shared" si="51"/>
        <v>0.7783783725</v>
      </c>
      <c r="O58" s="2">
        <f t="shared" si="51"/>
        <v>0.5644109407</v>
      </c>
      <c r="P58" s="2">
        <f t="shared" si="51"/>
        <v>0.3386725379</v>
      </c>
      <c r="Q58" s="2">
        <f t="shared" si="51"/>
        <v>0.170935954</v>
      </c>
      <c r="R58" s="2">
        <f t="shared" si="51"/>
        <v>0.07347758373</v>
      </c>
      <c r="S58" s="2">
        <f t="shared" si="51"/>
        <v>0.02716153507</v>
      </c>
      <c r="T58" s="2">
        <f t="shared" si="51"/>
        <v>0.008700310963</v>
      </c>
      <c r="U58" s="2">
        <f t="shared" si="51"/>
        <v>0.002427591509</v>
      </c>
      <c r="V58" s="2">
        <f t="shared" si="51"/>
        <v>0.000608213477</v>
      </c>
    </row>
    <row r="59">
      <c r="A59" s="4">
        <f t="shared" si="21"/>
        <v>1.6</v>
      </c>
      <c r="B59" s="2">
        <v>0.0</v>
      </c>
      <c r="C59" s="2">
        <f t="shared" ref="C59:V59" si="52">C58-$C$3*(D58-B58)/2+$C$3*$C$3*0.5*(D58-2*C58+B58)</f>
        <v>0.002304177595</v>
      </c>
      <c r="D59" s="2">
        <f t="shared" si="52"/>
        <v>-0.005669022673</v>
      </c>
      <c r="E59" s="2">
        <f t="shared" si="52"/>
        <v>-0.0009364554548</v>
      </c>
      <c r="F59" s="2">
        <f t="shared" si="52"/>
        <v>0.01049947495</v>
      </c>
      <c r="G59" s="2">
        <f t="shared" si="52"/>
        <v>-0.02603206946</v>
      </c>
      <c r="H59" s="2">
        <f t="shared" si="52"/>
        <v>-0.08956528617</v>
      </c>
      <c r="I59" s="2">
        <f t="shared" si="52"/>
        <v>-0.07441965738</v>
      </c>
      <c r="J59" s="2">
        <f t="shared" si="52"/>
        <v>0.09651886234</v>
      </c>
      <c r="K59" s="2">
        <f t="shared" si="52"/>
        <v>0.3969266232</v>
      </c>
      <c r="L59" s="2">
        <f t="shared" si="52"/>
        <v>0.700219237</v>
      </c>
      <c r="M59" s="2">
        <f t="shared" si="52"/>
        <v>0.8589863084</v>
      </c>
      <c r="N59" s="2">
        <f t="shared" si="52"/>
        <v>0.8124819857</v>
      </c>
      <c r="O59" s="2">
        <f t="shared" si="52"/>
        <v>0.6190063272</v>
      </c>
      <c r="P59" s="2">
        <f t="shared" si="52"/>
        <v>0.3896694681</v>
      </c>
      <c r="Q59" s="2">
        <f t="shared" si="52"/>
        <v>0.2062815175</v>
      </c>
      <c r="R59" s="2">
        <f t="shared" si="52"/>
        <v>0.09304758365</v>
      </c>
      <c r="S59" s="2">
        <f t="shared" si="52"/>
        <v>0.03612915744</v>
      </c>
      <c r="T59" s="2">
        <f t="shared" si="52"/>
        <v>0.01217294468</v>
      </c>
      <c r="U59" s="2">
        <f t="shared" si="52"/>
        <v>0.003578270614</v>
      </c>
      <c r="V59" s="2">
        <f t="shared" si="52"/>
        <v>0.0009495113079</v>
      </c>
    </row>
    <row r="60">
      <c r="A60" s="4">
        <f t="shared" si="21"/>
        <v>1.65</v>
      </c>
      <c r="B60" s="2">
        <v>0.0</v>
      </c>
      <c r="C60" s="2">
        <f t="shared" ref="C60:V60" si="53">C59-$C$3*(D59-B59)/2+$C$3*$C$3*0.5*(D59-2*C59+B59)</f>
        <v>0.002691637371</v>
      </c>
      <c r="D60" s="2">
        <f t="shared" si="53"/>
        <v>-0.004866888308</v>
      </c>
      <c r="E60" s="2">
        <f t="shared" si="53"/>
        <v>-0.002748037558</v>
      </c>
      <c r="F60" s="2">
        <f t="shared" si="53"/>
        <v>0.01213744311</v>
      </c>
      <c r="G60" s="2">
        <f t="shared" si="53"/>
        <v>-0.01436777658</v>
      </c>
      <c r="H60" s="2">
        <f t="shared" si="53"/>
        <v>-0.08105812375</v>
      </c>
      <c r="I60" s="2">
        <f t="shared" si="53"/>
        <v>-0.0928116481</v>
      </c>
      <c r="J60" s="2">
        <f t="shared" si="53"/>
        <v>0.04164649106</v>
      </c>
      <c r="K60" s="2">
        <f t="shared" si="53"/>
        <v>0.321554228</v>
      </c>
      <c r="L60" s="2">
        <f t="shared" si="53"/>
        <v>0.6379453531</v>
      </c>
      <c r="M60" s="2">
        <f t="shared" si="53"/>
        <v>0.8385387337</v>
      </c>
      <c r="N60" s="2">
        <f t="shared" si="53"/>
        <v>0.8378866291</v>
      </c>
      <c r="O60" s="2">
        <f t="shared" si="53"/>
        <v>0.6707372293</v>
      </c>
      <c r="P60" s="2">
        <f t="shared" si="53"/>
        <v>0.4426959727</v>
      </c>
      <c r="Q60" s="2">
        <f t="shared" si="53"/>
        <v>0.2455515661</v>
      </c>
      <c r="R60" s="2">
        <f t="shared" si="53"/>
        <v>0.1160764883</v>
      </c>
      <c r="S60" s="2">
        <f t="shared" si="53"/>
        <v>0.04726855648</v>
      </c>
      <c r="T60" s="2">
        <f t="shared" si="53"/>
        <v>0.01672185362</v>
      </c>
      <c r="U60" s="2">
        <f t="shared" si="53"/>
        <v>0.005167634622</v>
      </c>
      <c r="V60" s="2">
        <f t="shared" si="53"/>
        <v>0.001449271635</v>
      </c>
    </row>
    <row r="61">
      <c r="A61" s="4">
        <f t="shared" si="21"/>
        <v>1.7</v>
      </c>
      <c r="B61" s="2">
        <v>0.0</v>
      </c>
      <c r="C61" s="2">
        <f t="shared" ref="C61:V61" si="54">C60-$C$3*(D60-B60)/2+$C$3*$C$3*0.5*(D60-2*C60+B60)</f>
        <v>0.002979680814</v>
      </c>
      <c r="D61" s="2">
        <f t="shared" si="54"/>
        <v>-0.003884510929</v>
      </c>
      <c r="E61" s="2">
        <f t="shared" si="54"/>
        <v>-0.0044746218</v>
      </c>
      <c r="F61" s="2">
        <f t="shared" si="54"/>
        <v>0.0122964511</v>
      </c>
      <c r="G61" s="2">
        <f t="shared" si="54"/>
        <v>-0.003974115957</v>
      </c>
      <c r="H61" s="2">
        <f t="shared" si="54"/>
        <v>-0.0695358641</v>
      </c>
      <c r="I61" s="2">
        <f t="shared" si="54"/>
        <v>-0.1035806105</v>
      </c>
      <c r="J61" s="2">
        <f t="shared" si="54"/>
        <v>-0.005603943522</v>
      </c>
      <c r="K61" s="2">
        <f t="shared" si="54"/>
        <v>0.2481569761</v>
      </c>
      <c r="L61" s="2">
        <f t="shared" si="54"/>
        <v>0.5697036104</v>
      </c>
      <c r="M61" s="2">
        <f t="shared" si="54"/>
        <v>0.8072571528</v>
      </c>
      <c r="N61" s="2">
        <f t="shared" si="54"/>
        <v>0.8536587767</v>
      </c>
      <c r="O61" s="2">
        <f t="shared" si="54"/>
        <v>0.7182331909</v>
      </c>
      <c r="P61" s="2">
        <f t="shared" si="54"/>
        <v>0.4968097071</v>
      </c>
      <c r="Q61" s="2">
        <f t="shared" si="54"/>
        <v>0.2884936681</v>
      </c>
      <c r="R61" s="2">
        <f t="shared" si="54"/>
        <v>0.1427577128</v>
      </c>
      <c r="S61" s="2">
        <f t="shared" si="54"/>
        <v>0.06088354921</v>
      </c>
      <c r="T61" s="2">
        <f t="shared" si="54"/>
        <v>0.02257798397</v>
      </c>
      <c r="U61" s="2">
        <f t="shared" si="54"/>
        <v>0.00732157787</v>
      </c>
      <c r="V61" s="2">
        <f t="shared" si="54"/>
        <v>0.002166135067</v>
      </c>
    </row>
    <row r="62">
      <c r="A62" s="4">
        <f t="shared" si="21"/>
        <v>1.75</v>
      </c>
      <c r="B62" s="2">
        <v>0.0</v>
      </c>
      <c r="C62" s="2">
        <f t="shared" ref="C62:V62" si="55">C61-$C$3*(D61-B61)/2+$C$3*$C$3*0.5*(D61-2*C61+B61)</f>
        <v>0.003157623663</v>
      </c>
      <c r="D62" s="2">
        <f t="shared" si="55"/>
        <v>-0.002756658075</v>
      </c>
      <c r="E62" s="2">
        <f t="shared" si="55"/>
        <v>-0.005954705061</v>
      </c>
      <c r="F62" s="2">
        <f t="shared" si="55"/>
        <v>0.01120133662</v>
      </c>
      <c r="G62" s="2">
        <f t="shared" si="55"/>
        <v>0.004714574034</v>
      </c>
      <c r="H62" s="2">
        <f t="shared" si="55"/>
        <v>-0.05610014598</v>
      </c>
      <c r="I62" s="2">
        <f t="shared" si="55"/>
        <v>-0.1074464314</v>
      </c>
      <c r="J62" s="2">
        <f t="shared" si="55"/>
        <v>-0.04470288395</v>
      </c>
      <c r="K62" s="2">
        <f t="shared" si="55"/>
        <v>0.1783618354</v>
      </c>
      <c r="L62" s="2">
        <f t="shared" si="55"/>
        <v>0.4971913042</v>
      </c>
      <c r="M62" s="2">
        <f t="shared" si="55"/>
        <v>0.7657892596</v>
      </c>
      <c r="N62" s="2">
        <f t="shared" si="55"/>
        <v>0.8591046716</v>
      </c>
      <c r="O62" s="2">
        <f t="shared" si="55"/>
        <v>0.7601518902</v>
      </c>
      <c r="P62" s="2">
        <f t="shared" si="55"/>
        <v>0.5509367551</v>
      </c>
      <c r="Q62" s="2">
        <f t="shared" si="55"/>
        <v>0.334705795</v>
      </c>
      <c r="R62" s="2">
        <f t="shared" si="55"/>
        <v>0.1732046586</v>
      </c>
      <c r="S62" s="2">
        <f t="shared" si="55"/>
        <v>0.07726753401</v>
      </c>
      <c r="T62" s="2">
        <f t="shared" si="55"/>
        <v>0.02999351661</v>
      </c>
      <c r="U62" s="2">
        <f t="shared" si="55"/>
        <v>0.01018871409</v>
      </c>
      <c r="V62" s="2">
        <f t="shared" si="55"/>
        <v>0.003174748168</v>
      </c>
    </row>
    <row r="63">
      <c r="A63" s="4">
        <f t="shared" si="21"/>
        <v>1.8</v>
      </c>
      <c r="B63" s="2">
        <v>0.0</v>
      </c>
      <c r="C63" s="2">
        <f t="shared" ref="C63:V63" si="56">C62-$C$3*(D62-B62)/2+$C$3*$C$3*0.5*(D62-2*C62+B62)</f>
        <v>0.003218708878</v>
      </c>
      <c r="D63" s="2">
        <f t="shared" si="56"/>
        <v>-0.001532734648</v>
      </c>
      <c r="E63" s="2">
        <f t="shared" si="56"/>
        <v>-0.007063389127</v>
      </c>
      <c r="F63" s="2">
        <f t="shared" si="56"/>
        <v>0.009128839102</v>
      </c>
      <c r="G63" s="2">
        <f t="shared" si="56"/>
        <v>0.01142951069</v>
      </c>
      <c r="H63" s="2">
        <f t="shared" si="56"/>
        <v>-0.04178413172</v>
      </c>
      <c r="I63" s="2">
        <f t="shared" si="56"/>
        <v>-0.1053057819</v>
      </c>
      <c r="J63" s="2">
        <f t="shared" si="56"/>
        <v>-0.07541888068</v>
      </c>
      <c r="K63" s="2">
        <f t="shared" si="56"/>
        <v>0.1136177103</v>
      </c>
      <c r="L63" s="2">
        <f t="shared" si="56"/>
        <v>0.4221931414</v>
      </c>
      <c r="M63" s="2">
        <f t="shared" si="56"/>
        <v>0.7150725092</v>
      </c>
      <c r="N63" s="2">
        <f t="shared" si="56"/>
        <v>0.8538009617</v>
      </c>
      <c r="O63" s="2">
        <f t="shared" si="56"/>
        <v>0.7952271813</v>
      </c>
      <c r="P63" s="2">
        <f t="shared" si="56"/>
        <v>0.6038982725</v>
      </c>
      <c r="Q63" s="2">
        <f t="shared" si="56"/>
        <v>0.3836326141</v>
      </c>
      <c r="R63" s="2">
        <f t="shared" si="56"/>
        <v>0.2074333166</v>
      </c>
      <c r="S63" s="2">
        <f t="shared" si="56"/>
        <v>0.09668964887</v>
      </c>
      <c r="T63" s="2">
        <f t="shared" si="56"/>
        <v>0.03923678207</v>
      </c>
      <c r="U63" s="2">
        <f t="shared" si="56"/>
        <v>0.01394077378</v>
      </c>
      <c r="V63" s="2">
        <f t="shared" si="56"/>
        <v>0.004568312983</v>
      </c>
    </row>
    <row r="64">
      <c r="A64" s="4">
        <f t="shared" si="21"/>
        <v>1.85</v>
      </c>
      <c r="B64" s="2">
        <v>0.0</v>
      </c>
      <c r="C64" s="2">
        <f t="shared" ref="C64:V64" si="57">C63-$C$3*(D63-B63)/2+$C$3*$C$3*0.5*(D63-2*C63+B63)</f>
        <v>0.003161233447</v>
      </c>
      <c r="D64" s="2">
        <f t="shared" si="57"/>
        <v>-0.0002718227398</v>
      </c>
      <c r="E64" s="2">
        <f t="shared" si="57"/>
        <v>-0.007717245761</v>
      </c>
      <c r="F64" s="2">
        <f t="shared" si="57"/>
        <v>0.006383115479</v>
      </c>
      <c r="G64" s="2">
        <f t="shared" si="57"/>
        <v>0.01605880973</v>
      </c>
      <c r="H64" s="2">
        <f t="shared" si="57"/>
        <v>-0.0275143454</v>
      </c>
      <c r="I64" s="2">
        <f t="shared" si="57"/>
        <v>-0.09818242101</v>
      </c>
      <c r="J64" s="2">
        <f t="shared" si="57"/>
        <v>-0.09781088939</v>
      </c>
      <c r="K64" s="2">
        <f t="shared" si="57"/>
        <v>0.05515179634</v>
      </c>
      <c r="L64" s="2">
        <f t="shared" si="57"/>
        <v>0.3465207895</v>
      </c>
      <c r="M64" s="2">
        <f t="shared" si="57"/>
        <v>0.6563043155</v>
      </c>
      <c r="N64" s="2">
        <f t="shared" si="57"/>
        <v>0.837615933</v>
      </c>
      <c r="O64" s="2">
        <f t="shared" si="57"/>
        <v>0.8223164197</v>
      </c>
      <c r="P64" s="2">
        <f t="shared" si="57"/>
        <v>0.65444332</v>
      </c>
      <c r="Q64" s="2">
        <f t="shared" si="57"/>
        <v>0.4345678074</v>
      </c>
      <c r="R64" s="2">
        <f t="shared" si="57"/>
        <v>0.2453466757</v>
      </c>
      <c r="S64" s="2">
        <f t="shared" si="57"/>
        <v>0.1193795532</v>
      </c>
      <c r="T64" s="2">
        <f t="shared" si="57"/>
        <v>0.05058529328</v>
      </c>
      <c r="U64" s="2">
        <f t="shared" si="57"/>
        <v>0.01877194328</v>
      </c>
      <c r="V64" s="2">
        <f t="shared" si="57"/>
        <v>0.006461039325</v>
      </c>
    </row>
    <row r="65">
      <c r="A65" s="4">
        <f t="shared" si="21"/>
        <v>1.9</v>
      </c>
      <c r="B65" s="2">
        <v>0.0</v>
      </c>
      <c r="C65" s="2">
        <f t="shared" ref="C65:V65" si="58">C64-$C$3*(D64-B64)/2+$C$3*$C$3*0.5*(D64-2*C64+B64)</f>
        <v>0.002989139738</v>
      </c>
      <c r="D65" s="2">
        <f t="shared" si="58"/>
        <v>0.0009626006976</v>
      </c>
      <c r="E65" s="2">
        <f t="shared" si="58"/>
        <v>-0.00787580728</v>
      </c>
      <c r="F65" s="2">
        <f t="shared" si="58"/>
        <v>0.0032728377</v>
      </c>
      <c r="G65" s="2">
        <f t="shared" si="58"/>
        <v>0.0186319658</v>
      </c>
      <c r="H65" s="2">
        <f t="shared" si="58"/>
        <v>-0.01408090782</v>
      </c>
      <c r="I65" s="2">
        <f t="shared" si="58"/>
        <v>-0.08717536528</v>
      </c>
      <c r="J65" s="2">
        <f t="shared" si="58"/>
        <v>-0.112209193</v>
      </c>
      <c r="K65" s="2">
        <f t="shared" si="58"/>
        <v>0.003935533581</v>
      </c>
      <c r="L65" s="2">
        <f t="shared" si="58"/>
        <v>0.2719521788</v>
      </c>
      <c r="M65" s="2">
        <f t="shared" si="58"/>
        <v>0.5909026755</v>
      </c>
      <c r="N65" s="2">
        <f t="shared" si="58"/>
        <v>0.8107203221</v>
      </c>
      <c r="O65" s="2">
        <f t="shared" si="58"/>
        <v>0.8404450717</v>
      </c>
      <c r="P65" s="2">
        <f t="shared" si="58"/>
        <v>0.7012868211</v>
      </c>
      <c r="Q65" s="2">
        <f t="shared" si="58"/>
        <v>0.4866628373</v>
      </c>
      <c r="R65" s="2">
        <f t="shared" si="58"/>
        <v>0.2867218953</v>
      </c>
      <c r="S65" s="2">
        <f t="shared" si="58"/>
        <v>0.145511378</v>
      </c>
      <c r="T65" s="2">
        <f t="shared" si="58"/>
        <v>0.06431689796</v>
      </c>
      <c r="U65" s="2">
        <f t="shared" si="58"/>
        <v>0.02489692646</v>
      </c>
      <c r="V65" s="2">
        <f t="shared" si="58"/>
        <v>0.008990340505</v>
      </c>
    </row>
    <row r="66">
      <c r="A66" s="4">
        <f t="shared" si="21"/>
        <v>1.95</v>
      </c>
      <c r="B66" s="2">
        <v>0.0</v>
      </c>
      <c r="C66" s="2">
        <f t="shared" ref="C66:V66" si="59">C65-$C$3*(D65-B65)/2+$C$3*$C$3*0.5*(D65-2*C65+B65)</f>
        <v>0.002712074689</v>
      </c>
      <c r="D66" s="2">
        <f t="shared" si="59"/>
        <v>0.002107848171</v>
      </c>
      <c r="E66" s="2">
        <f t="shared" si="59"/>
        <v>-0.007539991501</v>
      </c>
      <c r="F66" s="2">
        <f t="shared" si="59"/>
        <v>0.00009094366236</v>
      </c>
      <c r="G66" s="2">
        <f t="shared" si="59"/>
        <v>0.01929893393</v>
      </c>
      <c r="H66" s="2">
        <f t="shared" si="59"/>
        <v>-0.00211691593</v>
      </c>
      <c r="I66" s="2">
        <f t="shared" si="59"/>
        <v>-0.07340743495</v>
      </c>
      <c r="J66" s="2">
        <f t="shared" si="59"/>
        <v>-0.1191862255</v>
      </c>
      <c r="K66" s="2">
        <f t="shared" si="59"/>
        <v>-0.03933864044</v>
      </c>
      <c r="L66" s="2">
        <f t="shared" si="59"/>
        <v>0.2001729689</v>
      </c>
      <c r="M66" s="2">
        <f t="shared" si="59"/>
        <v>0.520458756</v>
      </c>
      <c r="N66" s="2">
        <f t="shared" si="59"/>
        <v>0.7735871195</v>
      </c>
      <c r="O66" s="2">
        <f t="shared" si="59"/>
        <v>0.8488466656</v>
      </c>
      <c r="P66" s="2">
        <f t="shared" si="59"/>
        <v>0.7431512962</v>
      </c>
      <c r="Q66" s="2">
        <f t="shared" si="59"/>
        <v>0.5389422981</v>
      </c>
      <c r="R66" s="2">
        <f t="shared" si="59"/>
        <v>0.3312011535</v>
      </c>
      <c r="S66" s="2">
        <f t="shared" si="59"/>
        <v>0.1751875038</v>
      </c>
      <c r="T66" s="2">
        <f t="shared" si="59"/>
        <v>0.08069915779</v>
      </c>
      <c r="U66" s="2">
        <f t="shared" si="59"/>
        <v>0.03254753944</v>
      </c>
      <c r="V66" s="2">
        <f t="shared" si="59"/>
        <v>0.01231858898</v>
      </c>
    </row>
    <row r="67">
      <c r="A67" s="4">
        <f t="shared" si="21"/>
        <v>2</v>
      </c>
      <c r="B67" s="2">
        <v>0.0</v>
      </c>
      <c r="C67" s="2">
        <f t="shared" ref="C67:V67" si="60">C66-$C$3*(D66-B66)/2+$C$3*$C$3*0.5*(D66-2*C66+B66)</f>
        <v>0.002344959255</v>
      </c>
      <c r="D67" s="2">
        <f t="shared" si="60"/>
        <v>0.003106743533</v>
      </c>
      <c r="E67" s="2">
        <f t="shared" si="60"/>
        <v>-0.006747916724</v>
      </c>
      <c r="F67" s="2">
        <f t="shared" si="60"/>
        <v>-0.002902139045</v>
      </c>
      <c r="G67" s="2">
        <f t="shared" si="60"/>
        <v>0.01830542138</v>
      </c>
      <c r="H67" s="2">
        <f t="shared" si="60"/>
        <v>0.00791279677</v>
      </c>
      <c r="I67" s="2">
        <f t="shared" si="60"/>
        <v>-0.05797652974</v>
      </c>
      <c r="J67" s="2">
        <f t="shared" si="60"/>
        <v>-0.1195190006</v>
      </c>
      <c r="K67" s="2">
        <f t="shared" si="60"/>
        <v>-0.07426903898</v>
      </c>
      <c r="L67" s="2">
        <f t="shared" si="60"/>
        <v>0.1327224874</v>
      </c>
      <c r="M67" s="2">
        <f t="shared" si="60"/>
        <v>0.4466833177</v>
      </c>
      <c r="N67" s="2">
        <f t="shared" si="60"/>
        <v>0.7269802303</v>
      </c>
      <c r="O67" s="2">
        <f t="shared" si="60"/>
        <v>0.8469963024</v>
      </c>
      <c r="P67" s="2">
        <f t="shared" si="60"/>
        <v>0.7788107913</v>
      </c>
      <c r="Q67" s="2">
        <f t="shared" si="60"/>
        <v>0.5903256863</v>
      </c>
      <c r="R67" s="2">
        <f t="shared" si="60"/>
        <v>0.378286987</v>
      </c>
      <c r="S67" s="2">
        <f t="shared" si="60"/>
        <v>0.208422919</v>
      </c>
      <c r="T67" s="2">
        <f t="shared" si="60"/>
        <v>0.09997717607</v>
      </c>
      <c r="U67" s="2">
        <f t="shared" si="60"/>
        <v>0.04196769391</v>
      </c>
      <c r="V67" s="2">
        <f t="shared" si="60"/>
        <v>0.01663423021</v>
      </c>
    </row>
    <row r="68">
      <c r="A68" s="4">
        <f t="shared" si="21"/>
        <v>2.05</v>
      </c>
      <c r="B68" s="2">
        <v>0.0</v>
      </c>
      <c r="C68" s="2">
        <f t="shared" ref="C68:V68" si="61">C67-$C$3*(D67-B67)/2+$C$3*$C$3*0.5*(D67-2*C67+B67)</f>
        <v>0.001907142095</v>
      </c>
      <c r="D68" s="2">
        <f t="shared" si="61"/>
        <v>0.003911589139</v>
      </c>
      <c r="E68" s="2">
        <f t="shared" si="61"/>
        <v>-0.005568667716</v>
      </c>
      <c r="F68" s="2">
        <f t="shared" si="61"/>
        <v>-0.005491250597</v>
      </c>
      <c r="G68" s="2">
        <f t="shared" si="61"/>
        <v>0.01596604862</v>
      </c>
      <c r="H68" s="2">
        <f t="shared" si="61"/>
        <v>0.01571376873</v>
      </c>
      <c r="I68" s="2">
        <f t="shared" si="61"/>
        <v>-0.04191171583</v>
      </c>
      <c r="J68" s="2">
        <f t="shared" si="61"/>
        <v>-0.1141451734</v>
      </c>
      <c r="K68" s="2">
        <f t="shared" si="61"/>
        <v>-0.1007448011</v>
      </c>
      <c r="L68" s="2">
        <f t="shared" si="61"/>
        <v>0.07094623358</v>
      </c>
      <c r="M68" s="2">
        <f t="shared" si="61"/>
        <v>0.3713491024</v>
      </c>
      <c r="N68" s="2">
        <f t="shared" si="61"/>
        <v>0.6719323309</v>
      </c>
      <c r="O68" s="2">
        <f t="shared" si="61"/>
        <v>0.8346361828</v>
      </c>
      <c r="P68" s="2">
        <f t="shared" si="61"/>
        <v>0.807135256</v>
      </c>
      <c r="Q68" s="2">
        <f t="shared" si="61"/>
        <v>0.6396551121</v>
      </c>
      <c r="R68" s="2">
        <f t="shared" si="61"/>
        <v>0.4273427901</v>
      </c>
      <c r="S68" s="2">
        <f t="shared" si="61"/>
        <v>0.245130968</v>
      </c>
      <c r="T68" s="2">
        <f t="shared" si="61"/>
        <v>0.1223602124</v>
      </c>
      <c r="U68" s="2">
        <f t="shared" si="61"/>
        <v>0.05340668772</v>
      </c>
      <c r="V68" s="2">
        <f t="shared" si="61"/>
        <v>0.022152043</v>
      </c>
    </row>
    <row r="69">
      <c r="A69" s="4">
        <f t="shared" si="21"/>
        <v>2.1</v>
      </c>
      <c r="B69" s="2">
        <v>0.0</v>
      </c>
      <c r="C69" s="2">
        <f t="shared" ref="C69:V69" si="62">C68-$C$3*(D68-B68)/2+$C$3*$C$3*0.5*(D68-2*C68+B68)</f>
        <v>0.001421234233</v>
      </c>
      <c r="D69" s="2">
        <f t="shared" si="62"/>
        <v>0.004487168368</v>
      </c>
      <c r="E69" s="2">
        <f t="shared" si="62"/>
        <v>-0.004094635437</v>
      </c>
      <c r="F69" s="2">
        <f t="shared" si="62"/>
        <v>-0.007514968823</v>
      </c>
      <c r="G69" s="2">
        <f t="shared" si="62"/>
        <v>0.01263699686</v>
      </c>
      <c r="H69" s="2">
        <f t="shared" si="62"/>
        <v>0.02115557664</v>
      </c>
      <c r="I69" s="2">
        <f t="shared" si="62"/>
        <v>-0.02613584722</v>
      </c>
      <c r="J69" s="2">
        <f t="shared" si="62"/>
        <v>-0.1041149806</v>
      </c>
      <c r="K69" s="2">
        <f t="shared" si="62"/>
        <v>-0.1189346438</v>
      </c>
      <c r="L69" s="2">
        <f t="shared" si="62"/>
        <v>0.01595674046</v>
      </c>
      <c r="M69" s="2">
        <f t="shared" si="62"/>
        <v>0.2962314765</v>
      </c>
      <c r="N69" s="2">
        <f t="shared" si="62"/>
        <v>0.6097127154</v>
      </c>
      <c r="O69" s="2">
        <f t="shared" si="62"/>
        <v>0.8117919178</v>
      </c>
      <c r="P69" s="2">
        <f t="shared" si="62"/>
        <v>0.8271335393</v>
      </c>
      <c r="Q69" s="2">
        <f t="shared" si="62"/>
        <v>0.6857281647</v>
      </c>
      <c r="R69" s="2">
        <f t="shared" si="62"/>
        <v>0.4775989487</v>
      </c>
      <c r="S69" s="2">
        <f t="shared" si="62"/>
        <v>0.2851113236</v>
      </c>
      <c r="T69" s="2">
        <f t="shared" si="62"/>
        <v>0.1480075359</v>
      </c>
      <c r="U69" s="2">
        <f t="shared" si="62"/>
        <v>0.06711079889</v>
      </c>
      <c r="V69" s="2">
        <f t="shared" si="62"/>
        <v>0.02911233526</v>
      </c>
    </row>
    <row r="70">
      <c r="A70" s="4">
        <f t="shared" si="21"/>
        <v>2.15</v>
      </c>
      <c r="B70" s="2">
        <v>0.0</v>
      </c>
      <c r="C70" s="2">
        <f t="shared" ref="C70:V70" si="63">C69-$C$3*(D69-B69)/2+$C$3*$C$3*0.5*(D69-2*C69+B69)</f>
        <v>0.0009117350585</v>
      </c>
      <c r="D70" s="2">
        <f t="shared" si="63"/>
        <v>0.004812660267</v>
      </c>
      <c r="E70" s="2">
        <f t="shared" si="63"/>
        <v>-0.002433072338</v>
      </c>
      <c r="F70" s="2">
        <f t="shared" si="63"/>
        <v>-0.008869788514</v>
      </c>
      <c r="G70" s="2">
        <f t="shared" si="63"/>
        <v>0.008689635365</v>
      </c>
      <c r="H70" s="2">
        <f t="shared" si="63"/>
        <v>0.02425811953</v>
      </c>
      <c r="I70" s="2">
        <f t="shared" si="63"/>
        <v>-0.01143601849</v>
      </c>
      <c r="J70" s="2">
        <f t="shared" si="63"/>
        <v>-0.09054139758</v>
      </c>
      <c r="K70" s="2">
        <f t="shared" si="63"/>
        <v>-0.1292651387</v>
      </c>
      <c r="L70" s="2">
        <f t="shared" si="63"/>
        <v>-0.03139579482</v>
      </c>
      <c r="M70" s="2">
        <f t="shared" si="63"/>
        <v>0.2230496828</v>
      </c>
      <c r="N70" s="2">
        <f t="shared" si="63"/>
        <v>0.5417863466</v>
      </c>
      <c r="O70" s="2">
        <f t="shared" si="63"/>
        <v>0.7787787654</v>
      </c>
      <c r="P70" s="2">
        <f t="shared" si="63"/>
        <v>0.8379931648</v>
      </c>
      <c r="Q70" s="2">
        <f t="shared" si="63"/>
        <v>0.7273348685</v>
      </c>
      <c r="R70" s="2">
        <f t="shared" si="63"/>
        <v>0.5281648536</v>
      </c>
      <c r="S70" s="2">
        <f t="shared" si="63"/>
        <v>0.3280409951</v>
      </c>
      <c r="T70" s="2">
        <f t="shared" si="63"/>
        <v>0.1770140718</v>
      </c>
      <c r="U70" s="2">
        <f t="shared" si="63"/>
        <v>0.08331327001</v>
      </c>
      <c r="V70" s="2">
        <f t="shared" si="63"/>
        <v>0.03777887664</v>
      </c>
    </row>
    <row r="71">
      <c r="A71" s="4">
        <f t="shared" si="21"/>
        <v>2.2</v>
      </c>
      <c r="B71" s="2">
        <v>0.0</v>
      </c>
      <c r="C71" s="2">
        <f t="shared" ref="C71:V71" si="64">C70-$C$3*(D70-B70)/2+$C$3*$C$3*0.5*(D70-2*C70+B70)</f>
        <v>0.0004035647174</v>
      </c>
      <c r="D71" s="2">
        <f t="shared" si="64"/>
        <v>0.004882428134</v>
      </c>
      <c r="E71" s="2">
        <f t="shared" si="64"/>
        <v>-0.0006974844767</v>
      </c>
      <c r="F71" s="2">
        <f t="shared" si="64"/>
        <v>-0.0095102476</v>
      </c>
      <c r="G71" s="2">
        <f t="shared" si="64"/>
        <v>0.004486429993</v>
      </c>
      <c r="H71" s="2">
        <f t="shared" si="64"/>
        <v>0.02517186932</v>
      </c>
      <c r="I71" s="2">
        <f t="shared" si="64"/>
        <v>0.001557319869</v>
      </c>
      <c r="J71" s="2">
        <f t="shared" si="64"/>
        <v>-0.07455083137</v>
      </c>
      <c r="K71" s="2">
        <f t="shared" si="64"/>
        <v>-0.1323898051</v>
      </c>
      <c r="L71" s="2">
        <f t="shared" si="64"/>
        <v>-0.07054214333</v>
      </c>
      <c r="M71" s="2">
        <f t="shared" si="64"/>
        <v>0.1534110147</v>
      </c>
      <c r="N71" s="2">
        <f t="shared" si="64"/>
        <v>0.4697657036</v>
      </c>
      <c r="O71" s="2">
        <f t="shared" si="64"/>
        <v>0.73619735</v>
      </c>
      <c r="P71" s="2">
        <f t="shared" si="64"/>
        <v>0.8391151302</v>
      </c>
      <c r="Q71" s="2">
        <f t="shared" si="64"/>
        <v>0.7632974162</v>
      </c>
      <c r="R71" s="2">
        <f t="shared" si="64"/>
        <v>0.5780467802</v>
      </c>
      <c r="S71" s="2">
        <f t="shared" si="64"/>
        <v>0.373469122</v>
      </c>
      <c r="T71" s="2">
        <f t="shared" si="64"/>
        <v>0.2093964787</v>
      </c>
      <c r="U71" s="2">
        <f t="shared" si="64"/>
        <v>0.1022228697</v>
      </c>
      <c r="V71" s="2">
        <f t="shared" si="64"/>
        <v>0.04843539529</v>
      </c>
    </row>
    <row r="72">
      <c r="A72" s="4">
        <f t="shared" si="21"/>
        <v>2.25</v>
      </c>
      <c r="B72" s="2">
        <v>0.0</v>
      </c>
      <c r="C72" s="2">
        <f t="shared" ref="C72:V72" si="65">C71-$C$3*(D71-B71)/2+$C$3*$C$3*0.5*(D71-2*C71+B71)</f>
        <v>-0.00007938571505</v>
      </c>
      <c r="D72" s="2">
        <f t="shared" si="65"/>
        <v>0.004705722533</v>
      </c>
      <c r="E72" s="2">
        <f t="shared" si="65"/>
        <v>0.001000573412</v>
      </c>
      <c r="F72" s="2">
        <f t="shared" si="65"/>
        <v>-0.009445441886</v>
      </c>
      <c r="G72" s="2">
        <f t="shared" si="65"/>
        <v>0.0003601891825</v>
      </c>
      <c r="H72" s="2">
        <f t="shared" si="65"/>
        <v>0.02415363344</v>
      </c>
      <c r="I72" s="2">
        <f t="shared" si="65"/>
        <v>0.0123822324</v>
      </c>
      <c r="J72" s="2">
        <f t="shared" si="65"/>
        <v>-0.05723652895</v>
      </c>
      <c r="K72" s="2">
        <f t="shared" si="65"/>
        <v>-0.1291506838</v>
      </c>
      <c r="L72" s="2">
        <f t="shared" si="65"/>
        <v>-0.101201449</v>
      </c>
      <c r="M72" s="2">
        <f t="shared" si="65"/>
        <v>0.08876008168</v>
      </c>
      <c r="N72" s="2">
        <f t="shared" si="65"/>
        <v>0.3953573166</v>
      </c>
      <c r="O72" s="2">
        <f t="shared" si="65"/>
        <v>0.6849188634</v>
      </c>
      <c r="P72" s="2">
        <f t="shared" si="65"/>
        <v>0.8301421377</v>
      </c>
      <c r="Q72" s="2">
        <f t="shared" si="65"/>
        <v>0.7925111811</v>
      </c>
      <c r="R72" s="2">
        <f t="shared" si="65"/>
        <v>0.6261713475</v>
      </c>
      <c r="S72" s="2">
        <f t="shared" si="65"/>
        <v>0.4208161914</v>
      </c>
      <c r="T72" s="2">
        <f t="shared" si="65"/>
        <v>0.2450803551</v>
      </c>
      <c r="U72" s="2">
        <f t="shared" si="65"/>
        <v>0.1240113218</v>
      </c>
      <c r="V72" s="2">
        <f t="shared" si="65"/>
        <v>0.06138050647</v>
      </c>
    </row>
    <row r="73">
      <c r="A73" s="4">
        <f t="shared" si="21"/>
        <v>2.3</v>
      </c>
      <c r="B73" s="2">
        <v>0.0</v>
      </c>
      <c r="C73" s="2">
        <f t="shared" ref="C73:V73" si="66">C72-$C$3*(D72-B72)/2+$C$3*$C$3*0.5*(D72-2*C72+B72)</f>
        <v>-0.0005155855953</v>
      </c>
      <c r="D73" s="2">
        <f t="shared" si="66"/>
        <v>0.004305407099</v>
      </c>
      <c r="E73" s="2">
        <f t="shared" si="66"/>
        <v>0.002558816896</v>
      </c>
      <c r="F73" s="2">
        <f t="shared" si="66"/>
        <v>-0.008732529909</v>
      </c>
      <c r="G73" s="2">
        <f t="shared" si="66"/>
        <v>-0.003402576071</v>
      </c>
      <c r="H73" s="2">
        <f t="shared" si="66"/>
        <v>0.02153947662</v>
      </c>
      <c r="I73" s="2">
        <f t="shared" si="66"/>
        <v>0.02074827269</v>
      </c>
      <c r="J73" s="2">
        <f t="shared" si="66"/>
        <v>-0.03961664548</v>
      </c>
      <c r="K73" s="2">
        <f t="shared" si="66"/>
        <v>-0.1205343378</v>
      </c>
      <c r="L73" s="2">
        <f t="shared" si="66"/>
        <v>-0.1233774105</v>
      </c>
      <c r="M73" s="2">
        <f t="shared" si="66"/>
        <v>0.03033510173</v>
      </c>
      <c r="N73" s="2">
        <f t="shared" si="66"/>
        <v>0.3203051036</v>
      </c>
      <c r="O73" s="2">
        <f t="shared" si="66"/>
        <v>0.6260601897</v>
      </c>
      <c r="P73" s="2">
        <f t="shared" si="66"/>
        <v>0.8109789033</v>
      </c>
      <c r="Q73" s="2">
        <f t="shared" si="66"/>
        <v>0.8139853775</v>
      </c>
      <c r="R73" s="2">
        <f t="shared" si="66"/>
        <v>0.6714139924</v>
      </c>
      <c r="S73" s="2">
        <f t="shared" si="66"/>
        <v>0.4693781692</v>
      </c>
      <c r="T73" s="2">
        <f t="shared" si="66"/>
        <v>0.2838893014</v>
      </c>
      <c r="U73" s="2">
        <f t="shared" si="66"/>
        <v>0.1487999972</v>
      </c>
      <c r="V73" s="2">
        <f t="shared" si="66"/>
        <v>0.07692099384</v>
      </c>
    </row>
    <row r="74">
      <c r="A74" s="4">
        <f t="shared" si="21"/>
        <v>2.35</v>
      </c>
      <c r="B74" s="2">
        <v>0.0</v>
      </c>
      <c r="C74" s="2">
        <f t="shared" ref="C74:V74" si="67">C73-$C$3*(D73-B73)/2+$C$3*$C$3*0.5*(D73-2*C73+B73)</f>
        <v>-0.0008869934111</v>
      </c>
      <c r="D74" s="2">
        <f t="shared" si="67"/>
        <v>0.003715869822</v>
      </c>
      <c r="E74" s="2">
        <f t="shared" si="67"/>
        <v>0.003890285378</v>
      </c>
      <c r="F74" s="2">
        <f t="shared" si="67"/>
        <v>-0.007467940143</v>
      </c>
      <c r="G74" s="2">
        <f t="shared" si="67"/>
        <v>-0.006573698798</v>
      </c>
      <c r="H74" s="2">
        <f t="shared" si="67"/>
        <v>0.01771645625</v>
      </c>
      <c r="I74" s="2">
        <f t="shared" si="67"/>
        <v>0.02653110938</v>
      </c>
      <c r="J74" s="2">
        <f t="shared" si="67"/>
        <v>-0.02259859336</v>
      </c>
      <c r="K74" s="2">
        <f t="shared" si="67"/>
        <v>-0.1076244103</v>
      </c>
      <c r="L74" s="2">
        <f t="shared" si="67"/>
        <v>-0.1373437284</v>
      </c>
      <c r="M74" s="2">
        <f t="shared" si="67"/>
        <v>-0.02086716598</v>
      </c>
      <c r="N74" s="2">
        <f t="shared" si="67"/>
        <v>0.2463327515</v>
      </c>
      <c r="O74" s="2">
        <f t="shared" si="67"/>
        <v>0.5609498281</v>
      </c>
      <c r="P74" s="2">
        <f t="shared" si="67"/>
        <v>0.7818034973</v>
      </c>
      <c r="Q74" s="2">
        <f t="shared" si="67"/>
        <v>0.8268816833</v>
      </c>
      <c r="R74" s="2">
        <f t="shared" si="67"/>
        <v>0.7126316297</v>
      </c>
      <c r="S74" s="2">
        <f t="shared" si="67"/>
        <v>0.518335848</v>
      </c>
      <c r="T74" s="2">
        <f t="shared" si="67"/>
        <v>0.3255365593</v>
      </c>
      <c r="U74" s="2">
        <f t="shared" si="67"/>
        <v>0.1766463575</v>
      </c>
      <c r="V74" s="2">
        <f t="shared" si="67"/>
        <v>0.09536343129</v>
      </c>
    </row>
    <row r="75">
      <c r="A75" s="4">
        <f t="shared" si="21"/>
        <v>2.4</v>
      </c>
      <c r="B75" s="2">
        <v>0.0</v>
      </c>
      <c r="C75" s="2">
        <f t="shared" ref="C75:V75" si="68">C74-$C$3*(D74-B74)/2+$C$3*$C$3*0.5*(D74-2*C74+B74)</f>
        <v>-0.001179919119</v>
      </c>
      <c r="D75" s="2">
        <f t="shared" si="68"/>
        <v>0.002980320984</v>
      </c>
      <c r="E75" s="2">
        <f t="shared" si="68"/>
        <v>0.00492786659</v>
      </c>
      <c r="F75" s="2">
        <f t="shared" si="68"/>
        <v>-0.005777052531</v>
      </c>
      <c r="G75" s="2">
        <f t="shared" si="68"/>
        <v>-0.008990626044</v>
      </c>
      <c r="H75" s="2">
        <f t="shared" si="68"/>
        <v>0.0130947458</v>
      </c>
      <c r="I75" s="2">
        <f t="shared" si="68"/>
        <v>0.02975972946</v>
      </c>
      <c r="J75" s="2">
        <f t="shared" si="68"/>
        <v>-0.006950906963</v>
      </c>
      <c r="K75" s="2">
        <f t="shared" si="68"/>
        <v>-0.09155294036</v>
      </c>
      <c r="L75" s="2">
        <f t="shared" si="68"/>
        <v>-0.1436197627</v>
      </c>
      <c r="M75" s="2">
        <f t="shared" si="68"/>
        <v>-0.06411662112</v>
      </c>
      <c r="N75" s="2">
        <f t="shared" si="68"/>
        <v>0.1750874135</v>
      </c>
      <c r="O75" s="2">
        <f t="shared" si="68"/>
        <v>0.4910858784</v>
      </c>
      <c r="P75" s="2">
        <f t="shared" si="68"/>
        <v>0.7430690316</v>
      </c>
      <c r="Q75" s="2">
        <f t="shared" si="68"/>
        <v>0.8305491592</v>
      </c>
      <c r="R75" s="2">
        <f t="shared" si="68"/>
        <v>0.7486984301</v>
      </c>
      <c r="S75" s="2">
        <f t="shared" si="68"/>
        <v>0.5667694972</v>
      </c>
      <c r="T75" s="2">
        <f t="shared" si="68"/>
        <v>0.3696199045</v>
      </c>
      <c r="U75" s="2">
        <f t="shared" si="68"/>
        <v>0.2075307259</v>
      </c>
      <c r="V75" s="2">
        <f t="shared" si="68"/>
        <v>0.1170042102</v>
      </c>
    </row>
  </sheetData>
  <drawing r:id="rId1"/>
</worksheet>
</file>