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E:\COde work\Python\..NUMERICAL METHODS\LAB7\"/>
    </mc:Choice>
  </mc:AlternateContent>
  <xr:revisionPtr revIDLastSave="0" documentId="13_ncr:1_{CF82E796-CF7F-44DE-A4BA-1A94A8D539C6}" xr6:coauthVersionLast="36" xr6:coauthVersionMax="36" xr10:uidLastSave="{00000000-0000-0000-0000-000000000000}"/>
  <bookViews>
    <workbookView minimized="1" xWindow="480" yWindow="60" windowWidth="18195" windowHeight="8505" activeTab="3" xr2:uid="{00000000-000D-0000-FFFF-FFFF00000000}"/>
  </bookViews>
  <sheets>
    <sheet name="Euler" sheetId="1" r:id="rId1"/>
    <sheet name="Modified Euler" sheetId="2" r:id="rId2"/>
    <sheet name="RK4" sheetId="3" r:id="rId3"/>
    <sheet name="Adams-Moulton" sheetId="4" r:id="rId4"/>
  </sheets>
  <calcPr calcId="179021" iterateDelta="9.9999999999999995E-7"/>
</workbook>
</file>

<file path=xl/calcChain.xml><?xml version="1.0" encoding="utf-8"?>
<calcChain xmlns="http://schemas.openxmlformats.org/spreadsheetml/2006/main">
  <c r="I19" i="4" l="1"/>
  <c r="I18" i="4"/>
  <c r="I17" i="4"/>
  <c r="I16" i="4"/>
  <c r="I15" i="4"/>
  <c r="I14" i="4"/>
  <c r="I13" i="4"/>
  <c r="I12" i="4"/>
  <c r="I11" i="4"/>
  <c r="I10" i="4"/>
  <c r="I9" i="4"/>
  <c r="A6" i="4"/>
  <c r="C5" i="4"/>
  <c r="B5" i="4"/>
  <c r="A5" i="4"/>
  <c r="G4" i="4"/>
  <c r="A6" i="3"/>
  <c r="B5" i="3"/>
  <c r="A5" i="3"/>
  <c r="G4" i="3"/>
  <c r="F7" i="2"/>
  <c r="A7" i="2"/>
  <c r="F6" i="2"/>
  <c r="A6" i="2"/>
  <c r="F5" i="2"/>
  <c r="D5" i="2"/>
  <c r="E5" i="2" s="1"/>
  <c r="C5" i="2"/>
  <c r="B5" i="2"/>
  <c r="A5" i="2"/>
  <c r="B6" i="2" s="1"/>
  <c r="F4" i="2"/>
  <c r="A7" i="1"/>
  <c r="A6" i="1"/>
  <c r="D6" i="1" s="1"/>
  <c r="D5" i="1"/>
  <c r="E5" i="1" s="1"/>
  <c r="C5" i="1"/>
  <c r="B5" i="1"/>
  <c r="A5" i="1"/>
  <c r="D4" i="1"/>
  <c r="C6" i="1" l="1"/>
  <c r="C6" i="2"/>
  <c r="D6" i="2" s="1"/>
  <c r="E6" i="2" s="1"/>
  <c r="G5" i="2"/>
  <c r="A8" i="2"/>
  <c r="B6" i="1"/>
  <c r="D7" i="1"/>
  <c r="A8" i="1"/>
  <c r="C5" i="3"/>
  <c r="D5" i="3" s="1"/>
  <c r="E5" i="3" s="1"/>
  <c r="F5" i="3"/>
  <c r="A7" i="3"/>
  <c r="D5" i="4"/>
  <c r="E5" i="4" s="1"/>
  <c r="G6" i="3"/>
  <c r="G6" i="4"/>
  <c r="A7" i="4"/>
  <c r="G5" i="3"/>
  <c r="H5" i="3" s="1"/>
  <c r="G5" i="4"/>
  <c r="B7" i="2" l="1"/>
  <c r="C7" i="2" s="1"/>
  <c r="D7" i="2" s="1"/>
  <c r="G6" i="2"/>
  <c r="A9" i="1"/>
  <c r="D8" i="1"/>
  <c r="B7" i="1"/>
  <c r="C7" i="1" s="1"/>
  <c r="I5" i="4"/>
  <c r="F5" i="4"/>
  <c r="J5" i="4" s="1"/>
  <c r="A8" i="3"/>
  <c r="G7" i="3"/>
  <c r="A9" i="2"/>
  <c r="F8" i="2"/>
  <c r="A8" i="4"/>
  <c r="G7" i="4"/>
  <c r="B6" i="3"/>
  <c r="C6" i="3" s="1"/>
  <c r="D6" i="3" s="1"/>
  <c r="E6" i="3" s="1"/>
  <c r="E6" i="1"/>
  <c r="B8" i="1" l="1"/>
  <c r="C8" i="1" s="1"/>
  <c r="E7" i="1"/>
  <c r="F6" i="3"/>
  <c r="A9" i="3"/>
  <c r="G8" i="3"/>
  <c r="F9" i="2"/>
  <c r="A10" i="2"/>
  <c r="H5" i="4"/>
  <c r="E7" i="2"/>
  <c r="D9" i="1"/>
  <c r="A10" i="1"/>
  <c r="B6" i="4"/>
  <c r="C6" i="4" s="1"/>
  <c r="A9" i="4"/>
  <c r="G8" i="4"/>
  <c r="D6" i="4" l="1"/>
  <c r="E6" i="4" s="1"/>
  <c r="B9" i="1"/>
  <c r="C9" i="1" s="1"/>
  <c r="E8" i="1"/>
  <c r="A10" i="4"/>
  <c r="H9" i="4"/>
  <c r="G9" i="4"/>
  <c r="A11" i="1"/>
  <c r="D10" i="1"/>
  <c r="A10" i="3"/>
  <c r="G9" i="3"/>
  <c r="G7" i="2"/>
  <c r="B8" i="2"/>
  <c r="F10" i="2"/>
  <c r="A11" i="2"/>
  <c r="B7" i="3"/>
  <c r="C7" i="3"/>
  <c r="D7" i="3" s="1"/>
  <c r="E7" i="3" s="1"/>
  <c r="H6" i="3"/>
  <c r="B10" i="1" l="1"/>
  <c r="C10" i="1" s="1"/>
  <c r="E9" i="1"/>
  <c r="F7" i="3"/>
  <c r="H10" i="4"/>
  <c r="G10" i="4"/>
  <c r="A11" i="4"/>
  <c r="A11" i="3"/>
  <c r="G10" i="3"/>
  <c r="A12" i="2"/>
  <c r="F11" i="2"/>
  <c r="A12" i="1"/>
  <c r="D11" i="1"/>
  <c r="F6" i="4"/>
  <c r="I6" i="4"/>
  <c r="B11" i="1" l="1"/>
  <c r="C11" i="1" s="1"/>
  <c r="E10" i="1"/>
  <c r="A12" i="3"/>
  <c r="G11" i="3"/>
  <c r="H6" i="4"/>
  <c r="B7" i="4"/>
  <c r="C7" i="4" s="1"/>
  <c r="D7" i="4" s="1"/>
  <c r="E7" i="4" s="1"/>
  <c r="J6" i="4"/>
  <c r="H11" i="4"/>
  <c r="G11" i="4"/>
  <c r="A12" i="4"/>
  <c r="A13" i="1"/>
  <c r="D12" i="1"/>
  <c r="B8" i="3"/>
  <c r="C8" i="3"/>
  <c r="D8" i="3" s="1"/>
  <c r="E8" i="3" s="1"/>
  <c r="H7" i="3"/>
  <c r="A13" i="2"/>
  <c r="F12" i="2"/>
  <c r="F8" i="3" l="1"/>
  <c r="B12" i="1"/>
  <c r="C12" i="1" s="1"/>
  <c r="E11" i="1"/>
  <c r="A13" i="3"/>
  <c r="G12" i="3"/>
  <c r="I7" i="4"/>
  <c r="A14" i="2"/>
  <c r="F13" i="2"/>
  <c r="D13" i="1"/>
  <c r="A14" i="1"/>
  <c r="A13" i="4"/>
  <c r="H12" i="4"/>
  <c r="G12" i="4"/>
  <c r="F7" i="4"/>
  <c r="B13" i="1" l="1"/>
  <c r="C13" i="1" s="1"/>
  <c r="E12" i="1"/>
  <c r="A14" i="3"/>
  <c r="G13" i="3"/>
  <c r="B8" i="4"/>
  <c r="C8" i="4"/>
  <c r="D8" i="4" s="1"/>
  <c r="J7" i="4"/>
  <c r="A15" i="2"/>
  <c r="F14" i="2"/>
  <c r="A14" i="4"/>
  <c r="H13" i="4"/>
  <c r="G13" i="4"/>
  <c r="H7" i="4"/>
  <c r="D14" i="1"/>
  <c r="A15" i="1"/>
  <c r="B9" i="3"/>
  <c r="C9" i="3"/>
  <c r="D9" i="3" s="1"/>
  <c r="H8" i="3"/>
  <c r="E8" i="4" l="1"/>
  <c r="F8" i="4" s="1"/>
  <c r="I8" i="4"/>
  <c r="H8" i="4" s="1"/>
  <c r="E9" i="3"/>
  <c r="F9" i="3" s="1"/>
  <c r="B14" i="1"/>
  <c r="C14" i="1" s="1"/>
  <c r="E13" i="1"/>
  <c r="H14" i="4"/>
  <c r="G14" i="4"/>
  <c r="A15" i="4"/>
  <c r="A16" i="1"/>
  <c r="D15" i="1"/>
  <c r="A15" i="3"/>
  <c r="G14" i="3"/>
  <c r="F15" i="2"/>
  <c r="A16" i="2"/>
  <c r="B15" i="1" l="1"/>
  <c r="C15" i="1" s="1"/>
  <c r="E14" i="1"/>
  <c r="B10" i="3"/>
  <c r="H9" i="3"/>
  <c r="F9" i="4"/>
  <c r="J8" i="4"/>
  <c r="A17" i="1"/>
  <c r="D16" i="1"/>
  <c r="A17" i="2"/>
  <c r="F16" i="2"/>
  <c r="H15" i="4"/>
  <c r="G15" i="4"/>
  <c r="A16" i="4"/>
  <c r="A16" i="3"/>
  <c r="G15" i="3"/>
  <c r="B16" i="1" l="1"/>
  <c r="C16" i="1" s="1"/>
  <c r="E15" i="1"/>
  <c r="C10" i="3"/>
  <c r="D10" i="3" s="1"/>
  <c r="E10" i="3" s="1"/>
  <c r="A17" i="4"/>
  <c r="H16" i="4"/>
  <c r="G16" i="4"/>
  <c r="D17" i="1"/>
  <c r="A18" i="1"/>
  <c r="A17" i="3"/>
  <c r="G16" i="3"/>
  <c r="F10" i="4"/>
  <c r="J9" i="4"/>
  <c r="A18" i="2"/>
  <c r="F17" i="2"/>
  <c r="B17" i="1" l="1"/>
  <c r="C17" i="1" s="1"/>
  <c r="E16" i="1"/>
  <c r="A18" i="3"/>
  <c r="G17" i="3"/>
  <c r="F11" i="4"/>
  <c r="J10" i="4"/>
  <c r="A18" i="4"/>
  <c r="H17" i="4"/>
  <c r="G17" i="4"/>
  <c r="A19" i="1"/>
  <c r="D18" i="1"/>
  <c r="F18" i="2"/>
  <c r="A19" i="2"/>
  <c r="F10" i="3"/>
  <c r="B18" i="1" l="1"/>
  <c r="C18" i="1" s="1"/>
  <c r="E17" i="1"/>
  <c r="F19" i="2"/>
  <c r="A20" i="2"/>
  <c r="A19" i="3"/>
  <c r="G18" i="3"/>
  <c r="B11" i="3"/>
  <c r="C11" i="3"/>
  <c r="D11" i="3" s="1"/>
  <c r="E11" i="3" s="1"/>
  <c r="H10" i="3"/>
  <c r="H18" i="4"/>
  <c r="G18" i="4"/>
  <c r="A19" i="4"/>
  <c r="F12" i="4"/>
  <c r="J11" i="4"/>
  <c r="A20" i="1"/>
  <c r="D19" i="1"/>
  <c r="F11" i="3" l="1"/>
  <c r="B19" i="1"/>
  <c r="C19" i="1" s="1"/>
  <c r="E18" i="1"/>
  <c r="F13" i="4"/>
  <c r="J12" i="4"/>
  <c r="A21" i="1"/>
  <c r="D20" i="1"/>
  <c r="F20" i="2"/>
  <c r="A21" i="2"/>
  <c r="A20" i="3"/>
  <c r="G19" i="3"/>
  <c r="H19" i="4"/>
  <c r="G19" i="4"/>
  <c r="B20" i="1" l="1"/>
  <c r="C20" i="1" s="1"/>
  <c r="E19" i="1"/>
  <c r="F14" i="4"/>
  <c r="J13" i="4"/>
  <c r="A22" i="2"/>
  <c r="F21" i="2"/>
  <c r="A21" i="3"/>
  <c r="G20" i="3"/>
  <c r="A22" i="1"/>
  <c r="D21" i="1"/>
  <c r="D12" i="3"/>
  <c r="E12" i="3" s="1"/>
  <c r="B12" i="3"/>
  <c r="C12" i="3"/>
  <c r="H11" i="3"/>
  <c r="B21" i="1" l="1"/>
  <c r="C21" i="1" s="1"/>
  <c r="E20" i="1"/>
  <c r="A22" i="3"/>
  <c r="G21" i="3"/>
  <c r="F12" i="3"/>
  <c r="F15" i="4"/>
  <c r="J14" i="4"/>
  <c r="D22" i="1"/>
  <c r="A23" i="1"/>
  <c r="A23" i="2"/>
  <c r="F22" i="2"/>
  <c r="B22" i="1" l="1"/>
  <c r="C22" i="1" s="1"/>
  <c r="E21" i="1"/>
  <c r="A23" i="3"/>
  <c r="G22" i="3"/>
  <c r="F16" i="4"/>
  <c r="J15" i="4"/>
  <c r="D13" i="3"/>
  <c r="E13" i="3" s="1"/>
  <c r="B13" i="3"/>
  <c r="C13" i="3"/>
  <c r="H12" i="3"/>
  <c r="A24" i="2"/>
  <c r="F23" i="2"/>
  <c r="A24" i="1"/>
  <c r="D23" i="1"/>
  <c r="B23" i="1" l="1"/>
  <c r="C23" i="1" s="1"/>
  <c r="E22" i="1"/>
  <c r="F17" i="4"/>
  <c r="J16" i="4"/>
  <c r="F13" i="3"/>
  <c r="A24" i="3"/>
  <c r="G23" i="3"/>
  <c r="D24" i="1"/>
  <c r="A25" i="1"/>
  <c r="F24" i="2"/>
  <c r="A25" i="2"/>
  <c r="B24" i="1" l="1"/>
  <c r="C24" i="1" s="1"/>
  <c r="E23" i="1"/>
  <c r="A25" i="3"/>
  <c r="G24" i="3"/>
  <c r="A26" i="2"/>
  <c r="F25" i="2"/>
  <c r="D25" i="1"/>
  <c r="A26" i="1"/>
  <c r="B14" i="3"/>
  <c r="C14" i="3"/>
  <c r="D14" i="3"/>
  <c r="E14" i="3" s="1"/>
  <c r="H13" i="3"/>
  <c r="F18" i="4"/>
  <c r="J17" i="4"/>
  <c r="F14" i="3" l="1"/>
  <c r="B25" i="1"/>
  <c r="C25" i="1" s="1"/>
  <c r="E24" i="1"/>
  <c r="F19" i="4"/>
  <c r="J19" i="4" s="1"/>
  <c r="J18" i="4"/>
  <c r="A26" i="3"/>
  <c r="G25" i="3"/>
  <c r="A27" i="1"/>
  <c r="D26" i="1"/>
  <c r="A27" i="2"/>
  <c r="F26" i="2"/>
  <c r="B26" i="1" l="1"/>
  <c r="C26" i="1" s="1"/>
  <c r="E25" i="1"/>
  <c r="A27" i="3"/>
  <c r="G26" i="3"/>
  <c r="A28" i="1"/>
  <c r="D27" i="1"/>
  <c r="B15" i="3"/>
  <c r="C15" i="3" s="1"/>
  <c r="D15" i="3" s="1"/>
  <c r="E15" i="3" s="1"/>
  <c r="H14" i="3"/>
  <c r="F27" i="2"/>
  <c r="A28" i="2"/>
  <c r="B27" i="1" l="1"/>
  <c r="C27" i="1" s="1"/>
  <c r="E26" i="1"/>
  <c r="F28" i="2"/>
  <c r="A29" i="2"/>
  <c r="F15" i="3"/>
  <c r="A28" i="3"/>
  <c r="G27" i="3"/>
  <c r="A29" i="1"/>
  <c r="D28" i="1"/>
  <c r="B28" i="1" l="1"/>
  <c r="C28" i="1" s="1"/>
  <c r="E27" i="1"/>
  <c r="A29" i="3"/>
  <c r="G28" i="3"/>
  <c r="A30" i="2"/>
  <c r="F29" i="2"/>
  <c r="B16" i="3"/>
  <c r="H15" i="3"/>
  <c r="D29" i="1"/>
  <c r="A30" i="1"/>
  <c r="B29" i="1" l="1"/>
  <c r="C29" i="1" s="1"/>
  <c r="E28" i="1"/>
  <c r="A30" i="3"/>
  <c r="G29" i="3"/>
  <c r="A31" i="2"/>
  <c r="F30" i="2"/>
  <c r="C16" i="3"/>
  <c r="D16" i="3" s="1"/>
  <c r="E16" i="3" s="1"/>
  <c r="D30" i="1"/>
  <c r="A31" i="1"/>
  <c r="B30" i="1" l="1"/>
  <c r="C30" i="1" s="1"/>
  <c r="E29" i="1"/>
  <c r="A31" i="3"/>
  <c r="G30" i="3"/>
  <c r="A32" i="2"/>
  <c r="F31" i="2"/>
  <c r="A32" i="1"/>
  <c r="D31" i="1"/>
  <c r="F16" i="3"/>
  <c r="B31" i="1" l="1"/>
  <c r="C31" i="1" s="1"/>
  <c r="E30" i="1"/>
  <c r="A33" i="2"/>
  <c r="F32" i="2"/>
  <c r="B17" i="3"/>
  <c r="C17" i="3"/>
  <c r="D17" i="3" s="1"/>
  <c r="E17" i="3" s="1"/>
  <c r="H16" i="3"/>
  <c r="A32" i="3"/>
  <c r="G31" i="3"/>
  <c r="D32" i="1"/>
  <c r="A33" i="1"/>
  <c r="F17" i="3" l="1"/>
  <c r="B32" i="1"/>
  <c r="C32" i="1" s="1"/>
  <c r="E31" i="1"/>
  <c r="F33" i="2"/>
  <c r="A34" i="2"/>
  <c r="D33" i="1"/>
  <c r="A34" i="1"/>
  <c r="D34" i="1" s="1"/>
  <c r="A33" i="3"/>
  <c r="G32" i="3"/>
  <c r="B33" i="1" l="1"/>
  <c r="C33" i="1" s="1"/>
  <c r="E32" i="1"/>
  <c r="A34" i="3"/>
  <c r="G34" i="3" s="1"/>
  <c r="G33" i="3"/>
  <c r="A35" i="2"/>
  <c r="F34" i="2"/>
  <c r="B18" i="3"/>
  <c r="H17" i="3"/>
  <c r="B34" i="1" l="1"/>
  <c r="C34" i="1" s="1"/>
  <c r="E34" i="1" s="1"/>
  <c r="E33" i="1"/>
  <c r="F35" i="2"/>
  <c r="A36" i="2"/>
  <c r="C18" i="3"/>
  <c r="D18" i="3" s="1"/>
  <c r="E18" i="3" s="1"/>
  <c r="F36" i="2" l="1"/>
  <c r="A37" i="2"/>
  <c r="F18" i="3"/>
  <c r="B19" i="3" l="1"/>
  <c r="H18" i="3"/>
  <c r="A38" i="2"/>
  <c r="F37" i="2"/>
  <c r="C19" i="3" l="1"/>
  <c r="D19" i="3" s="1"/>
  <c r="E19" i="3" s="1"/>
  <c r="A39" i="2"/>
  <c r="F38" i="2"/>
  <c r="F39" i="2" l="1"/>
  <c r="A40" i="2"/>
  <c r="F19" i="3"/>
  <c r="A41" i="2" l="1"/>
  <c r="F40" i="2"/>
  <c r="C20" i="3"/>
  <c r="D20" i="3" s="1"/>
  <c r="E20" i="3" s="1"/>
  <c r="B20" i="3"/>
  <c r="H19" i="3"/>
  <c r="F20" i="3" l="1"/>
  <c r="A42" i="2"/>
  <c r="F41" i="2"/>
  <c r="A43" i="2" l="1"/>
  <c r="F42" i="2"/>
  <c r="D21" i="3"/>
  <c r="B21" i="3"/>
  <c r="C21" i="3"/>
  <c r="H20" i="3"/>
  <c r="E21" i="3" l="1"/>
  <c r="F21" i="3" s="1"/>
  <c r="F43" i="2"/>
  <c r="A44" i="2"/>
  <c r="B22" i="3" l="1"/>
  <c r="C22" i="3"/>
  <c r="D22" i="3" s="1"/>
  <c r="E22" i="3" s="1"/>
  <c r="H21" i="3"/>
  <c r="F44" i="2"/>
  <c r="A45" i="2"/>
  <c r="F22" i="3" l="1"/>
  <c r="A46" i="2"/>
  <c r="F45" i="2"/>
  <c r="A47" i="2" l="1"/>
  <c r="F46" i="2"/>
  <c r="B23" i="3"/>
  <c r="C23" i="3" s="1"/>
  <c r="D23" i="3" s="1"/>
  <c r="E23" i="3" s="1"/>
  <c r="H22" i="3"/>
  <c r="F23" i="3" l="1"/>
  <c r="F47" i="2"/>
  <c r="A48" i="2"/>
  <c r="F48" i="2" l="1"/>
  <c r="A49" i="2"/>
  <c r="D24" i="3"/>
  <c r="B24" i="3"/>
  <c r="C24" i="3"/>
  <c r="H23" i="3"/>
  <c r="A50" i="2" l="1"/>
  <c r="F49" i="2"/>
  <c r="E24" i="3"/>
  <c r="F24" i="3" s="1"/>
  <c r="B25" i="3" l="1"/>
  <c r="C25" i="3"/>
  <c r="D25" i="3" s="1"/>
  <c r="E25" i="3" s="1"/>
  <c r="H24" i="3"/>
  <c r="A51" i="2"/>
  <c r="F50" i="2"/>
  <c r="F25" i="3" l="1"/>
  <c r="F51" i="2"/>
  <c r="A52" i="2"/>
  <c r="A53" i="2" l="1"/>
  <c r="F52" i="2"/>
  <c r="B26" i="3"/>
  <c r="C26" i="3" s="1"/>
  <c r="D26" i="3" s="1"/>
  <c r="E26" i="3" s="1"/>
  <c r="H25" i="3"/>
  <c r="F26" i="3" l="1"/>
  <c r="F53" i="2"/>
  <c r="A54" i="2"/>
  <c r="A55" i="2" l="1"/>
  <c r="F54" i="2"/>
  <c r="B27" i="3"/>
  <c r="C27" i="3"/>
  <c r="D27" i="3" s="1"/>
  <c r="E27" i="3" s="1"/>
  <c r="H26" i="3"/>
  <c r="F27" i="3" l="1"/>
  <c r="A56" i="2"/>
  <c r="F55" i="2"/>
  <c r="F56" i="2" l="1"/>
  <c r="A57" i="2"/>
  <c r="C28" i="3"/>
  <c r="D28" i="3" s="1"/>
  <c r="E28" i="3" s="1"/>
  <c r="B28" i="3"/>
  <c r="H27" i="3"/>
  <c r="F28" i="3" l="1"/>
  <c r="F57" i="2"/>
  <c r="A58" i="2"/>
  <c r="A59" i="2" l="1"/>
  <c r="F58" i="2"/>
  <c r="B29" i="3"/>
  <c r="C29" i="3" s="1"/>
  <c r="D29" i="3" s="1"/>
  <c r="E29" i="3" s="1"/>
  <c r="H28" i="3"/>
  <c r="F29" i="3" l="1"/>
  <c r="A60" i="2"/>
  <c r="F59" i="2"/>
  <c r="A61" i="2" l="1"/>
  <c r="F60" i="2"/>
  <c r="B30" i="3"/>
  <c r="C30" i="3" s="1"/>
  <c r="D30" i="3" s="1"/>
  <c r="E30" i="3" s="1"/>
  <c r="H29" i="3"/>
  <c r="F61" i="2" l="1"/>
  <c r="A62" i="2"/>
  <c r="F30" i="3"/>
  <c r="B31" i="3" l="1"/>
  <c r="C31" i="3"/>
  <c r="D31" i="3" s="1"/>
  <c r="E31" i="3" s="1"/>
  <c r="H30" i="3"/>
  <c r="A63" i="2"/>
  <c r="F62" i="2"/>
  <c r="F31" i="3" l="1"/>
  <c r="F63" i="2"/>
  <c r="A64" i="2"/>
  <c r="F64" i="2" l="1"/>
  <c r="A65" i="2"/>
  <c r="D32" i="3"/>
  <c r="B32" i="3"/>
  <c r="C32" i="3"/>
  <c r="H31" i="3"/>
  <c r="E32" i="3" l="1"/>
  <c r="F32" i="3" s="1"/>
  <c r="F65" i="2"/>
  <c r="A66" i="2"/>
  <c r="B33" i="3" l="1"/>
  <c r="C33" i="3"/>
  <c r="D33" i="3" s="1"/>
  <c r="E33" i="3" s="1"/>
  <c r="H32" i="3"/>
  <c r="A67" i="2"/>
  <c r="F66" i="2"/>
  <c r="F33" i="3" l="1"/>
  <c r="A68" i="2"/>
  <c r="F67" i="2"/>
  <c r="A69" i="2" l="1"/>
  <c r="F68" i="2"/>
  <c r="D34" i="3"/>
  <c r="B34" i="3"/>
  <c r="C34" i="3"/>
  <c r="H33" i="3"/>
  <c r="E34" i="3" l="1"/>
  <c r="F34" i="3" s="1"/>
  <c r="H34" i="3" s="1"/>
  <c r="A70" i="2"/>
  <c r="F69" i="2"/>
  <c r="F70" i="2" l="1"/>
  <c r="A71" i="2"/>
  <c r="A72" i="2" l="1"/>
  <c r="F71" i="2"/>
  <c r="F72" i="2" l="1"/>
  <c r="A73" i="2"/>
  <c r="F73" i="2" l="1"/>
  <c r="A74" i="2"/>
  <c r="A75" i="2" l="1"/>
  <c r="F74" i="2"/>
  <c r="A76" i="2" l="1"/>
  <c r="F75" i="2"/>
  <c r="F76" i="2" l="1"/>
  <c r="A77" i="2"/>
  <c r="A78" i="2" l="1"/>
  <c r="F77" i="2"/>
  <c r="F78" i="2" l="1"/>
  <c r="A79" i="2"/>
  <c r="A80" i="2" l="1"/>
  <c r="F79" i="2"/>
  <c r="F80" i="2" l="1"/>
  <c r="A81" i="2"/>
  <c r="F81" i="2" l="1"/>
  <c r="A82" i="2"/>
  <c r="A83" i="2" l="1"/>
  <c r="F82" i="2"/>
  <c r="A84" i="2" l="1"/>
  <c r="F83" i="2"/>
  <c r="A85" i="2" l="1"/>
  <c r="F84" i="2"/>
  <c r="A86" i="2" l="1"/>
  <c r="F85" i="2"/>
  <c r="A87" i="2" l="1"/>
  <c r="F86" i="2"/>
  <c r="F87" i="2" l="1"/>
  <c r="A88" i="2"/>
  <c r="F88" i="2" l="1"/>
  <c r="A89" i="2"/>
  <c r="F89" i="2" l="1"/>
  <c r="A90" i="2"/>
  <c r="A91" i="2" l="1"/>
  <c r="F90" i="2"/>
  <c r="A92" i="2" l="1"/>
  <c r="F91" i="2"/>
  <c r="A93" i="2" l="1"/>
  <c r="F92" i="2"/>
  <c r="A94" i="2" l="1"/>
  <c r="F93" i="2"/>
  <c r="A95" i="2" l="1"/>
  <c r="F94" i="2"/>
  <c r="A96" i="2" l="1"/>
  <c r="F95" i="2"/>
  <c r="F96" i="2" l="1"/>
  <c r="A97" i="2"/>
  <c r="F97" i="2" l="1"/>
  <c r="A98" i="2"/>
  <c r="A99" i="2" l="1"/>
  <c r="F98" i="2"/>
  <c r="A100" i="2" l="1"/>
  <c r="F99" i="2"/>
  <c r="A101" i="2" l="1"/>
  <c r="F100" i="2"/>
  <c r="F101" i="2" l="1"/>
  <c r="A102" i="2"/>
  <c r="A103" i="2" l="1"/>
  <c r="F102" i="2"/>
  <c r="F103" i="2" l="1"/>
  <c r="A104" i="2"/>
  <c r="F104" i="2" l="1"/>
  <c r="A105" i="2"/>
  <c r="F105" i="2" l="1"/>
  <c r="A106" i="2"/>
  <c r="A107" i="2" l="1"/>
  <c r="F106" i="2"/>
  <c r="A108" i="2" l="1"/>
  <c r="F107" i="2"/>
  <c r="A109" i="2" l="1"/>
  <c r="F108" i="2"/>
  <c r="A110" i="2" l="1"/>
  <c r="F109" i="2"/>
  <c r="F110" i="2" l="1"/>
  <c r="A111" i="2"/>
  <c r="F111" i="2" l="1"/>
  <c r="A112" i="2"/>
  <c r="F112" i="2" l="1"/>
  <c r="A113" i="2"/>
  <c r="F113" i="2" l="1"/>
  <c r="A114" i="2"/>
  <c r="A115" i="2" l="1"/>
  <c r="F114" i="2"/>
  <c r="A116" i="2" l="1"/>
  <c r="F115" i="2"/>
  <c r="A117" i="2" l="1"/>
  <c r="F116" i="2"/>
  <c r="A118" i="2" l="1"/>
  <c r="F117" i="2"/>
  <c r="A119" i="2" l="1"/>
  <c r="F118" i="2"/>
  <c r="F119" i="2" l="1"/>
  <c r="A120" i="2"/>
  <c r="F120" i="2" l="1"/>
  <c r="A121" i="2"/>
  <c r="F121" i="2" l="1"/>
  <c r="A122" i="2"/>
  <c r="A123" i="2" l="1"/>
  <c r="F122" i="2"/>
  <c r="A124" i="2" l="1"/>
  <c r="F123" i="2"/>
  <c r="A125" i="2" l="1"/>
  <c r="F124" i="2"/>
  <c r="A126" i="2" l="1"/>
  <c r="F125" i="2"/>
  <c r="A127" i="2" l="1"/>
  <c r="F126" i="2"/>
  <c r="A128" i="2" l="1"/>
  <c r="F127" i="2"/>
  <c r="F128" i="2" l="1"/>
  <c r="A129" i="2"/>
  <c r="F129" i="2" l="1"/>
  <c r="A130" i="2"/>
  <c r="A131" i="2" l="1"/>
  <c r="F130" i="2"/>
  <c r="A132" i="2" l="1"/>
  <c r="F131" i="2"/>
  <c r="A133" i="2" l="1"/>
  <c r="F132" i="2"/>
  <c r="F133" i="2" l="1"/>
  <c r="A134" i="2"/>
  <c r="A135" i="2" l="1"/>
  <c r="F134" i="2"/>
  <c r="A136" i="2" l="1"/>
  <c r="F135" i="2"/>
  <c r="F136" i="2" l="1"/>
  <c r="A137" i="2"/>
  <c r="F137" i="2" l="1"/>
  <c r="A138" i="2"/>
  <c r="A139" i="2" l="1"/>
  <c r="F138" i="2"/>
  <c r="A140" i="2" l="1"/>
  <c r="F139" i="2"/>
  <c r="A141" i="2" l="1"/>
  <c r="F140" i="2"/>
  <c r="F141" i="2" l="1"/>
  <c r="A142" i="2"/>
  <c r="A143" i="2" l="1"/>
  <c r="F142" i="2"/>
  <c r="A144" i="2" l="1"/>
  <c r="F143" i="2"/>
  <c r="F144" i="2" l="1"/>
  <c r="A145" i="2"/>
  <c r="F145" i="2" l="1"/>
  <c r="A146" i="2"/>
  <c r="A147" i="2" l="1"/>
  <c r="F146" i="2"/>
  <c r="A148" i="2" l="1"/>
  <c r="F147" i="2"/>
  <c r="A149" i="2" l="1"/>
  <c r="F148" i="2"/>
  <c r="A150" i="2" l="1"/>
  <c r="F149" i="2"/>
  <c r="A151" i="2" l="1"/>
  <c r="F150" i="2"/>
  <c r="A152" i="2" l="1"/>
  <c r="F151" i="2"/>
  <c r="F152" i="2" l="1"/>
  <c r="A153" i="2"/>
  <c r="F153" i="2" l="1"/>
  <c r="A154" i="2"/>
  <c r="A155" i="2" l="1"/>
  <c r="F154" i="2"/>
  <c r="A156" i="2" l="1"/>
  <c r="F155" i="2"/>
  <c r="A157" i="2" l="1"/>
  <c r="F156" i="2"/>
  <c r="F157" i="2" l="1"/>
  <c r="A158" i="2"/>
  <c r="A159" i="2" l="1"/>
  <c r="F158" i="2"/>
  <c r="A160" i="2" l="1"/>
  <c r="F159" i="2"/>
  <c r="F160" i="2" l="1"/>
  <c r="A161" i="2"/>
  <c r="F161" i="2" l="1"/>
  <c r="A162" i="2"/>
  <c r="A163" i="2" l="1"/>
  <c r="F162" i="2"/>
  <c r="F163" i="2" l="1"/>
  <c r="A164" i="2"/>
  <c r="F164" i="2" l="1"/>
  <c r="A165" i="2"/>
  <c r="A166" i="2" l="1"/>
  <c r="F165" i="2"/>
  <c r="A167" i="2" l="1"/>
  <c r="F166" i="2"/>
  <c r="A168" i="2" l="1"/>
  <c r="F167" i="2"/>
  <c r="A169" i="2" l="1"/>
  <c r="F168" i="2"/>
  <c r="A170" i="2" l="1"/>
  <c r="F169" i="2"/>
  <c r="F170" i="2" l="1"/>
  <c r="A171" i="2"/>
  <c r="F171" i="2" l="1"/>
  <c r="A172" i="2"/>
  <c r="A173" i="2" l="1"/>
  <c r="F172" i="2"/>
  <c r="A174" i="2" l="1"/>
  <c r="F173" i="2"/>
  <c r="A175" i="2" l="1"/>
  <c r="F174" i="2"/>
  <c r="F175" i="2" l="1"/>
  <c r="A176" i="2"/>
  <c r="A177" i="2" l="1"/>
  <c r="F176" i="2"/>
  <c r="A178" i="2" l="1"/>
  <c r="F177" i="2"/>
  <c r="A179" i="2" l="1"/>
  <c r="F178" i="2"/>
  <c r="F179" i="2" l="1"/>
  <c r="A180" i="2"/>
  <c r="A181" i="2" l="1"/>
  <c r="F180" i="2"/>
  <c r="A182" i="2" l="1"/>
  <c r="F181" i="2"/>
  <c r="A183" i="2" l="1"/>
  <c r="F182" i="2"/>
  <c r="F183" i="2" l="1"/>
  <c r="A184" i="2"/>
  <c r="A185" i="2" l="1"/>
  <c r="F184" i="2"/>
  <c r="A186" i="2" l="1"/>
  <c r="F185" i="2"/>
  <c r="F186" i="2" l="1"/>
  <c r="A187" i="2"/>
  <c r="F187" i="2" l="1"/>
  <c r="A188" i="2"/>
  <c r="F188" i="2" l="1"/>
  <c r="A189" i="2"/>
  <c r="A190" i="2" l="1"/>
  <c r="F189" i="2"/>
  <c r="A191" i="2" l="1"/>
  <c r="F190" i="2"/>
  <c r="F191" i="2" l="1"/>
  <c r="A192" i="2"/>
  <c r="A193" i="2" l="1"/>
  <c r="F192" i="2"/>
  <c r="A194" i="2" l="1"/>
  <c r="F193" i="2"/>
  <c r="A195" i="2" l="1"/>
  <c r="F194" i="2"/>
  <c r="F195" i="2" l="1"/>
  <c r="A196" i="2"/>
  <c r="A197" i="2" l="1"/>
  <c r="F196" i="2"/>
  <c r="A198" i="2" l="1"/>
  <c r="F197" i="2"/>
  <c r="A199" i="2" l="1"/>
  <c r="F198" i="2"/>
  <c r="F199" i="2" l="1"/>
  <c r="A200" i="2"/>
  <c r="A201" i="2" l="1"/>
  <c r="F200" i="2"/>
  <c r="A202" i="2" l="1"/>
  <c r="F201" i="2"/>
  <c r="A203" i="2" l="1"/>
  <c r="F202" i="2"/>
  <c r="F203" i="2" l="1"/>
  <c r="A204" i="2"/>
  <c r="F204" i="2" l="1"/>
  <c r="G57" i="2" l="1"/>
  <c r="B58" i="2"/>
  <c r="B180" i="2"/>
  <c r="G179" i="2"/>
  <c r="G78" i="2"/>
  <c r="B79" i="2"/>
  <c r="G110" i="2"/>
  <c r="B111" i="2"/>
  <c r="B192" i="2"/>
  <c r="G191" i="2"/>
  <c r="B25" i="2"/>
  <c r="G26" i="2"/>
  <c r="B84" i="2"/>
  <c r="G83" i="2"/>
  <c r="B66" i="2"/>
  <c r="G65" i="2"/>
  <c r="B92" i="2"/>
  <c r="G91" i="2"/>
  <c r="B169" i="2"/>
  <c r="G168" i="2"/>
  <c r="G117" i="2"/>
  <c r="B118" i="2"/>
  <c r="B151" i="2"/>
  <c r="G150" i="2"/>
  <c r="B43" i="2"/>
  <c r="G42" i="2"/>
  <c r="D45" i="2"/>
  <c r="G75" i="2"/>
  <c r="B76" i="2"/>
  <c r="B141" i="2"/>
  <c r="G140" i="2"/>
  <c r="B194" i="2"/>
  <c r="G193" i="2"/>
  <c r="B145" i="2"/>
  <c r="G144" i="2"/>
  <c r="C111" i="2"/>
  <c r="D111" i="2"/>
  <c r="B127" i="2"/>
  <c r="G126" i="2"/>
  <c r="D81" i="2"/>
  <c r="G135" i="2"/>
  <c r="B136" i="2"/>
  <c r="D94" i="2"/>
  <c r="G88" i="2"/>
  <c r="B89" i="2"/>
  <c r="G51" i="2"/>
  <c r="B52" i="2"/>
  <c r="B150" i="2"/>
  <c r="G149" i="2"/>
  <c r="B104" i="2"/>
  <c r="G103" i="2"/>
  <c r="G202" i="2"/>
  <c r="B203" i="2"/>
  <c r="B115" i="2"/>
  <c r="G114" i="2"/>
  <c r="G19" i="2"/>
  <c r="B18" i="2"/>
  <c r="G143" i="2"/>
  <c r="B144" i="2"/>
  <c r="G165" i="2"/>
  <c r="B166" i="2"/>
  <c r="G151" i="2"/>
  <c r="B152" i="2"/>
  <c r="B28" i="2"/>
  <c r="G29" i="2"/>
  <c r="B30" i="2"/>
  <c r="B41" i="2"/>
  <c r="G40" i="2"/>
  <c r="G152" i="2"/>
  <c r="B153" i="2"/>
  <c r="B20" i="2"/>
  <c r="G21" i="2"/>
  <c r="G90" i="2"/>
  <c r="B91" i="2"/>
  <c r="G108" i="2"/>
  <c r="B109" i="2"/>
  <c r="D143" i="2"/>
  <c r="D117" i="2"/>
  <c r="B177" i="2"/>
  <c r="G176" i="2"/>
  <c r="B196" i="2"/>
  <c r="G195" i="2"/>
  <c r="G66" i="2"/>
  <c r="B67" i="2"/>
  <c r="D75" i="2"/>
  <c r="B140" i="2"/>
  <c r="G139" i="2"/>
  <c r="G79" i="2"/>
  <c r="B80" i="2"/>
  <c r="B116" i="2"/>
  <c r="G115" i="2"/>
  <c r="G125" i="2"/>
  <c r="B126" i="2"/>
  <c r="G204" i="2"/>
  <c r="D55" i="2"/>
  <c r="B129" i="2"/>
  <c r="G128" i="2"/>
  <c r="D154" i="2"/>
  <c r="B57" i="2"/>
  <c r="G56" i="2"/>
  <c r="G50" i="2"/>
  <c r="B51" i="2"/>
  <c r="G39" i="2"/>
  <c r="B40" i="2"/>
  <c r="G18" i="2"/>
  <c r="B17" i="2"/>
  <c r="G186" i="2"/>
  <c r="B187" i="2"/>
  <c r="D119" i="2"/>
  <c r="G187" i="2"/>
  <c r="B188" i="2"/>
  <c r="G45" i="2"/>
  <c r="B46" i="2"/>
  <c r="B197" i="2"/>
  <c r="G196" i="2"/>
  <c r="B86" i="2"/>
  <c r="G85" i="2"/>
  <c r="B15" i="2"/>
  <c r="G16" i="2"/>
  <c r="B54" i="2"/>
  <c r="G53" i="2"/>
  <c r="G159" i="2"/>
  <c r="B160" i="2"/>
  <c r="G81" i="2"/>
  <c r="B82" i="2"/>
  <c r="G182" i="2"/>
  <c r="B183" i="2"/>
  <c r="G43" i="2"/>
  <c r="B44" i="2"/>
  <c r="G60" i="2"/>
  <c r="B61" i="2"/>
  <c r="G30" i="2"/>
  <c r="B31" i="2"/>
  <c r="B29" i="2"/>
  <c r="G194" i="2"/>
  <c r="B195" i="2"/>
  <c r="B193" i="2"/>
  <c r="G192" i="2"/>
  <c r="G167" i="2"/>
  <c r="B168" i="2"/>
  <c r="G129" i="2"/>
  <c r="B130" i="2"/>
  <c r="B24" i="2"/>
  <c r="G25" i="2"/>
  <c r="G185" i="2"/>
  <c r="B186" i="2"/>
  <c r="C21" i="2"/>
  <c r="D21" i="2"/>
  <c r="D165" i="2"/>
  <c r="D83" i="2"/>
  <c r="B27" i="2"/>
  <c r="G28" i="2"/>
  <c r="B110" i="2"/>
  <c r="G109" i="2"/>
  <c r="B189" i="2"/>
  <c r="G188" i="2"/>
  <c r="B12" i="2"/>
  <c r="G13" i="2"/>
  <c r="D93" i="2"/>
  <c r="G203" i="2"/>
  <c r="B204" i="2"/>
  <c r="E204" i="2"/>
  <c r="G177" i="2"/>
  <c r="B178" i="2"/>
  <c r="C145" i="2"/>
  <c r="D145" i="2"/>
  <c r="B161" i="2"/>
  <c r="G160" i="2"/>
  <c r="B157" i="2"/>
  <c r="G156" i="2"/>
  <c r="C150" i="2"/>
  <c r="D150" i="2"/>
  <c r="C104" i="2"/>
  <c r="D104" i="2"/>
  <c r="C115" i="2"/>
  <c r="D115" i="2"/>
  <c r="C41" i="2"/>
  <c r="D41" i="2"/>
  <c r="G133" i="2"/>
  <c r="B134" i="2"/>
  <c r="G130" i="2"/>
  <c r="B131" i="2"/>
  <c r="B9" i="2"/>
  <c r="G10" i="2"/>
  <c r="G67" i="2"/>
  <c r="B68" i="2"/>
  <c r="B16" i="2"/>
  <c r="G17" i="2"/>
  <c r="B94" i="2"/>
  <c r="G93" i="2"/>
  <c r="C94" i="2"/>
  <c r="D112" i="2"/>
  <c r="B139" i="2"/>
  <c r="G138" i="2"/>
  <c r="B191" i="2"/>
  <c r="G190" i="2"/>
  <c r="G132" i="2"/>
  <c r="B133" i="2"/>
  <c r="G111" i="2"/>
  <c r="B112" i="2"/>
  <c r="C112" i="2"/>
  <c r="C189" i="2"/>
  <c r="D189" i="2"/>
  <c r="G174" i="2"/>
  <c r="B175" i="2"/>
  <c r="D9" i="2"/>
  <c r="G105" i="2"/>
  <c r="B106" i="2"/>
  <c r="D199" i="2"/>
  <c r="B107" i="2"/>
  <c r="G106" i="2"/>
  <c r="C157" i="2"/>
  <c r="D157" i="2"/>
  <c r="C13" i="2"/>
  <c r="D13" i="2"/>
  <c r="G184" i="2"/>
  <c r="B185" i="2"/>
  <c r="B184" i="2"/>
  <c r="G183" i="2"/>
  <c r="B143" i="2"/>
  <c r="G142" i="2"/>
  <c r="C143" i="2"/>
  <c r="B63" i="2"/>
  <c r="G62" i="2"/>
  <c r="B101" i="2"/>
  <c r="G100" i="2"/>
  <c r="B53" i="2"/>
  <c r="G52" i="2"/>
  <c r="G123" i="2"/>
  <c r="B124" i="2"/>
  <c r="G172" i="2"/>
  <c r="B173" i="2"/>
  <c r="B146" i="2"/>
  <c r="G145" i="2"/>
  <c r="G161" i="2"/>
  <c r="B162" i="2"/>
  <c r="B39" i="2"/>
  <c r="G38" i="2"/>
  <c r="C10" i="2"/>
  <c r="D10" i="2"/>
  <c r="C76" i="2"/>
  <c r="D76" i="2"/>
  <c r="B119" i="2"/>
  <c r="G118" i="2"/>
  <c r="C119" i="2"/>
  <c r="G34" i="2"/>
  <c r="B35" i="2"/>
  <c r="G178" i="2"/>
  <c r="B179" i="2"/>
  <c r="B113" i="2"/>
  <c r="G112" i="2"/>
  <c r="G158" i="2"/>
  <c r="B159" i="2"/>
  <c r="G162" i="2"/>
  <c r="B163" i="2"/>
  <c r="C184" i="2"/>
  <c r="D184" i="2"/>
  <c r="C178" i="2"/>
  <c r="D178" i="2"/>
  <c r="C141" i="2"/>
  <c r="D141" i="2"/>
  <c r="C63" i="2"/>
  <c r="D63" i="2"/>
  <c r="B125" i="2"/>
  <c r="G124" i="2"/>
  <c r="C146" i="2"/>
  <c r="D146" i="2"/>
  <c r="B49" i="2"/>
  <c r="G48" i="2"/>
  <c r="G163" i="2"/>
  <c r="B164" i="2"/>
  <c r="G200" i="2"/>
  <c r="B201" i="2"/>
  <c r="B11" i="2"/>
  <c r="G12" i="2"/>
  <c r="G55" i="2"/>
  <c r="B56" i="2"/>
  <c r="G15" i="2"/>
  <c r="B14" i="2"/>
  <c r="B62" i="2"/>
  <c r="G61" i="2"/>
  <c r="B99" i="2"/>
  <c r="G98" i="2"/>
  <c r="C159" i="2"/>
  <c r="D159" i="2"/>
  <c r="G157" i="2"/>
  <c r="B158" i="2"/>
  <c r="C66" i="2"/>
  <c r="D66" i="2"/>
  <c r="C35" i="2"/>
  <c r="D35" i="2"/>
  <c r="B97" i="2"/>
  <c r="G96" i="2"/>
  <c r="B132" i="2"/>
  <c r="G131" i="2"/>
  <c r="B100" i="2"/>
  <c r="G99" i="2"/>
  <c r="G84" i="2"/>
  <c r="B85" i="2"/>
  <c r="C183" i="2"/>
  <c r="D183" i="2"/>
  <c r="B147" i="2"/>
  <c r="G146" i="2"/>
  <c r="G153" i="2"/>
  <c r="B154" i="2"/>
  <c r="C154" i="2"/>
  <c r="D77" i="2"/>
  <c r="G102" i="2"/>
  <c r="B103" i="2"/>
  <c r="G107" i="2"/>
  <c r="B108" i="2"/>
  <c r="B98" i="2"/>
  <c r="G97" i="2"/>
  <c r="B77" i="2"/>
  <c r="G76" i="2"/>
  <c r="C77" i="2"/>
  <c r="B156" i="2"/>
  <c r="G155" i="2"/>
  <c r="G116" i="2"/>
  <c r="B117" i="2"/>
  <c r="C117" i="2"/>
  <c r="B33" i="2"/>
  <c r="G32" i="2"/>
  <c r="B65" i="2"/>
  <c r="G64" i="2"/>
  <c r="G86" i="2"/>
  <c r="B87" i="2"/>
  <c r="C113" i="2"/>
  <c r="D113" i="2"/>
  <c r="B88" i="2"/>
  <c r="G87" i="2"/>
  <c r="G136" i="2"/>
  <c r="B137" i="2"/>
  <c r="G36" i="2"/>
  <c r="B37" i="2"/>
  <c r="B114" i="2"/>
  <c r="G113" i="2"/>
  <c r="G180" i="2"/>
  <c r="B181" i="2"/>
  <c r="G169" i="2"/>
  <c r="B170" i="2"/>
  <c r="B32" i="2"/>
  <c r="G31" i="2"/>
  <c r="G73" i="2"/>
  <c r="B74" i="2"/>
  <c r="B26" i="2"/>
  <c r="G27" i="2"/>
  <c r="G33" i="2"/>
  <c r="B34" i="2"/>
  <c r="B128" i="2"/>
  <c r="G127" i="2"/>
  <c r="C99" i="2"/>
  <c r="D99" i="2"/>
  <c r="G37" i="2"/>
  <c r="B38" i="2"/>
  <c r="B172" i="2"/>
  <c r="G171" i="2"/>
  <c r="C89" i="2"/>
  <c r="D89" i="2"/>
  <c r="C15" i="2"/>
  <c r="D15" i="2"/>
  <c r="G154" i="2"/>
  <c r="B155" i="2"/>
  <c r="C114" i="2"/>
  <c r="D114" i="2"/>
  <c r="G148" i="2"/>
  <c r="B149" i="2"/>
  <c r="C134" i="2"/>
  <c r="D134" i="2"/>
  <c r="B171" i="2"/>
  <c r="G170" i="2"/>
  <c r="C152" i="2"/>
  <c r="D152" i="2"/>
  <c r="C151" i="2"/>
  <c r="D151" i="2"/>
  <c r="B138" i="2"/>
  <c r="G137" i="2"/>
  <c r="B36" i="2"/>
  <c r="G35" i="2"/>
  <c r="C107" i="2"/>
  <c r="D107" i="2"/>
  <c r="C188" i="2"/>
  <c r="D188" i="2"/>
  <c r="C51" i="2"/>
  <c r="D51" i="2"/>
  <c r="G198" i="2"/>
  <c r="B199" i="2"/>
  <c r="C199" i="2"/>
  <c r="G181" i="2"/>
  <c r="B182" i="2"/>
  <c r="D174" i="2"/>
  <c r="G68" i="2"/>
  <c r="B69" i="2"/>
  <c r="C101" i="2"/>
  <c r="D101" i="2"/>
  <c r="C164" i="2"/>
  <c r="D164" i="2"/>
  <c r="G46" i="2"/>
  <c r="B47" i="2"/>
  <c r="G58" i="2"/>
  <c r="B59" i="2"/>
  <c r="C155" i="2"/>
  <c r="D155" i="2"/>
  <c r="C130" i="2"/>
  <c r="D130" i="2"/>
  <c r="C180" i="2"/>
  <c r="D180" i="2"/>
  <c r="D95" i="2"/>
  <c r="G72" i="2"/>
  <c r="B73" i="2"/>
  <c r="B48" i="2"/>
  <c r="G47" i="2"/>
  <c r="D50" i="2"/>
  <c r="C110" i="2"/>
  <c r="D110" i="2"/>
  <c r="C54" i="2"/>
  <c r="D54" i="2"/>
  <c r="C26" i="2"/>
  <c r="D26" i="2"/>
  <c r="C30" i="2"/>
  <c r="D30" i="2"/>
  <c r="D135" i="2"/>
  <c r="C97" i="2"/>
  <c r="D97" i="2"/>
  <c r="D190" i="2"/>
  <c r="D96" i="2"/>
  <c r="D176" i="2"/>
  <c r="C187" i="2"/>
  <c r="D187" i="2"/>
  <c r="C163" i="2"/>
  <c r="D163" i="2"/>
  <c r="C69" i="2"/>
  <c r="D69" i="2"/>
  <c r="C88" i="2"/>
  <c r="D88" i="2"/>
  <c r="G164" i="2"/>
  <c r="C165" i="2"/>
  <c r="B165" i="2"/>
  <c r="E203" i="2"/>
  <c r="C204" i="2"/>
  <c r="D204" i="2"/>
  <c r="G20" i="2"/>
  <c r="B19" i="2"/>
  <c r="B45" i="2"/>
  <c r="G44" i="2"/>
  <c r="C45" i="2"/>
  <c r="G92" i="2"/>
  <c r="B93" i="2"/>
  <c r="C93" i="2"/>
  <c r="C9" i="2"/>
  <c r="G9" i="2"/>
  <c r="B142" i="2"/>
  <c r="G141" i="2"/>
  <c r="B13" i="2"/>
  <c r="G14" i="2"/>
  <c r="G119" i="2"/>
  <c r="B120" i="2"/>
  <c r="C161" i="2"/>
  <c r="D161" i="2"/>
  <c r="B135" i="2"/>
  <c r="G134" i="2"/>
  <c r="C135" i="2"/>
  <c r="C153" i="2"/>
  <c r="D153" i="2"/>
  <c r="C39" i="2"/>
  <c r="D39" i="2"/>
  <c r="C109" i="2"/>
  <c r="D109" i="2"/>
  <c r="C156" i="2"/>
  <c r="D156" i="2"/>
  <c r="C55" i="2"/>
  <c r="B55" i="2"/>
  <c r="G54" i="2"/>
  <c r="B121" i="2"/>
  <c r="G120" i="2"/>
  <c r="G59" i="2"/>
  <c r="B60" i="2"/>
  <c r="G69" i="2"/>
  <c r="B70" i="2"/>
  <c r="C185" i="2"/>
  <c r="D185" i="2"/>
  <c r="G121" i="2"/>
  <c r="B122" i="2"/>
  <c r="C86" i="2"/>
  <c r="D86" i="2"/>
  <c r="B174" i="2"/>
  <c r="G173" i="2"/>
  <c r="C174" i="2"/>
  <c r="C62" i="2"/>
  <c r="D62" i="2"/>
  <c r="B22" i="2"/>
  <c r="G23" i="2"/>
  <c r="C82" i="2"/>
  <c r="D82" i="2"/>
  <c r="C52" i="2"/>
  <c r="D52" i="2"/>
  <c r="C168" i="2"/>
  <c r="D168" i="2"/>
  <c r="B78" i="2"/>
  <c r="G77" i="2"/>
  <c r="C137" i="2"/>
  <c r="D137" i="2"/>
  <c r="B167" i="2"/>
  <c r="G166" i="2"/>
  <c r="C44" i="2"/>
  <c r="D44" i="2"/>
  <c r="B200" i="2"/>
  <c r="G199" i="2"/>
  <c r="B105" i="2"/>
  <c r="G104" i="2"/>
  <c r="B190" i="2"/>
  <c r="G189" i="2"/>
  <c r="C190" i="2"/>
  <c r="B198" i="2"/>
  <c r="G197" i="2"/>
  <c r="B102" i="2"/>
  <c r="G101" i="2"/>
  <c r="B10" i="2"/>
  <c r="G11" i="2"/>
  <c r="C106" i="2"/>
  <c r="D106" i="2"/>
  <c r="G74" i="2"/>
  <c r="B75" i="2"/>
  <c r="C75" i="2"/>
  <c r="C166" i="2"/>
  <c r="D166" i="2"/>
  <c r="G147" i="2"/>
  <c r="B148" i="2"/>
  <c r="B21" i="2"/>
  <c r="G22" i="2"/>
  <c r="G122" i="2"/>
  <c r="B123" i="2"/>
  <c r="G49" i="2"/>
  <c r="B50" i="2"/>
  <c r="C50" i="2"/>
  <c r="B71" i="2"/>
  <c r="G70" i="2"/>
  <c r="C191" i="2"/>
  <c r="D191" i="2"/>
  <c r="C177" i="2"/>
  <c r="D177" i="2"/>
  <c r="G63" i="2"/>
  <c r="B64" i="2"/>
  <c r="C58" i="2"/>
  <c r="D58" i="2"/>
  <c r="C136" i="2"/>
  <c r="D136" i="2"/>
  <c r="C78" i="2"/>
  <c r="D78" i="2"/>
  <c r="C167" i="2"/>
  <c r="D167" i="2"/>
  <c r="C122" i="2"/>
  <c r="D122" i="2"/>
  <c r="C83" i="2"/>
  <c r="B83" i="2"/>
  <c r="G82" i="2"/>
  <c r="C28" i="2"/>
  <c r="D28" i="2"/>
  <c r="C200" i="2"/>
  <c r="D200" i="2"/>
  <c r="C47" i="2"/>
  <c r="D47" i="2"/>
  <c r="C53" i="2"/>
  <c r="D53" i="2"/>
  <c r="C127" i="2"/>
  <c r="D127" i="2"/>
  <c r="C196" i="2"/>
  <c r="D196" i="2"/>
  <c r="C105" i="2"/>
  <c r="D105" i="2"/>
  <c r="C118" i="2"/>
  <c r="D118" i="2"/>
  <c r="C120" i="2"/>
  <c r="D120" i="2"/>
  <c r="C59" i="2"/>
  <c r="D59" i="2"/>
  <c r="C100" i="2"/>
  <c r="D100" i="2"/>
  <c r="C195" i="2"/>
  <c r="D195" i="2"/>
  <c r="C12" i="2"/>
  <c r="D12" i="2"/>
  <c r="C18" i="2"/>
  <c r="D18" i="2"/>
  <c r="C27" i="2"/>
  <c r="D27" i="2"/>
  <c r="B95" i="2"/>
  <c r="G94" i="2"/>
  <c r="C95" i="2"/>
  <c r="C87" i="2"/>
  <c r="D87" i="2"/>
  <c r="B23" i="2"/>
  <c r="G24" i="2"/>
  <c r="C144" i="2"/>
  <c r="D144" i="2"/>
  <c r="C131" i="2"/>
  <c r="D131" i="2"/>
  <c r="C81" i="2"/>
  <c r="G80" i="2"/>
  <c r="B81" i="2"/>
  <c r="B90" i="2"/>
  <c r="G89" i="2"/>
  <c r="C71" i="2"/>
  <c r="D71" i="2"/>
  <c r="C193" i="2"/>
  <c r="D193" i="2"/>
  <c r="C56" i="2"/>
  <c r="D56" i="2"/>
  <c r="C128" i="2"/>
  <c r="D128" i="2"/>
  <c r="D202" i="2"/>
  <c r="G201" i="2"/>
  <c r="B202" i="2"/>
  <c r="C202" i="2"/>
  <c r="C91" i="2"/>
  <c r="D91" i="2"/>
  <c r="B176" i="2"/>
  <c r="G175" i="2"/>
  <c r="C176" i="2"/>
  <c r="G71" i="2"/>
  <c r="B72" i="2"/>
  <c r="G95" i="2"/>
  <c r="B96" i="2"/>
  <c r="C96" i="2"/>
  <c r="E201" i="2"/>
  <c r="E202" i="2"/>
  <c r="C203" i="2"/>
  <c r="D203" i="2"/>
  <c r="C68" i="2"/>
  <c r="D68" i="2"/>
  <c r="C49" i="2"/>
  <c r="D49" i="2"/>
  <c r="C179" i="2"/>
  <c r="D179" i="2"/>
  <c r="C32" i="2"/>
  <c r="D32" i="2"/>
  <c r="C90" i="2"/>
  <c r="D90" i="2"/>
  <c r="G41" i="2"/>
  <c r="B42" i="2"/>
  <c r="C14" i="2"/>
  <c r="D14" i="2"/>
  <c r="C65" i="2"/>
  <c r="D65" i="2"/>
  <c r="C194" i="2"/>
  <c r="D194" i="2"/>
  <c r="C17" i="2"/>
  <c r="D17" i="2"/>
  <c r="C149" i="2"/>
  <c r="D149" i="2"/>
  <c r="C22" i="2"/>
  <c r="D22" i="2"/>
  <c r="C16" i="2"/>
  <c r="D16" i="2"/>
  <c r="C64" i="2"/>
  <c r="D64" i="2"/>
  <c r="C46" i="2"/>
  <c r="D46" i="2"/>
  <c r="C48" i="2"/>
  <c r="D48" i="2"/>
  <c r="C60" i="2"/>
  <c r="D60" i="2"/>
  <c r="C33" i="2"/>
  <c r="D33" i="2"/>
  <c r="C37" i="2"/>
  <c r="D37" i="2"/>
  <c r="C198" i="2"/>
  <c r="D198" i="2"/>
  <c r="C98" i="2"/>
  <c r="D98" i="2"/>
  <c r="C148" i="2"/>
  <c r="D148" i="2"/>
  <c r="C24" i="2"/>
  <c r="D24" i="2"/>
  <c r="C84" i="2"/>
  <c r="D84" i="2"/>
  <c r="C43" i="2"/>
  <c r="D43" i="2"/>
  <c r="C116" i="2"/>
  <c r="D116" i="2"/>
  <c r="G8" i="2"/>
  <c r="C67" i="2"/>
  <c r="D67" i="2"/>
  <c r="C19" i="2"/>
  <c r="D19" i="2"/>
  <c r="C129" i="2"/>
  <c r="D129" i="2"/>
  <c r="C170" i="2"/>
  <c r="D170" i="2"/>
  <c r="C31" i="2"/>
  <c r="D31" i="2"/>
  <c r="C42" i="2"/>
  <c r="D42" i="2"/>
  <c r="C74" i="2"/>
  <c r="D74" i="2"/>
  <c r="C126" i="2"/>
  <c r="D126" i="2"/>
  <c r="C36" i="2"/>
  <c r="D36" i="2"/>
  <c r="E197" i="2"/>
  <c r="E198" i="2"/>
  <c r="E199" i="2"/>
  <c r="E200" i="2"/>
  <c r="C201" i="2"/>
  <c r="D201" i="2"/>
  <c r="C139" i="2"/>
  <c r="D139" i="2"/>
  <c r="C70" i="2"/>
  <c r="D70" i="2"/>
  <c r="C173" i="2"/>
  <c r="D173" i="2"/>
  <c r="C108" i="2"/>
  <c r="D108" i="2"/>
  <c r="C57" i="2"/>
  <c r="D57" i="2"/>
  <c r="C80" i="2"/>
  <c r="D80" i="2"/>
  <c r="E192" i="2"/>
  <c r="E193" i="2"/>
  <c r="E194" i="2"/>
  <c r="E195" i="2"/>
  <c r="E196" i="2"/>
  <c r="C197" i="2"/>
  <c r="D197" i="2"/>
  <c r="C171" i="2"/>
  <c r="D171" i="2"/>
  <c r="C169" i="2"/>
  <c r="D169" i="2"/>
  <c r="C38" i="2"/>
  <c r="D38" i="2"/>
  <c r="C186" i="2"/>
  <c r="D186" i="2"/>
  <c r="C61" i="2"/>
  <c r="D61" i="2"/>
  <c r="C132" i="2"/>
  <c r="D132" i="2"/>
  <c r="C34" i="2"/>
  <c r="D34" i="2"/>
  <c r="C175" i="2"/>
  <c r="D175" i="2"/>
  <c r="C142" i="2"/>
  <c r="D142" i="2"/>
  <c r="C160" i="2"/>
  <c r="D160" i="2"/>
  <c r="C182" i="2"/>
  <c r="D182" i="2"/>
  <c r="C138" i="2"/>
  <c r="D138" i="2"/>
  <c r="C40" i="2"/>
  <c r="D40" i="2"/>
  <c r="C20" i="2"/>
  <c r="D20" i="2"/>
  <c r="C92" i="2"/>
  <c r="D92" i="2"/>
  <c r="C125" i="2"/>
  <c r="D125" i="2"/>
  <c r="C79" i="2"/>
  <c r="D79" i="2"/>
  <c r="E181" i="2"/>
  <c r="E182" i="2"/>
  <c r="E183" i="2"/>
  <c r="E184" i="2"/>
  <c r="E185" i="2"/>
  <c r="E186" i="2"/>
  <c r="E187" i="2"/>
  <c r="E188" i="2"/>
  <c r="E189" i="2"/>
  <c r="E190" i="2"/>
  <c r="E191" i="2"/>
  <c r="C192" i="2"/>
  <c r="D192" i="2"/>
  <c r="C124" i="2"/>
  <c r="D124" i="2"/>
  <c r="C102" i="2"/>
  <c r="D102" i="2"/>
  <c r="C85" i="2"/>
  <c r="D85" i="2"/>
  <c r="C23" i="2"/>
  <c r="D23" i="2"/>
  <c r="C103" i="2"/>
  <c r="D103" i="2"/>
  <c r="C140" i="2"/>
  <c r="D140" i="2"/>
  <c r="C172" i="2"/>
  <c r="D172" i="2"/>
  <c r="C29" i="2"/>
  <c r="D29" i="2"/>
  <c r="C121" i="2"/>
  <c r="D121" i="2"/>
  <c r="C133" i="2"/>
  <c r="D133" i="2"/>
  <c r="C147" i="2"/>
  <c r="D147" i="2"/>
  <c r="C72" i="2"/>
  <c r="D72" i="2"/>
  <c r="C158" i="2"/>
  <c r="D158" i="2"/>
  <c r="C25" i="2"/>
  <c r="D25" i="2"/>
  <c r="C123" i="2"/>
  <c r="D123" i="2"/>
  <c r="C73" i="2"/>
  <c r="D73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C181" i="2"/>
  <c r="D181" i="2"/>
  <c r="C11" i="2"/>
  <c r="D11" i="2"/>
  <c r="C8" i="2"/>
  <c r="D8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C162" i="2"/>
  <c r="D162" i="2"/>
</calcChain>
</file>

<file path=xl/sharedStrings.xml><?xml version="1.0" encoding="utf-8"?>
<sst xmlns="http://schemas.openxmlformats.org/spreadsheetml/2006/main" count="38" uniqueCount="17">
  <si>
    <t>h</t>
  </si>
  <si>
    <t>df/dy</t>
  </si>
  <si>
    <t>x</t>
  </si>
  <si>
    <r>
      <t>k</t>
    </r>
    <r>
      <rPr>
        <b/>
        <sz val="18"/>
        <color rgb="FF000000"/>
        <rFont val="Calibri"/>
        <family val="2"/>
        <scheme val="minor"/>
      </rPr>
      <t>1</t>
    </r>
  </si>
  <si>
    <r>
      <t>k</t>
    </r>
    <r>
      <rPr>
        <b/>
        <sz val="18"/>
        <color rgb="FF000000"/>
        <rFont val="Calibri"/>
        <family val="2"/>
        <scheme val="minor"/>
      </rPr>
      <t>2</t>
    </r>
  </si>
  <si>
    <r>
      <t>k</t>
    </r>
    <r>
      <rPr>
        <b/>
        <sz val="18"/>
        <color rgb="FF000000"/>
        <rFont val="Calibri"/>
        <family val="2"/>
        <scheme val="minor"/>
      </rPr>
      <t>3</t>
    </r>
  </si>
  <si>
    <r>
      <t>k</t>
    </r>
    <r>
      <rPr>
        <b/>
        <sz val="18"/>
        <color rgb="FF000000"/>
        <rFont val="Calibri"/>
        <family val="2"/>
        <scheme val="minor"/>
      </rPr>
      <t>4</t>
    </r>
  </si>
  <si>
    <r>
      <t>y</t>
    </r>
    <r>
      <rPr>
        <b/>
        <sz val="18"/>
        <color rgb="FF000000"/>
        <rFont val="Calibri"/>
        <family val="2"/>
        <scheme val="minor"/>
      </rPr>
      <t>predicted</t>
    </r>
  </si>
  <si>
    <r>
      <t>y</t>
    </r>
    <r>
      <rPr>
        <b/>
        <sz val="18"/>
        <color rgb="FF000000"/>
        <rFont val="Calibri"/>
        <family val="2"/>
        <scheme val="minor"/>
      </rPr>
      <t>exact</t>
    </r>
  </si>
  <si>
    <r>
      <t>f</t>
    </r>
    <r>
      <rPr>
        <b/>
        <sz val="18"/>
        <color rgb="FF000000"/>
        <rFont val="Calibri"/>
        <family val="2"/>
        <scheme val="minor"/>
      </rPr>
      <t>correct</t>
    </r>
  </si>
  <si>
    <r>
      <t>y</t>
    </r>
    <r>
      <rPr>
        <b/>
        <sz val="18"/>
        <color rgb="FF000000"/>
        <rFont val="Calibri"/>
        <family val="2"/>
        <scheme val="minor"/>
      </rPr>
      <t>correct</t>
    </r>
  </si>
  <si>
    <t>Error</t>
  </si>
  <si>
    <r>
      <t>y</t>
    </r>
    <r>
      <rPr>
        <b/>
        <sz val="18"/>
        <color rgb="FF000000"/>
        <rFont val="Calibri"/>
        <family val="2"/>
        <scheme val="minor"/>
      </rPr>
      <t>new</t>
    </r>
  </si>
  <si>
    <r>
      <t>f(x</t>
    </r>
    <r>
      <rPr>
        <b/>
        <sz val="18"/>
        <color rgb="FF000000"/>
        <rFont val="Calibri"/>
        <family val="2"/>
        <scheme val="minor"/>
      </rPr>
      <t>n</t>
    </r>
    <r>
      <rPr>
        <b/>
        <sz val="18"/>
        <color rgb="FF000000"/>
        <rFont val="Calibri"/>
        <family val="2"/>
        <scheme val="minor"/>
      </rPr>
      <t>, y</t>
    </r>
    <r>
      <rPr>
        <b/>
        <sz val="18"/>
        <color rgb="FF000000"/>
        <rFont val="Calibri"/>
        <family val="2"/>
        <scheme val="minor"/>
      </rPr>
      <t>n</t>
    </r>
    <r>
      <rPr>
        <b/>
        <sz val="18"/>
        <color rgb="FF000000"/>
        <rFont val="Calibri"/>
        <family val="2"/>
        <scheme val="minor"/>
      </rPr>
      <t>)</t>
    </r>
  </si>
  <si>
    <r>
      <t>f(x</t>
    </r>
    <r>
      <rPr>
        <b/>
        <sz val="18"/>
        <color rgb="FF000000"/>
        <rFont val="Calibri"/>
        <family val="2"/>
        <scheme val="minor"/>
      </rPr>
      <t>n+1</t>
    </r>
    <r>
      <rPr>
        <b/>
        <sz val="18"/>
        <color rgb="FF000000"/>
        <rFont val="Calibri"/>
        <family val="2"/>
        <scheme val="minor"/>
      </rPr>
      <t>, y</t>
    </r>
    <r>
      <rPr>
        <b/>
        <sz val="18"/>
        <color rgb="FF000000"/>
        <rFont val="Calibri"/>
        <family val="2"/>
        <scheme val="minor"/>
      </rPr>
      <t>p</t>
    </r>
    <r>
      <rPr>
        <b/>
        <sz val="18"/>
        <color rgb="FF000000"/>
        <rFont val="Calibri"/>
        <family val="2"/>
        <scheme val="minor"/>
      </rPr>
      <t>)</t>
    </r>
  </si>
  <si>
    <r>
      <t>y</t>
    </r>
    <r>
      <rPr>
        <b/>
        <sz val="18"/>
        <color rgb="FF000000"/>
        <rFont val="Calibri"/>
        <family val="2"/>
        <scheme val="minor"/>
      </rPr>
      <t>corrected</t>
    </r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</si>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</sst>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3" fontId="0" fillId="0" borderId="0" xfId="0" applyNumberFormat="1" applyAlignment="1"/>
    <xf numFmtId="3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left"/>
    </xf>
    <xf numFmtId="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4"/>
  <sheetViews>
    <sheetView workbookViewId="0"/>
  </sheetViews>
  <sheetFormatPr defaultRowHeight="15" x14ac:dyDescent="0.25"/>
  <cols>
    <col min="1" max="1" width="12" style="15" bestFit="1" customWidth="1"/>
    <col min="2" max="2" width="17.5703125" style="17" bestFit="1" customWidth="1"/>
    <col min="3" max="4" width="16.28515625" style="15" bestFit="1" customWidth="1"/>
    <col min="5" max="5" width="17" style="15" bestFit="1" customWidth="1"/>
  </cols>
  <sheetData>
    <row r="1" spans="1:5" ht="18.75" customHeight="1" x14ac:dyDescent="0.25">
      <c r="A1" s="1" t="s">
        <v>0</v>
      </c>
      <c r="B1" s="2">
        <v>0.8</v>
      </c>
      <c r="C1" s="1" t="s">
        <v>1</v>
      </c>
      <c r="D1" s="3">
        <v>-1</v>
      </c>
      <c r="E1" s="14"/>
    </row>
    <row r="2" spans="1:5" ht="18.75" customHeight="1" x14ac:dyDescent="0.25">
      <c r="A2" s="14"/>
      <c r="B2" s="16"/>
      <c r="C2" s="14"/>
      <c r="D2" s="14"/>
      <c r="E2" s="14"/>
    </row>
    <row r="3" spans="1:5" ht="18.75" customHeight="1" x14ac:dyDescent="0.25">
      <c r="A3" s="1" t="s">
        <v>2</v>
      </c>
      <c r="B3" s="6" t="s">
        <v>13</v>
      </c>
      <c r="C3" s="1" t="s">
        <v>16</v>
      </c>
      <c r="D3" s="1" t="s">
        <v>8</v>
      </c>
      <c r="E3" s="1" t="s">
        <v>11</v>
      </c>
    </row>
    <row r="4" spans="1:5" ht="18.75" customHeight="1" x14ac:dyDescent="0.25">
      <c r="A4" s="3">
        <v>0</v>
      </c>
      <c r="B4" s="16"/>
      <c r="C4" s="3">
        <v>0</v>
      </c>
      <c r="D4" s="3">
        <f t="shared" ref="D4:D34" si="0">EXP(-1*A4)+A4-1</f>
        <v>0</v>
      </c>
      <c r="E4" s="14"/>
    </row>
    <row r="5" spans="1:5" ht="18.75" customHeight="1" x14ac:dyDescent="0.25">
      <c r="A5" s="2">
        <f t="shared" ref="A5:A34" si="1">A4+$B$1</f>
        <v>0.8</v>
      </c>
      <c r="B5" s="3">
        <f t="shared" ref="B5:B34" si="2">A4-C4</f>
        <v>0</v>
      </c>
      <c r="C5" s="3">
        <f t="shared" ref="C5:C34" si="3">C4+$B$1*B5</f>
        <v>0</v>
      </c>
      <c r="D5" s="2">
        <f t="shared" si="0"/>
        <v>0.24932896411722161</v>
      </c>
      <c r="E5" s="3">
        <f t="shared" ref="E5:E34" si="4">(-D5+C5)/D5</f>
        <v>-1</v>
      </c>
    </row>
    <row r="6" spans="1:5" ht="18.75" customHeight="1" x14ac:dyDescent="0.25">
      <c r="A6" s="2">
        <f t="shared" si="1"/>
        <v>1.6</v>
      </c>
      <c r="B6" s="2">
        <f t="shared" si="2"/>
        <v>0.8</v>
      </c>
      <c r="C6" s="2">
        <f t="shared" si="3"/>
        <v>0.64000000000000012</v>
      </c>
      <c r="D6" s="2">
        <f t="shared" si="0"/>
        <v>0.80189651799465556</v>
      </c>
      <c r="E6" s="2">
        <f t="shared" si="4"/>
        <v>-0.20189203265219122</v>
      </c>
    </row>
    <row r="7" spans="1:5" ht="18.75" customHeight="1" x14ac:dyDescent="0.25">
      <c r="A7" s="2">
        <f t="shared" si="1"/>
        <v>2.4000000000000004</v>
      </c>
      <c r="B7" s="2">
        <f t="shared" si="2"/>
        <v>0.96</v>
      </c>
      <c r="C7" s="2">
        <f t="shared" si="3"/>
        <v>1.4080000000000001</v>
      </c>
      <c r="D7" s="2">
        <f t="shared" si="0"/>
        <v>1.4907179532894128</v>
      </c>
      <c r="E7" s="2">
        <f t="shared" si="4"/>
        <v>-5.5488667797209748E-2</v>
      </c>
    </row>
    <row r="8" spans="1:5" ht="18.75" customHeight="1" x14ac:dyDescent="0.25">
      <c r="A8" s="2">
        <f t="shared" si="1"/>
        <v>3.2</v>
      </c>
      <c r="B8" s="2">
        <f t="shared" si="2"/>
        <v>0.99200000000000021</v>
      </c>
      <c r="C8" s="2">
        <f t="shared" si="3"/>
        <v>2.2016000000000004</v>
      </c>
      <c r="D8" s="2">
        <f t="shared" si="0"/>
        <v>2.2407622039783663</v>
      </c>
      <c r="E8" s="2">
        <f t="shared" si="4"/>
        <v>-1.7477179822488649E-2</v>
      </c>
    </row>
    <row r="9" spans="1:5" ht="18.75" customHeight="1" x14ac:dyDescent="0.25">
      <c r="A9" s="3">
        <f t="shared" si="1"/>
        <v>4</v>
      </c>
      <c r="B9" s="2">
        <f t="shared" si="2"/>
        <v>0.99839999999999973</v>
      </c>
      <c r="C9" s="2">
        <f t="shared" si="3"/>
        <v>3.0003200000000003</v>
      </c>
      <c r="D9" s="2">
        <f t="shared" si="0"/>
        <v>3.0183156388887342</v>
      </c>
      <c r="E9" s="2">
        <f t="shared" si="4"/>
        <v>-5.9621461244389372E-3</v>
      </c>
    </row>
    <row r="10" spans="1:5" ht="18.75" customHeight="1" x14ac:dyDescent="0.25">
      <c r="A10" s="2">
        <f t="shared" si="1"/>
        <v>4.8</v>
      </c>
      <c r="B10" s="2">
        <f t="shared" si="2"/>
        <v>0.99967999999999968</v>
      </c>
      <c r="C10" s="2">
        <f t="shared" si="3"/>
        <v>3.8000639999999999</v>
      </c>
      <c r="D10" s="2">
        <f t="shared" si="0"/>
        <v>3.8082297470490198</v>
      </c>
      <c r="E10" s="2">
        <f t="shared" si="4"/>
        <v>-2.1442369792283558E-3</v>
      </c>
    </row>
    <row r="11" spans="1:5" ht="18.75" customHeight="1" x14ac:dyDescent="0.25">
      <c r="A11" s="2">
        <f t="shared" si="1"/>
        <v>5.6</v>
      </c>
      <c r="B11" s="2">
        <f t="shared" si="2"/>
        <v>0.99993599999999994</v>
      </c>
      <c r="C11" s="2">
        <f t="shared" si="3"/>
        <v>4.6000128</v>
      </c>
      <c r="D11" s="2">
        <f t="shared" si="0"/>
        <v>4.6036978637164827</v>
      </c>
      <c r="E11" s="2">
        <f t="shared" si="4"/>
        <v>-8.0045733355485872E-4</v>
      </c>
    </row>
    <row r="12" spans="1:5" ht="18.75" customHeight="1" x14ac:dyDescent="0.25">
      <c r="A12" s="2">
        <f t="shared" si="1"/>
        <v>6.3999999999999995</v>
      </c>
      <c r="B12" s="2">
        <f t="shared" si="2"/>
        <v>0.99998719999999963</v>
      </c>
      <c r="C12" s="2">
        <f t="shared" si="3"/>
        <v>5.4000025599999999</v>
      </c>
      <c r="D12" s="2">
        <f t="shared" si="0"/>
        <v>5.4016615572731732</v>
      </c>
      <c r="E12" s="2">
        <f t="shared" si="4"/>
        <v>-3.0712721550270458E-4</v>
      </c>
    </row>
    <row r="13" spans="1:5" ht="18.75" customHeight="1" x14ac:dyDescent="0.25">
      <c r="A13" s="2">
        <f t="shared" si="1"/>
        <v>7.1999999999999993</v>
      </c>
      <c r="B13" s="2">
        <f t="shared" si="2"/>
        <v>0.99999743999999957</v>
      </c>
      <c r="C13" s="2">
        <f t="shared" si="3"/>
        <v>6.2000005119999999</v>
      </c>
      <c r="D13" s="2">
        <f t="shared" si="0"/>
        <v>6.2007465858083757</v>
      </c>
      <c r="E13" s="2">
        <f t="shared" si="4"/>
        <v>-1.2031999664093758E-4</v>
      </c>
    </row>
    <row r="14" spans="1:5" ht="18.75" customHeight="1" x14ac:dyDescent="0.25">
      <c r="A14" s="2">
        <f t="shared" si="1"/>
        <v>7.9999999999999991</v>
      </c>
      <c r="B14" s="2">
        <f t="shared" si="2"/>
        <v>0.99999948799999938</v>
      </c>
      <c r="C14" s="2">
        <f t="shared" si="3"/>
        <v>7.0000001023999996</v>
      </c>
      <c r="D14" s="2">
        <f t="shared" si="0"/>
        <v>7.000335462627902</v>
      </c>
      <c r="E14" s="2">
        <f t="shared" si="4"/>
        <v>-4.7906308160905951E-5</v>
      </c>
    </row>
    <row r="15" spans="1:5" ht="18.75" customHeight="1" x14ac:dyDescent="0.25">
      <c r="A15" s="2">
        <f t="shared" si="1"/>
        <v>8.7999999999999989</v>
      </c>
      <c r="B15" s="2">
        <f t="shared" si="2"/>
        <v>0.99999989759999952</v>
      </c>
      <c r="C15" s="2">
        <f t="shared" si="3"/>
        <v>7.8000000204799989</v>
      </c>
      <c r="D15" s="2">
        <f t="shared" si="0"/>
        <v>7.8001507330750943</v>
      </c>
      <c r="E15" s="2">
        <f t="shared" si="4"/>
        <v>-1.932175418821092E-5</v>
      </c>
    </row>
    <row r="16" spans="1:5" ht="18.75" customHeight="1" x14ac:dyDescent="0.25">
      <c r="A16" s="2">
        <f t="shared" si="1"/>
        <v>9.6</v>
      </c>
      <c r="B16" s="2">
        <f t="shared" si="2"/>
        <v>0.99999997952000008</v>
      </c>
      <c r="C16" s="2">
        <f t="shared" si="3"/>
        <v>8.6000000040959996</v>
      </c>
      <c r="D16" s="2">
        <f t="shared" si="0"/>
        <v>8.6000677287364908</v>
      </c>
      <c r="E16" s="2">
        <f t="shared" si="4"/>
        <v>-7.8748961784231032E-6</v>
      </c>
    </row>
    <row r="17" spans="1:5" ht="18.75" customHeight="1" x14ac:dyDescent="0.25">
      <c r="A17" s="2">
        <f t="shared" si="1"/>
        <v>10.4</v>
      </c>
      <c r="B17" s="2">
        <f t="shared" si="2"/>
        <v>0.99999999590400002</v>
      </c>
      <c r="C17" s="2">
        <f t="shared" si="3"/>
        <v>9.4000000008191993</v>
      </c>
      <c r="D17" s="2">
        <f t="shared" si="0"/>
        <v>9.4000304324830086</v>
      </c>
      <c r="E17" s="2">
        <f t="shared" si="4"/>
        <v>-3.2374005624681545E-6</v>
      </c>
    </row>
    <row r="18" spans="1:5" ht="18.75" customHeight="1" x14ac:dyDescent="0.25">
      <c r="A18" s="2">
        <f t="shared" si="1"/>
        <v>11.200000000000001</v>
      </c>
      <c r="B18" s="2">
        <f t="shared" si="2"/>
        <v>0.99999999918080107</v>
      </c>
      <c r="C18" s="2">
        <f t="shared" si="3"/>
        <v>10.20000000016384</v>
      </c>
      <c r="D18" s="2">
        <f t="shared" si="0"/>
        <v>10.200013674196066</v>
      </c>
      <c r="E18" s="2">
        <f t="shared" si="4"/>
        <v>-1.3405895975522847E-6</v>
      </c>
    </row>
    <row r="19" spans="1:5" ht="18.75" customHeight="1" x14ac:dyDescent="0.25">
      <c r="A19" s="2">
        <f t="shared" si="1"/>
        <v>12.000000000000002</v>
      </c>
      <c r="B19" s="2">
        <f t="shared" si="2"/>
        <v>0.99999999983616128</v>
      </c>
      <c r="C19" s="2">
        <f t="shared" si="3"/>
        <v>11.000000000032768</v>
      </c>
      <c r="D19" s="2">
        <f t="shared" si="0"/>
        <v>11.000006144212355</v>
      </c>
      <c r="E19" s="2">
        <f t="shared" si="4"/>
        <v>-5.5856146859293241E-7</v>
      </c>
    </row>
    <row r="20" spans="1:5" ht="18.75" customHeight="1" x14ac:dyDescent="0.25">
      <c r="A20" s="2">
        <f t="shared" si="1"/>
        <v>12.800000000000002</v>
      </c>
      <c r="B20" s="2">
        <f t="shared" si="2"/>
        <v>0.99999999996723332</v>
      </c>
      <c r="C20" s="2">
        <f t="shared" si="3"/>
        <v>11.800000000006555</v>
      </c>
      <c r="D20" s="2">
        <f t="shared" si="0"/>
        <v>11.800002760772575</v>
      </c>
      <c r="E20" s="2">
        <f t="shared" si="4"/>
        <v>-2.3396316723987352E-7</v>
      </c>
    </row>
    <row r="21" spans="1:5" ht="18.75" customHeight="1" x14ac:dyDescent="0.25">
      <c r="A21" s="2">
        <f t="shared" si="1"/>
        <v>13.600000000000003</v>
      </c>
      <c r="B21" s="2">
        <f t="shared" si="2"/>
        <v>0.99999999999344702</v>
      </c>
      <c r="C21" s="2">
        <f t="shared" si="3"/>
        <v>12.600000000001312</v>
      </c>
      <c r="D21" s="2">
        <f t="shared" si="0"/>
        <v>12.600001240495082</v>
      </c>
      <c r="E21" s="2">
        <f t="shared" si="4"/>
        <v>-9.8451876809383233E-8</v>
      </c>
    </row>
    <row r="22" spans="1:5" ht="18.75" customHeight="1" x14ac:dyDescent="0.25">
      <c r="A22" s="2">
        <f t="shared" si="1"/>
        <v>14.400000000000004</v>
      </c>
      <c r="B22" s="2">
        <f t="shared" si="2"/>
        <v>0.99999999999869083</v>
      </c>
      <c r="C22" s="2">
        <f t="shared" si="3"/>
        <v>13.400000000000265</v>
      </c>
      <c r="D22" s="2">
        <f t="shared" si="0"/>
        <v>13.400000557390372</v>
      </c>
      <c r="E22" s="2">
        <f t="shared" si="4"/>
        <v>-4.1596274941612175E-8</v>
      </c>
    </row>
    <row r="23" spans="1:5" ht="18.75" customHeight="1" x14ac:dyDescent="0.25">
      <c r="A23" s="2">
        <f t="shared" si="1"/>
        <v>15.200000000000005</v>
      </c>
      <c r="B23" s="2">
        <f t="shared" si="2"/>
        <v>0.99999999999973888</v>
      </c>
      <c r="C23" s="2">
        <f t="shared" si="3"/>
        <v>14.200000000000056</v>
      </c>
      <c r="D23" s="2">
        <f t="shared" si="0"/>
        <v>14.200000250451643</v>
      </c>
      <c r="E23" s="2">
        <f t="shared" si="4"/>
        <v>-1.7637435363630646E-8</v>
      </c>
    </row>
    <row r="24" spans="1:5" ht="18.75" customHeight="1" x14ac:dyDescent="0.25">
      <c r="A24" s="2">
        <f t="shared" si="1"/>
        <v>16.000000000000004</v>
      </c>
      <c r="B24" s="2">
        <f t="shared" si="2"/>
        <v>0.99999999999994849</v>
      </c>
      <c r="C24" s="2">
        <f t="shared" si="3"/>
        <v>15.000000000000014</v>
      </c>
      <c r="D24" s="2">
        <f t="shared" si="0"/>
        <v>15.000000112535179</v>
      </c>
      <c r="E24" s="2">
        <f t="shared" si="4"/>
        <v>-7.5023442894815106E-9</v>
      </c>
    </row>
    <row r="25" spans="1:5" ht="18.75" customHeight="1" x14ac:dyDescent="0.25">
      <c r="A25" s="2">
        <f t="shared" si="1"/>
        <v>16.800000000000004</v>
      </c>
      <c r="B25" s="2">
        <f t="shared" si="2"/>
        <v>0.99999999999998934</v>
      </c>
      <c r="C25" s="2">
        <f t="shared" si="3"/>
        <v>15.800000000000006</v>
      </c>
      <c r="D25" s="2">
        <f t="shared" si="0"/>
        <v>15.800000050565316</v>
      </c>
      <c r="E25" s="2">
        <f t="shared" si="4"/>
        <v>-3.2003360759118001E-9</v>
      </c>
    </row>
    <row r="26" spans="1:5" ht="18.75" customHeight="1" x14ac:dyDescent="0.25">
      <c r="A26" s="2">
        <f t="shared" si="1"/>
        <v>17.600000000000005</v>
      </c>
      <c r="B26" s="2">
        <f t="shared" si="2"/>
        <v>0.99999999999999822</v>
      </c>
      <c r="C26" s="2">
        <f t="shared" si="3"/>
        <v>16.600000000000005</v>
      </c>
      <c r="D26" s="2">
        <f t="shared" si="0"/>
        <v>16.600000022720465</v>
      </c>
      <c r="E26" s="2">
        <f t="shared" si="4"/>
        <v>-1.3687024186041109E-9</v>
      </c>
    </row>
    <row r="27" spans="1:5" ht="18.75" customHeight="1" x14ac:dyDescent="0.25">
      <c r="A27" s="2">
        <f t="shared" si="1"/>
        <v>18.400000000000006</v>
      </c>
      <c r="B27" s="3">
        <f t="shared" si="2"/>
        <v>1</v>
      </c>
      <c r="C27" s="2">
        <f t="shared" si="3"/>
        <v>17.400000000000006</v>
      </c>
      <c r="D27" s="2">
        <f t="shared" si="0"/>
        <v>17.400000010208966</v>
      </c>
      <c r="E27" s="2">
        <f t="shared" si="4"/>
        <v>-5.867218840149365E-10</v>
      </c>
    </row>
    <row r="28" spans="1:5" ht="18.75" customHeight="1" x14ac:dyDescent="0.25">
      <c r="A28" s="2">
        <f t="shared" si="1"/>
        <v>19.200000000000006</v>
      </c>
      <c r="B28" s="3">
        <f t="shared" si="2"/>
        <v>1</v>
      </c>
      <c r="C28" s="2">
        <f t="shared" si="3"/>
        <v>18.200000000000006</v>
      </c>
      <c r="D28" s="2">
        <f t="shared" si="0"/>
        <v>18.200000004587189</v>
      </c>
      <c r="E28" s="2">
        <f t="shared" si="4"/>
        <v>-2.520429773899135E-10</v>
      </c>
    </row>
    <row r="29" spans="1:5" ht="18.75" customHeight="1" x14ac:dyDescent="0.25">
      <c r="A29" s="2">
        <f t="shared" si="1"/>
        <v>20.000000000000007</v>
      </c>
      <c r="B29" s="3">
        <f t="shared" si="2"/>
        <v>1</v>
      </c>
      <c r="C29" s="2">
        <f t="shared" si="3"/>
        <v>19.000000000000007</v>
      </c>
      <c r="D29" s="2">
        <f t="shared" si="0"/>
        <v>19.00000000206116</v>
      </c>
      <c r="E29" s="2">
        <f t="shared" si="4"/>
        <v>-1.0848173820054404E-10</v>
      </c>
    </row>
    <row r="30" spans="1:5" ht="18.75" customHeight="1" x14ac:dyDescent="0.25">
      <c r="A30" s="2">
        <f t="shared" si="1"/>
        <v>20.800000000000008</v>
      </c>
      <c r="B30" s="3">
        <f t="shared" si="2"/>
        <v>1</v>
      </c>
      <c r="C30" s="2">
        <f t="shared" si="3"/>
        <v>19.800000000000008</v>
      </c>
      <c r="D30" s="2">
        <f t="shared" si="0"/>
        <v>19.800000000926143</v>
      </c>
      <c r="E30" s="2">
        <f t="shared" si="4"/>
        <v>-4.677452588894494E-11</v>
      </c>
    </row>
    <row r="31" spans="1:5" ht="18.75" customHeight="1" x14ac:dyDescent="0.25">
      <c r="A31" s="2">
        <f t="shared" si="1"/>
        <v>21.600000000000009</v>
      </c>
      <c r="B31" s="3">
        <f t="shared" si="2"/>
        <v>1</v>
      </c>
      <c r="C31" s="2">
        <f t="shared" si="3"/>
        <v>20.600000000000009</v>
      </c>
      <c r="D31" s="2">
        <f t="shared" si="0"/>
        <v>20.600000000416149</v>
      </c>
      <c r="E31" s="2">
        <f t="shared" si="4"/>
        <v>-2.0200971423812256E-11</v>
      </c>
    </row>
    <row r="32" spans="1:5" ht="18.75" customHeight="1" x14ac:dyDescent="0.25">
      <c r="A32" s="2">
        <f t="shared" si="1"/>
        <v>22.400000000000009</v>
      </c>
      <c r="B32" s="3">
        <f t="shared" si="2"/>
        <v>1</v>
      </c>
      <c r="C32" s="2">
        <f t="shared" si="3"/>
        <v>21.400000000000009</v>
      </c>
      <c r="D32" s="2">
        <f t="shared" si="0"/>
        <v>21.400000000186992</v>
      </c>
      <c r="E32" s="2">
        <f t="shared" si="4"/>
        <v>-8.7375174592203418E-12</v>
      </c>
    </row>
    <row r="33" spans="1:5" ht="18.75" customHeight="1" x14ac:dyDescent="0.25">
      <c r="A33" s="2">
        <f t="shared" si="1"/>
        <v>23.20000000000001</v>
      </c>
      <c r="B33" s="3">
        <f t="shared" si="2"/>
        <v>1</v>
      </c>
      <c r="C33" s="2">
        <f t="shared" si="3"/>
        <v>22.20000000000001</v>
      </c>
      <c r="D33" s="2">
        <f t="shared" si="0"/>
        <v>22.200000000084028</v>
      </c>
      <c r="E33" s="2">
        <f t="shared" si="4"/>
        <v>-3.7846002607943709E-12</v>
      </c>
    </row>
    <row r="34" spans="1:5" ht="18.75" customHeight="1" x14ac:dyDescent="0.25">
      <c r="A34" s="2">
        <f t="shared" si="1"/>
        <v>24.000000000000011</v>
      </c>
      <c r="B34" s="3">
        <f t="shared" si="2"/>
        <v>1</v>
      </c>
      <c r="C34" s="2">
        <f t="shared" si="3"/>
        <v>23.000000000000011</v>
      </c>
      <c r="D34" s="2">
        <f t="shared" si="0"/>
        <v>23.000000000037762</v>
      </c>
      <c r="E34" s="2">
        <f t="shared" si="4"/>
        <v>-1.6413537196031366E-12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204"/>
  <sheetViews>
    <sheetView workbookViewId="0"/>
  </sheetViews>
  <sheetFormatPr defaultRowHeight="15" x14ac:dyDescent="0.25"/>
  <cols>
    <col min="1" max="1" width="12" style="15" bestFit="1" customWidth="1"/>
    <col min="2" max="2" width="20.42578125" style="17" bestFit="1" customWidth="1"/>
    <col min="3" max="3" width="22.140625" style="15" bestFit="1" customWidth="1"/>
    <col min="4" max="4" width="17.5703125" style="17" bestFit="1" customWidth="1"/>
    <col min="5" max="6" width="16.28515625" style="15" bestFit="1" customWidth="1"/>
    <col min="7" max="7" width="17" style="17" bestFit="1" customWidth="1"/>
  </cols>
  <sheetData>
    <row r="1" spans="1:7" ht="18.75" customHeight="1" x14ac:dyDescent="0.25">
      <c r="A1" s="1" t="s">
        <v>0</v>
      </c>
      <c r="B1" s="2">
        <v>0.8</v>
      </c>
      <c r="C1" s="1" t="s">
        <v>1</v>
      </c>
      <c r="D1" s="3">
        <v>-1</v>
      </c>
      <c r="E1" s="14"/>
      <c r="F1" s="14"/>
      <c r="G1" s="16"/>
    </row>
    <row r="2" spans="1:7" ht="18.75" customHeight="1" x14ac:dyDescent="0.25">
      <c r="A2" s="14"/>
      <c r="B2" s="16"/>
      <c r="C2" s="14"/>
      <c r="D2" s="16"/>
      <c r="E2" s="14"/>
      <c r="F2" s="14"/>
      <c r="G2" s="16"/>
    </row>
    <row r="3" spans="1:7" ht="18.75" customHeight="1" x14ac:dyDescent="0.25">
      <c r="A3" s="1" t="s">
        <v>2</v>
      </c>
      <c r="B3" s="6" t="s">
        <v>13</v>
      </c>
      <c r="C3" s="1" t="s">
        <v>7</v>
      </c>
      <c r="D3" s="6" t="s">
        <v>14</v>
      </c>
      <c r="E3" s="1" t="s">
        <v>15</v>
      </c>
      <c r="F3" s="1" t="s">
        <v>8</v>
      </c>
      <c r="G3" s="6" t="s">
        <v>11</v>
      </c>
    </row>
    <row r="4" spans="1:7" ht="18.75" customHeight="1" x14ac:dyDescent="0.25">
      <c r="A4" s="3">
        <v>0</v>
      </c>
      <c r="B4" s="16"/>
      <c r="C4" s="3">
        <v>0</v>
      </c>
      <c r="D4" s="3">
        <v>0</v>
      </c>
      <c r="E4" s="3">
        <v>0</v>
      </c>
      <c r="F4" s="3">
        <f t="shared" ref="F4:F67" si="0">EXP(-1*A4)+A4-1</f>
        <v>0</v>
      </c>
      <c r="G4" s="16"/>
    </row>
    <row r="5" spans="1:7" ht="18.75" customHeight="1" x14ac:dyDescent="0.25">
      <c r="A5" s="2">
        <f t="shared" ref="A5:A36" si="1">A4+$B$1</f>
        <v>0.8</v>
      </c>
      <c r="B5" s="3">
        <f>A4-E4</f>
        <v>0</v>
      </c>
      <c r="C5" s="3">
        <f>E4+$B$1*B5</f>
        <v>0</v>
      </c>
      <c r="D5" s="2">
        <f t="shared" ref="D5:D36" si="2">A5-C5</f>
        <v>0.8</v>
      </c>
      <c r="E5" s="2">
        <f t="shared" ref="E5:E36" si="3">E4+$B$1*(0.5)*(B5+D5)</f>
        <v>0.32000000000000006</v>
      </c>
      <c r="F5" s="2">
        <f t="shared" si="0"/>
        <v>0.24932896411722161</v>
      </c>
      <c r="G5" s="2">
        <f t="shared" ref="G5:G36" si="4">(F5-E5)/F5</f>
        <v>-0.2834449504613214</v>
      </c>
    </row>
    <row r="6" spans="1:7" ht="18.75" customHeight="1" x14ac:dyDescent="0.25">
      <c r="A6" s="2">
        <f t="shared" si="1"/>
        <v>1.6</v>
      </c>
      <c r="B6" s="2">
        <f>A5-E5</f>
        <v>0.48</v>
      </c>
      <c r="C6" s="2">
        <f>E5+$B$1*B6</f>
        <v>0.70400000000000007</v>
      </c>
      <c r="D6" s="2">
        <f t="shared" si="2"/>
        <v>0.89600000000000002</v>
      </c>
      <c r="E6" s="2">
        <f t="shared" si="3"/>
        <v>0.87040000000000006</v>
      </c>
      <c r="F6" s="2">
        <f t="shared" si="0"/>
        <v>0.80189651799465556</v>
      </c>
      <c r="G6" s="2">
        <f t="shared" si="4"/>
        <v>-8.5426835593019834E-2</v>
      </c>
    </row>
    <row r="7" spans="1:7" ht="18.75" customHeight="1" x14ac:dyDescent="0.25">
      <c r="A7" s="2">
        <f t="shared" si="1"/>
        <v>2.4000000000000004</v>
      </c>
      <c r="B7" s="2">
        <f>A6-E6</f>
        <v>0.72960000000000003</v>
      </c>
      <c r="C7" s="2">
        <f>E6+$B$1*B7</f>
        <v>1.4540800000000003</v>
      </c>
      <c r="D7" s="2">
        <f t="shared" si="2"/>
        <v>0.94592000000000009</v>
      </c>
      <c r="E7" s="2">
        <f t="shared" si="3"/>
        <v>1.5406080000000002</v>
      </c>
      <c r="F7" s="2">
        <f t="shared" si="0"/>
        <v>1.4907179532894128</v>
      </c>
      <c r="G7" s="2">
        <f t="shared" si="4"/>
        <v>-3.3467126762980345E-2</v>
      </c>
    </row>
    <row r="8" spans="1:7" ht="18.75" customHeight="1" x14ac:dyDescent="0.25">
      <c r="A8" s="2">
        <f t="shared" si="1"/>
        <v>3.2</v>
      </c>
      <c r="B8" s="2">
        <f>A7-E7</f>
        <v>0.85939200000000016</v>
      </c>
      <c r="C8" s="2" t="str">
        <f t="shared" ref="C8:C29" ca="1" si="5">E8+$B$1*B9</f>
        <v/>
      </c>
      <c r="D8" s="2" t="str">
        <f t="shared" ca="1" si="2"/>
        <v/>
      </c>
      <c r="E8" s="2" t="str">
        <f t="shared" ca="1" si="3"/>
        <v/>
      </c>
      <c r="F8" s="2">
        <f t="shared" si="0"/>
        <v>2.2407622039783663</v>
      </c>
      <c r="G8" s="2" t="str">
        <f t="shared" ca="1" si="4"/>
        <v/>
      </c>
    </row>
    <row r="9" spans="1:7" ht="18.75" customHeight="1" x14ac:dyDescent="0.25">
      <c r="A9" s="3">
        <f t="shared" si="1"/>
        <v>4</v>
      </c>
      <c r="B9" s="2" t="str">
        <f t="shared" ref="B9:B29" ca="1" si="6">A10-E10</f>
        <v/>
      </c>
      <c r="C9" s="2" t="str">
        <f t="shared" ca="1" si="5"/>
        <v/>
      </c>
      <c r="D9" s="2" t="str">
        <f t="shared" ca="1" si="2"/>
        <v/>
      </c>
      <c r="E9" s="2" t="str">
        <f t="shared" ca="1" si="3"/>
        <v/>
      </c>
      <c r="F9" s="2">
        <f t="shared" si="0"/>
        <v>3.0183156388887342</v>
      </c>
      <c r="G9" s="2" t="str">
        <f t="shared" ca="1" si="4"/>
        <v/>
      </c>
    </row>
    <row r="10" spans="1:7" ht="18.75" customHeight="1" x14ac:dyDescent="0.25">
      <c r="A10" s="2">
        <f t="shared" si="1"/>
        <v>4.8</v>
      </c>
      <c r="B10" s="2" t="str">
        <f t="shared" ca="1" si="6"/>
        <v/>
      </c>
      <c r="C10" s="2" t="str">
        <f t="shared" ca="1" si="5"/>
        <v/>
      </c>
      <c r="D10" s="2" t="str">
        <f t="shared" ca="1" si="2"/>
        <v/>
      </c>
      <c r="E10" s="2" t="str">
        <f t="shared" ca="1" si="3"/>
        <v/>
      </c>
      <c r="F10" s="2">
        <f t="shared" si="0"/>
        <v>3.8082297470490198</v>
      </c>
      <c r="G10" s="2" t="str">
        <f t="shared" ca="1" si="4"/>
        <v/>
      </c>
    </row>
    <row r="11" spans="1:7" ht="18.75" customHeight="1" x14ac:dyDescent="0.25">
      <c r="A11" s="2">
        <f t="shared" si="1"/>
        <v>5.6</v>
      </c>
      <c r="B11" s="2" t="str">
        <f t="shared" ca="1" si="6"/>
        <v/>
      </c>
      <c r="C11" s="2" t="str">
        <f t="shared" ca="1" si="5"/>
        <v/>
      </c>
      <c r="D11" s="2" t="str">
        <f t="shared" ca="1" si="2"/>
        <v/>
      </c>
      <c r="E11" s="2" t="str">
        <f t="shared" ca="1" si="3"/>
        <v/>
      </c>
      <c r="F11" s="2">
        <f t="shared" si="0"/>
        <v>4.6036978637164827</v>
      </c>
      <c r="G11" s="2" t="str">
        <f t="shared" ca="1" si="4"/>
        <v/>
      </c>
    </row>
    <row r="12" spans="1:7" ht="18.75" customHeight="1" x14ac:dyDescent="0.25">
      <c r="A12" s="2">
        <f t="shared" si="1"/>
        <v>6.3999999999999995</v>
      </c>
      <c r="B12" s="2" t="str">
        <f t="shared" ca="1" si="6"/>
        <v/>
      </c>
      <c r="C12" s="2" t="str">
        <f t="shared" ca="1" si="5"/>
        <v/>
      </c>
      <c r="D12" s="2" t="str">
        <f t="shared" ca="1" si="2"/>
        <v/>
      </c>
      <c r="E12" s="2" t="str">
        <f t="shared" ca="1" si="3"/>
        <v/>
      </c>
      <c r="F12" s="2">
        <f t="shared" si="0"/>
        <v>5.4016615572731732</v>
      </c>
      <c r="G12" s="2" t="str">
        <f t="shared" ca="1" si="4"/>
        <v/>
      </c>
    </row>
    <row r="13" spans="1:7" ht="18.75" customHeight="1" x14ac:dyDescent="0.25">
      <c r="A13" s="2">
        <f t="shared" si="1"/>
        <v>7.1999999999999993</v>
      </c>
      <c r="B13" s="2" t="str">
        <f t="shared" ca="1" si="6"/>
        <v/>
      </c>
      <c r="C13" s="2" t="str">
        <f t="shared" ca="1" si="5"/>
        <v/>
      </c>
      <c r="D13" s="2" t="str">
        <f t="shared" ca="1" si="2"/>
        <v/>
      </c>
      <c r="E13" s="2" t="str">
        <f t="shared" ca="1" si="3"/>
        <v/>
      </c>
      <c r="F13" s="2">
        <f t="shared" si="0"/>
        <v>6.2007465858083757</v>
      </c>
      <c r="G13" s="2" t="str">
        <f t="shared" ca="1" si="4"/>
        <v/>
      </c>
    </row>
    <row r="14" spans="1:7" ht="18.75" customHeight="1" x14ac:dyDescent="0.25">
      <c r="A14" s="2">
        <f t="shared" si="1"/>
        <v>7.9999999999999991</v>
      </c>
      <c r="B14" s="2" t="str">
        <f t="shared" ca="1" si="6"/>
        <v/>
      </c>
      <c r="C14" s="2" t="str">
        <f t="shared" ca="1" si="5"/>
        <v/>
      </c>
      <c r="D14" s="2" t="str">
        <f t="shared" ca="1" si="2"/>
        <v/>
      </c>
      <c r="E14" s="2" t="str">
        <f t="shared" ca="1" si="3"/>
        <v/>
      </c>
      <c r="F14" s="2">
        <f t="shared" si="0"/>
        <v>7.000335462627902</v>
      </c>
      <c r="G14" s="2" t="str">
        <f t="shared" ca="1" si="4"/>
        <v/>
      </c>
    </row>
    <row r="15" spans="1:7" ht="18.75" customHeight="1" x14ac:dyDescent="0.25">
      <c r="A15" s="2">
        <f t="shared" si="1"/>
        <v>8.7999999999999989</v>
      </c>
      <c r="B15" s="2" t="str">
        <f t="shared" ca="1" si="6"/>
        <v/>
      </c>
      <c r="C15" s="2" t="str">
        <f t="shared" ca="1" si="5"/>
        <v/>
      </c>
      <c r="D15" s="2" t="str">
        <f t="shared" ca="1" si="2"/>
        <v/>
      </c>
      <c r="E15" s="2" t="str">
        <f t="shared" ca="1" si="3"/>
        <v/>
      </c>
      <c r="F15" s="2">
        <f t="shared" si="0"/>
        <v>7.8001507330750943</v>
      </c>
      <c r="G15" s="2" t="str">
        <f t="shared" ca="1" si="4"/>
        <v/>
      </c>
    </row>
    <row r="16" spans="1:7" ht="18.75" customHeight="1" x14ac:dyDescent="0.25">
      <c r="A16" s="2">
        <f t="shared" si="1"/>
        <v>9.6</v>
      </c>
      <c r="B16" s="2" t="str">
        <f t="shared" ca="1" si="6"/>
        <v/>
      </c>
      <c r="C16" s="2" t="str">
        <f t="shared" ca="1" si="5"/>
        <v/>
      </c>
      <c r="D16" s="2" t="str">
        <f t="shared" ca="1" si="2"/>
        <v/>
      </c>
      <c r="E16" s="2" t="str">
        <f t="shared" ca="1" si="3"/>
        <v/>
      </c>
      <c r="F16" s="2">
        <f t="shared" si="0"/>
        <v>8.6000677287364908</v>
      </c>
      <c r="G16" s="2" t="str">
        <f t="shared" ca="1" si="4"/>
        <v/>
      </c>
    </row>
    <row r="17" spans="1:7" ht="18.75" customHeight="1" x14ac:dyDescent="0.25">
      <c r="A17" s="2">
        <f t="shared" si="1"/>
        <v>10.4</v>
      </c>
      <c r="B17" s="2" t="str">
        <f t="shared" ca="1" si="6"/>
        <v/>
      </c>
      <c r="C17" s="2" t="str">
        <f t="shared" ca="1" si="5"/>
        <v/>
      </c>
      <c r="D17" s="2" t="str">
        <f t="shared" ca="1" si="2"/>
        <v/>
      </c>
      <c r="E17" s="2" t="str">
        <f t="shared" ca="1" si="3"/>
        <v/>
      </c>
      <c r="F17" s="2">
        <f t="shared" si="0"/>
        <v>9.4000304324830086</v>
      </c>
      <c r="G17" s="2" t="str">
        <f t="shared" ca="1" si="4"/>
        <v/>
      </c>
    </row>
    <row r="18" spans="1:7" ht="18.75" customHeight="1" x14ac:dyDescent="0.25">
      <c r="A18" s="2">
        <f t="shared" si="1"/>
        <v>11.200000000000001</v>
      </c>
      <c r="B18" s="2" t="str">
        <f t="shared" ca="1" si="6"/>
        <v/>
      </c>
      <c r="C18" s="2" t="str">
        <f t="shared" ca="1" si="5"/>
        <v/>
      </c>
      <c r="D18" s="2" t="str">
        <f t="shared" ca="1" si="2"/>
        <v/>
      </c>
      <c r="E18" s="2" t="str">
        <f t="shared" ca="1" si="3"/>
        <v/>
      </c>
      <c r="F18" s="2">
        <f t="shared" si="0"/>
        <v>10.200013674196066</v>
      </c>
      <c r="G18" s="2" t="str">
        <f t="shared" ca="1" si="4"/>
        <v/>
      </c>
    </row>
    <row r="19" spans="1:7" ht="18.75" customHeight="1" x14ac:dyDescent="0.25">
      <c r="A19" s="2">
        <f t="shared" si="1"/>
        <v>12.000000000000002</v>
      </c>
      <c r="B19" s="2" t="str">
        <f t="shared" ca="1" si="6"/>
        <v/>
      </c>
      <c r="C19" s="2" t="str">
        <f t="shared" ca="1" si="5"/>
        <v/>
      </c>
      <c r="D19" s="2" t="str">
        <f t="shared" ca="1" si="2"/>
        <v/>
      </c>
      <c r="E19" s="2" t="str">
        <f t="shared" ca="1" si="3"/>
        <v/>
      </c>
      <c r="F19" s="2">
        <f t="shared" si="0"/>
        <v>11.000006144212355</v>
      </c>
      <c r="G19" s="2" t="str">
        <f t="shared" ca="1" si="4"/>
        <v/>
      </c>
    </row>
    <row r="20" spans="1:7" ht="18.75" customHeight="1" x14ac:dyDescent="0.25">
      <c r="A20" s="2">
        <f t="shared" si="1"/>
        <v>12.800000000000002</v>
      </c>
      <c r="B20" s="2" t="str">
        <f t="shared" ca="1" si="6"/>
        <v/>
      </c>
      <c r="C20" s="2" t="str">
        <f t="shared" ca="1" si="5"/>
        <v/>
      </c>
      <c r="D20" s="2" t="str">
        <f t="shared" ca="1" si="2"/>
        <v/>
      </c>
      <c r="E20" s="2" t="str">
        <f t="shared" ca="1" si="3"/>
        <v/>
      </c>
      <c r="F20" s="2">
        <f t="shared" si="0"/>
        <v>11.800002760772575</v>
      </c>
      <c r="G20" s="2" t="str">
        <f t="shared" ca="1" si="4"/>
        <v/>
      </c>
    </row>
    <row r="21" spans="1:7" ht="18.75" customHeight="1" x14ac:dyDescent="0.25">
      <c r="A21" s="2">
        <f t="shared" si="1"/>
        <v>13.600000000000003</v>
      </c>
      <c r="B21" s="2" t="str">
        <f t="shared" ca="1" si="6"/>
        <v/>
      </c>
      <c r="C21" s="2" t="str">
        <f t="shared" ca="1" si="5"/>
        <v/>
      </c>
      <c r="D21" s="2" t="str">
        <f t="shared" ca="1" si="2"/>
        <v/>
      </c>
      <c r="E21" s="2" t="str">
        <f t="shared" ca="1" si="3"/>
        <v/>
      </c>
      <c r="F21" s="2">
        <f t="shared" si="0"/>
        <v>12.600001240495082</v>
      </c>
      <c r="G21" s="2" t="str">
        <f t="shared" ca="1" si="4"/>
        <v/>
      </c>
    </row>
    <row r="22" spans="1:7" ht="18.75" customHeight="1" x14ac:dyDescent="0.25">
      <c r="A22" s="2">
        <f t="shared" si="1"/>
        <v>14.400000000000004</v>
      </c>
      <c r="B22" s="2" t="str">
        <f t="shared" ca="1" si="6"/>
        <v/>
      </c>
      <c r="C22" s="2" t="str">
        <f t="shared" ca="1" si="5"/>
        <v/>
      </c>
      <c r="D22" s="2" t="str">
        <f t="shared" ca="1" si="2"/>
        <v/>
      </c>
      <c r="E22" s="2" t="str">
        <f t="shared" ca="1" si="3"/>
        <v/>
      </c>
      <c r="F22" s="2">
        <f t="shared" si="0"/>
        <v>13.400000557390372</v>
      </c>
      <c r="G22" s="2" t="str">
        <f t="shared" ca="1" si="4"/>
        <v/>
      </c>
    </row>
    <row r="23" spans="1:7" ht="18.75" customHeight="1" x14ac:dyDescent="0.25">
      <c r="A23" s="2">
        <f t="shared" si="1"/>
        <v>15.200000000000005</v>
      </c>
      <c r="B23" s="2" t="str">
        <f t="shared" ca="1" si="6"/>
        <v/>
      </c>
      <c r="C23" s="2" t="str">
        <f t="shared" ca="1" si="5"/>
        <v/>
      </c>
      <c r="D23" s="2" t="str">
        <f t="shared" ca="1" si="2"/>
        <v/>
      </c>
      <c r="E23" s="2" t="str">
        <f t="shared" ca="1" si="3"/>
        <v/>
      </c>
      <c r="F23" s="2">
        <f t="shared" si="0"/>
        <v>14.200000250451643</v>
      </c>
      <c r="G23" s="2" t="str">
        <f t="shared" ca="1" si="4"/>
        <v/>
      </c>
    </row>
    <row r="24" spans="1:7" ht="18.75" customHeight="1" x14ac:dyDescent="0.25">
      <c r="A24" s="2">
        <f t="shared" si="1"/>
        <v>16.000000000000004</v>
      </c>
      <c r="B24" s="2" t="str">
        <f t="shared" ca="1" si="6"/>
        <v/>
      </c>
      <c r="C24" s="2" t="str">
        <f t="shared" ca="1" si="5"/>
        <v/>
      </c>
      <c r="D24" s="2" t="str">
        <f t="shared" ca="1" si="2"/>
        <v/>
      </c>
      <c r="E24" s="2" t="str">
        <f t="shared" ca="1" si="3"/>
        <v/>
      </c>
      <c r="F24" s="2">
        <f t="shared" si="0"/>
        <v>15.000000112535179</v>
      </c>
      <c r="G24" s="2" t="str">
        <f t="shared" ca="1" si="4"/>
        <v/>
      </c>
    </row>
    <row r="25" spans="1:7" ht="18.75" customHeight="1" x14ac:dyDescent="0.25">
      <c r="A25" s="2">
        <f t="shared" si="1"/>
        <v>16.800000000000004</v>
      </c>
      <c r="B25" s="2" t="str">
        <f t="shared" ca="1" si="6"/>
        <v/>
      </c>
      <c r="C25" s="2" t="str">
        <f t="shared" ca="1" si="5"/>
        <v/>
      </c>
      <c r="D25" s="2" t="str">
        <f t="shared" ca="1" si="2"/>
        <v/>
      </c>
      <c r="E25" s="2" t="str">
        <f t="shared" ca="1" si="3"/>
        <v/>
      </c>
      <c r="F25" s="2">
        <f t="shared" si="0"/>
        <v>15.800000050565316</v>
      </c>
      <c r="G25" s="2" t="str">
        <f t="shared" ca="1" si="4"/>
        <v/>
      </c>
    </row>
    <row r="26" spans="1:7" ht="18.75" customHeight="1" x14ac:dyDescent="0.25">
      <c r="A26" s="2">
        <f t="shared" si="1"/>
        <v>17.600000000000005</v>
      </c>
      <c r="B26" s="2" t="str">
        <f t="shared" ca="1" si="6"/>
        <v/>
      </c>
      <c r="C26" s="2" t="str">
        <f t="shared" ca="1" si="5"/>
        <v/>
      </c>
      <c r="D26" s="2" t="str">
        <f t="shared" ca="1" si="2"/>
        <v/>
      </c>
      <c r="E26" s="2" t="str">
        <f t="shared" ca="1" si="3"/>
        <v/>
      </c>
      <c r="F26" s="2">
        <f t="shared" si="0"/>
        <v>16.600000022720465</v>
      </c>
      <c r="G26" s="2" t="str">
        <f t="shared" ca="1" si="4"/>
        <v/>
      </c>
    </row>
    <row r="27" spans="1:7" ht="18.75" customHeight="1" x14ac:dyDescent="0.25">
      <c r="A27" s="2">
        <f t="shared" si="1"/>
        <v>18.400000000000006</v>
      </c>
      <c r="B27" s="2" t="str">
        <f t="shared" ca="1" si="6"/>
        <v/>
      </c>
      <c r="C27" s="2" t="str">
        <f t="shared" ca="1" si="5"/>
        <v/>
      </c>
      <c r="D27" s="2" t="str">
        <f t="shared" ca="1" si="2"/>
        <v/>
      </c>
      <c r="E27" s="2" t="str">
        <f t="shared" ca="1" si="3"/>
        <v/>
      </c>
      <c r="F27" s="2">
        <f t="shared" si="0"/>
        <v>17.400000010208966</v>
      </c>
      <c r="G27" s="2" t="str">
        <f t="shared" ca="1" si="4"/>
        <v/>
      </c>
    </row>
    <row r="28" spans="1:7" ht="18.75" customHeight="1" x14ac:dyDescent="0.25">
      <c r="A28" s="2">
        <f t="shared" si="1"/>
        <v>19.200000000000006</v>
      </c>
      <c r="B28" s="2" t="str">
        <f t="shared" ca="1" si="6"/>
        <v/>
      </c>
      <c r="C28" s="2" t="str">
        <f t="shared" ca="1" si="5"/>
        <v/>
      </c>
      <c r="D28" s="2" t="str">
        <f t="shared" ca="1" si="2"/>
        <v/>
      </c>
      <c r="E28" s="2" t="str">
        <f t="shared" ca="1" si="3"/>
        <v/>
      </c>
      <c r="F28" s="2">
        <f t="shared" si="0"/>
        <v>18.200000004587189</v>
      </c>
      <c r="G28" s="2" t="str">
        <f t="shared" ca="1" si="4"/>
        <v/>
      </c>
    </row>
    <row r="29" spans="1:7" ht="18.75" customHeight="1" x14ac:dyDescent="0.25">
      <c r="A29" s="2">
        <f t="shared" si="1"/>
        <v>20.000000000000007</v>
      </c>
      <c r="B29" s="2" t="str">
        <f t="shared" ca="1" si="6"/>
        <v/>
      </c>
      <c r="C29" s="2" t="str">
        <f t="shared" ca="1" si="5"/>
        <v/>
      </c>
      <c r="D29" s="2" t="str">
        <f t="shared" ca="1" si="2"/>
        <v/>
      </c>
      <c r="E29" s="2" t="str">
        <f t="shared" ca="1" si="3"/>
        <v/>
      </c>
      <c r="F29" s="2">
        <f t="shared" si="0"/>
        <v>19.00000000206116</v>
      </c>
      <c r="G29" s="2" t="str">
        <f t="shared" ca="1" si="4"/>
        <v/>
      </c>
    </row>
    <row r="30" spans="1:7" ht="18.75" customHeight="1" x14ac:dyDescent="0.25">
      <c r="A30" s="2">
        <f t="shared" si="1"/>
        <v>20.800000000000008</v>
      </c>
      <c r="B30" s="2" t="str">
        <f t="shared" ref="B30:B61" ca="1" si="7">A29-E29</f>
        <v/>
      </c>
      <c r="C30" s="2" t="str">
        <f t="shared" ref="C30:C61" ca="1" si="8">E29+$B$1*B30</f>
        <v/>
      </c>
      <c r="D30" s="2" t="str">
        <f t="shared" ca="1" si="2"/>
        <v/>
      </c>
      <c r="E30" s="2" t="str">
        <f t="shared" ca="1" si="3"/>
        <v/>
      </c>
      <c r="F30" s="2">
        <f t="shared" si="0"/>
        <v>19.800000000926143</v>
      </c>
      <c r="G30" s="2" t="str">
        <f t="shared" ca="1" si="4"/>
        <v/>
      </c>
    </row>
    <row r="31" spans="1:7" ht="18.75" customHeight="1" x14ac:dyDescent="0.25">
      <c r="A31" s="2">
        <f t="shared" si="1"/>
        <v>21.600000000000009</v>
      </c>
      <c r="B31" s="2" t="str">
        <f t="shared" ca="1" si="7"/>
        <v/>
      </c>
      <c r="C31" s="2" t="str">
        <f t="shared" ca="1" si="8"/>
        <v/>
      </c>
      <c r="D31" s="2" t="str">
        <f t="shared" ca="1" si="2"/>
        <v/>
      </c>
      <c r="E31" s="2" t="str">
        <f t="shared" ca="1" si="3"/>
        <v/>
      </c>
      <c r="F31" s="2">
        <f t="shared" si="0"/>
        <v>20.600000000416149</v>
      </c>
      <c r="G31" s="2" t="str">
        <f t="shared" ca="1" si="4"/>
        <v/>
      </c>
    </row>
    <row r="32" spans="1:7" ht="18.75" customHeight="1" x14ac:dyDescent="0.25">
      <c r="A32" s="2">
        <f t="shared" si="1"/>
        <v>22.400000000000009</v>
      </c>
      <c r="B32" s="2" t="str">
        <f t="shared" ca="1" si="7"/>
        <v/>
      </c>
      <c r="C32" s="2" t="str">
        <f t="shared" ca="1" si="8"/>
        <v/>
      </c>
      <c r="D32" s="2" t="str">
        <f t="shared" ca="1" si="2"/>
        <v/>
      </c>
      <c r="E32" s="2" t="str">
        <f t="shared" ca="1" si="3"/>
        <v/>
      </c>
      <c r="F32" s="2">
        <f t="shared" si="0"/>
        <v>21.400000000186992</v>
      </c>
      <c r="G32" s="2" t="str">
        <f t="shared" ca="1" si="4"/>
        <v/>
      </c>
    </row>
    <row r="33" spans="1:7" ht="18.75" customHeight="1" x14ac:dyDescent="0.25">
      <c r="A33" s="2">
        <f t="shared" si="1"/>
        <v>23.20000000000001</v>
      </c>
      <c r="B33" s="2" t="str">
        <f t="shared" ca="1" si="7"/>
        <v/>
      </c>
      <c r="C33" s="2" t="str">
        <f t="shared" ca="1" si="8"/>
        <v/>
      </c>
      <c r="D33" s="2" t="str">
        <f t="shared" ca="1" si="2"/>
        <v/>
      </c>
      <c r="E33" s="2" t="str">
        <f t="shared" ca="1" si="3"/>
        <v/>
      </c>
      <c r="F33" s="2">
        <f t="shared" si="0"/>
        <v>22.200000000084028</v>
      </c>
      <c r="G33" s="2" t="str">
        <f t="shared" ca="1" si="4"/>
        <v/>
      </c>
    </row>
    <row r="34" spans="1:7" ht="18.75" customHeight="1" x14ac:dyDescent="0.25">
      <c r="A34" s="2">
        <f t="shared" si="1"/>
        <v>24.000000000000011</v>
      </c>
      <c r="B34" s="2" t="str">
        <f t="shared" ca="1" si="7"/>
        <v/>
      </c>
      <c r="C34" s="2" t="str">
        <f t="shared" ca="1" si="8"/>
        <v/>
      </c>
      <c r="D34" s="2" t="str">
        <f t="shared" ca="1" si="2"/>
        <v/>
      </c>
      <c r="E34" s="2" t="str">
        <f t="shared" ca="1" si="3"/>
        <v/>
      </c>
      <c r="F34" s="2">
        <f t="shared" si="0"/>
        <v>23.000000000037762</v>
      </c>
      <c r="G34" s="2" t="str">
        <f t="shared" ca="1" si="4"/>
        <v/>
      </c>
    </row>
    <row r="35" spans="1:7" ht="18.75" customHeight="1" x14ac:dyDescent="0.25">
      <c r="A35" s="2">
        <f t="shared" si="1"/>
        <v>24.800000000000011</v>
      </c>
      <c r="B35" s="2" t="str">
        <f t="shared" ca="1" si="7"/>
        <v/>
      </c>
      <c r="C35" s="2" t="str">
        <f t="shared" ca="1" si="8"/>
        <v/>
      </c>
      <c r="D35" s="2" t="str">
        <f t="shared" ca="1" si="2"/>
        <v/>
      </c>
      <c r="E35" s="2" t="str">
        <f t="shared" ca="1" si="3"/>
        <v/>
      </c>
      <c r="F35" s="2">
        <f t="shared" si="0"/>
        <v>23.800000000016976</v>
      </c>
      <c r="G35" s="2" t="str">
        <f t="shared" ca="1" si="4"/>
        <v/>
      </c>
    </row>
    <row r="36" spans="1:7" ht="18.75" customHeight="1" x14ac:dyDescent="0.25">
      <c r="A36" s="2">
        <f t="shared" si="1"/>
        <v>25.600000000000012</v>
      </c>
      <c r="B36" s="2" t="str">
        <f t="shared" ca="1" si="7"/>
        <v/>
      </c>
      <c r="C36" s="2" t="str">
        <f t="shared" ca="1" si="8"/>
        <v/>
      </c>
      <c r="D36" s="2" t="str">
        <f t="shared" ca="1" si="2"/>
        <v/>
      </c>
      <c r="E36" s="2" t="str">
        <f t="shared" ca="1" si="3"/>
        <v/>
      </c>
      <c r="F36" s="2">
        <f t="shared" si="0"/>
        <v>24.600000000007633</v>
      </c>
      <c r="G36" s="2" t="str">
        <f t="shared" ca="1" si="4"/>
        <v/>
      </c>
    </row>
    <row r="37" spans="1:7" ht="18.75" customHeight="1" x14ac:dyDescent="0.25">
      <c r="A37" s="2">
        <f t="shared" ref="A37:A68" si="9">A36+$B$1</f>
        <v>26.400000000000013</v>
      </c>
      <c r="B37" s="2" t="str">
        <f t="shared" ca="1" si="7"/>
        <v/>
      </c>
      <c r="C37" s="2" t="str">
        <f t="shared" ca="1" si="8"/>
        <v/>
      </c>
      <c r="D37" s="2" t="str">
        <f t="shared" ref="D37:D68" ca="1" si="10">A37-C37</f>
        <v/>
      </c>
      <c r="E37" s="2" t="str">
        <f t="shared" ref="E37:E68" ca="1" si="11">E36+$B$1*(0.5)*(B37+D37)</f>
        <v/>
      </c>
      <c r="F37" s="2">
        <f t="shared" si="0"/>
        <v>25.400000000003438</v>
      </c>
      <c r="G37" s="2" t="str">
        <f t="shared" ref="G37:G68" ca="1" si="12">(F37-E37)/F37</f>
        <v/>
      </c>
    </row>
    <row r="38" spans="1:7" ht="18.75" customHeight="1" x14ac:dyDescent="0.25">
      <c r="A38" s="2">
        <f t="shared" si="9"/>
        <v>27.200000000000014</v>
      </c>
      <c r="B38" s="2" t="str">
        <f t="shared" ca="1" si="7"/>
        <v/>
      </c>
      <c r="C38" s="2" t="str">
        <f t="shared" ca="1" si="8"/>
        <v/>
      </c>
      <c r="D38" s="2" t="str">
        <f t="shared" ca="1" si="10"/>
        <v/>
      </c>
      <c r="E38" s="2" t="str">
        <f t="shared" ca="1" si="11"/>
        <v/>
      </c>
      <c r="F38" s="2">
        <f t="shared" si="0"/>
        <v>26.200000000001552</v>
      </c>
      <c r="G38" s="2" t="str">
        <f t="shared" ca="1" si="12"/>
        <v/>
      </c>
    </row>
    <row r="39" spans="1:7" ht="18.75" customHeight="1" x14ac:dyDescent="0.25">
      <c r="A39" s="2">
        <f t="shared" si="9"/>
        <v>28.000000000000014</v>
      </c>
      <c r="B39" s="2" t="str">
        <f t="shared" ca="1" si="7"/>
        <v/>
      </c>
      <c r="C39" s="2" t="str">
        <f t="shared" ca="1" si="8"/>
        <v/>
      </c>
      <c r="D39" s="2" t="str">
        <f t="shared" ca="1" si="10"/>
        <v/>
      </c>
      <c r="E39" s="2" t="str">
        <f t="shared" ca="1" si="11"/>
        <v/>
      </c>
      <c r="F39" s="2">
        <f t="shared" si="0"/>
        <v>27.000000000000707</v>
      </c>
      <c r="G39" s="2" t="str">
        <f t="shared" ca="1" si="12"/>
        <v/>
      </c>
    </row>
    <row r="40" spans="1:7" ht="18.75" customHeight="1" x14ac:dyDescent="0.25">
      <c r="A40" s="2">
        <f t="shared" si="9"/>
        <v>28.800000000000015</v>
      </c>
      <c r="B40" s="2" t="str">
        <f t="shared" ca="1" si="7"/>
        <v/>
      </c>
      <c r="C40" s="2" t="str">
        <f t="shared" ca="1" si="8"/>
        <v/>
      </c>
      <c r="D40" s="2" t="str">
        <f t="shared" ca="1" si="10"/>
        <v/>
      </c>
      <c r="E40" s="2" t="str">
        <f t="shared" ca="1" si="11"/>
        <v/>
      </c>
      <c r="F40" s="2">
        <f t="shared" si="0"/>
        <v>27.800000000000324</v>
      </c>
      <c r="G40" s="2" t="str">
        <f t="shared" ca="1" si="12"/>
        <v/>
      </c>
    </row>
    <row r="41" spans="1:7" ht="18.75" customHeight="1" x14ac:dyDescent="0.25">
      <c r="A41" s="2">
        <f t="shared" si="9"/>
        <v>29.600000000000016</v>
      </c>
      <c r="B41" s="2" t="str">
        <f t="shared" ca="1" si="7"/>
        <v/>
      </c>
      <c r="C41" s="2" t="str">
        <f t="shared" ca="1" si="8"/>
        <v/>
      </c>
      <c r="D41" s="2" t="str">
        <f t="shared" ca="1" si="10"/>
        <v/>
      </c>
      <c r="E41" s="2" t="str">
        <f t="shared" ca="1" si="11"/>
        <v/>
      </c>
      <c r="F41" s="2">
        <f t="shared" si="0"/>
        <v>28.600000000000154</v>
      </c>
      <c r="G41" s="2" t="str">
        <f t="shared" ca="1" si="12"/>
        <v/>
      </c>
    </row>
    <row r="42" spans="1:7" ht="18.75" customHeight="1" x14ac:dyDescent="0.25">
      <c r="A42" s="2">
        <f t="shared" si="9"/>
        <v>30.400000000000016</v>
      </c>
      <c r="B42" s="2" t="str">
        <f t="shared" ca="1" si="7"/>
        <v/>
      </c>
      <c r="C42" s="2" t="str">
        <f t="shared" ca="1" si="8"/>
        <v/>
      </c>
      <c r="D42" s="2" t="str">
        <f t="shared" ca="1" si="10"/>
        <v/>
      </c>
      <c r="E42" s="2" t="str">
        <f t="shared" ca="1" si="11"/>
        <v/>
      </c>
      <c r="F42" s="2">
        <f t="shared" si="0"/>
        <v>29.40000000000008</v>
      </c>
      <c r="G42" s="2" t="str">
        <f t="shared" ca="1" si="12"/>
        <v/>
      </c>
    </row>
    <row r="43" spans="1:7" ht="18.75" customHeight="1" x14ac:dyDescent="0.25">
      <c r="A43" s="2">
        <f t="shared" si="9"/>
        <v>31.200000000000017</v>
      </c>
      <c r="B43" s="2" t="str">
        <f t="shared" ca="1" si="7"/>
        <v/>
      </c>
      <c r="C43" s="2" t="str">
        <f t="shared" ca="1" si="8"/>
        <v/>
      </c>
      <c r="D43" s="2" t="str">
        <f t="shared" ca="1" si="10"/>
        <v/>
      </c>
      <c r="E43" s="2" t="str">
        <f t="shared" ca="1" si="11"/>
        <v/>
      </c>
      <c r="F43" s="2">
        <f t="shared" si="0"/>
        <v>30.200000000000045</v>
      </c>
      <c r="G43" s="2" t="str">
        <f t="shared" ca="1" si="12"/>
        <v/>
      </c>
    </row>
    <row r="44" spans="1:7" ht="18.75" customHeight="1" x14ac:dyDescent="0.25">
      <c r="A44" s="2">
        <f t="shared" si="9"/>
        <v>32.000000000000014</v>
      </c>
      <c r="B44" s="2" t="str">
        <f t="shared" ca="1" si="7"/>
        <v/>
      </c>
      <c r="C44" s="2" t="str">
        <f t="shared" ca="1" si="8"/>
        <v/>
      </c>
      <c r="D44" s="2" t="str">
        <f t="shared" ca="1" si="10"/>
        <v/>
      </c>
      <c r="E44" s="2" t="str">
        <f t="shared" ca="1" si="11"/>
        <v/>
      </c>
      <c r="F44" s="2">
        <f t="shared" si="0"/>
        <v>31.000000000000028</v>
      </c>
      <c r="G44" s="2" t="str">
        <f t="shared" ca="1" si="12"/>
        <v/>
      </c>
    </row>
    <row r="45" spans="1:7" ht="18.75" customHeight="1" x14ac:dyDescent="0.25">
      <c r="A45" s="2">
        <f t="shared" si="9"/>
        <v>32.800000000000011</v>
      </c>
      <c r="B45" s="2" t="str">
        <f t="shared" ca="1" si="7"/>
        <v/>
      </c>
      <c r="C45" s="2" t="str">
        <f t="shared" ca="1" si="8"/>
        <v/>
      </c>
      <c r="D45" s="2" t="str">
        <f t="shared" ca="1" si="10"/>
        <v/>
      </c>
      <c r="E45" s="2" t="str">
        <f t="shared" ca="1" si="11"/>
        <v/>
      </c>
      <c r="F45" s="2">
        <f t="shared" si="0"/>
        <v>31.800000000000018</v>
      </c>
      <c r="G45" s="2" t="str">
        <f t="shared" ca="1" si="12"/>
        <v/>
      </c>
    </row>
    <row r="46" spans="1:7" ht="18.75" customHeight="1" x14ac:dyDescent="0.25">
      <c r="A46" s="2">
        <f t="shared" si="9"/>
        <v>33.600000000000009</v>
      </c>
      <c r="B46" s="2" t="str">
        <f t="shared" ca="1" si="7"/>
        <v/>
      </c>
      <c r="C46" s="2" t="str">
        <f t="shared" ca="1" si="8"/>
        <v/>
      </c>
      <c r="D46" s="2" t="str">
        <f t="shared" ca="1" si="10"/>
        <v/>
      </c>
      <c r="E46" s="2" t="str">
        <f t="shared" ca="1" si="11"/>
        <v/>
      </c>
      <c r="F46" s="2">
        <f t="shared" si="0"/>
        <v>32.600000000000009</v>
      </c>
      <c r="G46" s="2" t="str">
        <f t="shared" ca="1" si="12"/>
        <v/>
      </c>
    </row>
    <row r="47" spans="1:7" ht="18.75" customHeight="1" x14ac:dyDescent="0.25">
      <c r="A47" s="2">
        <f t="shared" si="9"/>
        <v>34.400000000000006</v>
      </c>
      <c r="B47" s="2" t="str">
        <f t="shared" ca="1" si="7"/>
        <v/>
      </c>
      <c r="C47" s="2" t="str">
        <f t="shared" ca="1" si="8"/>
        <v/>
      </c>
      <c r="D47" s="2" t="str">
        <f t="shared" ca="1" si="10"/>
        <v/>
      </c>
      <c r="E47" s="2" t="str">
        <f t="shared" ca="1" si="11"/>
        <v/>
      </c>
      <c r="F47" s="2">
        <f t="shared" si="0"/>
        <v>33.400000000000006</v>
      </c>
      <c r="G47" s="2" t="str">
        <f t="shared" ca="1" si="12"/>
        <v/>
      </c>
    </row>
    <row r="48" spans="1:7" ht="18.75" customHeight="1" x14ac:dyDescent="0.25">
      <c r="A48" s="2">
        <f t="shared" si="9"/>
        <v>35.200000000000003</v>
      </c>
      <c r="B48" s="2" t="str">
        <f t="shared" ca="1" si="7"/>
        <v/>
      </c>
      <c r="C48" s="2" t="str">
        <f t="shared" ca="1" si="8"/>
        <v/>
      </c>
      <c r="D48" s="2" t="str">
        <f t="shared" ca="1" si="10"/>
        <v/>
      </c>
      <c r="E48" s="2" t="str">
        <f t="shared" ca="1" si="11"/>
        <v/>
      </c>
      <c r="F48" s="2">
        <f t="shared" si="0"/>
        <v>34.200000000000003</v>
      </c>
      <c r="G48" s="2" t="str">
        <f t="shared" ca="1" si="12"/>
        <v/>
      </c>
    </row>
    <row r="49" spans="1:7" ht="18.75" customHeight="1" x14ac:dyDescent="0.25">
      <c r="A49" s="3">
        <f t="shared" si="9"/>
        <v>36</v>
      </c>
      <c r="B49" s="2" t="str">
        <f t="shared" ca="1" si="7"/>
        <v/>
      </c>
      <c r="C49" s="2" t="str">
        <f t="shared" ca="1" si="8"/>
        <v/>
      </c>
      <c r="D49" s="2" t="str">
        <f t="shared" ca="1" si="10"/>
        <v/>
      </c>
      <c r="E49" s="2" t="str">
        <f t="shared" ca="1" si="11"/>
        <v/>
      </c>
      <c r="F49" s="3">
        <f t="shared" si="0"/>
        <v>35</v>
      </c>
      <c r="G49" s="2" t="str">
        <f t="shared" ca="1" si="12"/>
        <v/>
      </c>
    </row>
    <row r="50" spans="1:7" ht="18.75" customHeight="1" x14ac:dyDescent="0.25">
      <c r="A50" s="2">
        <f t="shared" si="9"/>
        <v>36.799999999999997</v>
      </c>
      <c r="B50" s="2" t="str">
        <f t="shared" ca="1" si="7"/>
        <v/>
      </c>
      <c r="C50" s="2" t="str">
        <f t="shared" ca="1" si="8"/>
        <v/>
      </c>
      <c r="D50" s="2" t="str">
        <f t="shared" ca="1" si="10"/>
        <v/>
      </c>
      <c r="E50" s="2" t="str">
        <f t="shared" ca="1" si="11"/>
        <v/>
      </c>
      <c r="F50" s="2">
        <f t="shared" si="0"/>
        <v>35.799999999999997</v>
      </c>
      <c r="G50" s="2" t="str">
        <f t="shared" ca="1" si="12"/>
        <v/>
      </c>
    </row>
    <row r="51" spans="1:7" ht="18.75" customHeight="1" x14ac:dyDescent="0.25">
      <c r="A51" s="2">
        <f t="shared" si="9"/>
        <v>37.599999999999994</v>
      </c>
      <c r="B51" s="2" t="str">
        <f t="shared" ca="1" si="7"/>
        <v/>
      </c>
      <c r="C51" s="2" t="str">
        <f t="shared" ca="1" si="8"/>
        <v/>
      </c>
      <c r="D51" s="2" t="str">
        <f t="shared" ca="1" si="10"/>
        <v/>
      </c>
      <c r="E51" s="2" t="str">
        <f t="shared" ca="1" si="11"/>
        <v/>
      </c>
      <c r="F51" s="2">
        <f t="shared" si="0"/>
        <v>36.599999999999994</v>
      </c>
      <c r="G51" s="2" t="str">
        <f t="shared" ca="1" si="12"/>
        <v/>
      </c>
    </row>
    <row r="52" spans="1:7" ht="18.75" customHeight="1" x14ac:dyDescent="0.25">
      <c r="A52" s="2">
        <f t="shared" si="9"/>
        <v>38.399999999999991</v>
      </c>
      <c r="B52" s="2" t="str">
        <f t="shared" ca="1" si="7"/>
        <v/>
      </c>
      <c r="C52" s="2" t="str">
        <f t="shared" ca="1" si="8"/>
        <v/>
      </c>
      <c r="D52" s="2" t="str">
        <f t="shared" ca="1" si="10"/>
        <v/>
      </c>
      <c r="E52" s="2" t="str">
        <f t="shared" ca="1" si="11"/>
        <v/>
      </c>
      <c r="F52" s="2">
        <f t="shared" si="0"/>
        <v>37.399999999999991</v>
      </c>
      <c r="G52" s="2" t="str">
        <f t="shared" ca="1" si="12"/>
        <v/>
      </c>
    </row>
    <row r="53" spans="1:7" ht="18.75" customHeight="1" x14ac:dyDescent="0.25">
      <c r="A53" s="2">
        <f t="shared" si="9"/>
        <v>39.199999999999989</v>
      </c>
      <c r="B53" s="2" t="str">
        <f t="shared" ca="1" si="7"/>
        <v/>
      </c>
      <c r="C53" s="2" t="str">
        <f t="shared" ca="1" si="8"/>
        <v/>
      </c>
      <c r="D53" s="2" t="str">
        <f t="shared" ca="1" si="10"/>
        <v/>
      </c>
      <c r="E53" s="2" t="str">
        <f t="shared" ca="1" si="11"/>
        <v/>
      </c>
      <c r="F53" s="2">
        <f t="shared" si="0"/>
        <v>38.199999999999989</v>
      </c>
      <c r="G53" s="2" t="str">
        <f t="shared" ca="1" si="12"/>
        <v/>
      </c>
    </row>
    <row r="54" spans="1:7" ht="18.75" customHeight="1" x14ac:dyDescent="0.25">
      <c r="A54" s="2">
        <f t="shared" si="9"/>
        <v>39.999999999999986</v>
      </c>
      <c r="B54" s="2" t="str">
        <f t="shared" ca="1" si="7"/>
        <v/>
      </c>
      <c r="C54" s="2" t="str">
        <f t="shared" ca="1" si="8"/>
        <v/>
      </c>
      <c r="D54" s="2" t="str">
        <f t="shared" ca="1" si="10"/>
        <v/>
      </c>
      <c r="E54" s="2" t="str">
        <f t="shared" ca="1" si="11"/>
        <v/>
      </c>
      <c r="F54" s="2">
        <f t="shared" si="0"/>
        <v>38.999999999999986</v>
      </c>
      <c r="G54" s="2" t="str">
        <f t="shared" ca="1" si="12"/>
        <v/>
      </c>
    </row>
    <row r="55" spans="1:7" ht="18.75" customHeight="1" x14ac:dyDescent="0.25">
      <c r="A55" s="2">
        <f t="shared" si="9"/>
        <v>40.799999999999983</v>
      </c>
      <c r="B55" s="2" t="str">
        <f t="shared" ca="1" si="7"/>
        <v/>
      </c>
      <c r="C55" s="2" t="str">
        <f t="shared" ca="1" si="8"/>
        <v/>
      </c>
      <c r="D55" s="2" t="str">
        <f t="shared" ca="1" si="10"/>
        <v/>
      </c>
      <c r="E55" s="2" t="str">
        <f t="shared" ca="1" si="11"/>
        <v/>
      </c>
      <c r="F55" s="2">
        <f t="shared" si="0"/>
        <v>39.799999999999983</v>
      </c>
      <c r="G55" s="2" t="str">
        <f t="shared" ca="1" si="12"/>
        <v/>
      </c>
    </row>
    <row r="56" spans="1:7" ht="18.75" customHeight="1" x14ac:dyDescent="0.25">
      <c r="A56" s="2">
        <f t="shared" si="9"/>
        <v>41.59999999999998</v>
      </c>
      <c r="B56" s="2" t="str">
        <f t="shared" ca="1" si="7"/>
        <v/>
      </c>
      <c r="C56" s="2" t="str">
        <f t="shared" ca="1" si="8"/>
        <v/>
      </c>
      <c r="D56" s="2" t="str">
        <f t="shared" ca="1" si="10"/>
        <v/>
      </c>
      <c r="E56" s="2" t="str">
        <f t="shared" ca="1" si="11"/>
        <v/>
      </c>
      <c r="F56" s="2">
        <f t="shared" si="0"/>
        <v>40.59999999999998</v>
      </c>
      <c r="G56" s="2" t="str">
        <f t="shared" ca="1" si="12"/>
        <v/>
      </c>
    </row>
    <row r="57" spans="1:7" ht="18.75" customHeight="1" x14ac:dyDescent="0.25">
      <c r="A57" s="2">
        <f t="shared" si="9"/>
        <v>42.399999999999977</v>
      </c>
      <c r="B57" s="2" t="str">
        <f t="shared" ca="1" si="7"/>
        <v/>
      </c>
      <c r="C57" s="2" t="str">
        <f t="shared" ca="1" si="8"/>
        <v/>
      </c>
      <c r="D57" s="2" t="str">
        <f t="shared" ca="1" si="10"/>
        <v/>
      </c>
      <c r="E57" s="2" t="str">
        <f t="shared" ca="1" si="11"/>
        <v/>
      </c>
      <c r="F57" s="2">
        <f t="shared" si="0"/>
        <v>41.399999999999977</v>
      </c>
      <c r="G57" s="2" t="str">
        <f t="shared" ca="1" si="12"/>
        <v/>
      </c>
    </row>
    <row r="58" spans="1:7" ht="18.75" customHeight="1" x14ac:dyDescent="0.25">
      <c r="A58" s="2">
        <f t="shared" si="9"/>
        <v>43.199999999999974</v>
      </c>
      <c r="B58" s="2" t="str">
        <f t="shared" ca="1" si="7"/>
        <v/>
      </c>
      <c r="C58" s="2" t="str">
        <f t="shared" ca="1" si="8"/>
        <v/>
      </c>
      <c r="D58" s="2" t="str">
        <f t="shared" ca="1" si="10"/>
        <v/>
      </c>
      <c r="E58" s="2" t="str">
        <f t="shared" ca="1" si="11"/>
        <v/>
      </c>
      <c r="F58" s="2">
        <f t="shared" si="0"/>
        <v>42.199999999999974</v>
      </c>
      <c r="G58" s="2" t="str">
        <f t="shared" ca="1" si="12"/>
        <v/>
      </c>
    </row>
    <row r="59" spans="1:7" ht="18.75" customHeight="1" x14ac:dyDescent="0.25">
      <c r="A59" s="2">
        <f t="shared" si="9"/>
        <v>43.999999999999972</v>
      </c>
      <c r="B59" s="2" t="str">
        <f t="shared" ca="1" si="7"/>
        <v/>
      </c>
      <c r="C59" s="2" t="str">
        <f t="shared" ca="1" si="8"/>
        <v/>
      </c>
      <c r="D59" s="2" t="str">
        <f t="shared" ca="1" si="10"/>
        <v/>
      </c>
      <c r="E59" s="2" t="str">
        <f t="shared" ca="1" si="11"/>
        <v/>
      </c>
      <c r="F59" s="2">
        <f t="shared" si="0"/>
        <v>42.999999999999972</v>
      </c>
      <c r="G59" s="2" t="str">
        <f t="shared" ca="1" si="12"/>
        <v/>
      </c>
    </row>
    <row r="60" spans="1:7" ht="18.75" customHeight="1" x14ac:dyDescent="0.25">
      <c r="A60" s="2">
        <f t="shared" si="9"/>
        <v>44.799999999999969</v>
      </c>
      <c r="B60" s="2" t="str">
        <f t="shared" ca="1" si="7"/>
        <v/>
      </c>
      <c r="C60" s="2" t="str">
        <f t="shared" ca="1" si="8"/>
        <v/>
      </c>
      <c r="D60" s="2" t="str">
        <f t="shared" ca="1" si="10"/>
        <v/>
      </c>
      <c r="E60" s="2" t="str">
        <f t="shared" ca="1" si="11"/>
        <v/>
      </c>
      <c r="F60" s="2">
        <f t="shared" si="0"/>
        <v>43.799999999999969</v>
      </c>
      <c r="G60" s="2" t="str">
        <f t="shared" ca="1" si="12"/>
        <v/>
      </c>
    </row>
    <row r="61" spans="1:7" ht="18.75" customHeight="1" x14ac:dyDescent="0.25">
      <c r="A61" s="2">
        <f t="shared" si="9"/>
        <v>45.599999999999966</v>
      </c>
      <c r="B61" s="2" t="str">
        <f t="shared" ca="1" si="7"/>
        <v/>
      </c>
      <c r="C61" s="2" t="str">
        <f t="shared" ca="1" si="8"/>
        <v/>
      </c>
      <c r="D61" s="2" t="str">
        <f t="shared" ca="1" si="10"/>
        <v/>
      </c>
      <c r="E61" s="2" t="str">
        <f t="shared" ca="1" si="11"/>
        <v/>
      </c>
      <c r="F61" s="2">
        <f t="shared" si="0"/>
        <v>44.599999999999966</v>
      </c>
      <c r="G61" s="2" t="str">
        <f t="shared" ca="1" si="12"/>
        <v/>
      </c>
    </row>
    <row r="62" spans="1:7" ht="18.75" customHeight="1" x14ac:dyDescent="0.25">
      <c r="A62" s="2">
        <f t="shared" si="9"/>
        <v>46.399999999999963</v>
      </c>
      <c r="B62" s="2" t="str">
        <f t="shared" ref="B62:B93" ca="1" si="13">A61-E61</f>
        <v/>
      </c>
      <c r="C62" s="2" t="str">
        <f t="shared" ref="C62:C93" ca="1" si="14">E61+$B$1*B62</f>
        <v/>
      </c>
      <c r="D62" s="2" t="str">
        <f t="shared" ca="1" si="10"/>
        <v/>
      </c>
      <c r="E62" s="2" t="str">
        <f t="shared" ca="1" si="11"/>
        <v/>
      </c>
      <c r="F62" s="2">
        <f t="shared" si="0"/>
        <v>45.399999999999963</v>
      </c>
      <c r="G62" s="2" t="str">
        <f t="shared" ca="1" si="12"/>
        <v/>
      </c>
    </row>
    <row r="63" spans="1:7" ht="18.75" customHeight="1" x14ac:dyDescent="0.25">
      <c r="A63" s="2">
        <f t="shared" si="9"/>
        <v>47.19999999999996</v>
      </c>
      <c r="B63" s="2" t="str">
        <f t="shared" ca="1" si="13"/>
        <v/>
      </c>
      <c r="C63" s="2" t="str">
        <f t="shared" ca="1" si="14"/>
        <v/>
      </c>
      <c r="D63" s="2" t="str">
        <f t="shared" ca="1" si="10"/>
        <v/>
      </c>
      <c r="E63" s="2" t="str">
        <f t="shared" ca="1" si="11"/>
        <v/>
      </c>
      <c r="F63" s="2">
        <f t="shared" si="0"/>
        <v>46.19999999999996</v>
      </c>
      <c r="G63" s="2" t="str">
        <f t="shared" ca="1" si="12"/>
        <v/>
      </c>
    </row>
    <row r="64" spans="1:7" ht="18.75" customHeight="1" x14ac:dyDescent="0.25">
      <c r="A64" s="2">
        <f t="shared" si="9"/>
        <v>47.999999999999957</v>
      </c>
      <c r="B64" s="2" t="str">
        <f t="shared" ca="1" si="13"/>
        <v/>
      </c>
      <c r="C64" s="2" t="str">
        <f t="shared" ca="1" si="14"/>
        <v/>
      </c>
      <c r="D64" s="2" t="str">
        <f t="shared" ca="1" si="10"/>
        <v/>
      </c>
      <c r="E64" s="2" t="str">
        <f t="shared" ca="1" si="11"/>
        <v/>
      </c>
      <c r="F64" s="2">
        <f t="shared" si="0"/>
        <v>46.999999999999957</v>
      </c>
      <c r="G64" s="2" t="str">
        <f t="shared" ca="1" si="12"/>
        <v/>
      </c>
    </row>
    <row r="65" spans="1:7" ht="18.75" customHeight="1" x14ac:dyDescent="0.25">
      <c r="A65" s="2">
        <f t="shared" si="9"/>
        <v>48.799999999999955</v>
      </c>
      <c r="B65" s="2" t="str">
        <f t="shared" ca="1" si="13"/>
        <v/>
      </c>
      <c r="C65" s="2" t="str">
        <f t="shared" ca="1" si="14"/>
        <v/>
      </c>
      <c r="D65" s="2" t="str">
        <f t="shared" ca="1" si="10"/>
        <v/>
      </c>
      <c r="E65" s="2" t="str">
        <f t="shared" ca="1" si="11"/>
        <v/>
      </c>
      <c r="F65" s="2">
        <f t="shared" si="0"/>
        <v>47.799999999999955</v>
      </c>
      <c r="G65" s="2" t="str">
        <f t="shared" ca="1" si="12"/>
        <v/>
      </c>
    </row>
    <row r="66" spans="1:7" ht="18.75" customHeight="1" x14ac:dyDescent="0.25">
      <c r="A66" s="2">
        <f t="shared" si="9"/>
        <v>49.599999999999952</v>
      </c>
      <c r="B66" s="2" t="str">
        <f t="shared" ca="1" si="13"/>
        <v/>
      </c>
      <c r="C66" s="2" t="str">
        <f t="shared" ca="1" si="14"/>
        <v/>
      </c>
      <c r="D66" s="2" t="str">
        <f t="shared" ca="1" si="10"/>
        <v/>
      </c>
      <c r="E66" s="2" t="str">
        <f t="shared" ca="1" si="11"/>
        <v/>
      </c>
      <c r="F66" s="2">
        <f t="shared" si="0"/>
        <v>48.599999999999952</v>
      </c>
      <c r="G66" s="2" t="str">
        <f t="shared" ca="1" si="12"/>
        <v/>
      </c>
    </row>
    <row r="67" spans="1:7" ht="18.75" customHeight="1" x14ac:dyDescent="0.25">
      <c r="A67" s="2">
        <f t="shared" si="9"/>
        <v>50.399999999999949</v>
      </c>
      <c r="B67" s="2" t="str">
        <f t="shared" ca="1" si="13"/>
        <v/>
      </c>
      <c r="C67" s="2" t="str">
        <f t="shared" ca="1" si="14"/>
        <v/>
      </c>
      <c r="D67" s="2" t="str">
        <f t="shared" ca="1" si="10"/>
        <v/>
      </c>
      <c r="E67" s="2" t="str">
        <f t="shared" ca="1" si="11"/>
        <v/>
      </c>
      <c r="F67" s="2">
        <f t="shared" si="0"/>
        <v>49.399999999999949</v>
      </c>
      <c r="G67" s="2" t="str">
        <f t="shared" ca="1" si="12"/>
        <v/>
      </c>
    </row>
    <row r="68" spans="1:7" ht="18.75" customHeight="1" x14ac:dyDescent="0.25">
      <c r="A68" s="2">
        <f t="shared" si="9"/>
        <v>51.199999999999946</v>
      </c>
      <c r="B68" s="2" t="str">
        <f t="shared" ca="1" si="13"/>
        <v/>
      </c>
      <c r="C68" s="2" t="str">
        <f t="shared" ca="1" si="14"/>
        <v/>
      </c>
      <c r="D68" s="2" t="str">
        <f t="shared" ca="1" si="10"/>
        <v/>
      </c>
      <c r="E68" s="2" t="str">
        <f t="shared" ca="1" si="11"/>
        <v/>
      </c>
      <c r="F68" s="2">
        <f t="shared" ref="F68:F131" si="15">EXP(-1*A68)+A68-1</f>
        <v>50.199999999999946</v>
      </c>
      <c r="G68" s="2" t="str">
        <f t="shared" ca="1" si="12"/>
        <v/>
      </c>
    </row>
    <row r="69" spans="1:7" ht="18.75" customHeight="1" x14ac:dyDescent="0.25">
      <c r="A69" s="2">
        <f t="shared" ref="A69:A100" si="16">A68+$B$1</f>
        <v>51.999999999999943</v>
      </c>
      <c r="B69" s="2" t="str">
        <f t="shared" ca="1" si="13"/>
        <v/>
      </c>
      <c r="C69" s="2" t="str">
        <f t="shared" ca="1" si="14"/>
        <v/>
      </c>
      <c r="D69" s="2" t="str">
        <f t="shared" ref="D69:D100" ca="1" si="17">A69-C69</f>
        <v/>
      </c>
      <c r="E69" s="2" t="str">
        <f t="shared" ref="E69:E100" ca="1" si="18">E68+$B$1*(0.5)*(B69+D69)</f>
        <v/>
      </c>
      <c r="F69" s="2">
        <f t="shared" si="15"/>
        <v>50.999999999999943</v>
      </c>
      <c r="G69" s="2" t="str">
        <f t="shared" ref="G69:G100" ca="1" si="19">(F69-E69)/F69</f>
        <v/>
      </c>
    </row>
    <row r="70" spans="1:7" ht="18.75" customHeight="1" x14ac:dyDescent="0.25">
      <c r="A70" s="2">
        <f t="shared" si="16"/>
        <v>52.79999999999994</v>
      </c>
      <c r="B70" s="2" t="str">
        <f t="shared" ca="1" si="13"/>
        <v/>
      </c>
      <c r="C70" s="2" t="str">
        <f t="shared" ca="1" si="14"/>
        <v/>
      </c>
      <c r="D70" s="2" t="str">
        <f t="shared" ca="1" si="17"/>
        <v/>
      </c>
      <c r="E70" s="2" t="str">
        <f t="shared" ca="1" si="18"/>
        <v/>
      </c>
      <c r="F70" s="2">
        <f t="shared" si="15"/>
        <v>51.79999999999994</v>
      </c>
      <c r="G70" s="2" t="str">
        <f t="shared" ca="1" si="19"/>
        <v/>
      </c>
    </row>
    <row r="71" spans="1:7" ht="18.75" customHeight="1" x14ac:dyDescent="0.25">
      <c r="A71" s="2">
        <f t="shared" si="16"/>
        <v>53.599999999999937</v>
      </c>
      <c r="B71" s="2" t="str">
        <f t="shared" ca="1" si="13"/>
        <v/>
      </c>
      <c r="C71" s="2" t="str">
        <f t="shared" ca="1" si="14"/>
        <v/>
      </c>
      <c r="D71" s="2" t="str">
        <f t="shared" ca="1" si="17"/>
        <v/>
      </c>
      <c r="E71" s="2" t="str">
        <f t="shared" ca="1" si="18"/>
        <v/>
      </c>
      <c r="F71" s="2">
        <f t="shared" si="15"/>
        <v>52.599999999999937</v>
      </c>
      <c r="G71" s="2" t="str">
        <f t="shared" ca="1" si="19"/>
        <v/>
      </c>
    </row>
    <row r="72" spans="1:7" ht="18.75" customHeight="1" x14ac:dyDescent="0.25">
      <c r="A72" s="2">
        <f t="shared" si="16"/>
        <v>54.399999999999935</v>
      </c>
      <c r="B72" s="2" t="str">
        <f t="shared" ca="1" si="13"/>
        <v/>
      </c>
      <c r="C72" s="2" t="str">
        <f t="shared" ca="1" si="14"/>
        <v/>
      </c>
      <c r="D72" s="2" t="str">
        <f t="shared" ca="1" si="17"/>
        <v/>
      </c>
      <c r="E72" s="2" t="str">
        <f t="shared" ca="1" si="18"/>
        <v/>
      </c>
      <c r="F72" s="2">
        <f t="shared" si="15"/>
        <v>53.399999999999935</v>
      </c>
      <c r="G72" s="2" t="str">
        <f t="shared" ca="1" si="19"/>
        <v/>
      </c>
    </row>
    <row r="73" spans="1:7" ht="18.75" customHeight="1" x14ac:dyDescent="0.25">
      <c r="A73" s="2">
        <f t="shared" si="16"/>
        <v>55.199999999999932</v>
      </c>
      <c r="B73" s="2" t="str">
        <f t="shared" ca="1" si="13"/>
        <v/>
      </c>
      <c r="C73" s="2" t="str">
        <f t="shared" ca="1" si="14"/>
        <v/>
      </c>
      <c r="D73" s="2" t="str">
        <f t="shared" ca="1" si="17"/>
        <v/>
      </c>
      <c r="E73" s="2" t="str">
        <f t="shared" ca="1" si="18"/>
        <v/>
      </c>
      <c r="F73" s="2">
        <f t="shared" si="15"/>
        <v>54.199999999999932</v>
      </c>
      <c r="G73" s="2" t="str">
        <f t="shared" ca="1" si="19"/>
        <v/>
      </c>
    </row>
    <row r="74" spans="1:7" ht="18.75" customHeight="1" x14ac:dyDescent="0.25">
      <c r="A74" s="2">
        <f t="shared" si="16"/>
        <v>55.999999999999929</v>
      </c>
      <c r="B74" s="2" t="str">
        <f t="shared" ca="1" si="13"/>
        <v/>
      </c>
      <c r="C74" s="2" t="str">
        <f t="shared" ca="1" si="14"/>
        <v/>
      </c>
      <c r="D74" s="2" t="str">
        <f t="shared" ca="1" si="17"/>
        <v/>
      </c>
      <c r="E74" s="2" t="str">
        <f t="shared" ca="1" si="18"/>
        <v/>
      </c>
      <c r="F74" s="2">
        <f t="shared" si="15"/>
        <v>54.999999999999929</v>
      </c>
      <c r="G74" s="2" t="str">
        <f t="shared" ca="1" si="19"/>
        <v/>
      </c>
    </row>
    <row r="75" spans="1:7" ht="18.75" customHeight="1" x14ac:dyDescent="0.25">
      <c r="A75" s="2">
        <f t="shared" si="16"/>
        <v>56.799999999999926</v>
      </c>
      <c r="B75" s="2" t="str">
        <f t="shared" ca="1" si="13"/>
        <v/>
      </c>
      <c r="C75" s="2" t="str">
        <f t="shared" ca="1" si="14"/>
        <v/>
      </c>
      <c r="D75" s="2" t="str">
        <f t="shared" ca="1" si="17"/>
        <v/>
      </c>
      <c r="E75" s="2" t="str">
        <f t="shared" ca="1" si="18"/>
        <v/>
      </c>
      <c r="F75" s="2">
        <f t="shared" si="15"/>
        <v>55.799999999999926</v>
      </c>
      <c r="G75" s="2" t="str">
        <f t="shared" ca="1" si="19"/>
        <v/>
      </c>
    </row>
    <row r="76" spans="1:7" ht="18.75" customHeight="1" x14ac:dyDescent="0.25">
      <c r="A76" s="2">
        <f t="shared" si="16"/>
        <v>57.599999999999923</v>
      </c>
      <c r="B76" s="2" t="str">
        <f t="shared" ca="1" si="13"/>
        <v/>
      </c>
      <c r="C76" s="2" t="str">
        <f t="shared" ca="1" si="14"/>
        <v/>
      </c>
      <c r="D76" s="2" t="str">
        <f t="shared" ca="1" si="17"/>
        <v/>
      </c>
      <c r="E76" s="2" t="str">
        <f t="shared" ca="1" si="18"/>
        <v/>
      </c>
      <c r="F76" s="2">
        <f t="shared" si="15"/>
        <v>56.599999999999923</v>
      </c>
      <c r="G76" s="2" t="str">
        <f t="shared" ca="1" si="19"/>
        <v/>
      </c>
    </row>
    <row r="77" spans="1:7" ht="18.75" customHeight="1" x14ac:dyDescent="0.25">
      <c r="A77" s="2">
        <f t="shared" si="16"/>
        <v>58.39999999999992</v>
      </c>
      <c r="B77" s="2" t="str">
        <f t="shared" ca="1" si="13"/>
        <v/>
      </c>
      <c r="C77" s="2" t="str">
        <f t="shared" ca="1" si="14"/>
        <v/>
      </c>
      <c r="D77" s="2" t="str">
        <f t="shared" ca="1" si="17"/>
        <v/>
      </c>
      <c r="E77" s="2" t="str">
        <f t="shared" ca="1" si="18"/>
        <v/>
      </c>
      <c r="F77" s="2">
        <f t="shared" si="15"/>
        <v>57.39999999999992</v>
      </c>
      <c r="G77" s="2" t="str">
        <f t="shared" ca="1" si="19"/>
        <v/>
      </c>
    </row>
    <row r="78" spans="1:7" ht="18.75" customHeight="1" x14ac:dyDescent="0.25">
      <c r="A78" s="2">
        <f t="shared" si="16"/>
        <v>59.199999999999918</v>
      </c>
      <c r="B78" s="2" t="str">
        <f t="shared" ca="1" si="13"/>
        <v/>
      </c>
      <c r="C78" s="2" t="str">
        <f t="shared" ca="1" si="14"/>
        <v/>
      </c>
      <c r="D78" s="2" t="str">
        <f t="shared" ca="1" si="17"/>
        <v/>
      </c>
      <c r="E78" s="2" t="str">
        <f t="shared" ca="1" si="18"/>
        <v/>
      </c>
      <c r="F78" s="2">
        <f t="shared" si="15"/>
        <v>58.199999999999918</v>
      </c>
      <c r="G78" s="2" t="str">
        <f t="shared" ca="1" si="19"/>
        <v/>
      </c>
    </row>
    <row r="79" spans="1:7" ht="18.75" customHeight="1" x14ac:dyDescent="0.25">
      <c r="A79" s="2">
        <f t="shared" si="16"/>
        <v>59.999999999999915</v>
      </c>
      <c r="B79" s="2" t="str">
        <f t="shared" ca="1" si="13"/>
        <v/>
      </c>
      <c r="C79" s="2" t="str">
        <f t="shared" ca="1" si="14"/>
        <v/>
      </c>
      <c r="D79" s="2" t="str">
        <f t="shared" ca="1" si="17"/>
        <v/>
      </c>
      <c r="E79" s="2" t="str">
        <f t="shared" ca="1" si="18"/>
        <v/>
      </c>
      <c r="F79" s="2">
        <f t="shared" si="15"/>
        <v>58.999999999999915</v>
      </c>
      <c r="G79" s="2" t="str">
        <f t="shared" ca="1" si="19"/>
        <v/>
      </c>
    </row>
    <row r="80" spans="1:7" ht="18.75" customHeight="1" x14ac:dyDescent="0.25">
      <c r="A80" s="2">
        <f t="shared" si="16"/>
        <v>60.799999999999912</v>
      </c>
      <c r="B80" s="2" t="str">
        <f t="shared" ca="1" si="13"/>
        <v/>
      </c>
      <c r="C80" s="2" t="str">
        <f t="shared" ca="1" si="14"/>
        <v/>
      </c>
      <c r="D80" s="2" t="str">
        <f t="shared" ca="1" si="17"/>
        <v/>
      </c>
      <c r="E80" s="2" t="str">
        <f t="shared" ca="1" si="18"/>
        <v/>
      </c>
      <c r="F80" s="2">
        <f t="shared" si="15"/>
        <v>59.799999999999912</v>
      </c>
      <c r="G80" s="2" t="str">
        <f t="shared" ca="1" si="19"/>
        <v/>
      </c>
    </row>
    <row r="81" spans="1:7" ht="18.75" customHeight="1" x14ac:dyDescent="0.25">
      <c r="A81" s="2">
        <f t="shared" si="16"/>
        <v>61.599999999999909</v>
      </c>
      <c r="B81" s="2" t="str">
        <f t="shared" ca="1" si="13"/>
        <v/>
      </c>
      <c r="C81" s="2" t="str">
        <f t="shared" ca="1" si="14"/>
        <v/>
      </c>
      <c r="D81" s="2" t="str">
        <f t="shared" ca="1" si="17"/>
        <v/>
      </c>
      <c r="E81" s="2" t="str">
        <f t="shared" ca="1" si="18"/>
        <v/>
      </c>
      <c r="F81" s="2">
        <f t="shared" si="15"/>
        <v>60.599999999999909</v>
      </c>
      <c r="G81" s="2" t="str">
        <f t="shared" ca="1" si="19"/>
        <v/>
      </c>
    </row>
    <row r="82" spans="1:7" ht="18.75" customHeight="1" x14ac:dyDescent="0.25">
      <c r="A82" s="2">
        <f t="shared" si="16"/>
        <v>62.399999999999906</v>
      </c>
      <c r="B82" s="2" t="str">
        <f t="shared" ca="1" si="13"/>
        <v/>
      </c>
      <c r="C82" s="2" t="str">
        <f t="shared" ca="1" si="14"/>
        <v/>
      </c>
      <c r="D82" s="2" t="str">
        <f t="shared" ca="1" si="17"/>
        <v/>
      </c>
      <c r="E82" s="2" t="str">
        <f t="shared" ca="1" si="18"/>
        <v/>
      </c>
      <c r="F82" s="2">
        <f t="shared" si="15"/>
        <v>61.399999999999906</v>
      </c>
      <c r="G82" s="2" t="str">
        <f t="shared" ca="1" si="19"/>
        <v/>
      </c>
    </row>
    <row r="83" spans="1:7" ht="18.75" customHeight="1" x14ac:dyDescent="0.25">
      <c r="A83" s="2">
        <f t="shared" si="16"/>
        <v>63.199999999999903</v>
      </c>
      <c r="B83" s="2" t="str">
        <f t="shared" ca="1" si="13"/>
        <v/>
      </c>
      <c r="C83" s="2" t="str">
        <f t="shared" ca="1" si="14"/>
        <v/>
      </c>
      <c r="D83" s="2" t="str">
        <f t="shared" ca="1" si="17"/>
        <v/>
      </c>
      <c r="E83" s="2" t="str">
        <f t="shared" ca="1" si="18"/>
        <v/>
      </c>
      <c r="F83" s="2">
        <f t="shared" si="15"/>
        <v>62.199999999999903</v>
      </c>
      <c r="G83" s="2" t="str">
        <f t="shared" ca="1" si="19"/>
        <v/>
      </c>
    </row>
    <row r="84" spans="1:7" ht="18.75" customHeight="1" x14ac:dyDescent="0.25">
      <c r="A84" s="2">
        <f t="shared" si="16"/>
        <v>63.999999999999901</v>
      </c>
      <c r="B84" s="2" t="str">
        <f t="shared" ca="1" si="13"/>
        <v/>
      </c>
      <c r="C84" s="2" t="str">
        <f t="shared" ca="1" si="14"/>
        <v/>
      </c>
      <c r="D84" s="2" t="str">
        <f t="shared" ca="1" si="17"/>
        <v/>
      </c>
      <c r="E84" s="2" t="str">
        <f t="shared" ca="1" si="18"/>
        <v/>
      </c>
      <c r="F84" s="2">
        <f t="shared" si="15"/>
        <v>62.999999999999901</v>
      </c>
      <c r="G84" s="2" t="str">
        <f t="shared" ca="1" si="19"/>
        <v/>
      </c>
    </row>
    <row r="85" spans="1:7" ht="18.75" customHeight="1" x14ac:dyDescent="0.25">
      <c r="A85" s="2">
        <f t="shared" si="16"/>
        <v>64.799999999999898</v>
      </c>
      <c r="B85" s="2" t="str">
        <f t="shared" ca="1" si="13"/>
        <v/>
      </c>
      <c r="C85" s="2" t="str">
        <f t="shared" ca="1" si="14"/>
        <v/>
      </c>
      <c r="D85" s="2" t="str">
        <f t="shared" ca="1" si="17"/>
        <v/>
      </c>
      <c r="E85" s="2" t="str">
        <f t="shared" ca="1" si="18"/>
        <v/>
      </c>
      <c r="F85" s="2">
        <f t="shared" si="15"/>
        <v>63.799999999999898</v>
      </c>
      <c r="G85" s="2" t="str">
        <f t="shared" ca="1" si="19"/>
        <v/>
      </c>
    </row>
    <row r="86" spans="1:7" ht="18.75" customHeight="1" x14ac:dyDescent="0.25">
      <c r="A86" s="2">
        <f t="shared" si="16"/>
        <v>65.599999999999895</v>
      </c>
      <c r="B86" s="2" t="str">
        <f t="shared" ca="1" si="13"/>
        <v/>
      </c>
      <c r="C86" s="2" t="str">
        <f t="shared" ca="1" si="14"/>
        <v/>
      </c>
      <c r="D86" s="3" t="str">
        <f t="shared" ca="1" si="17"/>
        <v/>
      </c>
      <c r="E86" s="2" t="str">
        <f t="shared" ca="1" si="18"/>
        <v/>
      </c>
      <c r="F86" s="2">
        <f t="shared" si="15"/>
        <v>64.599999999999895</v>
      </c>
      <c r="G86" s="2" t="str">
        <f t="shared" ca="1" si="19"/>
        <v/>
      </c>
    </row>
    <row r="87" spans="1:7" ht="18.75" customHeight="1" x14ac:dyDescent="0.25">
      <c r="A87" s="2">
        <f t="shared" si="16"/>
        <v>66.399999999999892</v>
      </c>
      <c r="B87" s="2" t="str">
        <f t="shared" ca="1" si="13"/>
        <v/>
      </c>
      <c r="C87" s="2" t="str">
        <f t="shared" ca="1" si="14"/>
        <v/>
      </c>
      <c r="D87" s="3" t="str">
        <f t="shared" ca="1" si="17"/>
        <v/>
      </c>
      <c r="E87" s="2" t="str">
        <f t="shared" ca="1" si="18"/>
        <v/>
      </c>
      <c r="F87" s="2">
        <f t="shared" si="15"/>
        <v>65.399999999999892</v>
      </c>
      <c r="G87" s="2" t="str">
        <f t="shared" ca="1" si="19"/>
        <v/>
      </c>
    </row>
    <row r="88" spans="1:7" ht="18.75" customHeight="1" x14ac:dyDescent="0.25">
      <c r="A88" s="2">
        <f t="shared" si="16"/>
        <v>67.199999999999889</v>
      </c>
      <c r="B88" s="2" t="str">
        <f t="shared" ca="1" si="13"/>
        <v/>
      </c>
      <c r="C88" s="2" t="str">
        <f t="shared" ca="1" si="14"/>
        <v/>
      </c>
      <c r="D88" s="3" t="str">
        <f t="shared" ca="1" si="17"/>
        <v/>
      </c>
      <c r="E88" s="2" t="str">
        <f t="shared" ca="1" si="18"/>
        <v/>
      </c>
      <c r="F88" s="2">
        <f t="shared" si="15"/>
        <v>66.199999999999889</v>
      </c>
      <c r="G88" s="2" t="str">
        <f t="shared" ca="1" si="19"/>
        <v/>
      </c>
    </row>
    <row r="89" spans="1:7" ht="18.75" customHeight="1" x14ac:dyDescent="0.25">
      <c r="A89" s="2">
        <f t="shared" si="16"/>
        <v>67.999999999999886</v>
      </c>
      <c r="B89" s="2" t="str">
        <f t="shared" ca="1" si="13"/>
        <v/>
      </c>
      <c r="C89" s="2" t="str">
        <f t="shared" ca="1" si="14"/>
        <v/>
      </c>
      <c r="D89" s="3" t="str">
        <f t="shared" ca="1" si="17"/>
        <v/>
      </c>
      <c r="E89" s="2" t="str">
        <f t="shared" ca="1" si="18"/>
        <v/>
      </c>
      <c r="F89" s="2">
        <f t="shared" si="15"/>
        <v>66.999999999999886</v>
      </c>
      <c r="G89" s="2" t="str">
        <f t="shared" ca="1" si="19"/>
        <v/>
      </c>
    </row>
    <row r="90" spans="1:7" ht="18.75" customHeight="1" x14ac:dyDescent="0.25">
      <c r="A90" s="2">
        <f t="shared" si="16"/>
        <v>68.799999999999883</v>
      </c>
      <c r="B90" s="2" t="str">
        <f t="shared" ca="1" si="13"/>
        <v/>
      </c>
      <c r="C90" s="2" t="str">
        <f t="shared" ca="1" si="14"/>
        <v/>
      </c>
      <c r="D90" s="3" t="str">
        <f t="shared" ca="1" si="17"/>
        <v/>
      </c>
      <c r="E90" s="2" t="str">
        <f t="shared" ca="1" si="18"/>
        <v/>
      </c>
      <c r="F90" s="2">
        <f t="shared" si="15"/>
        <v>67.799999999999883</v>
      </c>
      <c r="G90" s="2" t="str">
        <f t="shared" ca="1" si="19"/>
        <v/>
      </c>
    </row>
    <row r="91" spans="1:7" ht="18.75" customHeight="1" x14ac:dyDescent="0.25">
      <c r="A91" s="2">
        <f t="shared" si="16"/>
        <v>69.599999999999881</v>
      </c>
      <c r="B91" s="2" t="str">
        <f t="shared" ca="1" si="13"/>
        <v/>
      </c>
      <c r="C91" s="2" t="str">
        <f t="shared" ca="1" si="14"/>
        <v/>
      </c>
      <c r="D91" s="3" t="str">
        <f t="shared" ca="1" si="17"/>
        <v/>
      </c>
      <c r="E91" s="2" t="str">
        <f t="shared" ca="1" si="18"/>
        <v/>
      </c>
      <c r="F91" s="2">
        <f t="shared" si="15"/>
        <v>68.599999999999881</v>
      </c>
      <c r="G91" s="2" t="str">
        <f t="shared" ca="1" si="19"/>
        <v/>
      </c>
    </row>
    <row r="92" spans="1:7" ht="18.75" customHeight="1" x14ac:dyDescent="0.25">
      <c r="A92" s="2">
        <f t="shared" si="16"/>
        <v>70.399999999999878</v>
      </c>
      <c r="B92" s="2" t="str">
        <f t="shared" ca="1" si="13"/>
        <v/>
      </c>
      <c r="C92" s="2" t="str">
        <f t="shared" ca="1" si="14"/>
        <v/>
      </c>
      <c r="D92" s="3" t="str">
        <f t="shared" ca="1" si="17"/>
        <v/>
      </c>
      <c r="E92" s="2" t="str">
        <f t="shared" ca="1" si="18"/>
        <v/>
      </c>
      <c r="F92" s="2">
        <f t="shared" si="15"/>
        <v>69.399999999999878</v>
      </c>
      <c r="G92" s="2" t="str">
        <f t="shared" ca="1" si="19"/>
        <v/>
      </c>
    </row>
    <row r="93" spans="1:7" ht="18.75" customHeight="1" x14ac:dyDescent="0.25">
      <c r="A93" s="2">
        <f t="shared" si="16"/>
        <v>71.199999999999875</v>
      </c>
      <c r="B93" s="2" t="str">
        <f t="shared" ca="1" si="13"/>
        <v/>
      </c>
      <c r="C93" s="2" t="str">
        <f t="shared" ca="1" si="14"/>
        <v/>
      </c>
      <c r="D93" s="3" t="str">
        <f t="shared" ca="1" si="17"/>
        <v/>
      </c>
      <c r="E93" s="2" t="str">
        <f t="shared" ca="1" si="18"/>
        <v/>
      </c>
      <c r="F93" s="2">
        <f t="shared" si="15"/>
        <v>70.199999999999875</v>
      </c>
      <c r="G93" s="2" t="str">
        <f t="shared" ca="1" si="19"/>
        <v/>
      </c>
    </row>
    <row r="94" spans="1:7" ht="18.75" customHeight="1" x14ac:dyDescent="0.25">
      <c r="A94" s="2">
        <f t="shared" si="16"/>
        <v>71.999999999999872</v>
      </c>
      <c r="B94" s="2" t="str">
        <f t="shared" ref="B94:B125" ca="1" si="20">A93-E93</f>
        <v/>
      </c>
      <c r="C94" s="2" t="str">
        <f t="shared" ref="C94:C125" ca="1" si="21">E93+$B$1*B94</f>
        <v/>
      </c>
      <c r="D94" s="3" t="str">
        <f t="shared" ca="1" si="17"/>
        <v/>
      </c>
      <c r="E94" s="2" t="str">
        <f t="shared" ca="1" si="18"/>
        <v/>
      </c>
      <c r="F94" s="2">
        <f t="shared" si="15"/>
        <v>70.999999999999872</v>
      </c>
      <c r="G94" s="2" t="str">
        <f t="shared" ca="1" si="19"/>
        <v/>
      </c>
    </row>
    <row r="95" spans="1:7" ht="18.75" customHeight="1" x14ac:dyDescent="0.25">
      <c r="A95" s="2">
        <f t="shared" si="16"/>
        <v>72.799999999999869</v>
      </c>
      <c r="B95" s="2" t="str">
        <f t="shared" ca="1" si="20"/>
        <v/>
      </c>
      <c r="C95" s="2" t="str">
        <f t="shared" ca="1" si="21"/>
        <v/>
      </c>
      <c r="D95" s="3" t="str">
        <f t="shared" ca="1" si="17"/>
        <v/>
      </c>
      <c r="E95" s="2" t="str">
        <f t="shared" ca="1" si="18"/>
        <v/>
      </c>
      <c r="F95" s="2">
        <f t="shared" si="15"/>
        <v>71.799999999999869</v>
      </c>
      <c r="G95" s="2" t="str">
        <f t="shared" ca="1" si="19"/>
        <v/>
      </c>
    </row>
    <row r="96" spans="1:7" ht="18.75" customHeight="1" x14ac:dyDescent="0.25">
      <c r="A96" s="2">
        <f t="shared" si="16"/>
        <v>73.599999999999866</v>
      </c>
      <c r="B96" s="2" t="str">
        <f t="shared" ca="1" si="20"/>
        <v/>
      </c>
      <c r="C96" s="2" t="str">
        <f t="shared" ca="1" si="21"/>
        <v/>
      </c>
      <c r="D96" s="3" t="str">
        <f t="shared" ca="1" si="17"/>
        <v/>
      </c>
      <c r="E96" s="2" t="str">
        <f t="shared" ca="1" si="18"/>
        <v/>
      </c>
      <c r="F96" s="2">
        <f t="shared" si="15"/>
        <v>72.599999999999866</v>
      </c>
      <c r="G96" s="2" t="str">
        <f t="shared" ca="1" si="19"/>
        <v/>
      </c>
    </row>
    <row r="97" spans="1:7" ht="18.75" customHeight="1" x14ac:dyDescent="0.25">
      <c r="A97" s="2">
        <f t="shared" si="16"/>
        <v>74.399999999999864</v>
      </c>
      <c r="B97" s="2" t="str">
        <f t="shared" ca="1" si="20"/>
        <v/>
      </c>
      <c r="C97" s="2" t="str">
        <f t="shared" ca="1" si="21"/>
        <v/>
      </c>
      <c r="D97" s="3" t="str">
        <f t="shared" ca="1" si="17"/>
        <v/>
      </c>
      <c r="E97" s="2" t="str">
        <f t="shared" ca="1" si="18"/>
        <v/>
      </c>
      <c r="F97" s="2">
        <f t="shared" si="15"/>
        <v>73.399999999999864</v>
      </c>
      <c r="G97" s="2" t="str">
        <f t="shared" ca="1" si="19"/>
        <v/>
      </c>
    </row>
    <row r="98" spans="1:7" ht="18.75" customHeight="1" x14ac:dyDescent="0.25">
      <c r="A98" s="2">
        <f t="shared" si="16"/>
        <v>75.199999999999861</v>
      </c>
      <c r="B98" s="2" t="str">
        <f t="shared" ca="1" si="20"/>
        <v/>
      </c>
      <c r="C98" s="2" t="str">
        <f t="shared" ca="1" si="21"/>
        <v/>
      </c>
      <c r="D98" s="3" t="str">
        <f t="shared" ca="1" si="17"/>
        <v/>
      </c>
      <c r="E98" s="2" t="str">
        <f t="shared" ca="1" si="18"/>
        <v/>
      </c>
      <c r="F98" s="2">
        <f t="shared" si="15"/>
        <v>74.199999999999861</v>
      </c>
      <c r="G98" s="2" t="str">
        <f t="shared" ca="1" si="19"/>
        <v/>
      </c>
    </row>
    <row r="99" spans="1:7" ht="18.75" customHeight="1" x14ac:dyDescent="0.25">
      <c r="A99" s="2">
        <f t="shared" si="16"/>
        <v>75.999999999999858</v>
      </c>
      <c r="B99" s="2" t="str">
        <f t="shared" ca="1" si="20"/>
        <v/>
      </c>
      <c r="C99" s="2" t="str">
        <f t="shared" ca="1" si="21"/>
        <v/>
      </c>
      <c r="D99" s="3" t="str">
        <f t="shared" ca="1" si="17"/>
        <v/>
      </c>
      <c r="E99" s="2" t="str">
        <f t="shared" ca="1" si="18"/>
        <v/>
      </c>
      <c r="F99" s="2">
        <f t="shared" si="15"/>
        <v>74.999999999999858</v>
      </c>
      <c r="G99" s="2" t="str">
        <f t="shared" ca="1" si="19"/>
        <v/>
      </c>
    </row>
    <row r="100" spans="1:7" ht="18.75" customHeight="1" x14ac:dyDescent="0.25">
      <c r="A100" s="2">
        <f t="shared" si="16"/>
        <v>76.799999999999855</v>
      </c>
      <c r="B100" s="2" t="str">
        <f t="shared" ca="1" si="20"/>
        <v/>
      </c>
      <c r="C100" s="2" t="str">
        <f t="shared" ca="1" si="21"/>
        <v/>
      </c>
      <c r="D100" s="3" t="str">
        <f t="shared" ca="1" si="17"/>
        <v/>
      </c>
      <c r="E100" s="2" t="str">
        <f t="shared" ca="1" si="18"/>
        <v/>
      </c>
      <c r="F100" s="2">
        <f t="shared" si="15"/>
        <v>75.799999999999855</v>
      </c>
      <c r="G100" s="2" t="str">
        <f t="shared" ca="1" si="19"/>
        <v/>
      </c>
    </row>
    <row r="101" spans="1:7" ht="18.75" customHeight="1" x14ac:dyDescent="0.25">
      <c r="A101" s="2">
        <f t="shared" ref="A101:A132" si="22">A100+$B$1</f>
        <v>77.599999999999852</v>
      </c>
      <c r="B101" s="2" t="str">
        <f t="shared" ca="1" si="20"/>
        <v/>
      </c>
      <c r="C101" s="2" t="str">
        <f t="shared" ca="1" si="21"/>
        <v/>
      </c>
      <c r="D101" s="3" t="str">
        <f t="shared" ref="D101:D132" ca="1" si="23">A101-C101</f>
        <v/>
      </c>
      <c r="E101" s="2" t="str">
        <f t="shared" ref="E101:E132" ca="1" si="24">E100+$B$1*(0.5)*(B101+D101)</f>
        <v/>
      </c>
      <c r="F101" s="2">
        <f t="shared" si="15"/>
        <v>76.599999999999852</v>
      </c>
      <c r="G101" s="2" t="str">
        <f t="shared" ref="G101:G132" ca="1" si="25">(F101-E101)/F101</f>
        <v/>
      </c>
    </row>
    <row r="102" spans="1:7" ht="18.75" customHeight="1" x14ac:dyDescent="0.25">
      <c r="A102" s="2">
        <f t="shared" si="22"/>
        <v>78.399999999999849</v>
      </c>
      <c r="B102" s="2" t="str">
        <f t="shared" ca="1" si="20"/>
        <v/>
      </c>
      <c r="C102" s="2" t="str">
        <f t="shared" ca="1" si="21"/>
        <v/>
      </c>
      <c r="D102" s="3" t="str">
        <f t="shared" ca="1" si="23"/>
        <v/>
      </c>
      <c r="E102" s="2" t="str">
        <f t="shared" ca="1" si="24"/>
        <v/>
      </c>
      <c r="F102" s="2">
        <f t="shared" si="15"/>
        <v>77.399999999999849</v>
      </c>
      <c r="G102" s="2" t="str">
        <f t="shared" ca="1" si="25"/>
        <v/>
      </c>
    </row>
    <row r="103" spans="1:7" ht="18.75" customHeight="1" x14ac:dyDescent="0.25">
      <c r="A103" s="2">
        <f t="shared" si="22"/>
        <v>79.199999999999847</v>
      </c>
      <c r="B103" s="2" t="str">
        <f t="shared" ca="1" si="20"/>
        <v/>
      </c>
      <c r="C103" s="2" t="str">
        <f t="shared" ca="1" si="21"/>
        <v/>
      </c>
      <c r="D103" s="3" t="str">
        <f t="shared" ca="1" si="23"/>
        <v/>
      </c>
      <c r="E103" s="2" t="str">
        <f t="shared" ca="1" si="24"/>
        <v/>
      </c>
      <c r="F103" s="2">
        <f t="shared" si="15"/>
        <v>78.199999999999847</v>
      </c>
      <c r="G103" s="2" t="str">
        <f t="shared" ca="1" si="25"/>
        <v/>
      </c>
    </row>
    <row r="104" spans="1:7" ht="18.75" customHeight="1" x14ac:dyDescent="0.25">
      <c r="A104" s="2">
        <f t="shared" si="22"/>
        <v>79.999999999999844</v>
      </c>
      <c r="B104" s="2" t="str">
        <f t="shared" ca="1" si="20"/>
        <v/>
      </c>
      <c r="C104" s="2" t="str">
        <f t="shared" ca="1" si="21"/>
        <v/>
      </c>
      <c r="D104" s="3" t="str">
        <f t="shared" ca="1" si="23"/>
        <v/>
      </c>
      <c r="E104" s="2" t="str">
        <f t="shared" ca="1" si="24"/>
        <v/>
      </c>
      <c r="F104" s="2">
        <f t="shared" si="15"/>
        <v>78.999999999999844</v>
      </c>
      <c r="G104" s="2" t="str">
        <f t="shared" ca="1" si="25"/>
        <v/>
      </c>
    </row>
    <row r="105" spans="1:7" ht="18.75" customHeight="1" x14ac:dyDescent="0.25">
      <c r="A105" s="2">
        <f t="shared" si="22"/>
        <v>80.799999999999841</v>
      </c>
      <c r="B105" s="2" t="str">
        <f t="shared" ca="1" si="20"/>
        <v/>
      </c>
      <c r="C105" s="2" t="str">
        <f t="shared" ca="1" si="21"/>
        <v/>
      </c>
      <c r="D105" s="3" t="str">
        <f t="shared" ca="1" si="23"/>
        <v/>
      </c>
      <c r="E105" s="2" t="str">
        <f t="shared" ca="1" si="24"/>
        <v/>
      </c>
      <c r="F105" s="2">
        <f t="shared" si="15"/>
        <v>79.799999999999841</v>
      </c>
      <c r="G105" s="2" t="str">
        <f t="shared" ca="1" si="25"/>
        <v/>
      </c>
    </row>
    <row r="106" spans="1:7" ht="18.75" customHeight="1" x14ac:dyDescent="0.25">
      <c r="A106" s="2">
        <f t="shared" si="22"/>
        <v>81.599999999999838</v>
      </c>
      <c r="B106" s="2" t="str">
        <f t="shared" ca="1" si="20"/>
        <v/>
      </c>
      <c r="C106" s="2" t="str">
        <f t="shared" ca="1" si="21"/>
        <v/>
      </c>
      <c r="D106" s="3" t="str">
        <f t="shared" ca="1" si="23"/>
        <v/>
      </c>
      <c r="E106" s="2" t="str">
        <f t="shared" ca="1" si="24"/>
        <v/>
      </c>
      <c r="F106" s="2">
        <f t="shared" si="15"/>
        <v>80.599999999999838</v>
      </c>
      <c r="G106" s="2" t="str">
        <f t="shared" ca="1" si="25"/>
        <v/>
      </c>
    </row>
    <row r="107" spans="1:7" ht="18.75" customHeight="1" x14ac:dyDescent="0.25">
      <c r="A107" s="2">
        <f t="shared" si="22"/>
        <v>82.399999999999835</v>
      </c>
      <c r="B107" s="2" t="str">
        <f t="shared" ca="1" si="20"/>
        <v/>
      </c>
      <c r="C107" s="2" t="str">
        <f t="shared" ca="1" si="21"/>
        <v/>
      </c>
      <c r="D107" s="3" t="str">
        <f t="shared" ca="1" si="23"/>
        <v/>
      </c>
      <c r="E107" s="2" t="str">
        <f t="shared" ca="1" si="24"/>
        <v/>
      </c>
      <c r="F107" s="2">
        <f t="shared" si="15"/>
        <v>81.399999999999835</v>
      </c>
      <c r="G107" s="2" t="str">
        <f t="shared" ca="1" si="25"/>
        <v/>
      </c>
    </row>
    <row r="108" spans="1:7" ht="18.75" customHeight="1" x14ac:dyDescent="0.25">
      <c r="A108" s="2">
        <f t="shared" si="22"/>
        <v>83.199999999999832</v>
      </c>
      <c r="B108" s="2" t="str">
        <f t="shared" ca="1" si="20"/>
        <v/>
      </c>
      <c r="C108" s="2" t="str">
        <f t="shared" ca="1" si="21"/>
        <v/>
      </c>
      <c r="D108" s="3" t="str">
        <f t="shared" ca="1" si="23"/>
        <v/>
      </c>
      <c r="E108" s="2" t="str">
        <f t="shared" ca="1" si="24"/>
        <v/>
      </c>
      <c r="F108" s="2">
        <f t="shared" si="15"/>
        <v>82.199999999999832</v>
      </c>
      <c r="G108" s="2" t="str">
        <f t="shared" ca="1" si="25"/>
        <v/>
      </c>
    </row>
    <row r="109" spans="1:7" ht="18.75" customHeight="1" x14ac:dyDescent="0.25">
      <c r="A109" s="2">
        <f t="shared" si="22"/>
        <v>83.999999999999829</v>
      </c>
      <c r="B109" s="2" t="str">
        <f t="shared" ca="1" si="20"/>
        <v/>
      </c>
      <c r="C109" s="2" t="str">
        <f t="shared" ca="1" si="21"/>
        <v/>
      </c>
      <c r="D109" s="3" t="str">
        <f t="shared" ca="1" si="23"/>
        <v/>
      </c>
      <c r="E109" s="2" t="str">
        <f t="shared" ca="1" si="24"/>
        <v/>
      </c>
      <c r="F109" s="2">
        <f t="shared" si="15"/>
        <v>82.999999999999829</v>
      </c>
      <c r="G109" s="2" t="str">
        <f t="shared" ca="1" si="25"/>
        <v/>
      </c>
    </row>
    <row r="110" spans="1:7" ht="18.75" customHeight="1" x14ac:dyDescent="0.25">
      <c r="A110" s="2">
        <f t="shared" si="22"/>
        <v>84.799999999999827</v>
      </c>
      <c r="B110" s="2" t="str">
        <f t="shared" ca="1" si="20"/>
        <v/>
      </c>
      <c r="C110" s="2" t="str">
        <f t="shared" ca="1" si="21"/>
        <v/>
      </c>
      <c r="D110" s="3" t="str">
        <f t="shared" ca="1" si="23"/>
        <v/>
      </c>
      <c r="E110" s="2" t="str">
        <f t="shared" ca="1" si="24"/>
        <v/>
      </c>
      <c r="F110" s="2">
        <f t="shared" si="15"/>
        <v>83.799999999999827</v>
      </c>
      <c r="G110" s="2" t="str">
        <f t="shared" ca="1" si="25"/>
        <v/>
      </c>
    </row>
    <row r="111" spans="1:7" ht="18.75" customHeight="1" x14ac:dyDescent="0.25">
      <c r="A111" s="2">
        <f t="shared" si="22"/>
        <v>85.599999999999824</v>
      </c>
      <c r="B111" s="2" t="str">
        <f t="shared" ca="1" si="20"/>
        <v/>
      </c>
      <c r="C111" s="2" t="str">
        <f t="shared" ca="1" si="21"/>
        <v/>
      </c>
      <c r="D111" s="3" t="str">
        <f t="shared" ca="1" si="23"/>
        <v/>
      </c>
      <c r="E111" s="2" t="str">
        <f t="shared" ca="1" si="24"/>
        <v/>
      </c>
      <c r="F111" s="2">
        <f t="shared" si="15"/>
        <v>84.599999999999824</v>
      </c>
      <c r="G111" s="2" t="str">
        <f t="shared" ca="1" si="25"/>
        <v/>
      </c>
    </row>
    <row r="112" spans="1:7" ht="18.75" customHeight="1" x14ac:dyDescent="0.25">
      <c r="A112" s="2">
        <f t="shared" si="22"/>
        <v>86.399999999999821</v>
      </c>
      <c r="B112" s="2" t="str">
        <f t="shared" ca="1" si="20"/>
        <v/>
      </c>
      <c r="C112" s="2" t="str">
        <f t="shared" ca="1" si="21"/>
        <v/>
      </c>
      <c r="D112" s="3" t="str">
        <f t="shared" ca="1" si="23"/>
        <v/>
      </c>
      <c r="E112" s="2" t="str">
        <f t="shared" ca="1" si="24"/>
        <v/>
      </c>
      <c r="F112" s="2">
        <f t="shared" si="15"/>
        <v>85.399999999999821</v>
      </c>
      <c r="G112" s="2" t="str">
        <f t="shared" ca="1" si="25"/>
        <v/>
      </c>
    </row>
    <row r="113" spans="1:7" ht="18.75" customHeight="1" x14ac:dyDescent="0.25">
      <c r="A113" s="2">
        <f t="shared" si="22"/>
        <v>87.199999999999818</v>
      </c>
      <c r="B113" s="2" t="str">
        <f t="shared" ca="1" si="20"/>
        <v/>
      </c>
      <c r="C113" s="2" t="str">
        <f t="shared" ca="1" si="21"/>
        <v/>
      </c>
      <c r="D113" s="3" t="str">
        <f t="shared" ca="1" si="23"/>
        <v/>
      </c>
      <c r="E113" s="2" t="str">
        <f t="shared" ca="1" si="24"/>
        <v/>
      </c>
      <c r="F113" s="2">
        <f t="shared" si="15"/>
        <v>86.199999999999818</v>
      </c>
      <c r="G113" s="2" t="str">
        <f t="shared" ca="1" si="25"/>
        <v/>
      </c>
    </row>
    <row r="114" spans="1:7" ht="18.75" customHeight="1" x14ac:dyDescent="0.25">
      <c r="A114" s="2">
        <f t="shared" si="22"/>
        <v>87.999999999999815</v>
      </c>
      <c r="B114" s="2" t="str">
        <f t="shared" ca="1" si="20"/>
        <v/>
      </c>
      <c r="C114" s="2" t="str">
        <f t="shared" ca="1" si="21"/>
        <v/>
      </c>
      <c r="D114" s="3" t="str">
        <f t="shared" ca="1" si="23"/>
        <v/>
      </c>
      <c r="E114" s="2" t="str">
        <f t="shared" ca="1" si="24"/>
        <v/>
      </c>
      <c r="F114" s="2">
        <f t="shared" si="15"/>
        <v>86.999999999999815</v>
      </c>
      <c r="G114" s="2" t="str">
        <f t="shared" ca="1" si="25"/>
        <v/>
      </c>
    </row>
    <row r="115" spans="1:7" ht="18.75" customHeight="1" x14ac:dyDescent="0.25">
      <c r="A115" s="2">
        <f t="shared" si="22"/>
        <v>88.799999999999812</v>
      </c>
      <c r="B115" s="2" t="str">
        <f t="shared" ca="1" si="20"/>
        <v/>
      </c>
      <c r="C115" s="2" t="str">
        <f t="shared" ca="1" si="21"/>
        <v/>
      </c>
      <c r="D115" s="3" t="str">
        <f t="shared" ca="1" si="23"/>
        <v/>
      </c>
      <c r="E115" s="2" t="str">
        <f t="shared" ca="1" si="24"/>
        <v/>
      </c>
      <c r="F115" s="2">
        <f t="shared" si="15"/>
        <v>87.799999999999812</v>
      </c>
      <c r="G115" s="2" t="str">
        <f t="shared" ca="1" si="25"/>
        <v/>
      </c>
    </row>
    <row r="116" spans="1:7" ht="18.75" customHeight="1" x14ac:dyDescent="0.25">
      <c r="A116" s="2">
        <f t="shared" si="22"/>
        <v>89.59999999999981</v>
      </c>
      <c r="B116" s="2" t="str">
        <f t="shared" ca="1" si="20"/>
        <v/>
      </c>
      <c r="C116" s="2" t="str">
        <f t="shared" ca="1" si="21"/>
        <v/>
      </c>
      <c r="D116" s="3" t="str">
        <f t="shared" ca="1" si="23"/>
        <v/>
      </c>
      <c r="E116" s="2" t="str">
        <f t="shared" ca="1" si="24"/>
        <v/>
      </c>
      <c r="F116" s="2">
        <f t="shared" si="15"/>
        <v>88.59999999999981</v>
      </c>
      <c r="G116" s="2" t="str">
        <f t="shared" ca="1" si="25"/>
        <v/>
      </c>
    </row>
    <row r="117" spans="1:7" ht="18.75" customHeight="1" x14ac:dyDescent="0.25">
      <c r="A117" s="2">
        <f t="shared" si="22"/>
        <v>90.399999999999807</v>
      </c>
      <c r="B117" s="2" t="str">
        <f t="shared" ca="1" si="20"/>
        <v/>
      </c>
      <c r="C117" s="2" t="str">
        <f t="shared" ca="1" si="21"/>
        <v/>
      </c>
      <c r="D117" s="3" t="str">
        <f t="shared" ca="1" si="23"/>
        <v/>
      </c>
      <c r="E117" s="2" t="str">
        <f t="shared" ca="1" si="24"/>
        <v/>
      </c>
      <c r="F117" s="2">
        <f t="shared" si="15"/>
        <v>89.399999999999807</v>
      </c>
      <c r="G117" s="2" t="str">
        <f t="shared" ca="1" si="25"/>
        <v/>
      </c>
    </row>
    <row r="118" spans="1:7" ht="18.75" customHeight="1" x14ac:dyDescent="0.25">
      <c r="A118" s="2">
        <f t="shared" si="22"/>
        <v>91.199999999999804</v>
      </c>
      <c r="B118" s="2" t="str">
        <f t="shared" ca="1" si="20"/>
        <v/>
      </c>
      <c r="C118" s="2" t="str">
        <f t="shared" ca="1" si="21"/>
        <v/>
      </c>
      <c r="D118" s="3" t="str">
        <f t="shared" ca="1" si="23"/>
        <v/>
      </c>
      <c r="E118" s="2" t="str">
        <f t="shared" ca="1" si="24"/>
        <v/>
      </c>
      <c r="F118" s="2">
        <f t="shared" si="15"/>
        <v>90.199999999999804</v>
      </c>
      <c r="G118" s="2" t="str">
        <f t="shared" ca="1" si="25"/>
        <v/>
      </c>
    </row>
    <row r="119" spans="1:7" ht="18.75" customHeight="1" x14ac:dyDescent="0.25">
      <c r="A119" s="2">
        <f t="shared" si="22"/>
        <v>91.999999999999801</v>
      </c>
      <c r="B119" s="2" t="str">
        <f t="shared" ca="1" si="20"/>
        <v/>
      </c>
      <c r="C119" s="2" t="str">
        <f t="shared" ca="1" si="21"/>
        <v/>
      </c>
      <c r="D119" s="3" t="str">
        <f t="shared" ca="1" si="23"/>
        <v/>
      </c>
      <c r="E119" s="2" t="str">
        <f t="shared" ca="1" si="24"/>
        <v/>
      </c>
      <c r="F119" s="2">
        <f t="shared" si="15"/>
        <v>90.999999999999801</v>
      </c>
      <c r="G119" s="2" t="str">
        <f t="shared" ca="1" si="25"/>
        <v/>
      </c>
    </row>
    <row r="120" spans="1:7" ht="18.75" customHeight="1" x14ac:dyDescent="0.25">
      <c r="A120" s="2">
        <f t="shared" si="22"/>
        <v>92.799999999999798</v>
      </c>
      <c r="B120" s="2" t="str">
        <f t="shared" ca="1" si="20"/>
        <v/>
      </c>
      <c r="C120" s="2" t="str">
        <f t="shared" ca="1" si="21"/>
        <v/>
      </c>
      <c r="D120" s="3" t="str">
        <f t="shared" ca="1" si="23"/>
        <v/>
      </c>
      <c r="E120" s="2" t="str">
        <f t="shared" ca="1" si="24"/>
        <v/>
      </c>
      <c r="F120" s="2">
        <f t="shared" si="15"/>
        <v>91.799999999999798</v>
      </c>
      <c r="G120" s="2" t="str">
        <f t="shared" ca="1" si="25"/>
        <v/>
      </c>
    </row>
    <row r="121" spans="1:7" ht="18.75" customHeight="1" x14ac:dyDescent="0.25">
      <c r="A121" s="2">
        <f t="shared" si="22"/>
        <v>93.599999999999795</v>
      </c>
      <c r="B121" s="2" t="str">
        <f t="shared" ca="1" si="20"/>
        <v/>
      </c>
      <c r="C121" s="2" t="str">
        <f t="shared" ca="1" si="21"/>
        <v/>
      </c>
      <c r="D121" s="3" t="str">
        <f t="shared" ca="1" si="23"/>
        <v/>
      </c>
      <c r="E121" s="2" t="str">
        <f t="shared" ca="1" si="24"/>
        <v/>
      </c>
      <c r="F121" s="2">
        <f t="shared" si="15"/>
        <v>92.599999999999795</v>
      </c>
      <c r="G121" s="2" t="str">
        <f t="shared" ca="1" si="25"/>
        <v/>
      </c>
    </row>
    <row r="122" spans="1:7" ht="18.75" customHeight="1" x14ac:dyDescent="0.25">
      <c r="A122" s="2">
        <f t="shared" si="22"/>
        <v>94.399999999999793</v>
      </c>
      <c r="B122" s="2" t="str">
        <f t="shared" ca="1" si="20"/>
        <v/>
      </c>
      <c r="C122" s="2" t="str">
        <f t="shared" ca="1" si="21"/>
        <v/>
      </c>
      <c r="D122" s="3" t="str">
        <f t="shared" ca="1" si="23"/>
        <v/>
      </c>
      <c r="E122" s="2" t="str">
        <f t="shared" ca="1" si="24"/>
        <v/>
      </c>
      <c r="F122" s="2">
        <f t="shared" si="15"/>
        <v>93.399999999999793</v>
      </c>
      <c r="G122" s="2" t="str">
        <f t="shared" ca="1" si="25"/>
        <v/>
      </c>
    </row>
    <row r="123" spans="1:7" ht="18.75" customHeight="1" x14ac:dyDescent="0.25">
      <c r="A123" s="2">
        <f t="shared" si="22"/>
        <v>95.19999999999979</v>
      </c>
      <c r="B123" s="2" t="str">
        <f t="shared" ca="1" si="20"/>
        <v/>
      </c>
      <c r="C123" s="2" t="str">
        <f t="shared" ca="1" si="21"/>
        <v/>
      </c>
      <c r="D123" s="3" t="str">
        <f t="shared" ca="1" si="23"/>
        <v/>
      </c>
      <c r="E123" s="2" t="str">
        <f t="shared" ca="1" si="24"/>
        <v/>
      </c>
      <c r="F123" s="2">
        <f t="shared" si="15"/>
        <v>94.19999999999979</v>
      </c>
      <c r="G123" s="2" t="str">
        <f t="shared" ca="1" si="25"/>
        <v/>
      </c>
    </row>
    <row r="124" spans="1:7" ht="18.75" customHeight="1" x14ac:dyDescent="0.25">
      <c r="A124" s="2">
        <f t="shared" si="22"/>
        <v>95.999999999999787</v>
      </c>
      <c r="B124" s="2" t="str">
        <f t="shared" ca="1" si="20"/>
        <v/>
      </c>
      <c r="C124" s="2" t="str">
        <f t="shared" ca="1" si="21"/>
        <v/>
      </c>
      <c r="D124" s="3" t="str">
        <f t="shared" ca="1" si="23"/>
        <v/>
      </c>
      <c r="E124" s="2" t="str">
        <f t="shared" ca="1" si="24"/>
        <v/>
      </c>
      <c r="F124" s="2">
        <f t="shared" si="15"/>
        <v>94.999999999999787</v>
      </c>
      <c r="G124" s="2" t="str">
        <f t="shared" ca="1" si="25"/>
        <v/>
      </c>
    </row>
    <row r="125" spans="1:7" ht="18.75" customHeight="1" x14ac:dyDescent="0.25">
      <c r="A125" s="2">
        <f t="shared" si="22"/>
        <v>96.799999999999784</v>
      </c>
      <c r="B125" s="2" t="str">
        <f t="shared" ca="1" si="20"/>
        <v/>
      </c>
      <c r="C125" s="2" t="str">
        <f t="shared" ca="1" si="21"/>
        <v/>
      </c>
      <c r="D125" s="3" t="str">
        <f t="shared" ca="1" si="23"/>
        <v/>
      </c>
      <c r="E125" s="2" t="str">
        <f t="shared" ca="1" si="24"/>
        <v/>
      </c>
      <c r="F125" s="2">
        <f t="shared" si="15"/>
        <v>95.799999999999784</v>
      </c>
      <c r="G125" s="2" t="str">
        <f t="shared" ca="1" si="25"/>
        <v/>
      </c>
    </row>
    <row r="126" spans="1:7" ht="18.75" customHeight="1" x14ac:dyDescent="0.25">
      <c r="A126" s="2">
        <f t="shared" si="22"/>
        <v>97.599999999999781</v>
      </c>
      <c r="B126" s="2" t="str">
        <f t="shared" ref="B126:B157" ca="1" si="26">A125-E125</f>
        <v/>
      </c>
      <c r="C126" s="2" t="str">
        <f t="shared" ref="C126:C157" ca="1" si="27">E125+$B$1*B126</f>
        <v/>
      </c>
      <c r="D126" s="3" t="str">
        <f t="shared" ca="1" si="23"/>
        <v/>
      </c>
      <c r="E126" s="2" t="str">
        <f t="shared" ca="1" si="24"/>
        <v/>
      </c>
      <c r="F126" s="2">
        <f t="shared" si="15"/>
        <v>96.599999999999781</v>
      </c>
      <c r="G126" s="2" t="str">
        <f t="shared" ca="1" si="25"/>
        <v/>
      </c>
    </row>
    <row r="127" spans="1:7" ht="18.75" customHeight="1" x14ac:dyDescent="0.25">
      <c r="A127" s="2">
        <f t="shared" si="22"/>
        <v>98.399999999999778</v>
      </c>
      <c r="B127" s="2" t="str">
        <f t="shared" ca="1" si="26"/>
        <v/>
      </c>
      <c r="C127" s="2" t="str">
        <f t="shared" ca="1" si="27"/>
        <v/>
      </c>
      <c r="D127" s="3" t="str">
        <f t="shared" ca="1" si="23"/>
        <v/>
      </c>
      <c r="E127" s="2" t="str">
        <f t="shared" ca="1" si="24"/>
        <v/>
      </c>
      <c r="F127" s="2">
        <f t="shared" si="15"/>
        <v>97.399999999999778</v>
      </c>
      <c r="G127" s="2" t="str">
        <f t="shared" ca="1" si="25"/>
        <v/>
      </c>
    </row>
    <row r="128" spans="1:7" ht="18.75" customHeight="1" x14ac:dyDescent="0.25">
      <c r="A128" s="2">
        <f t="shared" si="22"/>
        <v>99.199999999999775</v>
      </c>
      <c r="B128" s="2" t="str">
        <f t="shared" ca="1" si="26"/>
        <v/>
      </c>
      <c r="C128" s="2" t="str">
        <f t="shared" ca="1" si="27"/>
        <v/>
      </c>
      <c r="D128" s="3" t="str">
        <f t="shared" ca="1" si="23"/>
        <v/>
      </c>
      <c r="E128" s="2" t="str">
        <f t="shared" ca="1" si="24"/>
        <v/>
      </c>
      <c r="F128" s="2">
        <f t="shared" si="15"/>
        <v>98.199999999999775</v>
      </c>
      <c r="G128" s="2" t="str">
        <f t="shared" ca="1" si="25"/>
        <v/>
      </c>
    </row>
    <row r="129" spans="1:7" ht="18.75" customHeight="1" x14ac:dyDescent="0.25">
      <c r="A129" s="2">
        <f t="shared" si="22"/>
        <v>99.999999999999773</v>
      </c>
      <c r="B129" s="2" t="str">
        <f t="shared" ca="1" si="26"/>
        <v/>
      </c>
      <c r="C129" s="2" t="str">
        <f t="shared" ca="1" si="27"/>
        <v/>
      </c>
      <c r="D129" s="3" t="str">
        <f t="shared" ca="1" si="23"/>
        <v/>
      </c>
      <c r="E129" s="2" t="str">
        <f t="shared" ca="1" si="24"/>
        <v/>
      </c>
      <c r="F129" s="2">
        <f t="shared" si="15"/>
        <v>98.999999999999773</v>
      </c>
      <c r="G129" s="2" t="str">
        <f t="shared" ca="1" si="25"/>
        <v/>
      </c>
    </row>
    <row r="130" spans="1:7" ht="18.75" customHeight="1" x14ac:dyDescent="0.25">
      <c r="A130" s="2">
        <f t="shared" si="22"/>
        <v>100.79999999999977</v>
      </c>
      <c r="B130" s="2" t="str">
        <f t="shared" ca="1" si="26"/>
        <v/>
      </c>
      <c r="C130" s="2" t="str">
        <f t="shared" ca="1" si="27"/>
        <v/>
      </c>
      <c r="D130" s="3" t="str">
        <f t="shared" ca="1" si="23"/>
        <v/>
      </c>
      <c r="E130" s="2" t="str">
        <f t="shared" ca="1" si="24"/>
        <v/>
      </c>
      <c r="F130" s="2">
        <f t="shared" si="15"/>
        <v>99.79999999999977</v>
      </c>
      <c r="G130" s="2" t="str">
        <f t="shared" ca="1" si="25"/>
        <v/>
      </c>
    </row>
    <row r="131" spans="1:7" ht="18.75" customHeight="1" x14ac:dyDescent="0.25">
      <c r="A131" s="2">
        <f t="shared" si="22"/>
        <v>101.59999999999977</v>
      </c>
      <c r="B131" s="2" t="str">
        <f t="shared" ca="1" si="26"/>
        <v/>
      </c>
      <c r="C131" s="2" t="str">
        <f t="shared" ca="1" si="27"/>
        <v/>
      </c>
      <c r="D131" s="3" t="str">
        <f t="shared" ca="1" si="23"/>
        <v/>
      </c>
      <c r="E131" s="2" t="str">
        <f t="shared" ca="1" si="24"/>
        <v/>
      </c>
      <c r="F131" s="2">
        <f t="shared" si="15"/>
        <v>100.59999999999977</v>
      </c>
      <c r="G131" s="2" t="str">
        <f t="shared" ca="1" si="25"/>
        <v/>
      </c>
    </row>
    <row r="132" spans="1:7" ht="18.75" customHeight="1" x14ac:dyDescent="0.25">
      <c r="A132" s="2">
        <f t="shared" si="22"/>
        <v>102.39999999999976</v>
      </c>
      <c r="B132" s="2" t="str">
        <f t="shared" ca="1" si="26"/>
        <v/>
      </c>
      <c r="C132" s="2" t="str">
        <f t="shared" ca="1" si="27"/>
        <v/>
      </c>
      <c r="D132" s="3" t="str">
        <f t="shared" ca="1" si="23"/>
        <v/>
      </c>
      <c r="E132" s="2" t="str">
        <f t="shared" ca="1" si="24"/>
        <v/>
      </c>
      <c r="F132" s="2">
        <f t="shared" ref="F132:F195" si="28">EXP(-1*A132)+A132-1</f>
        <v>101.39999999999976</v>
      </c>
      <c r="G132" s="2" t="str">
        <f t="shared" ca="1" si="25"/>
        <v/>
      </c>
    </row>
    <row r="133" spans="1:7" ht="18.75" customHeight="1" x14ac:dyDescent="0.25">
      <c r="A133" s="2">
        <f t="shared" ref="A133:A164" si="29">A132+$B$1</f>
        <v>103.19999999999976</v>
      </c>
      <c r="B133" s="2" t="str">
        <f t="shared" ca="1" si="26"/>
        <v/>
      </c>
      <c r="C133" s="2" t="str">
        <f t="shared" ca="1" si="27"/>
        <v/>
      </c>
      <c r="D133" s="3" t="str">
        <f t="shared" ref="D133:D164" ca="1" si="30">A133-C133</f>
        <v/>
      </c>
      <c r="E133" s="2" t="str">
        <f t="shared" ref="E133:E164" ca="1" si="31">E132+$B$1*(0.5)*(B133+D133)</f>
        <v/>
      </c>
      <c r="F133" s="2">
        <f t="shared" si="28"/>
        <v>102.19999999999976</v>
      </c>
      <c r="G133" s="2" t="str">
        <f t="shared" ref="G133:G164" ca="1" si="32">(F133-E133)/F133</f>
        <v/>
      </c>
    </row>
    <row r="134" spans="1:7" ht="18.75" customHeight="1" x14ac:dyDescent="0.25">
      <c r="A134" s="2">
        <f t="shared" si="29"/>
        <v>103.99999999999976</v>
      </c>
      <c r="B134" s="2" t="str">
        <f t="shared" ca="1" si="26"/>
        <v/>
      </c>
      <c r="C134" s="2" t="str">
        <f t="shared" ca="1" si="27"/>
        <v/>
      </c>
      <c r="D134" s="3" t="str">
        <f t="shared" ca="1" si="30"/>
        <v/>
      </c>
      <c r="E134" s="2" t="str">
        <f t="shared" ca="1" si="31"/>
        <v/>
      </c>
      <c r="F134" s="2">
        <f t="shared" si="28"/>
        <v>102.99999999999976</v>
      </c>
      <c r="G134" s="2" t="str">
        <f t="shared" ca="1" si="32"/>
        <v/>
      </c>
    </row>
    <row r="135" spans="1:7" ht="18.75" customHeight="1" x14ac:dyDescent="0.25">
      <c r="A135" s="2">
        <f t="shared" si="29"/>
        <v>104.79999999999976</v>
      </c>
      <c r="B135" s="2" t="str">
        <f t="shared" ca="1" si="26"/>
        <v/>
      </c>
      <c r="C135" s="2" t="str">
        <f t="shared" ca="1" si="27"/>
        <v/>
      </c>
      <c r="D135" s="3" t="str">
        <f t="shared" ca="1" si="30"/>
        <v/>
      </c>
      <c r="E135" s="2" t="str">
        <f t="shared" ca="1" si="31"/>
        <v/>
      </c>
      <c r="F135" s="2">
        <f t="shared" si="28"/>
        <v>103.79999999999976</v>
      </c>
      <c r="G135" s="2" t="str">
        <f t="shared" ca="1" si="32"/>
        <v/>
      </c>
    </row>
    <row r="136" spans="1:7" ht="18.75" customHeight="1" x14ac:dyDescent="0.25">
      <c r="A136" s="2">
        <f t="shared" si="29"/>
        <v>105.59999999999975</v>
      </c>
      <c r="B136" s="2" t="str">
        <f t="shared" ca="1" si="26"/>
        <v/>
      </c>
      <c r="C136" s="2" t="str">
        <f t="shared" ca="1" si="27"/>
        <v/>
      </c>
      <c r="D136" s="3" t="str">
        <f t="shared" ca="1" si="30"/>
        <v/>
      </c>
      <c r="E136" s="2" t="str">
        <f t="shared" ca="1" si="31"/>
        <v/>
      </c>
      <c r="F136" s="2">
        <f t="shared" si="28"/>
        <v>104.59999999999975</v>
      </c>
      <c r="G136" s="2" t="str">
        <f t="shared" ca="1" si="32"/>
        <v/>
      </c>
    </row>
    <row r="137" spans="1:7" ht="18.75" customHeight="1" x14ac:dyDescent="0.25">
      <c r="A137" s="2">
        <f t="shared" si="29"/>
        <v>106.39999999999975</v>
      </c>
      <c r="B137" s="2" t="str">
        <f t="shared" ca="1" si="26"/>
        <v/>
      </c>
      <c r="C137" s="2" t="str">
        <f t="shared" ca="1" si="27"/>
        <v/>
      </c>
      <c r="D137" s="3" t="str">
        <f t="shared" ca="1" si="30"/>
        <v/>
      </c>
      <c r="E137" s="2" t="str">
        <f t="shared" ca="1" si="31"/>
        <v/>
      </c>
      <c r="F137" s="2">
        <f t="shared" si="28"/>
        <v>105.39999999999975</v>
      </c>
      <c r="G137" s="2" t="str">
        <f t="shared" ca="1" si="32"/>
        <v/>
      </c>
    </row>
    <row r="138" spans="1:7" ht="18.75" customHeight="1" x14ac:dyDescent="0.25">
      <c r="A138" s="2">
        <f t="shared" si="29"/>
        <v>107.19999999999975</v>
      </c>
      <c r="B138" s="2" t="str">
        <f t="shared" ca="1" si="26"/>
        <v/>
      </c>
      <c r="C138" s="2" t="str">
        <f t="shared" ca="1" si="27"/>
        <v/>
      </c>
      <c r="D138" s="3" t="str">
        <f t="shared" ca="1" si="30"/>
        <v/>
      </c>
      <c r="E138" s="2" t="str">
        <f t="shared" ca="1" si="31"/>
        <v/>
      </c>
      <c r="F138" s="2">
        <f t="shared" si="28"/>
        <v>106.19999999999975</v>
      </c>
      <c r="G138" s="2" t="str">
        <f t="shared" ca="1" si="32"/>
        <v/>
      </c>
    </row>
    <row r="139" spans="1:7" ht="18.75" customHeight="1" x14ac:dyDescent="0.25">
      <c r="A139" s="2">
        <f t="shared" si="29"/>
        <v>107.99999999999974</v>
      </c>
      <c r="B139" s="2" t="str">
        <f t="shared" ca="1" si="26"/>
        <v/>
      </c>
      <c r="C139" s="2" t="str">
        <f t="shared" ca="1" si="27"/>
        <v/>
      </c>
      <c r="D139" s="3" t="str">
        <f t="shared" ca="1" si="30"/>
        <v/>
      </c>
      <c r="E139" s="2" t="str">
        <f t="shared" ca="1" si="31"/>
        <v/>
      </c>
      <c r="F139" s="2">
        <f t="shared" si="28"/>
        <v>106.99999999999974</v>
      </c>
      <c r="G139" s="2" t="str">
        <f t="shared" ca="1" si="32"/>
        <v/>
      </c>
    </row>
    <row r="140" spans="1:7" ht="18.75" customHeight="1" x14ac:dyDescent="0.25">
      <c r="A140" s="2">
        <f t="shared" si="29"/>
        <v>108.79999999999974</v>
      </c>
      <c r="B140" s="2" t="str">
        <f t="shared" ca="1" si="26"/>
        <v/>
      </c>
      <c r="C140" s="2" t="str">
        <f t="shared" ca="1" si="27"/>
        <v/>
      </c>
      <c r="D140" s="3" t="str">
        <f t="shared" ca="1" si="30"/>
        <v/>
      </c>
      <c r="E140" s="2" t="str">
        <f t="shared" ca="1" si="31"/>
        <v/>
      </c>
      <c r="F140" s="2">
        <f t="shared" si="28"/>
        <v>107.79999999999974</v>
      </c>
      <c r="G140" s="2" t="str">
        <f t="shared" ca="1" si="32"/>
        <v/>
      </c>
    </row>
    <row r="141" spans="1:7" ht="18.75" customHeight="1" x14ac:dyDescent="0.25">
      <c r="A141" s="2">
        <f t="shared" si="29"/>
        <v>109.59999999999974</v>
      </c>
      <c r="B141" s="2" t="str">
        <f t="shared" ca="1" si="26"/>
        <v/>
      </c>
      <c r="C141" s="2" t="str">
        <f t="shared" ca="1" si="27"/>
        <v/>
      </c>
      <c r="D141" s="3" t="str">
        <f t="shared" ca="1" si="30"/>
        <v/>
      </c>
      <c r="E141" s="2" t="str">
        <f t="shared" ca="1" si="31"/>
        <v/>
      </c>
      <c r="F141" s="2">
        <f t="shared" si="28"/>
        <v>108.59999999999974</v>
      </c>
      <c r="G141" s="2" t="str">
        <f t="shared" ca="1" si="32"/>
        <v/>
      </c>
    </row>
    <row r="142" spans="1:7" ht="18.75" customHeight="1" x14ac:dyDescent="0.25">
      <c r="A142" s="2">
        <f t="shared" si="29"/>
        <v>110.39999999999974</v>
      </c>
      <c r="B142" s="2" t="str">
        <f t="shared" ca="1" si="26"/>
        <v/>
      </c>
      <c r="C142" s="2" t="str">
        <f t="shared" ca="1" si="27"/>
        <v/>
      </c>
      <c r="D142" s="3" t="str">
        <f t="shared" ca="1" si="30"/>
        <v/>
      </c>
      <c r="E142" s="2" t="str">
        <f t="shared" ca="1" si="31"/>
        <v/>
      </c>
      <c r="F142" s="2">
        <f t="shared" si="28"/>
        <v>109.39999999999974</v>
      </c>
      <c r="G142" s="2" t="str">
        <f t="shared" ca="1" si="32"/>
        <v/>
      </c>
    </row>
    <row r="143" spans="1:7" ht="18.75" customHeight="1" x14ac:dyDescent="0.25">
      <c r="A143" s="2">
        <f t="shared" si="29"/>
        <v>111.19999999999973</v>
      </c>
      <c r="B143" s="2" t="str">
        <f t="shared" ca="1" si="26"/>
        <v/>
      </c>
      <c r="C143" s="2" t="str">
        <f t="shared" ca="1" si="27"/>
        <v/>
      </c>
      <c r="D143" s="3" t="str">
        <f t="shared" ca="1" si="30"/>
        <v/>
      </c>
      <c r="E143" s="2" t="str">
        <f t="shared" ca="1" si="31"/>
        <v/>
      </c>
      <c r="F143" s="2">
        <f t="shared" si="28"/>
        <v>110.19999999999973</v>
      </c>
      <c r="G143" s="2" t="str">
        <f t="shared" ca="1" si="32"/>
        <v/>
      </c>
    </row>
    <row r="144" spans="1:7" ht="18.75" customHeight="1" x14ac:dyDescent="0.25">
      <c r="A144" s="2">
        <f t="shared" si="29"/>
        <v>111.99999999999973</v>
      </c>
      <c r="B144" s="2" t="str">
        <f t="shared" ca="1" si="26"/>
        <v/>
      </c>
      <c r="C144" s="2" t="str">
        <f t="shared" ca="1" si="27"/>
        <v/>
      </c>
      <c r="D144" s="3" t="str">
        <f t="shared" ca="1" si="30"/>
        <v/>
      </c>
      <c r="E144" s="2" t="str">
        <f t="shared" ca="1" si="31"/>
        <v/>
      </c>
      <c r="F144" s="2">
        <f t="shared" si="28"/>
        <v>110.99999999999973</v>
      </c>
      <c r="G144" s="2" t="str">
        <f t="shared" ca="1" si="32"/>
        <v/>
      </c>
    </row>
    <row r="145" spans="1:7" ht="18.75" customHeight="1" x14ac:dyDescent="0.25">
      <c r="A145" s="2">
        <f t="shared" si="29"/>
        <v>112.79999999999973</v>
      </c>
      <c r="B145" s="2" t="str">
        <f t="shared" ca="1" si="26"/>
        <v/>
      </c>
      <c r="C145" s="2" t="str">
        <f t="shared" ca="1" si="27"/>
        <v/>
      </c>
      <c r="D145" s="3" t="str">
        <f t="shared" ca="1" si="30"/>
        <v/>
      </c>
      <c r="E145" s="2" t="str">
        <f t="shared" ca="1" si="31"/>
        <v/>
      </c>
      <c r="F145" s="2">
        <f t="shared" si="28"/>
        <v>111.79999999999973</v>
      </c>
      <c r="G145" s="2" t="str">
        <f t="shared" ca="1" si="32"/>
        <v/>
      </c>
    </row>
    <row r="146" spans="1:7" ht="18.75" customHeight="1" x14ac:dyDescent="0.25">
      <c r="A146" s="2">
        <f t="shared" si="29"/>
        <v>113.59999999999972</v>
      </c>
      <c r="B146" s="2" t="str">
        <f t="shared" ca="1" si="26"/>
        <v/>
      </c>
      <c r="C146" s="2" t="str">
        <f t="shared" ca="1" si="27"/>
        <v/>
      </c>
      <c r="D146" s="3" t="str">
        <f t="shared" ca="1" si="30"/>
        <v/>
      </c>
      <c r="E146" s="2" t="str">
        <f t="shared" ca="1" si="31"/>
        <v/>
      </c>
      <c r="F146" s="2">
        <f t="shared" si="28"/>
        <v>112.59999999999972</v>
      </c>
      <c r="G146" s="2" t="str">
        <f t="shared" ca="1" si="32"/>
        <v/>
      </c>
    </row>
    <row r="147" spans="1:7" ht="18.75" customHeight="1" x14ac:dyDescent="0.25">
      <c r="A147" s="2">
        <f t="shared" si="29"/>
        <v>114.39999999999972</v>
      </c>
      <c r="B147" s="2" t="str">
        <f t="shared" ca="1" si="26"/>
        <v/>
      </c>
      <c r="C147" s="2" t="str">
        <f t="shared" ca="1" si="27"/>
        <v/>
      </c>
      <c r="D147" s="3" t="str">
        <f t="shared" ca="1" si="30"/>
        <v/>
      </c>
      <c r="E147" s="2" t="str">
        <f t="shared" ca="1" si="31"/>
        <v/>
      </c>
      <c r="F147" s="2">
        <f t="shared" si="28"/>
        <v>113.39999999999972</v>
      </c>
      <c r="G147" s="2" t="str">
        <f t="shared" ca="1" si="32"/>
        <v/>
      </c>
    </row>
    <row r="148" spans="1:7" ht="18.75" customHeight="1" x14ac:dyDescent="0.25">
      <c r="A148" s="2">
        <f t="shared" si="29"/>
        <v>115.19999999999972</v>
      </c>
      <c r="B148" s="2" t="str">
        <f t="shared" ca="1" si="26"/>
        <v/>
      </c>
      <c r="C148" s="2" t="str">
        <f t="shared" ca="1" si="27"/>
        <v/>
      </c>
      <c r="D148" s="3" t="str">
        <f t="shared" ca="1" si="30"/>
        <v/>
      </c>
      <c r="E148" s="2" t="str">
        <f t="shared" ca="1" si="31"/>
        <v/>
      </c>
      <c r="F148" s="2">
        <f t="shared" si="28"/>
        <v>114.19999999999972</v>
      </c>
      <c r="G148" s="2" t="str">
        <f t="shared" ca="1" si="32"/>
        <v/>
      </c>
    </row>
    <row r="149" spans="1:7" ht="18.75" customHeight="1" x14ac:dyDescent="0.25">
      <c r="A149" s="2">
        <f t="shared" si="29"/>
        <v>115.99999999999972</v>
      </c>
      <c r="B149" s="2" t="str">
        <f t="shared" ca="1" si="26"/>
        <v/>
      </c>
      <c r="C149" s="2" t="str">
        <f t="shared" ca="1" si="27"/>
        <v/>
      </c>
      <c r="D149" s="3" t="str">
        <f t="shared" ca="1" si="30"/>
        <v/>
      </c>
      <c r="E149" s="2" t="str">
        <f t="shared" ca="1" si="31"/>
        <v/>
      </c>
      <c r="F149" s="2">
        <f t="shared" si="28"/>
        <v>114.99999999999972</v>
      </c>
      <c r="G149" s="2" t="str">
        <f t="shared" ca="1" si="32"/>
        <v/>
      </c>
    </row>
    <row r="150" spans="1:7" ht="18.75" customHeight="1" x14ac:dyDescent="0.25">
      <c r="A150" s="2">
        <f t="shared" si="29"/>
        <v>116.79999999999971</v>
      </c>
      <c r="B150" s="2" t="str">
        <f t="shared" ca="1" si="26"/>
        <v/>
      </c>
      <c r="C150" s="2" t="str">
        <f t="shared" ca="1" si="27"/>
        <v/>
      </c>
      <c r="D150" s="3" t="str">
        <f t="shared" ca="1" si="30"/>
        <v/>
      </c>
      <c r="E150" s="2" t="str">
        <f t="shared" ca="1" si="31"/>
        <v/>
      </c>
      <c r="F150" s="2">
        <f t="shared" si="28"/>
        <v>115.79999999999971</v>
      </c>
      <c r="G150" s="2" t="str">
        <f t="shared" ca="1" si="32"/>
        <v/>
      </c>
    </row>
    <row r="151" spans="1:7" ht="18.75" customHeight="1" x14ac:dyDescent="0.25">
      <c r="A151" s="2">
        <f t="shared" si="29"/>
        <v>117.59999999999971</v>
      </c>
      <c r="B151" s="2" t="str">
        <f t="shared" ca="1" si="26"/>
        <v/>
      </c>
      <c r="C151" s="2" t="str">
        <f t="shared" ca="1" si="27"/>
        <v/>
      </c>
      <c r="D151" s="3" t="str">
        <f t="shared" ca="1" si="30"/>
        <v/>
      </c>
      <c r="E151" s="2" t="str">
        <f t="shared" ca="1" si="31"/>
        <v/>
      </c>
      <c r="F151" s="2">
        <f t="shared" si="28"/>
        <v>116.59999999999971</v>
      </c>
      <c r="G151" s="2" t="str">
        <f t="shared" ca="1" si="32"/>
        <v/>
      </c>
    </row>
    <row r="152" spans="1:7" ht="18.75" customHeight="1" x14ac:dyDescent="0.25">
      <c r="A152" s="2">
        <f t="shared" si="29"/>
        <v>118.39999999999971</v>
      </c>
      <c r="B152" s="2" t="str">
        <f t="shared" ca="1" si="26"/>
        <v/>
      </c>
      <c r="C152" s="2" t="str">
        <f t="shared" ca="1" si="27"/>
        <v/>
      </c>
      <c r="D152" s="3" t="str">
        <f t="shared" ca="1" si="30"/>
        <v/>
      </c>
      <c r="E152" s="2" t="str">
        <f t="shared" ca="1" si="31"/>
        <v/>
      </c>
      <c r="F152" s="2">
        <f t="shared" si="28"/>
        <v>117.39999999999971</v>
      </c>
      <c r="G152" s="2" t="str">
        <f t="shared" ca="1" si="32"/>
        <v/>
      </c>
    </row>
    <row r="153" spans="1:7" ht="18.75" customHeight="1" x14ac:dyDescent="0.25">
      <c r="A153" s="2">
        <f t="shared" si="29"/>
        <v>119.1999999999997</v>
      </c>
      <c r="B153" s="2" t="str">
        <f t="shared" ca="1" si="26"/>
        <v/>
      </c>
      <c r="C153" s="2" t="str">
        <f t="shared" ca="1" si="27"/>
        <v/>
      </c>
      <c r="D153" s="3" t="str">
        <f t="shared" ca="1" si="30"/>
        <v/>
      </c>
      <c r="E153" s="2" t="str">
        <f t="shared" ca="1" si="31"/>
        <v/>
      </c>
      <c r="F153" s="2">
        <f t="shared" si="28"/>
        <v>118.1999999999997</v>
      </c>
      <c r="G153" s="2" t="str">
        <f t="shared" ca="1" si="32"/>
        <v/>
      </c>
    </row>
    <row r="154" spans="1:7" ht="18.75" customHeight="1" x14ac:dyDescent="0.25">
      <c r="A154" s="2">
        <f t="shared" si="29"/>
        <v>119.9999999999997</v>
      </c>
      <c r="B154" s="2" t="str">
        <f t="shared" ca="1" si="26"/>
        <v/>
      </c>
      <c r="C154" s="2" t="str">
        <f t="shared" ca="1" si="27"/>
        <v/>
      </c>
      <c r="D154" s="3" t="str">
        <f t="shared" ca="1" si="30"/>
        <v/>
      </c>
      <c r="E154" s="2" t="str">
        <f t="shared" ca="1" si="31"/>
        <v/>
      </c>
      <c r="F154" s="2">
        <f t="shared" si="28"/>
        <v>118.9999999999997</v>
      </c>
      <c r="G154" s="2" t="str">
        <f t="shared" ca="1" si="32"/>
        <v/>
      </c>
    </row>
    <row r="155" spans="1:7" ht="18.75" customHeight="1" x14ac:dyDescent="0.25">
      <c r="A155" s="2">
        <f t="shared" si="29"/>
        <v>120.7999999999997</v>
      </c>
      <c r="B155" s="2" t="str">
        <f t="shared" ca="1" si="26"/>
        <v/>
      </c>
      <c r="C155" s="2" t="str">
        <f t="shared" ca="1" si="27"/>
        <v/>
      </c>
      <c r="D155" s="3" t="str">
        <f t="shared" ca="1" si="30"/>
        <v/>
      </c>
      <c r="E155" s="2" t="str">
        <f t="shared" ca="1" si="31"/>
        <v/>
      </c>
      <c r="F155" s="2">
        <f t="shared" si="28"/>
        <v>119.7999999999997</v>
      </c>
      <c r="G155" s="2" t="str">
        <f t="shared" ca="1" si="32"/>
        <v/>
      </c>
    </row>
    <row r="156" spans="1:7" ht="18.75" customHeight="1" x14ac:dyDescent="0.25">
      <c r="A156" s="2">
        <f t="shared" si="29"/>
        <v>121.5999999999997</v>
      </c>
      <c r="B156" s="2" t="str">
        <f t="shared" ca="1" si="26"/>
        <v/>
      </c>
      <c r="C156" s="2" t="str">
        <f t="shared" ca="1" si="27"/>
        <v/>
      </c>
      <c r="D156" s="3" t="str">
        <f t="shared" ca="1" si="30"/>
        <v/>
      </c>
      <c r="E156" s="2" t="str">
        <f t="shared" ca="1" si="31"/>
        <v/>
      </c>
      <c r="F156" s="2">
        <f t="shared" si="28"/>
        <v>120.5999999999997</v>
      </c>
      <c r="G156" s="2" t="str">
        <f t="shared" ca="1" si="32"/>
        <v/>
      </c>
    </row>
    <row r="157" spans="1:7" ht="18.75" customHeight="1" x14ac:dyDescent="0.25">
      <c r="A157" s="2">
        <f t="shared" si="29"/>
        <v>122.39999999999969</v>
      </c>
      <c r="B157" s="2" t="str">
        <f t="shared" ca="1" si="26"/>
        <v/>
      </c>
      <c r="C157" s="2" t="str">
        <f t="shared" ca="1" si="27"/>
        <v/>
      </c>
      <c r="D157" s="3" t="str">
        <f t="shared" ca="1" si="30"/>
        <v/>
      </c>
      <c r="E157" s="2" t="str">
        <f t="shared" ca="1" si="31"/>
        <v/>
      </c>
      <c r="F157" s="2">
        <f t="shared" si="28"/>
        <v>121.39999999999969</v>
      </c>
      <c r="G157" s="2" t="str">
        <f t="shared" ca="1" si="32"/>
        <v/>
      </c>
    </row>
    <row r="158" spans="1:7" ht="18.75" customHeight="1" x14ac:dyDescent="0.25">
      <c r="A158" s="2">
        <f t="shared" si="29"/>
        <v>123.19999999999969</v>
      </c>
      <c r="B158" s="2" t="str">
        <f t="shared" ref="B158:B189" ca="1" si="33">A157-E157</f>
        <v/>
      </c>
      <c r="C158" s="2" t="str">
        <f t="shared" ref="C158:C189" ca="1" si="34">E157+$B$1*B158</f>
        <v/>
      </c>
      <c r="D158" s="3" t="str">
        <f t="shared" ca="1" si="30"/>
        <v/>
      </c>
      <c r="E158" s="2" t="str">
        <f t="shared" ca="1" si="31"/>
        <v/>
      </c>
      <c r="F158" s="2">
        <f t="shared" si="28"/>
        <v>122.19999999999969</v>
      </c>
      <c r="G158" s="2" t="str">
        <f t="shared" ca="1" si="32"/>
        <v/>
      </c>
    </row>
    <row r="159" spans="1:7" ht="18.75" customHeight="1" x14ac:dyDescent="0.25">
      <c r="A159" s="2">
        <f t="shared" si="29"/>
        <v>123.99999999999969</v>
      </c>
      <c r="B159" s="2" t="str">
        <f t="shared" ca="1" si="33"/>
        <v/>
      </c>
      <c r="C159" s="2" t="str">
        <f t="shared" ca="1" si="34"/>
        <v/>
      </c>
      <c r="D159" s="3" t="str">
        <f t="shared" ca="1" si="30"/>
        <v/>
      </c>
      <c r="E159" s="2" t="str">
        <f t="shared" ca="1" si="31"/>
        <v/>
      </c>
      <c r="F159" s="2">
        <f t="shared" si="28"/>
        <v>122.99999999999969</v>
      </c>
      <c r="G159" s="2" t="str">
        <f t="shared" ca="1" si="32"/>
        <v/>
      </c>
    </row>
    <row r="160" spans="1:7" ht="18.75" customHeight="1" x14ac:dyDescent="0.25">
      <c r="A160" s="2">
        <f t="shared" si="29"/>
        <v>124.79999999999968</v>
      </c>
      <c r="B160" s="2" t="str">
        <f t="shared" ca="1" si="33"/>
        <v/>
      </c>
      <c r="C160" s="2" t="str">
        <f t="shared" ca="1" si="34"/>
        <v/>
      </c>
      <c r="D160" s="3" t="str">
        <f t="shared" ca="1" si="30"/>
        <v/>
      </c>
      <c r="E160" s="2" t="str">
        <f t="shared" ca="1" si="31"/>
        <v/>
      </c>
      <c r="F160" s="2">
        <f t="shared" si="28"/>
        <v>123.79999999999968</v>
      </c>
      <c r="G160" s="2" t="str">
        <f t="shared" ca="1" si="32"/>
        <v/>
      </c>
    </row>
    <row r="161" spans="1:7" ht="18.75" customHeight="1" x14ac:dyDescent="0.25">
      <c r="A161" s="2">
        <f t="shared" si="29"/>
        <v>125.59999999999968</v>
      </c>
      <c r="B161" s="2" t="str">
        <f t="shared" ca="1" si="33"/>
        <v/>
      </c>
      <c r="C161" s="2" t="str">
        <f t="shared" ca="1" si="34"/>
        <v/>
      </c>
      <c r="D161" s="3" t="str">
        <f t="shared" ca="1" si="30"/>
        <v/>
      </c>
      <c r="E161" s="2" t="str">
        <f t="shared" ca="1" si="31"/>
        <v/>
      </c>
      <c r="F161" s="2">
        <f t="shared" si="28"/>
        <v>124.59999999999968</v>
      </c>
      <c r="G161" s="2" t="str">
        <f t="shared" ca="1" si="32"/>
        <v/>
      </c>
    </row>
    <row r="162" spans="1:7" ht="18.75" customHeight="1" x14ac:dyDescent="0.25">
      <c r="A162" s="2">
        <f t="shared" si="29"/>
        <v>126.39999999999968</v>
      </c>
      <c r="B162" s="2" t="str">
        <f t="shared" ca="1" si="33"/>
        <v/>
      </c>
      <c r="C162" s="2" t="str">
        <f t="shared" ca="1" si="34"/>
        <v/>
      </c>
      <c r="D162" s="3" t="str">
        <f t="shared" ca="1" si="30"/>
        <v/>
      </c>
      <c r="E162" s="2" t="str">
        <f t="shared" ca="1" si="31"/>
        <v/>
      </c>
      <c r="F162" s="2">
        <f t="shared" si="28"/>
        <v>125.39999999999968</v>
      </c>
      <c r="G162" s="2" t="str">
        <f t="shared" ca="1" si="32"/>
        <v/>
      </c>
    </row>
    <row r="163" spans="1:7" ht="18.75" customHeight="1" x14ac:dyDescent="0.25">
      <c r="A163" s="2">
        <f t="shared" si="29"/>
        <v>127.19999999999968</v>
      </c>
      <c r="B163" s="2" t="str">
        <f t="shared" ca="1" si="33"/>
        <v/>
      </c>
      <c r="C163" s="2" t="str">
        <f t="shared" ca="1" si="34"/>
        <v/>
      </c>
      <c r="D163" s="3" t="str">
        <f t="shared" ca="1" si="30"/>
        <v/>
      </c>
      <c r="E163" s="2" t="str">
        <f t="shared" ca="1" si="31"/>
        <v/>
      </c>
      <c r="F163" s="2">
        <f t="shared" si="28"/>
        <v>126.19999999999968</v>
      </c>
      <c r="G163" s="2" t="str">
        <f t="shared" ca="1" si="32"/>
        <v/>
      </c>
    </row>
    <row r="164" spans="1:7" ht="18.75" customHeight="1" x14ac:dyDescent="0.25">
      <c r="A164" s="2">
        <f t="shared" si="29"/>
        <v>127.99999999999967</v>
      </c>
      <c r="B164" s="2" t="str">
        <f t="shared" ca="1" si="33"/>
        <v/>
      </c>
      <c r="C164" s="2" t="str">
        <f t="shared" ca="1" si="34"/>
        <v/>
      </c>
      <c r="D164" s="3" t="str">
        <f t="shared" ca="1" si="30"/>
        <v/>
      </c>
      <c r="E164" s="2" t="str">
        <f t="shared" ca="1" si="31"/>
        <v/>
      </c>
      <c r="F164" s="2">
        <f t="shared" si="28"/>
        <v>126.99999999999967</v>
      </c>
      <c r="G164" s="2" t="str">
        <f t="shared" ca="1" si="32"/>
        <v/>
      </c>
    </row>
    <row r="165" spans="1:7" ht="18.75" customHeight="1" x14ac:dyDescent="0.25">
      <c r="A165" s="2">
        <f t="shared" ref="A165:A196" si="35">A164+$B$1</f>
        <v>128.79999999999967</v>
      </c>
      <c r="B165" s="2" t="str">
        <f t="shared" ca="1" si="33"/>
        <v/>
      </c>
      <c r="C165" s="2" t="str">
        <f t="shared" ca="1" si="34"/>
        <v/>
      </c>
      <c r="D165" s="3" t="str">
        <f t="shared" ref="D165:D196" ca="1" si="36">A165-C165</f>
        <v/>
      </c>
      <c r="E165" s="2" t="str">
        <f t="shared" ref="E165:E196" ca="1" si="37">E164+$B$1*(0.5)*(B165+D165)</f>
        <v/>
      </c>
      <c r="F165" s="2">
        <f t="shared" si="28"/>
        <v>127.79999999999967</v>
      </c>
      <c r="G165" s="2" t="str">
        <f t="shared" ref="G165:G196" ca="1" si="38">(F165-E165)/F165</f>
        <v/>
      </c>
    </row>
    <row r="166" spans="1:7" ht="18.75" customHeight="1" x14ac:dyDescent="0.25">
      <c r="A166" s="2">
        <f t="shared" si="35"/>
        <v>129.59999999999968</v>
      </c>
      <c r="B166" s="2" t="str">
        <f t="shared" ca="1" si="33"/>
        <v/>
      </c>
      <c r="C166" s="2" t="str">
        <f t="shared" ca="1" si="34"/>
        <v/>
      </c>
      <c r="D166" s="3" t="str">
        <f t="shared" ca="1" si="36"/>
        <v/>
      </c>
      <c r="E166" s="2" t="str">
        <f t="shared" ca="1" si="37"/>
        <v/>
      </c>
      <c r="F166" s="2">
        <f t="shared" si="28"/>
        <v>128.59999999999968</v>
      </c>
      <c r="G166" s="3" t="str">
        <f t="shared" ca="1" si="38"/>
        <v/>
      </c>
    </row>
    <row r="167" spans="1:7" ht="18.75" customHeight="1" x14ac:dyDescent="0.25">
      <c r="A167" s="2">
        <f t="shared" si="35"/>
        <v>130.39999999999969</v>
      </c>
      <c r="B167" s="3" t="str">
        <f t="shared" ca="1" si="33"/>
        <v/>
      </c>
      <c r="C167" s="2" t="str">
        <f t="shared" ca="1" si="34"/>
        <v/>
      </c>
      <c r="D167" s="3" t="str">
        <f t="shared" ca="1" si="36"/>
        <v/>
      </c>
      <c r="E167" s="2" t="str">
        <f t="shared" ca="1" si="37"/>
        <v/>
      </c>
      <c r="F167" s="2">
        <f t="shared" si="28"/>
        <v>129.39999999999969</v>
      </c>
      <c r="G167" s="3" t="str">
        <f t="shared" ca="1" si="38"/>
        <v/>
      </c>
    </row>
    <row r="168" spans="1:7" ht="18.75" customHeight="1" x14ac:dyDescent="0.25">
      <c r="A168" s="2">
        <f t="shared" si="35"/>
        <v>131.1999999999997</v>
      </c>
      <c r="B168" s="3" t="str">
        <f t="shared" ca="1" si="33"/>
        <v/>
      </c>
      <c r="C168" s="2" t="str">
        <f t="shared" ca="1" si="34"/>
        <v/>
      </c>
      <c r="D168" s="3" t="str">
        <f t="shared" ca="1" si="36"/>
        <v/>
      </c>
      <c r="E168" s="2" t="str">
        <f t="shared" ca="1" si="37"/>
        <v/>
      </c>
      <c r="F168" s="2">
        <f t="shared" si="28"/>
        <v>130.1999999999997</v>
      </c>
      <c r="G168" s="3" t="str">
        <f t="shared" ca="1" si="38"/>
        <v/>
      </c>
    </row>
    <row r="169" spans="1:7" ht="18.75" customHeight="1" x14ac:dyDescent="0.25">
      <c r="A169" s="2">
        <f t="shared" si="35"/>
        <v>131.99999999999972</v>
      </c>
      <c r="B169" s="3" t="str">
        <f t="shared" ca="1" si="33"/>
        <v/>
      </c>
      <c r="C169" s="2" t="str">
        <f t="shared" ca="1" si="34"/>
        <v/>
      </c>
      <c r="D169" s="3" t="str">
        <f t="shared" ca="1" si="36"/>
        <v/>
      </c>
      <c r="E169" s="2" t="str">
        <f t="shared" ca="1" si="37"/>
        <v/>
      </c>
      <c r="F169" s="2">
        <f t="shared" si="28"/>
        <v>130.99999999999972</v>
      </c>
      <c r="G169" s="3" t="str">
        <f t="shared" ca="1" si="38"/>
        <v/>
      </c>
    </row>
    <row r="170" spans="1:7" ht="18.75" customHeight="1" x14ac:dyDescent="0.25">
      <c r="A170" s="2">
        <f t="shared" si="35"/>
        <v>132.79999999999973</v>
      </c>
      <c r="B170" s="3" t="str">
        <f t="shared" ca="1" si="33"/>
        <v/>
      </c>
      <c r="C170" s="2" t="str">
        <f t="shared" ca="1" si="34"/>
        <v/>
      </c>
      <c r="D170" s="3" t="str">
        <f t="shared" ca="1" si="36"/>
        <v/>
      </c>
      <c r="E170" s="2" t="str">
        <f t="shared" ca="1" si="37"/>
        <v/>
      </c>
      <c r="F170" s="2">
        <f t="shared" si="28"/>
        <v>131.79999999999973</v>
      </c>
      <c r="G170" s="3" t="str">
        <f t="shared" ca="1" si="38"/>
        <v/>
      </c>
    </row>
    <row r="171" spans="1:7" ht="18.75" customHeight="1" x14ac:dyDescent="0.25">
      <c r="A171" s="2">
        <f t="shared" si="35"/>
        <v>133.59999999999974</v>
      </c>
      <c r="B171" s="3" t="str">
        <f t="shared" ca="1" si="33"/>
        <v/>
      </c>
      <c r="C171" s="2" t="str">
        <f t="shared" ca="1" si="34"/>
        <v/>
      </c>
      <c r="D171" s="3" t="str">
        <f t="shared" ca="1" si="36"/>
        <v/>
      </c>
      <c r="E171" s="2" t="str">
        <f t="shared" ca="1" si="37"/>
        <v/>
      </c>
      <c r="F171" s="2">
        <f t="shared" si="28"/>
        <v>132.59999999999974</v>
      </c>
      <c r="G171" s="3" t="str">
        <f t="shared" ca="1" si="38"/>
        <v/>
      </c>
    </row>
    <row r="172" spans="1:7" ht="18.75" customHeight="1" x14ac:dyDescent="0.25">
      <c r="A172" s="2">
        <f t="shared" si="35"/>
        <v>134.39999999999975</v>
      </c>
      <c r="B172" s="3" t="str">
        <f t="shared" ca="1" si="33"/>
        <v/>
      </c>
      <c r="C172" s="2" t="str">
        <f t="shared" ca="1" si="34"/>
        <v/>
      </c>
      <c r="D172" s="3" t="str">
        <f t="shared" ca="1" si="36"/>
        <v/>
      </c>
      <c r="E172" s="2" t="str">
        <f t="shared" ca="1" si="37"/>
        <v/>
      </c>
      <c r="F172" s="2">
        <f t="shared" si="28"/>
        <v>133.39999999999975</v>
      </c>
      <c r="G172" s="3" t="str">
        <f t="shared" ca="1" si="38"/>
        <v/>
      </c>
    </row>
    <row r="173" spans="1:7" ht="18.75" customHeight="1" x14ac:dyDescent="0.25">
      <c r="A173" s="2">
        <f t="shared" si="35"/>
        <v>135.19999999999976</v>
      </c>
      <c r="B173" s="3" t="str">
        <f t="shared" ca="1" si="33"/>
        <v/>
      </c>
      <c r="C173" s="2" t="str">
        <f t="shared" ca="1" si="34"/>
        <v/>
      </c>
      <c r="D173" s="3" t="str">
        <f t="shared" ca="1" si="36"/>
        <v/>
      </c>
      <c r="E173" s="2" t="str">
        <f t="shared" ca="1" si="37"/>
        <v/>
      </c>
      <c r="F173" s="2">
        <f t="shared" si="28"/>
        <v>134.19999999999976</v>
      </c>
      <c r="G173" s="3" t="str">
        <f t="shared" ca="1" si="38"/>
        <v/>
      </c>
    </row>
    <row r="174" spans="1:7" ht="18.75" customHeight="1" x14ac:dyDescent="0.25">
      <c r="A174" s="2">
        <f t="shared" si="35"/>
        <v>135.99999999999977</v>
      </c>
      <c r="B174" s="3" t="str">
        <f t="shared" ca="1" si="33"/>
        <v/>
      </c>
      <c r="C174" s="2" t="str">
        <f t="shared" ca="1" si="34"/>
        <v/>
      </c>
      <c r="D174" s="3" t="str">
        <f t="shared" ca="1" si="36"/>
        <v/>
      </c>
      <c r="E174" s="2" t="str">
        <f t="shared" ca="1" si="37"/>
        <v/>
      </c>
      <c r="F174" s="2">
        <f t="shared" si="28"/>
        <v>134.99999999999977</v>
      </c>
      <c r="G174" s="3" t="str">
        <f t="shared" ca="1" si="38"/>
        <v/>
      </c>
    </row>
    <row r="175" spans="1:7" ht="18.75" customHeight="1" x14ac:dyDescent="0.25">
      <c r="A175" s="2">
        <f t="shared" si="35"/>
        <v>136.79999999999978</v>
      </c>
      <c r="B175" s="3" t="str">
        <f t="shared" ca="1" si="33"/>
        <v/>
      </c>
      <c r="C175" s="2" t="str">
        <f t="shared" ca="1" si="34"/>
        <v/>
      </c>
      <c r="D175" s="3" t="str">
        <f t="shared" ca="1" si="36"/>
        <v/>
      </c>
      <c r="E175" s="2" t="str">
        <f t="shared" ca="1" si="37"/>
        <v/>
      </c>
      <c r="F175" s="2">
        <f t="shared" si="28"/>
        <v>135.79999999999978</v>
      </c>
      <c r="G175" s="3" t="str">
        <f t="shared" ca="1" si="38"/>
        <v/>
      </c>
    </row>
    <row r="176" spans="1:7" ht="18.75" customHeight="1" x14ac:dyDescent="0.25">
      <c r="A176" s="2">
        <f t="shared" si="35"/>
        <v>137.5999999999998</v>
      </c>
      <c r="B176" s="3" t="str">
        <f t="shared" ca="1" si="33"/>
        <v/>
      </c>
      <c r="C176" s="2" t="str">
        <f t="shared" ca="1" si="34"/>
        <v/>
      </c>
      <c r="D176" s="3" t="str">
        <f t="shared" ca="1" si="36"/>
        <v/>
      </c>
      <c r="E176" s="2" t="str">
        <f t="shared" ca="1" si="37"/>
        <v/>
      </c>
      <c r="F176" s="2">
        <f t="shared" si="28"/>
        <v>136.5999999999998</v>
      </c>
      <c r="G176" s="3" t="str">
        <f t="shared" ca="1" si="38"/>
        <v/>
      </c>
    </row>
    <row r="177" spans="1:7" ht="18.75" customHeight="1" x14ac:dyDescent="0.25">
      <c r="A177" s="2">
        <f t="shared" si="35"/>
        <v>138.39999999999981</v>
      </c>
      <c r="B177" s="3" t="str">
        <f t="shared" ca="1" si="33"/>
        <v/>
      </c>
      <c r="C177" s="2" t="str">
        <f t="shared" ca="1" si="34"/>
        <v/>
      </c>
      <c r="D177" s="3" t="str">
        <f t="shared" ca="1" si="36"/>
        <v/>
      </c>
      <c r="E177" s="2" t="str">
        <f t="shared" ca="1" si="37"/>
        <v/>
      </c>
      <c r="F177" s="2">
        <f t="shared" si="28"/>
        <v>137.39999999999981</v>
      </c>
      <c r="G177" s="3" t="str">
        <f t="shared" ca="1" si="38"/>
        <v/>
      </c>
    </row>
    <row r="178" spans="1:7" ht="18.75" customHeight="1" x14ac:dyDescent="0.25">
      <c r="A178" s="2">
        <f t="shared" si="35"/>
        <v>139.19999999999982</v>
      </c>
      <c r="B178" s="3" t="str">
        <f t="shared" ca="1" si="33"/>
        <v/>
      </c>
      <c r="C178" s="2" t="str">
        <f t="shared" ca="1" si="34"/>
        <v/>
      </c>
      <c r="D178" s="3" t="str">
        <f t="shared" ca="1" si="36"/>
        <v/>
      </c>
      <c r="E178" s="2" t="str">
        <f t="shared" ca="1" si="37"/>
        <v/>
      </c>
      <c r="F178" s="2">
        <f t="shared" si="28"/>
        <v>138.19999999999982</v>
      </c>
      <c r="G178" s="3" t="str">
        <f t="shared" ca="1" si="38"/>
        <v/>
      </c>
    </row>
    <row r="179" spans="1:7" ht="18.75" customHeight="1" x14ac:dyDescent="0.25">
      <c r="A179" s="2">
        <f t="shared" si="35"/>
        <v>139.99999999999983</v>
      </c>
      <c r="B179" s="3" t="str">
        <f t="shared" ca="1" si="33"/>
        <v/>
      </c>
      <c r="C179" s="2" t="str">
        <f t="shared" ca="1" si="34"/>
        <v/>
      </c>
      <c r="D179" s="3" t="str">
        <f t="shared" ca="1" si="36"/>
        <v/>
      </c>
      <c r="E179" s="2" t="str">
        <f t="shared" ca="1" si="37"/>
        <v/>
      </c>
      <c r="F179" s="2">
        <f t="shared" si="28"/>
        <v>138.99999999999983</v>
      </c>
      <c r="G179" s="3" t="str">
        <f t="shared" ca="1" si="38"/>
        <v/>
      </c>
    </row>
    <row r="180" spans="1:7" ht="18.75" customHeight="1" x14ac:dyDescent="0.25">
      <c r="A180" s="2">
        <f t="shared" si="35"/>
        <v>140.79999999999984</v>
      </c>
      <c r="B180" s="3" t="str">
        <f t="shared" ca="1" si="33"/>
        <v/>
      </c>
      <c r="C180" s="2" t="str">
        <f t="shared" ca="1" si="34"/>
        <v/>
      </c>
      <c r="D180" s="3" t="str">
        <f t="shared" ca="1" si="36"/>
        <v/>
      </c>
      <c r="E180" s="2" t="str">
        <f t="shared" ca="1" si="37"/>
        <v/>
      </c>
      <c r="F180" s="2">
        <f t="shared" si="28"/>
        <v>139.79999999999984</v>
      </c>
      <c r="G180" s="3" t="str">
        <f t="shared" ca="1" si="38"/>
        <v/>
      </c>
    </row>
    <row r="181" spans="1:7" ht="18.75" customHeight="1" x14ac:dyDescent="0.25">
      <c r="A181" s="2">
        <f t="shared" si="35"/>
        <v>141.59999999999985</v>
      </c>
      <c r="B181" s="3" t="str">
        <f t="shared" ca="1" si="33"/>
        <v/>
      </c>
      <c r="C181" s="2" t="str">
        <f t="shared" ca="1" si="34"/>
        <v/>
      </c>
      <c r="D181" s="3" t="str">
        <f t="shared" ca="1" si="36"/>
        <v/>
      </c>
      <c r="E181" s="2" t="str">
        <f t="shared" ca="1" si="37"/>
        <v/>
      </c>
      <c r="F181" s="2">
        <f t="shared" si="28"/>
        <v>140.59999999999985</v>
      </c>
      <c r="G181" s="3" t="str">
        <f t="shared" ca="1" si="38"/>
        <v/>
      </c>
    </row>
    <row r="182" spans="1:7" ht="18.75" customHeight="1" x14ac:dyDescent="0.25">
      <c r="A182" s="2">
        <f t="shared" si="35"/>
        <v>142.39999999999986</v>
      </c>
      <c r="B182" s="3" t="str">
        <f t="shared" ca="1" si="33"/>
        <v/>
      </c>
      <c r="C182" s="2" t="str">
        <f t="shared" ca="1" si="34"/>
        <v/>
      </c>
      <c r="D182" s="3" t="str">
        <f t="shared" ca="1" si="36"/>
        <v/>
      </c>
      <c r="E182" s="2" t="str">
        <f t="shared" ca="1" si="37"/>
        <v/>
      </c>
      <c r="F182" s="2">
        <f t="shared" si="28"/>
        <v>141.39999999999986</v>
      </c>
      <c r="G182" s="3" t="str">
        <f t="shared" ca="1" si="38"/>
        <v/>
      </c>
    </row>
    <row r="183" spans="1:7" ht="18.75" customHeight="1" x14ac:dyDescent="0.25">
      <c r="A183" s="2">
        <f t="shared" si="35"/>
        <v>143.19999999999987</v>
      </c>
      <c r="B183" s="3" t="str">
        <f t="shared" ca="1" si="33"/>
        <v/>
      </c>
      <c r="C183" s="2" t="str">
        <f t="shared" ca="1" si="34"/>
        <v/>
      </c>
      <c r="D183" s="3" t="str">
        <f t="shared" ca="1" si="36"/>
        <v/>
      </c>
      <c r="E183" s="2" t="str">
        <f t="shared" ca="1" si="37"/>
        <v/>
      </c>
      <c r="F183" s="2">
        <f t="shared" si="28"/>
        <v>142.19999999999987</v>
      </c>
      <c r="G183" s="3" t="str">
        <f t="shared" ca="1" si="38"/>
        <v/>
      </c>
    </row>
    <row r="184" spans="1:7" ht="18.75" customHeight="1" x14ac:dyDescent="0.25">
      <c r="A184" s="2">
        <f t="shared" si="35"/>
        <v>143.99999999999989</v>
      </c>
      <c r="B184" s="3" t="str">
        <f t="shared" ca="1" si="33"/>
        <v/>
      </c>
      <c r="C184" s="2" t="str">
        <f t="shared" ca="1" si="34"/>
        <v/>
      </c>
      <c r="D184" s="3" t="str">
        <f t="shared" ca="1" si="36"/>
        <v/>
      </c>
      <c r="E184" s="2" t="str">
        <f t="shared" ca="1" si="37"/>
        <v/>
      </c>
      <c r="F184" s="2">
        <f t="shared" si="28"/>
        <v>142.99999999999989</v>
      </c>
      <c r="G184" s="3" t="str">
        <f t="shared" ca="1" si="38"/>
        <v/>
      </c>
    </row>
    <row r="185" spans="1:7" ht="18.75" customHeight="1" x14ac:dyDescent="0.25">
      <c r="A185" s="2">
        <f t="shared" si="35"/>
        <v>144.7999999999999</v>
      </c>
      <c r="B185" s="3" t="str">
        <f t="shared" ca="1" si="33"/>
        <v/>
      </c>
      <c r="C185" s="2" t="str">
        <f t="shared" ca="1" si="34"/>
        <v/>
      </c>
      <c r="D185" s="3" t="str">
        <f t="shared" ca="1" si="36"/>
        <v/>
      </c>
      <c r="E185" s="2" t="str">
        <f t="shared" ca="1" si="37"/>
        <v/>
      </c>
      <c r="F185" s="2">
        <f t="shared" si="28"/>
        <v>143.7999999999999</v>
      </c>
      <c r="G185" s="3" t="str">
        <f t="shared" ca="1" si="38"/>
        <v/>
      </c>
    </row>
    <row r="186" spans="1:7" ht="18.75" customHeight="1" x14ac:dyDescent="0.25">
      <c r="A186" s="2">
        <f t="shared" si="35"/>
        <v>145.59999999999991</v>
      </c>
      <c r="B186" s="3" t="str">
        <f t="shared" ca="1" si="33"/>
        <v/>
      </c>
      <c r="C186" s="2" t="str">
        <f t="shared" ca="1" si="34"/>
        <v/>
      </c>
      <c r="D186" s="3" t="str">
        <f t="shared" ca="1" si="36"/>
        <v/>
      </c>
      <c r="E186" s="2" t="str">
        <f t="shared" ca="1" si="37"/>
        <v/>
      </c>
      <c r="F186" s="2">
        <f t="shared" si="28"/>
        <v>144.59999999999991</v>
      </c>
      <c r="G186" s="3" t="str">
        <f t="shared" ca="1" si="38"/>
        <v/>
      </c>
    </row>
    <row r="187" spans="1:7" ht="18.75" customHeight="1" x14ac:dyDescent="0.25">
      <c r="A187" s="2">
        <f t="shared" si="35"/>
        <v>146.39999999999992</v>
      </c>
      <c r="B187" s="3" t="str">
        <f t="shared" ca="1" si="33"/>
        <v/>
      </c>
      <c r="C187" s="2" t="str">
        <f t="shared" ca="1" si="34"/>
        <v/>
      </c>
      <c r="D187" s="3" t="str">
        <f t="shared" ca="1" si="36"/>
        <v/>
      </c>
      <c r="E187" s="2" t="str">
        <f t="shared" ca="1" si="37"/>
        <v/>
      </c>
      <c r="F187" s="2">
        <f t="shared" si="28"/>
        <v>145.39999999999992</v>
      </c>
      <c r="G187" s="3" t="str">
        <f t="shared" ca="1" si="38"/>
        <v/>
      </c>
    </row>
    <row r="188" spans="1:7" ht="18.75" customHeight="1" x14ac:dyDescent="0.25">
      <c r="A188" s="2">
        <f t="shared" si="35"/>
        <v>147.19999999999993</v>
      </c>
      <c r="B188" s="3" t="str">
        <f t="shared" ca="1" si="33"/>
        <v/>
      </c>
      <c r="C188" s="2" t="str">
        <f t="shared" ca="1" si="34"/>
        <v/>
      </c>
      <c r="D188" s="3" t="str">
        <f t="shared" ca="1" si="36"/>
        <v/>
      </c>
      <c r="E188" s="2" t="str">
        <f t="shared" ca="1" si="37"/>
        <v/>
      </c>
      <c r="F188" s="2">
        <f t="shared" si="28"/>
        <v>146.19999999999993</v>
      </c>
      <c r="G188" s="3" t="str">
        <f t="shared" ca="1" si="38"/>
        <v/>
      </c>
    </row>
    <row r="189" spans="1:7" ht="18.75" customHeight="1" x14ac:dyDescent="0.25">
      <c r="A189" s="2">
        <f t="shared" si="35"/>
        <v>147.99999999999994</v>
      </c>
      <c r="B189" s="3" t="str">
        <f t="shared" ca="1" si="33"/>
        <v/>
      </c>
      <c r="C189" s="2" t="str">
        <f t="shared" ca="1" si="34"/>
        <v/>
      </c>
      <c r="D189" s="3" t="str">
        <f t="shared" ca="1" si="36"/>
        <v/>
      </c>
      <c r="E189" s="2" t="str">
        <f t="shared" ca="1" si="37"/>
        <v/>
      </c>
      <c r="F189" s="2">
        <f t="shared" si="28"/>
        <v>146.99999999999994</v>
      </c>
      <c r="G189" s="3" t="str">
        <f t="shared" ca="1" si="38"/>
        <v/>
      </c>
    </row>
    <row r="190" spans="1:7" ht="18.75" customHeight="1" x14ac:dyDescent="0.25">
      <c r="A190" s="2">
        <f t="shared" si="35"/>
        <v>148.79999999999995</v>
      </c>
      <c r="B190" s="3" t="str">
        <f t="shared" ref="B190:B204" ca="1" si="39">A189-E189</f>
        <v/>
      </c>
      <c r="C190" s="2" t="str">
        <f t="shared" ref="C190:C221" ca="1" si="40">E189+$B$1*B190</f>
        <v/>
      </c>
      <c r="D190" s="3" t="str">
        <f t="shared" ca="1" si="36"/>
        <v/>
      </c>
      <c r="E190" s="2" t="str">
        <f t="shared" ca="1" si="37"/>
        <v/>
      </c>
      <c r="F190" s="2">
        <f t="shared" si="28"/>
        <v>147.79999999999995</v>
      </c>
      <c r="G190" s="3" t="str">
        <f t="shared" ca="1" si="38"/>
        <v/>
      </c>
    </row>
    <row r="191" spans="1:7" ht="18.75" customHeight="1" x14ac:dyDescent="0.25">
      <c r="A191" s="2">
        <f t="shared" si="35"/>
        <v>149.59999999999997</v>
      </c>
      <c r="B191" s="3" t="str">
        <f t="shared" ca="1" si="39"/>
        <v/>
      </c>
      <c r="C191" s="2" t="str">
        <f t="shared" ca="1" si="40"/>
        <v/>
      </c>
      <c r="D191" s="3" t="str">
        <f t="shared" ca="1" si="36"/>
        <v/>
      </c>
      <c r="E191" s="2" t="str">
        <f t="shared" ca="1" si="37"/>
        <v/>
      </c>
      <c r="F191" s="2">
        <f t="shared" si="28"/>
        <v>148.59999999999997</v>
      </c>
      <c r="G191" s="3" t="str">
        <f t="shared" ca="1" si="38"/>
        <v/>
      </c>
    </row>
    <row r="192" spans="1:7" ht="18.75" customHeight="1" x14ac:dyDescent="0.25">
      <c r="A192" s="2">
        <f t="shared" si="35"/>
        <v>150.39999999999998</v>
      </c>
      <c r="B192" s="3" t="str">
        <f t="shared" ca="1" si="39"/>
        <v/>
      </c>
      <c r="C192" s="2" t="str">
        <f t="shared" ca="1" si="40"/>
        <v/>
      </c>
      <c r="D192" s="3" t="str">
        <f t="shared" ca="1" si="36"/>
        <v/>
      </c>
      <c r="E192" s="2" t="str">
        <f t="shared" ca="1" si="37"/>
        <v/>
      </c>
      <c r="F192" s="2">
        <f t="shared" si="28"/>
        <v>149.39999999999998</v>
      </c>
      <c r="G192" s="3" t="str">
        <f t="shared" ca="1" si="38"/>
        <v/>
      </c>
    </row>
    <row r="193" spans="1:7" ht="18.75" customHeight="1" x14ac:dyDescent="0.25">
      <c r="A193" s="2">
        <f t="shared" si="35"/>
        <v>151.19999999999999</v>
      </c>
      <c r="B193" s="3" t="str">
        <f t="shared" ca="1" si="39"/>
        <v/>
      </c>
      <c r="C193" s="2" t="str">
        <f t="shared" ca="1" si="40"/>
        <v/>
      </c>
      <c r="D193" s="3" t="str">
        <f t="shared" ca="1" si="36"/>
        <v/>
      </c>
      <c r="E193" s="2" t="str">
        <f t="shared" ca="1" si="37"/>
        <v/>
      </c>
      <c r="F193" s="2">
        <f t="shared" si="28"/>
        <v>150.19999999999999</v>
      </c>
      <c r="G193" s="3" t="str">
        <f t="shared" ca="1" si="38"/>
        <v/>
      </c>
    </row>
    <row r="194" spans="1:7" ht="18.75" customHeight="1" x14ac:dyDescent="0.25">
      <c r="A194" s="3">
        <f t="shared" si="35"/>
        <v>152</v>
      </c>
      <c r="B194" s="3" t="str">
        <f t="shared" ca="1" si="39"/>
        <v/>
      </c>
      <c r="C194" s="3" t="str">
        <f t="shared" ca="1" si="40"/>
        <v/>
      </c>
      <c r="D194" s="3" t="str">
        <f t="shared" ca="1" si="36"/>
        <v/>
      </c>
      <c r="E194" s="3" t="str">
        <f t="shared" ca="1" si="37"/>
        <v/>
      </c>
      <c r="F194" s="3">
        <f t="shared" si="28"/>
        <v>151</v>
      </c>
      <c r="G194" s="3" t="str">
        <f t="shared" ca="1" si="38"/>
        <v/>
      </c>
    </row>
    <row r="195" spans="1:7" ht="18.75" customHeight="1" x14ac:dyDescent="0.25">
      <c r="A195" s="2">
        <f t="shared" si="35"/>
        <v>152.80000000000001</v>
      </c>
      <c r="B195" s="3" t="str">
        <f t="shared" ca="1" si="39"/>
        <v/>
      </c>
      <c r="C195" s="2" t="str">
        <f t="shared" ca="1" si="40"/>
        <v/>
      </c>
      <c r="D195" s="3" t="str">
        <f t="shared" ca="1" si="36"/>
        <v/>
      </c>
      <c r="E195" s="2" t="str">
        <f t="shared" ca="1" si="37"/>
        <v/>
      </c>
      <c r="F195" s="2">
        <f t="shared" si="28"/>
        <v>151.80000000000001</v>
      </c>
      <c r="G195" s="3" t="str">
        <f t="shared" ca="1" si="38"/>
        <v/>
      </c>
    </row>
    <row r="196" spans="1:7" ht="18.75" customHeight="1" x14ac:dyDescent="0.25">
      <c r="A196" s="2">
        <f t="shared" si="35"/>
        <v>153.60000000000002</v>
      </c>
      <c r="B196" s="3" t="str">
        <f t="shared" ca="1" si="39"/>
        <v/>
      </c>
      <c r="C196" s="2" t="str">
        <f t="shared" ca="1" si="40"/>
        <v/>
      </c>
      <c r="D196" s="3" t="str">
        <f t="shared" ca="1" si="36"/>
        <v/>
      </c>
      <c r="E196" s="2" t="str">
        <f t="shared" ca="1" si="37"/>
        <v/>
      </c>
      <c r="F196" s="2">
        <f t="shared" ref="F196:F204" si="41">EXP(-1*A196)+A196-1</f>
        <v>152.60000000000002</v>
      </c>
      <c r="G196" s="3" t="str">
        <f t="shared" ca="1" si="38"/>
        <v/>
      </c>
    </row>
    <row r="197" spans="1:7" ht="18.75" customHeight="1" x14ac:dyDescent="0.25">
      <c r="A197" s="2">
        <f t="shared" ref="A197:A204" si="42">A196+$B$1</f>
        <v>154.40000000000003</v>
      </c>
      <c r="B197" s="3" t="str">
        <f t="shared" ca="1" si="39"/>
        <v/>
      </c>
      <c r="C197" s="2" t="str">
        <f t="shared" ca="1" si="40"/>
        <v/>
      </c>
      <c r="D197" s="3" t="str">
        <f t="shared" ref="D197:D228" ca="1" si="43">A197-C197</f>
        <v/>
      </c>
      <c r="E197" s="2" t="str">
        <f t="shared" ref="E197:E228" ca="1" si="44">E196+$B$1*(0.5)*(B197+D197)</f>
        <v/>
      </c>
      <c r="F197" s="2">
        <f t="shared" si="41"/>
        <v>153.40000000000003</v>
      </c>
      <c r="G197" s="3" t="str">
        <f t="shared" ref="G197:G228" ca="1" si="45">(F197-E197)/F197</f>
        <v/>
      </c>
    </row>
    <row r="198" spans="1:7" ht="18.75" customHeight="1" x14ac:dyDescent="0.25">
      <c r="A198" s="2">
        <f t="shared" si="42"/>
        <v>155.20000000000005</v>
      </c>
      <c r="B198" s="3" t="str">
        <f t="shared" ca="1" si="39"/>
        <v/>
      </c>
      <c r="C198" s="2" t="str">
        <f t="shared" ca="1" si="40"/>
        <v/>
      </c>
      <c r="D198" s="3" t="str">
        <f t="shared" ca="1" si="43"/>
        <v/>
      </c>
      <c r="E198" s="2" t="str">
        <f t="shared" ca="1" si="44"/>
        <v/>
      </c>
      <c r="F198" s="2">
        <f t="shared" si="41"/>
        <v>154.20000000000005</v>
      </c>
      <c r="G198" s="3" t="str">
        <f t="shared" ca="1" si="45"/>
        <v/>
      </c>
    </row>
    <row r="199" spans="1:7" ht="18.75" customHeight="1" x14ac:dyDescent="0.25">
      <c r="A199" s="2">
        <f t="shared" si="42"/>
        <v>156.00000000000006</v>
      </c>
      <c r="B199" s="3" t="str">
        <f t="shared" ca="1" si="39"/>
        <v/>
      </c>
      <c r="C199" s="2" t="str">
        <f t="shared" ca="1" si="40"/>
        <v/>
      </c>
      <c r="D199" s="3" t="str">
        <f t="shared" ca="1" si="43"/>
        <v/>
      </c>
      <c r="E199" s="2" t="str">
        <f t="shared" ca="1" si="44"/>
        <v/>
      </c>
      <c r="F199" s="2">
        <f t="shared" si="41"/>
        <v>155.00000000000006</v>
      </c>
      <c r="G199" s="3" t="str">
        <f t="shared" ca="1" si="45"/>
        <v/>
      </c>
    </row>
    <row r="200" spans="1:7" ht="18.75" customHeight="1" x14ac:dyDescent="0.25">
      <c r="A200" s="2">
        <f t="shared" si="42"/>
        <v>156.80000000000007</v>
      </c>
      <c r="B200" s="3" t="str">
        <f t="shared" ca="1" si="39"/>
        <v/>
      </c>
      <c r="C200" s="2" t="str">
        <f t="shared" ca="1" si="40"/>
        <v/>
      </c>
      <c r="D200" s="3" t="str">
        <f t="shared" ca="1" si="43"/>
        <v/>
      </c>
      <c r="E200" s="2" t="str">
        <f t="shared" ca="1" si="44"/>
        <v/>
      </c>
      <c r="F200" s="2">
        <f t="shared" si="41"/>
        <v>155.80000000000007</v>
      </c>
      <c r="G200" s="3" t="str">
        <f t="shared" ca="1" si="45"/>
        <v/>
      </c>
    </row>
    <row r="201" spans="1:7" ht="18.75" customHeight="1" x14ac:dyDescent="0.25">
      <c r="A201" s="2">
        <f t="shared" si="42"/>
        <v>157.60000000000008</v>
      </c>
      <c r="B201" s="3" t="str">
        <f t="shared" ca="1" si="39"/>
        <v/>
      </c>
      <c r="C201" s="2" t="str">
        <f t="shared" ca="1" si="40"/>
        <v/>
      </c>
      <c r="D201" s="3" t="str">
        <f t="shared" ca="1" si="43"/>
        <v/>
      </c>
      <c r="E201" s="2" t="str">
        <f t="shared" ca="1" si="44"/>
        <v/>
      </c>
      <c r="F201" s="2">
        <f t="shared" si="41"/>
        <v>156.60000000000008</v>
      </c>
      <c r="G201" s="3" t="str">
        <f t="shared" ca="1" si="45"/>
        <v/>
      </c>
    </row>
    <row r="202" spans="1:7" ht="18.75" customHeight="1" x14ac:dyDescent="0.25">
      <c r="A202" s="2">
        <f t="shared" si="42"/>
        <v>158.40000000000009</v>
      </c>
      <c r="B202" s="3" t="str">
        <f t="shared" ca="1" si="39"/>
        <v/>
      </c>
      <c r="C202" s="2" t="str">
        <f t="shared" ca="1" si="40"/>
        <v/>
      </c>
      <c r="D202" s="3" t="str">
        <f t="shared" ca="1" si="43"/>
        <v/>
      </c>
      <c r="E202" s="2" t="str">
        <f t="shared" ca="1" si="44"/>
        <v/>
      </c>
      <c r="F202" s="2">
        <f t="shared" si="41"/>
        <v>157.40000000000009</v>
      </c>
      <c r="G202" s="3" t="str">
        <f t="shared" ca="1" si="45"/>
        <v/>
      </c>
    </row>
    <row r="203" spans="1:7" ht="18.75" customHeight="1" x14ac:dyDescent="0.25">
      <c r="A203" s="2">
        <f t="shared" si="42"/>
        <v>159.2000000000001</v>
      </c>
      <c r="B203" s="3" t="str">
        <f t="shared" ca="1" si="39"/>
        <v/>
      </c>
      <c r="C203" s="2" t="str">
        <f t="shared" ca="1" si="40"/>
        <v/>
      </c>
      <c r="D203" s="3" t="str">
        <f t="shared" ca="1" si="43"/>
        <v/>
      </c>
      <c r="E203" s="2" t="str">
        <f t="shared" ca="1" si="44"/>
        <v/>
      </c>
      <c r="F203" s="2">
        <f t="shared" si="41"/>
        <v>158.2000000000001</v>
      </c>
      <c r="G203" s="3" t="str">
        <f t="shared" ca="1" si="45"/>
        <v/>
      </c>
    </row>
    <row r="204" spans="1:7" ht="18.75" customHeight="1" x14ac:dyDescent="0.25">
      <c r="A204" s="2">
        <f t="shared" si="42"/>
        <v>160.00000000000011</v>
      </c>
      <c r="B204" s="3" t="str">
        <f t="shared" ca="1" si="39"/>
        <v/>
      </c>
      <c r="C204" s="2" t="str">
        <f t="shared" ca="1" si="40"/>
        <v/>
      </c>
      <c r="D204" s="3" t="str">
        <f t="shared" ca="1" si="43"/>
        <v/>
      </c>
      <c r="E204" s="2" t="str">
        <f t="shared" ca="1" si="44"/>
        <v/>
      </c>
      <c r="F204" s="2">
        <f t="shared" si="41"/>
        <v>159.00000000000011</v>
      </c>
      <c r="G204" s="3" t="str">
        <f t="shared" ca="1" si="4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4"/>
  <sheetViews>
    <sheetView workbookViewId="0"/>
  </sheetViews>
  <sheetFormatPr defaultRowHeight="15" x14ac:dyDescent="0.25"/>
  <cols>
    <col min="1" max="1" width="12" style="15" bestFit="1" customWidth="1"/>
    <col min="2" max="2" width="20.42578125" style="15" bestFit="1" customWidth="1"/>
    <col min="3" max="3" width="18.28515625" style="15" bestFit="1" customWidth="1"/>
    <col min="4" max="5" width="17.5703125" style="15" bestFit="1" customWidth="1"/>
    <col min="6" max="6" width="16.28515625" style="15" bestFit="1" customWidth="1"/>
    <col min="7" max="7" width="17.28515625" style="15" bestFit="1" customWidth="1"/>
    <col min="8" max="8" width="17" style="15" bestFit="1" customWidth="1"/>
  </cols>
  <sheetData>
    <row r="1" spans="1:8" ht="18.75" customHeight="1" x14ac:dyDescent="0.25">
      <c r="A1" s="1" t="s">
        <v>0</v>
      </c>
      <c r="B1" s="2">
        <v>0.8</v>
      </c>
      <c r="C1" s="1" t="s">
        <v>1</v>
      </c>
      <c r="D1" s="3">
        <v>-1</v>
      </c>
      <c r="E1" s="14"/>
      <c r="F1" s="14"/>
      <c r="G1" s="14"/>
      <c r="H1" s="14"/>
    </row>
    <row r="2" spans="1:8" ht="18.75" customHeight="1" x14ac:dyDescent="0.25">
      <c r="A2" s="14"/>
      <c r="B2" s="14"/>
      <c r="C2" s="14"/>
      <c r="D2" s="14"/>
      <c r="E2" s="14"/>
      <c r="F2" s="14"/>
      <c r="G2" s="14"/>
      <c r="H2" s="14"/>
    </row>
    <row r="3" spans="1:8" ht="18.75" customHeight="1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</v>
      </c>
      <c r="G3" s="1" t="s">
        <v>8</v>
      </c>
      <c r="H3" s="1" t="s">
        <v>11</v>
      </c>
    </row>
    <row r="4" spans="1:8" ht="18.75" customHeight="1" x14ac:dyDescent="0.25">
      <c r="A4" s="3">
        <v>0</v>
      </c>
      <c r="B4" s="14"/>
      <c r="C4" s="14"/>
      <c r="D4" s="14"/>
      <c r="E4" s="14"/>
      <c r="F4" s="3">
        <v>0</v>
      </c>
      <c r="G4" s="3">
        <f t="shared" ref="G4:G34" si="0">EXP(-1*A4)+A4-1</f>
        <v>0</v>
      </c>
      <c r="H4" s="14"/>
    </row>
    <row r="5" spans="1:8" ht="18.75" customHeight="1" x14ac:dyDescent="0.25">
      <c r="A5" s="2">
        <f t="shared" ref="A5:A34" si="1">A4+$B$1</f>
        <v>0.8</v>
      </c>
      <c r="B5" s="3">
        <f t="shared" ref="B5:B34" si="2">A4-F4</f>
        <v>0</v>
      </c>
      <c r="C5" s="2">
        <f t="shared" ref="C5:C34" si="3">A4+0.5*$B$1 - (F4 + $B$1*0.5*B5)</f>
        <v>0.4</v>
      </c>
      <c r="D5" s="2">
        <f t="shared" ref="D5:D34" si="4">A4+0.5*$B$1 - (F4 + $B$1*0.5*C5)</f>
        <v>0.24</v>
      </c>
      <c r="E5" s="2">
        <f t="shared" ref="E5:E34" si="5">A4+$B$1 - (F4 + $B$1*D5)</f>
        <v>0.6080000000000001</v>
      </c>
      <c r="F5" s="2">
        <f t="shared" ref="F5:F34" si="6">F4+($B$1/6)*(B5+2*C5+2*D5+E5)</f>
        <v>0.25173333333333336</v>
      </c>
      <c r="G5" s="2">
        <f t="shared" si="0"/>
        <v>0.24932896411722161</v>
      </c>
      <c r="H5" s="2">
        <f t="shared" ref="H5:H34" si="7">(G5-F5)/G5</f>
        <v>-9.6433610295727484E-3</v>
      </c>
    </row>
    <row r="6" spans="1:8" ht="18.75" customHeight="1" x14ac:dyDescent="0.25">
      <c r="A6" s="2">
        <f t="shared" si="1"/>
        <v>1.6</v>
      </c>
      <c r="B6" s="2">
        <f t="shared" si="2"/>
        <v>0.54826666666666668</v>
      </c>
      <c r="C6" s="2">
        <f t="shared" si="3"/>
        <v>0.72896000000000016</v>
      </c>
      <c r="D6" s="2">
        <f t="shared" si="4"/>
        <v>0.65668266666666675</v>
      </c>
      <c r="E6" s="2">
        <f t="shared" si="5"/>
        <v>0.82292053333333326</v>
      </c>
      <c r="F6" s="2">
        <f t="shared" si="6"/>
        <v>0.80406300444444456</v>
      </c>
      <c r="G6" s="2">
        <f t="shared" si="0"/>
        <v>0.80189651799465556</v>
      </c>
      <c r="H6" s="2">
        <f t="shared" si="7"/>
        <v>-2.7017032761369915E-3</v>
      </c>
    </row>
    <row r="7" spans="1:8" ht="18.75" customHeight="1" x14ac:dyDescent="0.25">
      <c r="A7" s="2">
        <f t="shared" si="1"/>
        <v>2.4000000000000004</v>
      </c>
      <c r="B7" s="2">
        <f t="shared" si="2"/>
        <v>0.79593699555555553</v>
      </c>
      <c r="C7" s="2">
        <f t="shared" si="3"/>
        <v>0.87756219733333318</v>
      </c>
      <c r="D7" s="2">
        <f t="shared" si="4"/>
        <v>0.84491211662222221</v>
      </c>
      <c r="E7" s="2">
        <f t="shared" si="5"/>
        <v>0.92000730225777794</v>
      </c>
      <c r="F7" s="2">
        <f t="shared" si="6"/>
        <v>1.4921820612077039</v>
      </c>
      <c r="G7" s="2">
        <f t="shared" si="0"/>
        <v>1.4907179532894128</v>
      </c>
      <c r="H7" s="2">
        <f t="shared" si="7"/>
        <v>-9.8214951732512965E-4</v>
      </c>
    </row>
    <row r="8" spans="1:8" ht="18.75" customHeight="1" x14ac:dyDescent="0.25">
      <c r="A8" s="2">
        <f t="shared" si="1"/>
        <v>3.2</v>
      </c>
      <c r="B8" s="2">
        <f t="shared" si="2"/>
        <v>0.90781793879229644</v>
      </c>
      <c r="C8" s="2">
        <f t="shared" si="3"/>
        <v>0.94469076327537782</v>
      </c>
      <c r="D8" s="2">
        <f t="shared" si="4"/>
        <v>0.92994163348214531</v>
      </c>
      <c r="E8" s="2">
        <f t="shared" si="5"/>
        <v>0.96386463200658001</v>
      </c>
      <c r="F8" s="2">
        <f t="shared" si="6"/>
        <v>2.2416417097828933</v>
      </c>
      <c r="G8" s="2">
        <f t="shared" si="0"/>
        <v>2.2407622039783663</v>
      </c>
      <c r="H8" s="2">
        <f t="shared" si="7"/>
        <v>-3.9250296303886358E-4</v>
      </c>
    </row>
    <row r="9" spans="1:8" ht="18.75" customHeight="1" x14ac:dyDescent="0.25">
      <c r="A9" s="3">
        <f t="shared" si="1"/>
        <v>4</v>
      </c>
      <c r="B9" s="2">
        <f t="shared" si="2"/>
        <v>0.95835829021710683</v>
      </c>
      <c r="C9" s="2">
        <f t="shared" si="3"/>
        <v>0.97501497413026383</v>
      </c>
      <c r="D9" s="2">
        <f t="shared" si="4"/>
        <v>0.96835230056500121</v>
      </c>
      <c r="E9" s="2">
        <f t="shared" si="5"/>
        <v>0.9836764497651056</v>
      </c>
      <c r="F9" s="2">
        <f t="shared" si="6"/>
        <v>3.0188109483659256</v>
      </c>
      <c r="G9" s="2">
        <f t="shared" si="0"/>
        <v>3.0183156388887342</v>
      </c>
      <c r="H9" s="2">
        <f t="shared" si="7"/>
        <v>-1.6410128576668724E-4</v>
      </c>
    </row>
    <row r="10" spans="1:8" ht="18.75" customHeight="1" x14ac:dyDescent="0.25">
      <c r="A10" s="2">
        <f t="shared" si="1"/>
        <v>4.8</v>
      </c>
      <c r="B10" s="2">
        <f t="shared" si="2"/>
        <v>0.98118905163407444</v>
      </c>
      <c r="C10" s="2">
        <f t="shared" si="3"/>
        <v>0.98871343098044484</v>
      </c>
      <c r="D10" s="2">
        <f t="shared" si="4"/>
        <v>0.98570367924189695</v>
      </c>
      <c r="E10" s="2">
        <f t="shared" si="5"/>
        <v>0.99262610824055653</v>
      </c>
      <c r="F10" s="2">
        <f t="shared" si="6"/>
        <v>3.8084975324085009</v>
      </c>
      <c r="G10" s="2">
        <f t="shared" si="0"/>
        <v>3.8082297470490198</v>
      </c>
      <c r="H10" s="2">
        <f t="shared" si="7"/>
        <v>-7.031754312841198E-5</v>
      </c>
    </row>
    <row r="11" spans="1:8" ht="18.75" customHeight="1" x14ac:dyDescent="0.25">
      <c r="A11" s="2">
        <f t="shared" si="1"/>
        <v>5.6</v>
      </c>
      <c r="B11" s="2">
        <f t="shared" si="2"/>
        <v>0.99150246759149896</v>
      </c>
      <c r="C11" s="2">
        <f t="shared" si="3"/>
        <v>0.99490148055489946</v>
      </c>
      <c r="D11" s="2">
        <f t="shared" si="4"/>
        <v>0.99354187536953997</v>
      </c>
      <c r="E11" s="2">
        <f t="shared" si="5"/>
        <v>0.99666896729586707</v>
      </c>
      <c r="F11" s="2">
        <f t="shared" si="6"/>
        <v>4.6038386186400002</v>
      </c>
      <c r="G11" s="2">
        <f t="shared" si="0"/>
        <v>4.6036978637164827</v>
      </c>
      <c r="H11" s="2">
        <f t="shared" si="7"/>
        <v>-3.0574318229449678E-5</v>
      </c>
    </row>
    <row r="12" spans="1:8" ht="18.75" customHeight="1" x14ac:dyDescent="0.25">
      <c r="A12" s="2">
        <f t="shared" si="1"/>
        <v>6.3999999999999995</v>
      </c>
      <c r="B12" s="2">
        <f t="shared" si="2"/>
        <v>0.99616138135999943</v>
      </c>
      <c r="C12" s="2">
        <f t="shared" si="3"/>
        <v>0.99769682881600019</v>
      </c>
      <c r="D12" s="2">
        <f t="shared" si="4"/>
        <v>0.99708264983360007</v>
      </c>
      <c r="E12" s="2">
        <f t="shared" si="5"/>
        <v>0.99849526149311885</v>
      </c>
      <c r="F12" s="2">
        <f t="shared" si="6"/>
        <v>5.4017340319936427</v>
      </c>
      <c r="G12" s="2">
        <f t="shared" si="0"/>
        <v>5.4016615572731732</v>
      </c>
      <c r="H12" s="2">
        <f t="shared" si="7"/>
        <v>-1.3417116141211385E-5</v>
      </c>
    </row>
    <row r="13" spans="1:8" ht="18.75" customHeight="1" x14ac:dyDescent="0.25">
      <c r="A13" s="2">
        <f t="shared" si="1"/>
        <v>7.1999999999999993</v>
      </c>
      <c r="B13" s="2">
        <f t="shared" si="2"/>
        <v>0.99826596800635681</v>
      </c>
      <c r="C13" s="2">
        <f t="shared" si="3"/>
        <v>0.99895958080381408</v>
      </c>
      <c r="D13" s="2">
        <f t="shared" si="4"/>
        <v>0.99868213568483188</v>
      </c>
      <c r="E13" s="2">
        <f t="shared" si="5"/>
        <v>0.99932025945849112</v>
      </c>
      <c r="F13" s="2">
        <f t="shared" si="6"/>
        <v>6.2007833200525946</v>
      </c>
      <c r="G13" s="2">
        <f t="shared" si="0"/>
        <v>6.2007465858083757</v>
      </c>
      <c r="H13" s="2">
        <f t="shared" si="7"/>
        <v>-5.924164729289068E-6</v>
      </c>
    </row>
    <row r="14" spans="1:8" ht="18.75" customHeight="1" x14ac:dyDescent="0.25">
      <c r="A14" s="2">
        <f t="shared" si="1"/>
        <v>7.9999999999999991</v>
      </c>
      <c r="B14" s="2">
        <f t="shared" si="2"/>
        <v>0.99921667994740471</v>
      </c>
      <c r="C14" s="2">
        <f t="shared" si="3"/>
        <v>0.99953000796844282</v>
      </c>
      <c r="D14" s="2">
        <f t="shared" si="4"/>
        <v>0.99940467676002775</v>
      </c>
      <c r="E14" s="2">
        <f t="shared" si="5"/>
        <v>0.99969293853938179</v>
      </c>
      <c r="F14" s="2">
        <f t="shared" si="6"/>
        <v>7.0003538517784252</v>
      </c>
      <c r="G14" s="2">
        <f t="shared" si="0"/>
        <v>7.000335462627902</v>
      </c>
      <c r="H14" s="2">
        <f t="shared" si="7"/>
        <v>-2.6268956139866653E-6</v>
      </c>
    </row>
    <row r="15" spans="1:8" ht="18.75" customHeight="1" x14ac:dyDescent="0.25">
      <c r="A15" s="2">
        <f t="shared" si="1"/>
        <v>8.7999999999999989</v>
      </c>
      <c r="B15" s="2">
        <f t="shared" si="2"/>
        <v>0.99964614822157394</v>
      </c>
      <c r="C15" s="2">
        <f t="shared" si="3"/>
        <v>0.99978768893294401</v>
      </c>
      <c r="D15" s="2">
        <f t="shared" si="4"/>
        <v>0.99973107264839545</v>
      </c>
      <c r="E15" s="2">
        <f t="shared" si="5"/>
        <v>0.9998612901028574</v>
      </c>
      <c r="F15" s="2">
        <f t="shared" si="6"/>
        <v>7.800159846643373</v>
      </c>
      <c r="G15" s="2">
        <f t="shared" si="0"/>
        <v>7.8001507330750943</v>
      </c>
      <c r="H15" s="2">
        <f t="shared" si="7"/>
        <v>-1.1683836108528658E-6</v>
      </c>
    </row>
    <row r="16" spans="1:8" ht="18.75" customHeight="1" x14ac:dyDescent="0.25">
      <c r="A16" s="2">
        <f t="shared" si="1"/>
        <v>9.6</v>
      </c>
      <c r="B16" s="2">
        <f t="shared" si="2"/>
        <v>0.9998401533566259</v>
      </c>
      <c r="C16" s="2">
        <f t="shared" si="3"/>
        <v>0.9999040920139759</v>
      </c>
      <c r="D16" s="2">
        <f t="shared" si="4"/>
        <v>0.99987851655103555</v>
      </c>
      <c r="E16" s="2">
        <f t="shared" si="5"/>
        <v>0.99993734011579782</v>
      </c>
      <c r="F16" s="2">
        <f t="shared" si="6"/>
        <v>8.600072208057032</v>
      </c>
      <c r="G16" s="2">
        <f t="shared" si="0"/>
        <v>8.6000677287364908</v>
      </c>
      <c r="H16" s="2">
        <f t="shared" si="7"/>
        <v>-5.2084712381782026E-7</v>
      </c>
    </row>
    <row r="17" spans="1:8" ht="18.75" customHeight="1" x14ac:dyDescent="0.25">
      <c r="A17" s="2">
        <f t="shared" si="1"/>
        <v>10.4</v>
      </c>
      <c r="B17" s="2">
        <f t="shared" si="2"/>
        <v>0.99992779194296766</v>
      </c>
      <c r="C17" s="2">
        <f t="shared" si="3"/>
        <v>0.99995667516578024</v>
      </c>
      <c r="D17" s="2">
        <f t="shared" si="4"/>
        <v>0.99994512187665663</v>
      </c>
      <c r="E17" s="2">
        <f t="shared" si="5"/>
        <v>0.99997169444164236</v>
      </c>
      <c r="F17" s="2">
        <f t="shared" si="6"/>
        <v>9.4000326187862964</v>
      </c>
      <c r="G17" s="2">
        <f t="shared" si="0"/>
        <v>9.4000304324830086</v>
      </c>
      <c r="H17" s="2">
        <f t="shared" si="7"/>
        <v>-2.3258470315035729E-7</v>
      </c>
    </row>
    <row r="18" spans="1:8" ht="18.75" customHeight="1" x14ac:dyDescent="0.25">
      <c r="A18" s="2">
        <f t="shared" si="1"/>
        <v>11.200000000000001</v>
      </c>
      <c r="B18" s="2">
        <f t="shared" si="2"/>
        <v>0.99996738121370399</v>
      </c>
      <c r="C18" s="2">
        <f t="shared" si="3"/>
        <v>0.99998042872822346</v>
      </c>
      <c r="D18" s="2">
        <f t="shared" si="4"/>
        <v>0.9999752097224146</v>
      </c>
      <c r="E18" s="2">
        <f t="shared" si="5"/>
        <v>0.99998721343577301</v>
      </c>
      <c r="F18" s="2">
        <f t="shared" si="6"/>
        <v>10.200014734993063</v>
      </c>
      <c r="G18" s="2">
        <f t="shared" si="0"/>
        <v>10.200013674196066</v>
      </c>
      <c r="H18" s="2">
        <f t="shared" si="7"/>
        <v>-1.0399956615682613E-7</v>
      </c>
    </row>
    <row r="19" spans="1:8" ht="18.75" customHeight="1" x14ac:dyDescent="0.25">
      <c r="A19" s="2">
        <f t="shared" si="1"/>
        <v>12.000000000000002</v>
      </c>
      <c r="B19" s="2">
        <f t="shared" si="2"/>
        <v>0.99998526500693785</v>
      </c>
      <c r="C19" s="2">
        <f t="shared" si="3"/>
        <v>0.99999115900416236</v>
      </c>
      <c r="D19" s="2">
        <f t="shared" si="4"/>
        <v>0.99998880140527291</v>
      </c>
      <c r="E19" s="2">
        <f t="shared" si="5"/>
        <v>0.99999422388271952</v>
      </c>
      <c r="F19" s="2">
        <f t="shared" si="6"/>
        <v>11.000006656287534</v>
      </c>
      <c r="G19" s="2">
        <f t="shared" si="0"/>
        <v>11.000006144212355</v>
      </c>
      <c r="H19" s="2">
        <f t="shared" si="7"/>
        <v>-4.6552262970697603E-8</v>
      </c>
    </row>
    <row r="20" spans="1:8" ht="18.75" customHeight="1" x14ac:dyDescent="0.25">
      <c r="A20" s="2">
        <f t="shared" si="1"/>
        <v>12.800000000000002</v>
      </c>
      <c r="B20" s="2">
        <f t="shared" si="2"/>
        <v>0.99999334371246817</v>
      </c>
      <c r="C20" s="2">
        <f t="shared" si="3"/>
        <v>0.99999600622748197</v>
      </c>
      <c r="D20" s="2">
        <f t="shared" si="4"/>
        <v>0.99999494122147503</v>
      </c>
      <c r="E20" s="2">
        <f t="shared" si="5"/>
        <v>0.99999739073528815</v>
      </c>
      <c r="F20" s="2">
        <f t="shared" si="6"/>
        <v>11.800003006866957</v>
      </c>
      <c r="G20" s="2">
        <f t="shared" si="0"/>
        <v>11.800002760772575</v>
      </c>
      <c r="H20" s="2">
        <f t="shared" si="7"/>
        <v>-2.085545123971519E-8</v>
      </c>
    </row>
    <row r="21" spans="1:8" ht="18.75" customHeight="1" x14ac:dyDescent="0.25">
      <c r="A21" s="2">
        <f t="shared" si="1"/>
        <v>13.600000000000003</v>
      </c>
      <c r="B21" s="2">
        <f t="shared" si="2"/>
        <v>0.99999699313304546</v>
      </c>
      <c r="C21" s="2">
        <f t="shared" si="3"/>
        <v>0.99999819587982763</v>
      </c>
      <c r="D21" s="2">
        <f t="shared" si="4"/>
        <v>0.99999771478111477</v>
      </c>
      <c r="E21" s="2">
        <f t="shared" si="5"/>
        <v>0.99999882130815365</v>
      </c>
      <c r="F21" s="2">
        <f t="shared" si="6"/>
        <v>12.600001358302034</v>
      </c>
      <c r="G21" s="2">
        <f t="shared" si="0"/>
        <v>12.600001240495082</v>
      </c>
      <c r="H21" s="2">
        <f t="shared" si="7"/>
        <v>-9.349757154842564E-9</v>
      </c>
    </row>
    <row r="22" spans="1:8" ht="18.75" customHeight="1" x14ac:dyDescent="0.25">
      <c r="A22" s="2">
        <f t="shared" si="1"/>
        <v>14.400000000000004</v>
      </c>
      <c r="B22" s="2">
        <f t="shared" si="2"/>
        <v>0.99999864169796915</v>
      </c>
      <c r="C22" s="2">
        <f t="shared" si="3"/>
        <v>0.99999918501878149</v>
      </c>
      <c r="D22" s="2">
        <f t="shared" si="4"/>
        <v>0.99999896769045726</v>
      </c>
      <c r="E22" s="2">
        <f t="shared" si="5"/>
        <v>0.99999946754560476</v>
      </c>
      <c r="F22" s="2">
        <f t="shared" si="6"/>
        <v>13.400000613590308</v>
      </c>
      <c r="G22" s="2">
        <f t="shared" si="0"/>
        <v>13.400000557390372</v>
      </c>
      <c r="H22" s="2">
        <f t="shared" si="7"/>
        <v>-4.1940248533121667E-9</v>
      </c>
    </row>
    <row r="23" spans="1:8" ht="18.75" customHeight="1" x14ac:dyDescent="0.25">
      <c r="A23" s="2">
        <f t="shared" si="1"/>
        <v>15.200000000000005</v>
      </c>
      <c r="B23" s="2">
        <f t="shared" si="2"/>
        <v>0.9999993864096961</v>
      </c>
      <c r="C23" s="2">
        <f t="shared" si="3"/>
        <v>0.99999963184581731</v>
      </c>
      <c r="D23" s="2">
        <f t="shared" si="4"/>
        <v>0.99999953367136918</v>
      </c>
      <c r="E23" s="2">
        <f t="shared" si="5"/>
        <v>0.99999975947260111</v>
      </c>
      <c r="F23" s="2">
        <f t="shared" si="6"/>
        <v>14.200000277179196</v>
      </c>
      <c r="G23" s="2">
        <f t="shared" si="0"/>
        <v>14.200000250451643</v>
      </c>
      <c r="H23" s="2">
        <f t="shared" si="7"/>
        <v>-1.8822220445310846E-9</v>
      </c>
    </row>
    <row r="24" spans="1:8" ht="18.75" customHeight="1" x14ac:dyDescent="0.25">
      <c r="A24" s="2">
        <f t="shared" si="1"/>
        <v>16.000000000000004</v>
      </c>
      <c r="B24" s="2">
        <f t="shared" si="2"/>
        <v>0.9999997228208084</v>
      </c>
      <c r="C24" s="2">
        <f t="shared" si="3"/>
        <v>0.99999983369248469</v>
      </c>
      <c r="D24" s="2">
        <f t="shared" si="4"/>
        <v>0.99999978934381417</v>
      </c>
      <c r="E24" s="2">
        <f t="shared" si="5"/>
        <v>0.99999989134575529</v>
      </c>
      <c r="F24" s="2">
        <f t="shared" si="6"/>
        <v>15.000000125211084</v>
      </c>
      <c r="G24" s="2">
        <f t="shared" si="0"/>
        <v>15.000000112535179</v>
      </c>
      <c r="H24" s="2">
        <f t="shared" si="7"/>
        <v>-8.4506031167848224E-10</v>
      </c>
    </row>
    <row r="25" spans="1:8" ht="18.75" customHeight="1" x14ac:dyDescent="0.25">
      <c r="A25" s="2">
        <f t="shared" si="1"/>
        <v>16.800000000000004</v>
      </c>
      <c r="B25" s="2">
        <f t="shared" si="2"/>
        <v>0.99999987478891939</v>
      </c>
      <c r="C25" s="2">
        <f t="shared" si="3"/>
        <v>0.99999992487335021</v>
      </c>
      <c r="D25" s="2">
        <f t="shared" si="4"/>
        <v>0.99999990483957824</v>
      </c>
      <c r="E25" s="2">
        <f t="shared" si="5"/>
        <v>0.9999999509172568</v>
      </c>
      <c r="F25" s="2">
        <f t="shared" si="6"/>
        <v>15.800000056562022</v>
      </c>
      <c r="G25" s="2">
        <f t="shared" si="0"/>
        <v>15.800000050565316</v>
      </c>
      <c r="H25" s="2">
        <f t="shared" si="7"/>
        <v>-3.7953831236162431E-10</v>
      </c>
    </row>
    <row r="26" spans="1:8" ht="18.75" customHeight="1" x14ac:dyDescent="0.25">
      <c r="A26" s="2">
        <f t="shared" si="1"/>
        <v>17.600000000000005</v>
      </c>
      <c r="B26" s="2">
        <f t="shared" si="2"/>
        <v>0.99999994343798271</v>
      </c>
      <c r="C26" s="2">
        <f t="shared" si="3"/>
        <v>0.99999996606278785</v>
      </c>
      <c r="D26" s="2">
        <f t="shared" si="4"/>
        <v>0.99999995701286792</v>
      </c>
      <c r="E26" s="2">
        <f t="shared" si="5"/>
        <v>0.99999997782768801</v>
      </c>
      <c r="F26" s="2">
        <f t="shared" si="6"/>
        <v>16.600000025550951</v>
      </c>
      <c r="G26" s="2">
        <f t="shared" si="0"/>
        <v>16.600000022720465</v>
      </c>
      <c r="H26" s="2">
        <f t="shared" si="7"/>
        <v>-1.7051120866727302E-10</v>
      </c>
    </row>
    <row r="27" spans="1:8" ht="18.75" customHeight="1" x14ac:dyDescent="0.25">
      <c r="A27" s="2">
        <f t="shared" si="1"/>
        <v>18.400000000000006</v>
      </c>
      <c r="B27" s="2">
        <f t="shared" si="2"/>
        <v>0.99999997444905375</v>
      </c>
      <c r="C27" s="2">
        <f t="shared" si="3"/>
        <v>0.99999998466942941</v>
      </c>
      <c r="D27" s="2">
        <f t="shared" si="4"/>
        <v>0.99999998058127915</v>
      </c>
      <c r="E27" s="2">
        <f t="shared" si="5"/>
        <v>0.99999998998402972</v>
      </c>
      <c r="F27" s="2">
        <f t="shared" si="6"/>
        <v>17.400000011542218</v>
      </c>
      <c r="G27" s="2">
        <f t="shared" si="0"/>
        <v>17.400000010208966</v>
      </c>
      <c r="H27" s="2">
        <f t="shared" si="7"/>
        <v>-7.6623662669940645E-11</v>
      </c>
    </row>
    <row r="28" spans="1:8" ht="18.75" customHeight="1" x14ac:dyDescent="0.25">
      <c r="A28" s="2">
        <f t="shared" si="1"/>
        <v>19.200000000000006</v>
      </c>
      <c r="B28" s="2">
        <f t="shared" si="2"/>
        <v>0.99999998845778748</v>
      </c>
      <c r="C28" s="2">
        <f t="shared" si="3"/>
        <v>0.99999999307467036</v>
      </c>
      <c r="D28" s="2">
        <f t="shared" si="4"/>
        <v>0.9999999912279165</v>
      </c>
      <c r="E28" s="2">
        <f t="shared" si="5"/>
        <v>0.99999999547545571</v>
      </c>
      <c r="F28" s="2">
        <f t="shared" si="6"/>
        <v>18.200000005214008</v>
      </c>
      <c r="G28" s="2">
        <f t="shared" si="0"/>
        <v>18.200000004587189</v>
      </c>
      <c r="H28" s="2">
        <f t="shared" si="7"/>
        <v>-3.4440631046566037E-11</v>
      </c>
    </row>
    <row r="29" spans="1:8" ht="18.75" customHeight="1" x14ac:dyDescent="0.25">
      <c r="A29" s="2">
        <f t="shared" si="1"/>
        <v>20.000000000000007</v>
      </c>
      <c r="B29" s="2">
        <f t="shared" si="2"/>
        <v>0.99999999478599833</v>
      </c>
      <c r="C29" s="2">
        <f t="shared" si="3"/>
        <v>0.99999999687159757</v>
      </c>
      <c r="D29" s="2">
        <f t="shared" si="4"/>
        <v>0.99999999603735645</v>
      </c>
      <c r="E29" s="2">
        <f t="shared" si="5"/>
        <v>0.99999999795611316</v>
      </c>
      <c r="F29" s="2">
        <f t="shared" si="6"/>
        <v>19.000000002355343</v>
      </c>
      <c r="G29" s="2">
        <f t="shared" si="0"/>
        <v>19.00000000206116</v>
      </c>
      <c r="H29" s="2">
        <f t="shared" si="7"/>
        <v>-1.5483287165324313E-11</v>
      </c>
    </row>
    <row r="30" spans="1:8" ht="18.75" customHeight="1" x14ac:dyDescent="0.25">
      <c r="A30" s="2">
        <f t="shared" si="1"/>
        <v>20.800000000000008</v>
      </c>
      <c r="B30" s="2">
        <f t="shared" si="2"/>
        <v>0.99999999764466452</v>
      </c>
      <c r="C30" s="2">
        <f t="shared" si="3"/>
        <v>0.999999998586798</v>
      </c>
      <c r="D30" s="2">
        <f t="shared" si="4"/>
        <v>0.9999999982099439</v>
      </c>
      <c r="E30" s="2">
        <f t="shared" si="5"/>
        <v>0.99999999907671011</v>
      </c>
      <c r="F30" s="2">
        <f t="shared" si="6"/>
        <v>19.800000001063989</v>
      </c>
      <c r="G30" s="2">
        <f t="shared" si="0"/>
        <v>19.800000000926143</v>
      </c>
      <c r="H30" s="2">
        <f t="shared" si="7"/>
        <v>-6.9618833702531176E-12</v>
      </c>
    </row>
    <row r="31" spans="1:8" ht="18.75" customHeight="1" x14ac:dyDescent="0.25">
      <c r="A31" s="2">
        <f t="shared" si="1"/>
        <v>21.600000000000009</v>
      </c>
      <c r="B31" s="2">
        <f t="shared" si="2"/>
        <v>0.9999999989360191</v>
      </c>
      <c r="C31" s="2">
        <f t="shared" si="3"/>
        <v>0.99999999936160933</v>
      </c>
      <c r="D31" s="2">
        <f t="shared" si="4"/>
        <v>0.99999999919137394</v>
      </c>
      <c r="E31" s="2">
        <f t="shared" si="5"/>
        <v>0.99999999958292207</v>
      </c>
      <c r="F31" s="2">
        <f t="shared" si="6"/>
        <v>20.600000000480645</v>
      </c>
      <c r="G31" s="2">
        <f t="shared" si="0"/>
        <v>20.600000000416149</v>
      </c>
      <c r="H31" s="2">
        <f t="shared" si="7"/>
        <v>-3.1308720448369603E-12</v>
      </c>
    </row>
    <row r="32" spans="1:8" ht="18.75" customHeight="1" x14ac:dyDescent="0.25">
      <c r="A32" s="2">
        <f t="shared" si="1"/>
        <v>22.400000000000009</v>
      </c>
      <c r="B32" s="2">
        <f t="shared" si="2"/>
        <v>0.99999999951936402</v>
      </c>
      <c r="C32" s="2">
        <f t="shared" si="3"/>
        <v>0.99999999971161557</v>
      </c>
      <c r="D32" s="2">
        <f t="shared" si="4"/>
        <v>0.99999999963471708</v>
      </c>
      <c r="E32" s="2">
        <f t="shared" si="5"/>
        <v>0.99999999981159249</v>
      </c>
      <c r="F32" s="2">
        <f t="shared" si="6"/>
        <v>21.400000000217126</v>
      </c>
      <c r="G32" s="2">
        <f t="shared" si="0"/>
        <v>21.400000000186992</v>
      </c>
      <c r="H32" s="2">
        <f t="shared" si="7"/>
        <v>-1.4081363281926419E-12</v>
      </c>
    </row>
    <row r="33" spans="1:8" ht="18.75" customHeight="1" x14ac:dyDescent="0.25">
      <c r="A33" s="2">
        <f t="shared" si="1"/>
        <v>23.20000000000001</v>
      </c>
      <c r="B33" s="2">
        <f t="shared" si="2"/>
        <v>0.99999999978288301</v>
      </c>
      <c r="C33" s="2">
        <f t="shared" si="3"/>
        <v>0.99999999986972909</v>
      </c>
      <c r="D33" s="2">
        <f t="shared" si="4"/>
        <v>0.99999999983499066</v>
      </c>
      <c r="E33" s="2">
        <f t="shared" si="5"/>
        <v>0.99999999991489119</v>
      </c>
      <c r="F33" s="2">
        <f t="shared" si="6"/>
        <v>22.20000000009809</v>
      </c>
      <c r="G33" s="2">
        <f t="shared" si="0"/>
        <v>22.200000000084028</v>
      </c>
      <c r="H33" s="2">
        <f t="shared" si="7"/>
        <v>-6.3340724056933146E-13</v>
      </c>
    </row>
    <row r="34" spans="1:8" ht="18.75" customHeight="1" x14ac:dyDescent="0.25">
      <c r="A34" s="2">
        <f t="shared" si="1"/>
        <v>24.000000000000011</v>
      </c>
      <c r="B34" s="2">
        <f t="shared" si="2"/>
        <v>0.99999999990192023</v>
      </c>
      <c r="C34" s="2">
        <f t="shared" si="3"/>
        <v>0.9999999999411493</v>
      </c>
      <c r="D34" s="2">
        <f t="shared" si="4"/>
        <v>0.99999999992546051</v>
      </c>
      <c r="E34" s="2">
        <f t="shared" si="5"/>
        <v>0.99999999996155253</v>
      </c>
      <c r="F34" s="2">
        <f t="shared" si="6"/>
        <v>23.000000000044317</v>
      </c>
      <c r="G34" s="2">
        <f t="shared" si="0"/>
        <v>23.000000000037762</v>
      </c>
      <c r="H34" s="2">
        <f t="shared" si="7"/>
        <v>-2.8498942336418097E-13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20"/>
  <sheetViews>
    <sheetView tabSelected="1" zoomScale="81" workbookViewId="0"/>
  </sheetViews>
  <sheetFormatPr defaultRowHeight="15" x14ac:dyDescent="0.25"/>
  <cols>
    <col min="1" max="1" width="12" style="12" bestFit="1" customWidth="1"/>
    <col min="2" max="2" width="20.42578125" style="12" bestFit="1" customWidth="1"/>
    <col min="3" max="3" width="18.28515625" style="12" bestFit="1" customWidth="1"/>
    <col min="4" max="5" width="17.5703125" style="12" bestFit="1" customWidth="1"/>
    <col min="6" max="6" width="16.28515625" style="12" bestFit="1" customWidth="1"/>
    <col min="7" max="8" width="17.28515625" style="12" bestFit="1" customWidth="1"/>
    <col min="9" max="9" width="17.28515625" style="13" bestFit="1" customWidth="1"/>
    <col min="10" max="10" width="17" style="12" bestFit="1" customWidth="1"/>
  </cols>
  <sheetData>
    <row r="1" spans="1:10" ht="27.75" customHeight="1" x14ac:dyDescent="0.25">
      <c r="A1" s="1" t="s">
        <v>0</v>
      </c>
      <c r="B1" s="2">
        <v>0.8</v>
      </c>
      <c r="C1" s="1" t="s">
        <v>1</v>
      </c>
      <c r="D1" s="3">
        <v>-1</v>
      </c>
      <c r="E1" s="4"/>
      <c r="F1" s="4"/>
      <c r="G1" s="4"/>
      <c r="H1" s="4"/>
      <c r="I1" s="5"/>
      <c r="J1" s="4"/>
    </row>
    <row r="2" spans="1:10" ht="18.75" customHeight="1" x14ac:dyDescent="0.25">
      <c r="A2" s="4"/>
      <c r="B2" s="4"/>
      <c r="C2" s="4"/>
      <c r="D2" s="4"/>
      <c r="E2" s="4"/>
      <c r="F2" s="4"/>
      <c r="G2" s="4"/>
      <c r="H2" s="4"/>
      <c r="I2" s="5"/>
      <c r="J2" s="4"/>
    </row>
    <row r="3" spans="1:10" ht="27.75" customHeight="1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6" t="s">
        <v>10</v>
      </c>
      <c r="J3" s="1" t="s">
        <v>11</v>
      </c>
    </row>
    <row r="4" spans="1:10" ht="20.25" customHeight="1" x14ac:dyDescent="0.25">
      <c r="A4" s="3">
        <v>0</v>
      </c>
      <c r="B4" s="4"/>
      <c r="C4" s="4"/>
      <c r="D4" s="4"/>
      <c r="E4" s="4"/>
      <c r="F4" s="3">
        <v>0</v>
      </c>
      <c r="G4" s="3">
        <f t="shared" ref="G4:G19" si="0">EXP(-1*A4)+A4-1</f>
        <v>0</v>
      </c>
      <c r="H4" s="4"/>
      <c r="I4" s="3">
        <v>0</v>
      </c>
      <c r="J4" s="4"/>
    </row>
    <row r="5" spans="1:10" ht="20.25" customHeight="1" x14ac:dyDescent="0.25">
      <c r="A5" s="7">
        <f t="shared" ref="A5:A19" si="1">A4+$B$1</f>
        <v>0.8</v>
      </c>
      <c r="B5" s="8">
        <f>A4-F4</f>
        <v>0</v>
      </c>
      <c r="C5" s="7">
        <f>A4+0.5*$B$1 - (F4 + $B$1*0.5*B5)</f>
        <v>0.4</v>
      </c>
      <c r="D5" s="7">
        <f>A4+0.5*$B$1 - (F4 + $B$1*0.5*C5)</f>
        <v>0.24</v>
      </c>
      <c r="E5" s="7">
        <f>A4+$B$1 - (F4 + $B$1*D5)</f>
        <v>0.6080000000000001</v>
      </c>
      <c r="F5" s="7">
        <f t="shared" ref="F5:F19" si="2">F4+($B$1/6)*(B5+2*C5+2*D5+E5)</f>
        <v>0.25173333333333336</v>
      </c>
      <c r="G5" s="7">
        <f t="shared" si="0"/>
        <v>0.24932896411722161</v>
      </c>
      <c r="H5" s="7">
        <f t="shared" ref="H5:H19" si="3">A5-I5</f>
        <v>0.54826666666666668</v>
      </c>
      <c r="I5" s="7">
        <f>I4+($B$1/6)*(B5+2*C5+2*D5+E5)</f>
        <v>0.25173333333333336</v>
      </c>
      <c r="J5" s="7">
        <f t="shared" ref="J5:J19" si="4">(G5-F5)/G5</f>
        <v>-9.6433610295727484E-3</v>
      </c>
    </row>
    <row r="6" spans="1:10" ht="20.25" customHeight="1" x14ac:dyDescent="0.25">
      <c r="A6" s="7">
        <f t="shared" si="1"/>
        <v>1.6</v>
      </c>
      <c r="B6" s="7">
        <f>A5-F5</f>
        <v>0.54826666666666668</v>
      </c>
      <c r="C6" s="7">
        <f>A5+0.5*$B$1 - (F5 + $B$1*0.5*B6)</f>
        <v>0.72896000000000016</v>
      </c>
      <c r="D6" s="7">
        <f>A5+0.5*$B$1 - (F5 + $B$1*0.5*C6)</f>
        <v>0.65668266666666675</v>
      </c>
      <c r="E6" s="7">
        <f>A5+$B$1 - (F5 + $B$1*D6)</f>
        <v>0.82292053333333326</v>
      </c>
      <c r="F6" s="7">
        <f t="shared" si="2"/>
        <v>0.80406300444444456</v>
      </c>
      <c r="G6" s="7">
        <f t="shared" si="0"/>
        <v>0.80189651799465556</v>
      </c>
      <c r="H6" s="7">
        <f t="shared" si="3"/>
        <v>0.79593699555555553</v>
      </c>
      <c r="I6" s="7">
        <f>I5+($B$1/6)*(B6+2*C6+2*D6+E6)</f>
        <v>0.80406300444444456</v>
      </c>
      <c r="J6" s="7">
        <f t="shared" si="4"/>
        <v>-2.7017032761369915E-3</v>
      </c>
    </row>
    <row r="7" spans="1:10" ht="20.25" customHeight="1" x14ac:dyDescent="0.25">
      <c r="A7" s="7">
        <f t="shared" si="1"/>
        <v>2.4000000000000004</v>
      </c>
      <c r="B7" s="7">
        <f>A6-F6</f>
        <v>0.79593699555555553</v>
      </c>
      <c r="C7" s="7">
        <f>A6+0.5*$B$1 - (F6 + $B$1*0.5*B7)</f>
        <v>0.87756219733333318</v>
      </c>
      <c r="D7" s="7">
        <f>A6+0.5*$B$1 - (F6 + $B$1*0.5*C7)</f>
        <v>0.84491211662222221</v>
      </c>
      <c r="E7" s="7">
        <f>A6+$B$1 - (F6 + $B$1*D7)</f>
        <v>0.92000730225777794</v>
      </c>
      <c r="F7" s="7">
        <f t="shared" si="2"/>
        <v>1.4921820612077039</v>
      </c>
      <c r="G7" s="7">
        <f t="shared" si="0"/>
        <v>1.4907179532894128</v>
      </c>
      <c r="H7" s="7">
        <f t="shared" si="3"/>
        <v>0.90781793879229644</v>
      </c>
      <c r="I7" s="7">
        <f>I6+($B$1/6)*(B7+2*C7+2*D7+E7)</f>
        <v>1.4921820612077039</v>
      </c>
      <c r="J7" s="7">
        <f t="shared" si="4"/>
        <v>-9.8214951732512965E-4</v>
      </c>
    </row>
    <row r="8" spans="1:10" ht="20.25" customHeight="1" x14ac:dyDescent="0.25">
      <c r="A8" s="7">
        <f t="shared" si="1"/>
        <v>3.2</v>
      </c>
      <c r="B8" s="7">
        <f>A7-F7</f>
        <v>0.90781793879229644</v>
      </c>
      <c r="C8" s="7">
        <f>A7+0.5*$B$1 - (F7 + $B$1*0.5*B8)</f>
        <v>0.94469076327537782</v>
      </c>
      <c r="D8" s="7">
        <f>A7+0.5*$B$1 - (F7 + $B$1*0.5*C8)</f>
        <v>0.92994163348214531</v>
      </c>
      <c r="E8" s="7">
        <f>A7+$B$1 - (F7 + $B$1*D8)</f>
        <v>0.96386463200658001</v>
      </c>
      <c r="F8" s="7">
        <f t="shared" si="2"/>
        <v>2.2416417097828933</v>
      </c>
      <c r="G8" s="7">
        <f t="shared" si="0"/>
        <v>2.2407622039783663</v>
      </c>
      <c r="H8" s="7">
        <f t="shared" si="3"/>
        <v>0.95835829021710683</v>
      </c>
      <c r="I8" s="7">
        <f>I7+($B$1/6)*(B8+2*C8+2*D8+E8)</f>
        <v>2.2416417097828933</v>
      </c>
      <c r="J8" s="7">
        <f t="shared" si="4"/>
        <v>-3.9250296303886358E-4</v>
      </c>
    </row>
    <row r="9" spans="1:10" ht="20.25" customHeight="1" x14ac:dyDescent="0.25">
      <c r="A9" s="3">
        <f t="shared" si="1"/>
        <v>4</v>
      </c>
      <c r="B9" s="4"/>
      <c r="C9" s="4"/>
      <c r="D9" s="4"/>
      <c r="E9" s="4"/>
      <c r="F9" s="2">
        <f t="shared" si="2"/>
        <v>2.2416417097828933</v>
      </c>
      <c r="G9" s="2">
        <f t="shared" si="0"/>
        <v>3.0183156388887342</v>
      </c>
      <c r="H9" s="9">
        <f t="shared" si="3"/>
        <v>4</v>
      </c>
      <c r="I9" s="3">
        <f t="shared" ref="I9:I19" si="5">EXP(-1*B9)+B9-1</f>
        <v>0</v>
      </c>
      <c r="J9" s="2">
        <f t="shared" si="4"/>
        <v>0.25732031438295572</v>
      </c>
    </row>
    <row r="10" spans="1:10" ht="20.25" customHeight="1" x14ac:dyDescent="0.25">
      <c r="A10" s="2">
        <f t="shared" si="1"/>
        <v>4.8</v>
      </c>
      <c r="B10" s="4"/>
      <c r="C10" s="4"/>
      <c r="D10" s="4"/>
      <c r="E10" s="4"/>
      <c r="F10" s="2">
        <f t="shared" si="2"/>
        <v>2.2416417097828933</v>
      </c>
      <c r="G10" s="2">
        <f t="shared" si="0"/>
        <v>3.8082297470490198</v>
      </c>
      <c r="H10" s="10">
        <f t="shared" si="3"/>
        <v>4.8</v>
      </c>
      <c r="I10" s="3">
        <f t="shared" si="5"/>
        <v>0</v>
      </c>
      <c r="J10" s="2">
        <f t="shared" si="4"/>
        <v>0.41136909832713442</v>
      </c>
    </row>
    <row r="11" spans="1:10" ht="20.25" customHeight="1" x14ac:dyDescent="0.25">
      <c r="A11" s="2">
        <f t="shared" si="1"/>
        <v>5.6</v>
      </c>
      <c r="B11" s="4"/>
      <c r="C11" s="4"/>
      <c r="D11" s="4"/>
      <c r="E11" s="4"/>
      <c r="F11" s="2">
        <f t="shared" si="2"/>
        <v>2.2416417097828933</v>
      </c>
      <c r="G11" s="2">
        <f t="shared" si="0"/>
        <v>4.6036978637164827</v>
      </c>
      <c r="H11" s="10">
        <f t="shared" si="3"/>
        <v>5.6</v>
      </c>
      <c r="I11" s="3">
        <f t="shared" si="5"/>
        <v>0</v>
      </c>
      <c r="J11" s="2">
        <f t="shared" si="4"/>
        <v>0.51307801334007264</v>
      </c>
    </row>
    <row r="12" spans="1:10" ht="20.25" customHeight="1" x14ac:dyDescent="0.25">
      <c r="A12" s="2">
        <f t="shared" si="1"/>
        <v>6.3999999999999995</v>
      </c>
      <c r="B12" s="4"/>
      <c r="C12" s="4"/>
      <c r="D12" s="4"/>
      <c r="E12" s="4"/>
      <c r="F12" s="2">
        <f t="shared" si="2"/>
        <v>2.2416417097828933</v>
      </c>
      <c r="G12" s="2">
        <f t="shared" si="0"/>
        <v>5.4016615572731732</v>
      </c>
      <c r="H12" s="10">
        <f t="shared" si="3"/>
        <v>6.3999999999999995</v>
      </c>
      <c r="I12" s="3">
        <f t="shared" si="5"/>
        <v>0</v>
      </c>
      <c r="J12" s="2">
        <f t="shared" si="4"/>
        <v>0.58500885588350293</v>
      </c>
    </row>
    <row r="13" spans="1:10" ht="20.25" customHeight="1" x14ac:dyDescent="0.25">
      <c r="A13" s="2">
        <f t="shared" si="1"/>
        <v>7.1999999999999993</v>
      </c>
      <c r="B13" s="4"/>
      <c r="C13" s="4"/>
      <c r="D13" s="4"/>
      <c r="E13" s="4"/>
      <c r="F13" s="2">
        <f t="shared" si="2"/>
        <v>2.2416417097828933</v>
      </c>
      <c r="G13" s="2">
        <f t="shared" si="0"/>
        <v>6.2007465858083757</v>
      </c>
      <c r="H13" s="10">
        <f t="shared" si="3"/>
        <v>7.1999999999999993</v>
      </c>
      <c r="I13" s="3">
        <f t="shared" si="5"/>
        <v>0</v>
      </c>
      <c r="J13" s="2">
        <f t="shared" si="4"/>
        <v>0.63848841768290776</v>
      </c>
    </row>
    <row r="14" spans="1:10" ht="20.25" customHeight="1" x14ac:dyDescent="0.25">
      <c r="A14" s="2">
        <f t="shared" si="1"/>
        <v>7.9999999999999991</v>
      </c>
      <c r="B14" s="4"/>
      <c r="C14" s="4"/>
      <c r="D14" s="4"/>
      <c r="E14" s="4"/>
      <c r="F14" s="2">
        <f t="shared" si="2"/>
        <v>2.2416417097828933</v>
      </c>
      <c r="G14" s="2">
        <f t="shared" si="0"/>
        <v>7.000335462627902</v>
      </c>
      <c r="H14" s="10">
        <f t="shared" si="3"/>
        <v>7.9999999999999991</v>
      </c>
      <c r="I14" s="3">
        <f t="shared" si="5"/>
        <v>0</v>
      </c>
      <c r="J14" s="2">
        <f t="shared" si="4"/>
        <v>0.67978081596944084</v>
      </c>
    </row>
    <row r="15" spans="1:10" ht="20.25" customHeight="1" x14ac:dyDescent="0.25">
      <c r="A15" s="2">
        <f t="shared" si="1"/>
        <v>8.7999999999999989</v>
      </c>
      <c r="B15" s="4"/>
      <c r="C15" s="4"/>
      <c r="D15" s="4"/>
      <c r="E15" s="4"/>
      <c r="F15" s="2">
        <f t="shared" si="2"/>
        <v>2.2416417097828933</v>
      </c>
      <c r="G15" s="2">
        <f t="shared" si="0"/>
        <v>7.8001507330750943</v>
      </c>
      <c r="H15" s="10">
        <f t="shared" si="3"/>
        <v>8.7999999999999989</v>
      </c>
      <c r="I15" s="3">
        <f t="shared" si="5"/>
        <v>0</v>
      </c>
      <c r="J15" s="2">
        <f t="shared" si="4"/>
        <v>0.71261559084010684</v>
      </c>
    </row>
    <row r="16" spans="1:10" ht="20.25" customHeight="1" x14ac:dyDescent="0.25">
      <c r="A16" s="2">
        <f t="shared" si="1"/>
        <v>9.6</v>
      </c>
      <c r="B16" s="4"/>
      <c r="C16" s="4"/>
      <c r="D16" s="4"/>
      <c r="E16" s="4"/>
      <c r="F16" s="2">
        <f t="shared" si="2"/>
        <v>2.2416417097828933</v>
      </c>
      <c r="G16" s="2">
        <f t="shared" si="0"/>
        <v>8.6000677287364908</v>
      </c>
      <c r="H16" s="10">
        <f t="shared" si="3"/>
        <v>9.6</v>
      </c>
      <c r="I16" s="3">
        <f t="shared" si="5"/>
        <v>0</v>
      </c>
      <c r="J16" s="2">
        <f t="shared" si="4"/>
        <v>0.73934603999773008</v>
      </c>
    </row>
    <row r="17" spans="1:10" ht="18.75" customHeight="1" x14ac:dyDescent="0.25">
      <c r="A17" s="2">
        <f t="shared" si="1"/>
        <v>10.4</v>
      </c>
      <c r="B17" s="4"/>
      <c r="C17" s="4"/>
      <c r="D17" s="4"/>
      <c r="E17" s="4"/>
      <c r="F17" s="2">
        <f t="shared" si="2"/>
        <v>2.2416417097828933</v>
      </c>
      <c r="G17" s="2">
        <f t="shared" si="0"/>
        <v>9.4000304324830086</v>
      </c>
      <c r="H17" s="10">
        <f t="shared" si="3"/>
        <v>10.4</v>
      </c>
      <c r="I17" s="3">
        <f t="shared" si="5"/>
        <v>0</v>
      </c>
      <c r="J17" s="2">
        <f t="shared" si="4"/>
        <v>0.76152824973453137</v>
      </c>
    </row>
    <row r="18" spans="1:10" ht="18.75" customHeight="1" x14ac:dyDescent="0.25">
      <c r="A18" s="2">
        <f t="shared" si="1"/>
        <v>11.200000000000001</v>
      </c>
      <c r="B18" s="4"/>
      <c r="C18" s="4"/>
      <c r="D18" s="4"/>
      <c r="E18" s="4"/>
      <c r="F18" s="2">
        <f t="shared" si="2"/>
        <v>2.2416417097828933</v>
      </c>
      <c r="G18" s="2">
        <f t="shared" si="0"/>
        <v>10.200013674196066</v>
      </c>
      <c r="H18" s="10">
        <f t="shared" si="3"/>
        <v>11.200000000000001</v>
      </c>
      <c r="I18" s="3">
        <f t="shared" si="5"/>
        <v>0</v>
      </c>
      <c r="J18" s="2">
        <f t="shared" si="4"/>
        <v>0.78023149954653637</v>
      </c>
    </row>
    <row r="19" spans="1:10" ht="18.75" customHeight="1" x14ac:dyDescent="0.25">
      <c r="A19" s="2">
        <f t="shared" si="1"/>
        <v>12.000000000000002</v>
      </c>
      <c r="B19" s="4"/>
      <c r="C19" s="4"/>
      <c r="D19" s="4"/>
      <c r="E19" s="4"/>
      <c r="F19" s="2">
        <f t="shared" si="2"/>
        <v>2.2416417097828933</v>
      </c>
      <c r="G19" s="2">
        <f t="shared" si="0"/>
        <v>11.000006144212355</v>
      </c>
      <c r="H19" s="10">
        <f t="shared" si="3"/>
        <v>12.000000000000002</v>
      </c>
      <c r="I19" s="3">
        <f t="shared" si="5"/>
        <v>0</v>
      </c>
      <c r="J19" s="2">
        <f t="shared" si="4"/>
        <v>0.79621450384713366</v>
      </c>
    </row>
    <row r="20" spans="1:10" ht="18.75" customHeight="1" x14ac:dyDescent="0.25">
      <c r="A20" s="4"/>
      <c r="B20" s="4"/>
      <c r="C20" s="4"/>
      <c r="D20" s="4"/>
      <c r="E20" s="4"/>
      <c r="F20" s="4"/>
      <c r="G20" s="4"/>
      <c r="H20" s="11"/>
      <c r="I20" s="5"/>
      <c r="J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Euler</vt:lpstr>
      <vt:lpstr>Modified Euler</vt:lpstr>
      <vt:lpstr>RK4</vt:lpstr>
      <vt:lpstr>Adams-Moulton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Dhananjay Parasar</cp:lastModifiedBy>
  <dcterms:created xsi:type="dcterms:W3CDTF">2023-10-26T10:37:39Z</dcterms:created>
  <dcterms:modified xsi:type="dcterms:W3CDTF">2023-10-26T18:06:54Z</dcterms:modified>
</cp:coreProperties>
</file>