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2" sheetId="1" r:id="rId4"/>
    <sheet state="visible" name="Q3" sheetId="2" r:id="rId5"/>
    <sheet state="visible" name="Q4" sheetId="3" r:id="rId6"/>
  </sheets>
  <definedNames/>
  <calcPr/>
</workbook>
</file>

<file path=xl/sharedStrings.xml><?xml version="1.0" encoding="utf-8"?>
<sst xmlns="http://schemas.openxmlformats.org/spreadsheetml/2006/main" count="36" uniqueCount="9">
  <si>
    <t>delX</t>
  </si>
  <si>
    <t>alpha</t>
  </si>
  <si>
    <t>D</t>
  </si>
  <si>
    <t>delt</t>
  </si>
  <si>
    <t>time(t)</t>
  </si>
  <si>
    <t>x</t>
  </si>
  <si>
    <t>NUMERICAL</t>
  </si>
  <si>
    <t>EXACT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</si>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</sst>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NUMERICAL vs ANALYTICAL t=10s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'Q2'!$Q$6:$AA$6</c:f>
            </c:strRef>
          </c:cat>
          <c:val>
            <c:numRef>
              <c:f>'Q2'!$Q$27:$AA$27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'Q2'!$Q$6:$AA$6</c:f>
            </c:strRef>
          </c:cat>
          <c:val>
            <c:numRef>
              <c:f>'Q2'!$B$27:$L$27</c:f>
              <c:numCache/>
            </c:numRef>
          </c:val>
          <c:smooth val="1"/>
        </c:ser>
        <c:axId val="938342948"/>
        <c:axId val="603519075"/>
      </c:lineChart>
      <c:catAx>
        <c:axId val="938342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3519075"/>
      </c:catAx>
      <c:valAx>
        <c:axId val="6035190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8342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20s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5"/>
            <c:marker>
              <c:symbol val="none"/>
            </c:marker>
          </c:dPt>
          <c:cat>
            <c:strRef>
              <c:f>'Q2'!$Q$6:$AA$6</c:f>
            </c:strRef>
          </c:cat>
          <c:val>
            <c:numRef>
              <c:f>'Q2'!$Q$47:$AA$47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5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'Q2'!$Q$6:$AA$6</c:f>
            </c:strRef>
          </c:cat>
          <c:val>
            <c:numRef>
              <c:f>'Q2'!$B$47:$L$47</c:f>
              <c:numCache/>
            </c:numRef>
          </c:val>
          <c:smooth val="1"/>
        </c:ser>
        <c:axId val="23729939"/>
        <c:axId val="1805430466"/>
      </c:lineChart>
      <c:catAx>
        <c:axId val="2372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5430466"/>
      </c:catAx>
      <c:valAx>
        <c:axId val="1805430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299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10s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'Q3'!$Q$6:$AA$6</c:f>
            </c:strRef>
          </c:cat>
          <c:val>
            <c:numRef>
              <c:f>'Q3'!$Q$67:$AA$67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EA4335">
                  <a:alpha val="100000"/>
                </a:srgbClr>
              </a:solidFill>
              <a:ln cmpd="sng">
                <a:solidFill>
                  <a:srgbClr val="EA4335">
                    <a:alpha val="100000"/>
                  </a:srgbClr>
                </a:solidFill>
              </a:ln>
            </c:spPr>
          </c:marker>
          <c:cat>
            <c:strRef>
              <c:f>'Q3'!$Q$6:$AA$6</c:f>
            </c:strRef>
          </c:cat>
          <c:val>
            <c:numRef>
              <c:f>'Q3'!$B$67:$L$67</c:f>
              <c:numCache/>
            </c:numRef>
          </c:val>
          <c:smooth val="1"/>
        </c:ser>
        <c:axId val="738289926"/>
        <c:axId val="278013691"/>
      </c:lineChart>
      <c:catAx>
        <c:axId val="73828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013691"/>
      </c:catAx>
      <c:valAx>
        <c:axId val="278013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28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20s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'Q3'!$B$6:$L$6</c:f>
            </c:strRef>
          </c:cat>
          <c:val>
            <c:numRef>
              <c:f>'Q3'!$Q$127:$AA$127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'Q3'!$B$6:$L$6</c:f>
            </c:strRef>
          </c:cat>
          <c:val>
            <c:numRef>
              <c:f>'Q3'!$B$127:$L$127</c:f>
              <c:numCache/>
            </c:numRef>
          </c:val>
          <c:smooth val="1"/>
        </c:ser>
        <c:axId val="924401499"/>
        <c:axId val="71808837"/>
      </c:lineChart>
      <c:catAx>
        <c:axId val="924401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08837"/>
      </c:catAx>
      <c:valAx>
        <c:axId val="71808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401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10s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'Q4'!$B$6:$L$6</c:f>
            </c:strRef>
          </c:cat>
          <c:val>
            <c:numRef>
              <c:f>'Q4'!$Q$12:$AA$12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'Q4'!$B$6:$L$6</c:f>
            </c:strRef>
          </c:cat>
          <c:val>
            <c:numRef>
              <c:f>'Q4'!$B$12:$L$12</c:f>
              <c:numCache/>
            </c:numRef>
          </c:val>
          <c:smooth val="1"/>
        </c:ser>
        <c:axId val="980203457"/>
        <c:axId val="531360247"/>
      </c:lineChart>
      <c:catAx>
        <c:axId val="980203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1360247"/>
      </c:catAx>
      <c:valAx>
        <c:axId val="5313602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2034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20s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'Q4'!$Q$6:$AA$6</c:f>
            </c:strRef>
          </c:cat>
          <c:val>
            <c:numRef>
              <c:f>'Q4'!$Q$17:$AA$17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'Q4'!$Q$6:$AA$6</c:f>
            </c:strRef>
          </c:cat>
          <c:val>
            <c:numRef>
              <c:f>'Q4'!$B$17:$L$17</c:f>
              <c:numCache/>
            </c:numRef>
          </c:val>
          <c:smooth val="1"/>
        </c:ser>
        <c:axId val="782013492"/>
        <c:axId val="2108513458"/>
      </c:lineChart>
      <c:catAx>
        <c:axId val="782013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8513458"/>
      </c:catAx>
      <c:valAx>
        <c:axId val="2108513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0134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 = 40s</a:t>
            </a:r>
          </a:p>
        </c:rich>
      </c:tx>
      <c:overlay val="0"/>
    </c:title>
    <c:plotArea>
      <c:layout/>
      <c:lineChart>
        <c:ser>
          <c:idx val="0"/>
          <c:order val="0"/>
          <c:tx>
            <c:v>Analytical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'Q4'!$Q$6:$AA$6</c:f>
            </c:strRef>
          </c:cat>
          <c:val>
            <c:numRef>
              <c:f>'Q4'!$Q$27:$AA$27</c:f>
              <c:numCache/>
            </c:numRef>
          </c:val>
          <c:smooth val="1"/>
        </c:ser>
        <c:ser>
          <c:idx val="1"/>
          <c:order val="1"/>
          <c:tx>
            <c:v>Numerical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'Q4'!$Q$6:$AA$6</c:f>
            </c:strRef>
          </c:cat>
          <c:val>
            <c:numRef>
              <c:f>'Q4'!$B$27:$L$27</c:f>
              <c:numCache/>
            </c:numRef>
          </c:val>
          <c:smooth val="1"/>
        </c:ser>
        <c:axId val="320534070"/>
        <c:axId val="1649764798"/>
      </c:lineChart>
      <c:catAx>
        <c:axId val="320534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9764798"/>
      </c:catAx>
      <c:valAx>
        <c:axId val="1649764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05340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48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942975</xdr:colOff>
      <xdr:row>48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130</xdr:row>
      <xdr:rowOff>38100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885825</xdr:colOff>
      <xdr:row>130</xdr:row>
      <xdr:rowOff>38100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495300</xdr:colOff>
      <xdr:row>29</xdr:row>
      <xdr:rowOff>95250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419100</xdr:colOff>
      <xdr:row>29</xdr:row>
      <xdr:rowOff>95250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13</xdr:col>
      <xdr:colOff>714375</xdr:colOff>
      <xdr:row>29</xdr:row>
      <xdr:rowOff>95250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>
        <v>0.1</v>
      </c>
      <c r="D1" s="2"/>
      <c r="E1" s="2"/>
      <c r="F1" s="2"/>
      <c r="G1" s="2"/>
      <c r="H1" s="2"/>
      <c r="I1" s="2"/>
      <c r="J1" s="2"/>
      <c r="K1" s="2"/>
      <c r="L1" s="2"/>
    </row>
    <row r="2">
      <c r="A2" s="1"/>
      <c r="B2" s="1" t="s">
        <v>1</v>
      </c>
      <c r="C2" s="1">
        <v>0.01</v>
      </c>
      <c r="D2" s="2"/>
      <c r="E2" s="2"/>
      <c r="F2" s="2"/>
      <c r="G2" s="2"/>
      <c r="H2" s="2"/>
      <c r="I2" s="2"/>
      <c r="J2" s="2"/>
      <c r="K2" s="2"/>
      <c r="L2" s="2"/>
    </row>
    <row r="3">
      <c r="A3" s="1"/>
      <c r="B3" s="1" t="s">
        <v>2</v>
      </c>
      <c r="C3" s="1">
        <v>0.5</v>
      </c>
      <c r="D3" s="1"/>
      <c r="E3" s="2"/>
      <c r="F3" s="2"/>
      <c r="G3" s="2"/>
      <c r="H3" s="2"/>
      <c r="I3" s="2"/>
      <c r="J3" s="2"/>
      <c r="K3" s="2"/>
      <c r="L3" s="2"/>
    </row>
    <row r="4">
      <c r="A4" s="1"/>
      <c r="B4" s="1" t="s">
        <v>3</v>
      </c>
      <c r="C4" s="1">
        <f>C3*(C1*C1)/C2</f>
        <v>0.5</v>
      </c>
      <c r="D4" s="1"/>
      <c r="E4" s="2"/>
      <c r="F4" s="2"/>
      <c r="G4" s="2"/>
      <c r="H4" s="2"/>
      <c r="I4" s="2"/>
      <c r="J4" s="2"/>
      <c r="K4" s="2"/>
      <c r="L4" s="2"/>
    </row>
    <row r="5">
      <c r="A5" s="1" t="s">
        <v>4</v>
      </c>
      <c r="B5" s="1" t="s">
        <v>5</v>
      </c>
      <c r="C5" s="2"/>
      <c r="D5" s="2"/>
      <c r="E5" s="2"/>
      <c r="F5" s="1" t="s">
        <v>6</v>
      </c>
      <c r="G5" s="2"/>
      <c r="H5" s="2"/>
      <c r="I5" s="2"/>
      <c r="J5" s="2"/>
      <c r="K5" s="2"/>
      <c r="L5" s="2"/>
      <c r="P5" s="1" t="s">
        <v>4</v>
      </c>
      <c r="Q5" s="1" t="s">
        <v>5</v>
      </c>
      <c r="R5" s="2"/>
      <c r="S5" s="2"/>
      <c r="T5" s="2"/>
      <c r="U5" s="1" t="s">
        <v>7</v>
      </c>
      <c r="V5" s="2"/>
      <c r="W5" s="2"/>
      <c r="X5" s="2"/>
      <c r="Y5" s="2"/>
      <c r="Z5" s="2"/>
      <c r="AA5" s="2"/>
    </row>
    <row r="6">
      <c r="A6" s="1" t="s">
        <v>8</v>
      </c>
      <c r="B6" s="3">
        <v>0.0</v>
      </c>
      <c r="C6" s="4">
        <f t="shared" ref="C6:L6" si="1">B6+$C$1</f>
        <v>0.1</v>
      </c>
      <c r="D6" s="4">
        <f t="shared" si="1"/>
        <v>0.2</v>
      </c>
      <c r="E6" s="4">
        <f t="shared" si="1"/>
        <v>0.3</v>
      </c>
      <c r="F6" s="4">
        <f t="shared" si="1"/>
        <v>0.4</v>
      </c>
      <c r="G6" s="4">
        <f t="shared" si="1"/>
        <v>0.5</v>
      </c>
      <c r="H6" s="4">
        <f t="shared" si="1"/>
        <v>0.6</v>
      </c>
      <c r="I6" s="4">
        <f t="shared" si="1"/>
        <v>0.7</v>
      </c>
      <c r="J6" s="4">
        <f t="shared" si="1"/>
        <v>0.8</v>
      </c>
      <c r="K6" s="4">
        <f t="shared" si="1"/>
        <v>0.9</v>
      </c>
      <c r="L6" s="4">
        <f t="shared" si="1"/>
        <v>1</v>
      </c>
      <c r="P6" s="1" t="s">
        <v>8</v>
      </c>
      <c r="Q6" s="3">
        <v>0.0</v>
      </c>
      <c r="R6" s="4">
        <f t="shared" ref="R6:AA6" si="2">Q6+$C$1</f>
        <v>0.1</v>
      </c>
      <c r="S6" s="4">
        <f t="shared" si="2"/>
        <v>0.2</v>
      </c>
      <c r="T6" s="4">
        <f t="shared" si="2"/>
        <v>0.3</v>
      </c>
      <c r="U6" s="4">
        <f t="shared" si="2"/>
        <v>0.4</v>
      </c>
      <c r="V6" s="4">
        <f t="shared" si="2"/>
        <v>0.5</v>
      </c>
      <c r="W6" s="4">
        <f t="shared" si="2"/>
        <v>0.6</v>
      </c>
      <c r="X6" s="4">
        <f t="shared" si="2"/>
        <v>0.7</v>
      </c>
      <c r="Y6" s="4">
        <f t="shared" si="2"/>
        <v>0.8</v>
      </c>
      <c r="Z6" s="4">
        <f t="shared" si="2"/>
        <v>0.9</v>
      </c>
      <c r="AA6" s="4">
        <f t="shared" si="2"/>
        <v>1</v>
      </c>
    </row>
    <row r="7">
      <c r="A7" s="3">
        <v>0.0</v>
      </c>
      <c r="B7" s="1">
        <v>0.0</v>
      </c>
      <c r="C7" s="2">
        <f t="shared" ref="C7:K7" si="3">SIN(C6*PI())</f>
        <v>0.3090169944</v>
      </c>
      <c r="D7" s="2">
        <f t="shared" si="3"/>
        <v>0.5877852523</v>
      </c>
      <c r="E7" s="2">
        <f t="shared" si="3"/>
        <v>0.8090169944</v>
      </c>
      <c r="F7" s="2">
        <f t="shared" si="3"/>
        <v>0.9510565163</v>
      </c>
      <c r="G7" s="2">
        <f t="shared" si="3"/>
        <v>1</v>
      </c>
      <c r="H7" s="2">
        <f t="shared" si="3"/>
        <v>0.9510565163</v>
      </c>
      <c r="I7" s="2">
        <f t="shared" si="3"/>
        <v>0.8090169944</v>
      </c>
      <c r="J7" s="2">
        <f t="shared" si="3"/>
        <v>0.5877852523</v>
      </c>
      <c r="K7" s="2">
        <f t="shared" si="3"/>
        <v>0.3090169944</v>
      </c>
      <c r="L7" s="2">
        <f t="shared" ref="L7:L47" si="6">SIN($L$6*PI())</f>
        <v>0</v>
      </c>
      <c r="P7" s="3">
        <v>0.0</v>
      </c>
      <c r="Q7" s="1">
        <v>0.0</v>
      </c>
      <c r="R7" s="2">
        <f>SIN($R$6*PI())*EXP(-$C$2*PI()*PI()*P7)</f>
        <v>0.3090169944</v>
      </c>
      <c r="S7" s="2">
        <f>SIN($S$6*PI())*EXP(-$C$2*PI()*PI()*Q7)</f>
        <v>0.5877852523</v>
      </c>
      <c r="T7" s="2">
        <f t="shared" ref="T7:AA7" si="4">SIN(T$6*PI())*EXP(-$C$2*PI()*PI()*R7)</f>
        <v>0.7847154505</v>
      </c>
      <c r="U7" s="2">
        <f t="shared" si="4"/>
        <v>0.8974535911</v>
      </c>
      <c r="V7" s="2">
        <f t="shared" si="4"/>
        <v>0.9254748604</v>
      </c>
      <c r="W7" s="2">
        <f t="shared" si="4"/>
        <v>0.8704395987</v>
      </c>
      <c r="X7" s="2">
        <f t="shared" si="4"/>
        <v>0.7383952246</v>
      </c>
      <c r="Y7" s="2">
        <f t="shared" si="4"/>
        <v>0.5393974693</v>
      </c>
      <c r="Z7" s="2">
        <f t="shared" si="4"/>
        <v>0.2872978797</v>
      </c>
      <c r="AA7" s="2">
        <f t="shared" si="4"/>
        <v>0</v>
      </c>
    </row>
    <row r="8">
      <c r="A8" s="4">
        <f t="shared" ref="A8:A47" si="8">A7+$C$4</f>
        <v>0.5</v>
      </c>
      <c r="B8" s="1">
        <v>0.0</v>
      </c>
      <c r="C8" s="2">
        <f t="shared" ref="C8:K8" si="5">C7+$C$3*(D7-2*C7+B7)</f>
        <v>0.2938926261</v>
      </c>
      <c r="D8" s="2">
        <f t="shared" si="5"/>
        <v>0.5590169944</v>
      </c>
      <c r="E8" s="2">
        <f t="shared" si="5"/>
        <v>0.7694208843</v>
      </c>
      <c r="F8" s="2">
        <f t="shared" si="5"/>
        <v>0.9045084972</v>
      </c>
      <c r="G8" s="2">
        <f t="shared" si="5"/>
        <v>0.9510565163</v>
      </c>
      <c r="H8" s="2">
        <f t="shared" si="5"/>
        <v>0.9045084972</v>
      </c>
      <c r="I8" s="2">
        <f t="shared" si="5"/>
        <v>0.7694208843</v>
      </c>
      <c r="J8" s="2">
        <f t="shared" si="5"/>
        <v>0.5590169944</v>
      </c>
      <c r="K8" s="2">
        <f t="shared" si="5"/>
        <v>0.2938926261</v>
      </c>
      <c r="L8" s="2">
        <f t="shared" si="6"/>
        <v>0</v>
      </c>
      <c r="P8" s="4">
        <f t="shared" ref="P8:P47" si="10">P7+$C$4</f>
        <v>0.5</v>
      </c>
      <c r="Q8" s="1">
        <v>0.0</v>
      </c>
      <c r="R8" s="2">
        <f t="shared" ref="R8:Z8" si="7">SIN(R$6*PI())*EXP(-$C$2*PI()*PI()*$P8)</f>
        <v>0.2941377666</v>
      </c>
      <c r="S8" s="2">
        <f t="shared" si="7"/>
        <v>0.5594832792</v>
      </c>
      <c r="T8" s="2">
        <f t="shared" si="7"/>
        <v>0.7700626703</v>
      </c>
      <c r="U8" s="2">
        <f t="shared" si="7"/>
        <v>0.9052629618</v>
      </c>
      <c r="V8" s="2">
        <f t="shared" si="7"/>
        <v>0.9518498074</v>
      </c>
      <c r="W8" s="2">
        <f t="shared" si="7"/>
        <v>0.9052629618</v>
      </c>
      <c r="X8" s="2">
        <f t="shared" si="7"/>
        <v>0.7700626703</v>
      </c>
      <c r="Y8" s="2">
        <f t="shared" si="7"/>
        <v>0.5594832792</v>
      </c>
      <c r="Z8" s="2">
        <f t="shared" si="7"/>
        <v>0.2941377666</v>
      </c>
      <c r="AA8" s="2">
        <f t="shared" ref="AA8:AA47" si="12">SIN(AA$6*PI())*EXP(-$C$2*PI()*PI()*Y8)</f>
        <v>0</v>
      </c>
    </row>
    <row r="9">
      <c r="A9" s="4">
        <f t="shared" si="8"/>
        <v>1</v>
      </c>
      <c r="B9" s="1">
        <v>0.0</v>
      </c>
      <c r="C9" s="2">
        <f t="shared" ref="C9:K9" si="9">C8+$C$3*(D8-2*C8+B8)</f>
        <v>0.2795084972</v>
      </c>
      <c r="D9" s="2">
        <f t="shared" si="9"/>
        <v>0.5316567552</v>
      </c>
      <c r="E9" s="2">
        <f t="shared" si="9"/>
        <v>0.7317627458</v>
      </c>
      <c r="F9" s="2">
        <f t="shared" si="9"/>
        <v>0.8602387003</v>
      </c>
      <c r="G9" s="2">
        <f t="shared" si="9"/>
        <v>0.9045084972</v>
      </c>
      <c r="H9" s="2">
        <f t="shared" si="9"/>
        <v>0.8602387003</v>
      </c>
      <c r="I9" s="2">
        <f t="shared" si="9"/>
        <v>0.7317627458</v>
      </c>
      <c r="J9" s="2">
        <f t="shared" si="9"/>
        <v>0.5316567552</v>
      </c>
      <c r="K9" s="2">
        <f t="shared" si="9"/>
        <v>0.2795084972</v>
      </c>
      <c r="L9" s="2">
        <f t="shared" si="6"/>
        <v>0</v>
      </c>
      <c r="P9" s="4">
        <f t="shared" si="10"/>
        <v>1</v>
      </c>
      <c r="Q9" s="1">
        <v>0.0</v>
      </c>
      <c r="R9" s="2">
        <f t="shared" ref="R9:Z9" si="11">SIN(R$6*PI())*EXP(-$C$2*PI()*PI()*$P9)</f>
        <v>0.2799749764</v>
      </c>
      <c r="S9" s="2">
        <f t="shared" si="11"/>
        <v>0.5325440515</v>
      </c>
      <c r="T9" s="2">
        <f t="shared" si="11"/>
        <v>0.7329840043</v>
      </c>
      <c r="U9" s="2">
        <f t="shared" si="11"/>
        <v>0.8616743758</v>
      </c>
      <c r="V9" s="2">
        <f t="shared" si="11"/>
        <v>0.9060180558</v>
      </c>
      <c r="W9" s="2">
        <f t="shared" si="11"/>
        <v>0.8616743758</v>
      </c>
      <c r="X9" s="2">
        <f t="shared" si="11"/>
        <v>0.7329840043</v>
      </c>
      <c r="Y9" s="2">
        <f t="shared" si="11"/>
        <v>0.5325440515</v>
      </c>
      <c r="Z9" s="2">
        <f t="shared" si="11"/>
        <v>0.2799749764</v>
      </c>
      <c r="AA9" s="2">
        <f t="shared" si="12"/>
        <v>0</v>
      </c>
    </row>
    <row r="10">
      <c r="A10" s="4">
        <f t="shared" si="8"/>
        <v>1.5</v>
      </c>
      <c r="B10" s="1">
        <v>0.0</v>
      </c>
      <c r="C10" s="2">
        <f t="shared" ref="C10:K10" si="13">C9+$C$3*(D9-2*C9+B9)</f>
        <v>0.2658283776</v>
      </c>
      <c r="D10" s="2">
        <f t="shared" si="13"/>
        <v>0.5056356215</v>
      </c>
      <c r="E10" s="2">
        <f t="shared" si="13"/>
        <v>0.6959477278</v>
      </c>
      <c r="F10" s="2">
        <f t="shared" si="13"/>
        <v>0.8181356215</v>
      </c>
      <c r="G10" s="2">
        <f t="shared" si="13"/>
        <v>0.8602387003</v>
      </c>
      <c r="H10" s="2">
        <f t="shared" si="13"/>
        <v>0.8181356215</v>
      </c>
      <c r="I10" s="2">
        <f t="shared" si="13"/>
        <v>0.6959477278</v>
      </c>
      <c r="J10" s="2">
        <f t="shared" si="13"/>
        <v>0.5056356215</v>
      </c>
      <c r="K10" s="2">
        <f t="shared" si="13"/>
        <v>0.2658283776</v>
      </c>
      <c r="L10" s="2">
        <f t="shared" si="6"/>
        <v>0</v>
      </c>
      <c r="P10" s="4">
        <f t="shared" si="10"/>
        <v>1.5</v>
      </c>
      <c r="Q10" s="1">
        <v>0.0</v>
      </c>
      <c r="R10" s="2">
        <f t="shared" ref="R10:Z10" si="14">SIN(R$6*PI())*EXP(-$C$2*PI()*PI()*$P10)</f>
        <v>0.2664941274</v>
      </c>
      <c r="S10" s="2">
        <f t="shared" si="14"/>
        <v>0.5069019528</v>
      </c>
      <c r="T10" s="2">
        <f t="shared" si="14"/>
        <v>0.6976906833</v>
      </c>
      <c r="U10" s="2">
        <f t="shared" si="14"/>
        <v>0.8201845887</v>
      </c>
      <c r="V10" s="2">
        <f t="shared" si="14"/>
        <v>0.8623931119</v>
      </c>
      <c r="W10" s="2">
        <f t="shared" si="14"/>
        <v>0.8201845887</v>
      </c>
      <c r="X10" s="2">
        <f t="shared" si="14"/>
        <v>0.6976906833</v>
      </c>
      <c r="Y10" s="2">
        <f t="shared" si="14"/>
        <v>0.5069019528</v>
      </c>
      <c r="Z10" s="2">
        <f t="shared" si="14"/>
        <v>0.2664941274</v>
      </c>
      <c r="AA10" s="2">
        <f t="shared" si="12"/>
        <v>0</v>
      </c>
    </row>
    <row r="11">
      <c r="A11" s="4">
        <f t="shared" si="8"/>
        <v>2</v>
      </c>
      <c r="B11" s="1">
        <v>0.0</v>
      </c>
      <c r="C11" s="2">
        <f t="shared" ref="C11:K11" si="15">C10+$C$3*(D10-2*C10+B10)</f>
        <v>0.2528178107</v>
      </c>
      <c r="D11" s="2">
        <f t="shared" si="15"/>
        <v>0.4808880527</v>
      </c>
      <c r="E11" s="2">
        <f t="shared" si="15"/>
        <v>0.6618856215</v>
      </c>
      <c r="F11" s="2">
        <f t="shared" si="15"/>
        <v>0.778093214</v>
      </c>
      <c r="G11" s="2">
        <f t="shared" si="15"/>
        <v>0.8181356215</v>
      </c>
      <c r="H11" s="2">
        <f t="shared" si="15"/>
        <v>0.778093214</v>
      </c>
      <c r="I11" s="2">
        <f t="shared" si="15"/>
        <v>0.6618856215</v>
      </c>
      <c r="J11" s="2">
        <f t="shared" si="15"/>
        <v>0.4808880527</v>
      </c>
      <c r="K11" s="2">
        <f t="shared" si="15"/>
        <v>0.2528178107</v>
      </c>
      <c r="L11" s="2">
        <f t="shared" si="6"/>
        <v>0</v>
      </c>
      <c r="P11" s="4">
        <f t="shared" si="10"/>
        <v>2</v>
      </c>
      <c r="Q11" s="1">
        <v>0.0</v>
      </c>
      <c r="R11" s="2">
        <f t="shared" ref="R11:Z11" si="16">SIN(R$6*PI())*EXP(-$C$2*PI()*PI()*$P11)</f>
        <v>0.2536623838</v>
      </c>
      <c r="S11" s="2">
        <f t="shared" si="16"/>
        <v>0.4824945262</v>
      </c>
      <c r="T11" s="2">
        <f t="shared" si="16"/>
        <v>0.6640967425</v>
      </c>
      <c r="U11" s="2">
        <f t="shared" si="16"/>
        <v>0.7806925427</v>
      </c>
      <c r="V11" s="2">
        <f t="shared" si="16"/>
        <v>0.8208687174</v>
      </c>
      <c r="W11" s="2">
        <f t="shared" si="16"/>
        <v>0.7806925427</v>
      </c>
      <c r="X11" s="2">
        <f t="shared" si="16"/>
        <v>0.6640967425</v>
      </c>
      <c r="Y11" s="2">
        <f t="shared" si="16"/>
        <v>0.4824945262</v>
      </c>
      <c r="Z11" s="2">
        <f t="shared" si="16"/>
        <v>0.2536623838</v>
      </c>
      <c r="AA11" s="2">
        <f t="shared" si="12"/>
        <v>0</v>
      </c>
    </row>
    <row r="12">
      <c r="A12" s="4">
        <f t="shared" si="8"/>
        <v>2.5</v>
      </c>
      <c r="B12" s="1">
        <v>0.0</v>
      </c>
      <c r="C12" s="2">
        <f t="shared" ref="C12:K12" si="17">C11+$C$3*(D11-2*C11+B11)</f>
        <v>0.2404440263</v>
      </c>
      <c r="D12" s="2">
        <f t="shared" si="17"/>
        <v>0.4573517161</v>
      </c>
      <c r="E12" s="2">
        <f t="shared" si="17"/>
        <v>0.6294906334</v>
      </c>
      <c r="F12" s="2">
        <f t="shared" si="17"/>
        <v>0.7400106215</v>
      </c>
      <c r="G12" s="2">
        <f t="shared" si="17"/>
        <v>0.778093214</v>
      </c>
      <c r="H12" s="2">
        <f t="shared" si="17"/>
        <v>0.7400106215</v>
      </c>
      <c r="I12" s="2">
        <f t="shared" si="17"/>
        <v>0.6294906334</v>
      </c>
      <c r="J12" s="2">
        <f t="shared" si="17"/>
        <v>0.4573517161</v>
      </c>
      <c r="K12" s="2">
        <f t="shared" si="17"/>
        <v>0.2404440263</v>
      </c>
      <c r="L12" s="2">
        <f t="shared" si="6"/>
        <v>0</v>
      </c>
      <c r="P12" s="4">
        <f t="shared" si="10"/>
        <v>2.5</v>
      </c>
      <c r="Q12" s="1">
        <v>0.0</v>
      </c>
      <c r="R12" s="2">
        <f t="shared" ref="R12:Z12" si="18">SIN(R$6*PI())*EXP(-$C$2*PI()*PI()*$P12)</f>
        <v>0.2414484912</v>
      </c>
      <c r="S12" s="2">
        <f t="shared" si="18"/>
        <v>0.4592623218</v>
      </c>
      <c r="T12" s="2">
        <f t="shared" si="18"/>
        <v>0.6321203565</v>
      </c>
      <c r="U12" s="2">
        <f t="shared" si="18"/>
        <v>0.7431020464</v>
      </c>
      <c r="V12" s="2">
        <f t="shared" si="18"/>
        <v>0.7813437305</v>
      </c>
      <c r="W12" s="2">
        <f t="shared" si="18"/>
        <v>0.7431020464</v>
      </c>
      <c r="X12" s="2">
        <f t="shared" si="18"/>
        <v>0.6321203565</v>
      </c>
      <c r="Y12" s="2">
        <f t="shared" si="18"/>
        <v>0.4592623218</v>
      </c>
      <c r="Z12" s="2">
        <f t="shared" si="18"/>
        <v>0.2414484912</v>
      </c>
      <c r="AA12" s="2">
        <f t="shared" si="12"/>
        <v>0</v>
      </c>
    </row>
    <row r="13">
      <c r="A13" s="4">
        <f t="shared" si="8"/>
        <v>3</v>
      </c>
      <c r="B13" s="1">
        <v>0.0</v>
      </c>
      <c r="C13" s="2">
        <f t="shared" ref="C13:K13" si="19">C12+$C$3*(D12-2*C12+B12)</f>
        <v>0.2286758581</v>
      </c>
      <c r="D13" s="2">
        <f t="shared" si="19"/>
        <v>0.4349673298</v>
      </c>
      <c r="E13" s="2">
        <f t="shared" si="19"/>
        <v>0.5986811688</v>
      </c>
      <c r="F13" s="2">
        <f t="shared" si="19"/>
        <v>0.7037919237</v>
      </c>
      <c r="G13" s="2">
        <f t="shared" si="19"/>
        <v>0.7400106215</v>
      </c>
      <c r="H13" s="2">
        <f t="shared" si="19"/>
        <v>0.7037919237</v>
      </c>
      <c r="I13" s="2">
        <f t="shared" si="19"/>
        <v>0.5986811688</v>
      </c>
      <c r="J13" s="2">
        <f t="shared" si="19"/>
        <v>0.4349673298</v>
      </c>
      <c r="K13" s="2">
        <f t="shared" si="19"/>
        <v>0.2286758581</v>
      </c>
      <c r="L13" s="2">
        <f t="shared" si="6"/>
        <v>0</v>
      </c>
      <c r="P13" s="4">
        <f t="shared" si="10"/>
        <v>3</v>
      </c>
      <c r="Q13" s="1">
        <v>0.0</v>
      </c>
      <c r="R13" s="2">
        <f t="shared" ref="R13:Z13" si="20">SIN(R$6*PI())*EXP(-$C$2*PI()*PI()*$P13)</f>
        <v>0.2298226998</v>
      </c>
      <c r="S13" s="2">
        <f t="shared" si="20"/>
        <v>0.4371487525</v>
      </c>
      <c r="T13" s="2">
        <f t="shared" si="20"/>
        <v>0.6016836395</v>
      </c>
      <c r="U13" s="2">
        <f t="shared" si="20"/>
        <v>0.7073215397</v>
      </c>
      <c r="V13" s="2">
        <f t="shared" si="20"/>
        <v>0.7437218794</v>
      </c>
      <c r="W13" s="2">
        <f t="shared" si="20"/>
        <v>0.7073215397</v>
      </c>
      <c r="X13" s="2">
        <f t="shared" si="20"/>
        <v>0.6016836395</v>
      </c>
      <c r="Y13" s="2">
        <f t="shared" si="20"/>
        <v>0.4371487525</v>
      </c>
      <c r="Z13" s="2">
        <f t="shared" si="20"/>
        <v>0.2298226998</v>
      </c>
      <c r="AA13" s="2">
        <f t="shared" si="12"/>
        <v>0</v>
      </c>
    </row>
    <row r="14">
      <c r="A14" s="4">
        <f t="shared" si="8"/>
        <v>3.5</v>
      </c>
      <c r="B14" s="1">
        <v>0.0</v>
      </c>
      <c r="C14" s="2">
        <f t="shared" ref="C14:K14" si="21">C13+$C$3*(D13-2*C13+B13)</f>
        <v>0.2174836649</v>
      </c>
      <c r="D14" s="2">
        <f t="shared" si="21"/>
        <v>0.4136785134</v>
      </c>
      <c r="E14" s="2">
        <f t="shared" si="21"/>
        <v>0.5693796268</v>
      </c>
      <c r="F14" s="2">
        <f t="shared" si="21"/>
        <v>0.6693458951</v>
      </c>
      <c r="G14" s="2">
        <f t="shared" si="21"/>
        <v>0.7037919237</v>
      </c>
      <c r="H14" s="2">
        <f t="shared" si="21"/>
        <v>0.6693458951</v>
      </c>
      <c r="I14" s="2">
        <f t="shared" si="21"/>
        <v>0.5693796268</v>
      </c>
      <c r="J14" s="2">
        <f t="shared" si="21"/>
        <v>0.4136785134</v>
      </c>
      <c r="K14" s="2">
        <f t="shared" si="21"/>
        <v>0.2174836649</v>
      </c>
      <c r="L14" s="2">
        <f t="shared" si="6"/>
        <v>0</v>
      </c>
      <c r="P14" s="4">
        <f t="shared" si="10"/>
        <v>3.5</v>
      </c>
      <c r="Q14" s="1">
        <v>0.0</v>
      </c>
      <c r="R14" s="2">
        <f t="shared" ref="R14:Z14" si="22">SIN(R$6*PI())*EXP(-$C$2*PI()*PI()*$P14)</f>
        <v>0.2187566926</v>
      </c>
      <c r="S14" s="2">
        <f t="shared" si="22"/>
        <v>0.4160999559</v>
      </c>
      <c r="T14" s="2">
        <f t="shared" si="22"/>
        <v>0.5727124564</v>
      </c>
      <c r="U14" s="2">
        <f t="shared" si="22"/>
        <v>0.6732638713</v>
      </c>
      <c r="V14" s="2">
        <f t="shared" si="22"/>
        <v>0.7079115277</v>
      </c>
      <c r="W14" s="2">
        <f t="shared" si="22"/>
        <v>0.6732638713</v>
      </c>
      <c r="X14" s="2">
        <f t="shared" si="22"/>
        <v>0.5727124564</v>
      </c>
      <c r="Y14" s="2">
        <f t="shared" si="22"/>
        <v>0.4160999559</v>
      </c>
      <c r="Z14" s="2">
        <f t="shared" si="22"/>
        <v>0.2187566926</v>
      </c>
      <c r="AA14" s="2">
        <f t="shared" si="12"/>
        <v>0</v>
      </c>
    </row>
    <row r="15">
      <c r="A15" s="4">
        <f t="shared" si="8"/>
        <v>4</v>
      </c>
      <c r="B15" s="1">
        <v>0.0</v>
      </c>
      <c r="C15" s="2">
        <f t="shared" ref="C15:K15" si="23">C14+$C$3*(D14-2*C14+B14)</f>
        <v>0.2068392567</v>
      </c>
      <c r="D15" s="2">
        <f t="shared" si="23"/>
        <v>0.3934316458</v>
      </c>
      <c r="E15" s="2">
        <f t="shared" si="23"/>
        <v>0.5415122043</v>
      </c>
      <c r="F15" s="2">
        <f t="shared" si="23"/>
        <v>0.6365857752</v>
      </c>
      <c r="G15" s="2">
        <f t="shared" si="23"/>
        <v>0.6693458951</v>
      </c>
      <c r="H15" s="2">
        <f t="shared" si="23"/>
        <v>0.6365857752</v>
      </c>
      <c r="I15" s="2">
        <f t="shared" si="23"/>
        <v>0.5415122043</v>
      </c>
      <c r="J15" s="2">
        <f t="shared" si="23"/>
        <v>0.3934316458</v>
      </c>
      <c r="K15" s="2">
        <f t="shared" si="23"/>
        <v>0.2068392567</v>
      </c>
      <c r="L15" s="2">
        <f t="shared" si="6"/>
        <v>0</v>
      </c>
      <c r="P15" s="4">
        <f t="shared" si="10"/>
        <v>4</v>
      </c>
      <c r="Q15" s="1">
        <v>0.0</v>
      </c>
      <c r="R15" s="2">
        <f t="shared" ref="R15:Z15" si="24">SIN(R$6*PI())*EXP(-$C$2*PI()*PI()*$P15)</f>
        <v>0.2082235157</v>
      </c>
      <c r="S15" s="2">
        <f t="shared" si="24"/>
        <v>0.3960646629</v>
      </c>
      <c r="T15" s="2">
        <f t="shared" si="24"/>
        <v>0.5451362413</v>
      </c>
      <c r="U15" s="2">
        <f t="shared" si="24"/>
        <v>0.6408460862</v>
      </c>
      <c r="V15" s="2">
        <f t="shared" si="24"/>
        <v>0.6738254512</v>
      </c>
      <c r="W15" s="2">
        <f t="shared" si="24"/>
        <v>0.6408460862</v>
      </c>
      <c r="X15" s="2">
        <f t="shared" si="24"/>
        <v>0.5451362413</v>
      </c>
      <c r="Y15" s="2">
        <f t="shared" si="24"/>
        <v>0.3960646629</v>
      </c>
      <c r="Z15" s="2">
        <f t="shared" si="24"/>
        <v>0.2082235157</v>
      </c>
      <c r="AA15" s="2">
        <f t="shared" si="12"/>
        <v>0</v>
      </c>
    </row>
    <row r="16">
      <c r="A16" s="4">
        <f t="shared" si="8"/>
        <v>4.5</v>
      </c>
      <c r="B16" s="1">
        <v>0.0</v>
      </c>
      <c r="C16" s="2">
        <f t="shared" ref="C16:K16" si="25">C15+$C$3*(D15-2*C15+B15)</f>
        <v>0.1967158229</v>
      </c>
      <c r="D16" s="2">
        <f t="shared" si="25"/>
        <v>0.3741757305</v>
      </c>
      <c r="E16" s="2">
        <f t="shared" si="25"/>
        <v>0.5150087105</v>
      </c>
      <c r="F16" s="2">
        <f t="shared" si="25"/>
        <v>0.6054290497</v>
      </c>
      <c r="G16" s="2">
        <f t="shared" si="25"/>
        <v>0.6365857752</v>
      </c>
      <c r="H16" s="2">
        <f t="shared" si="25"/>
        <v>0.6054290497</v>
      </c>
      <c r="I16" s="2">
        <f t="shared" si="25"/>
        <v>0.5150087105</v>
      </c>
      <c r="J16" s="2">
        <f t="shared" si="25"/>
        <v>0.3741757305</v>
      </c>
      <c r="K16" s="2">
        <f t="shared" si="25"/>
        <v>0.1967158229</v>
      </c>
      <c r="L16" s="2">
        <f t="shared" si="6"/>
        <v>0</v>
      </c>
      <c r="P16" s="4">
        <f t="shared" si="10"/>
        <v>4.5</v>
      </c>
      <c r="Q16" s="1">
        <v>0.0</v>
      </c>
      <c r="R16" s="2">
        <f t="shared" ref="R16:Z16" si="26">SIN(R$6*PI())*EXP(-$C$2*PI()*PI()*$P16)</f>
        <v>0.1981975133</v>
      </c>
      <c r="S16" s="2">
        <f t="shared" si="26"/>
        <v>0.376994073</v>
      </c>
      <c r="T16" s="2">
        <f t="shared" si="26"/>
        <v>0.5188878263</v>
      </c>
      <c r="U16" s="2">
        <f t="shared" si="26"/>
        <v>0.6099892237</v>
      </c>
      <c r="V16" s="2">
        <f t="shared" si="26"/>
        <v>0.641380626</v>
      </c>
      <c r="W16" s="2">
        <f t="shared" si="26"/>
        <v>0.6099892237</v>
      </c>
      <c r="X16" s="2">
        <f t="shared" si="26"/>
        <v>0.5188878263</v>
      </c>
      <c r="Y16" s="2">
        <f t="shared" si="26"/>
        <v>0.376994073</v>
      </c>
      <c r="Z16" s="2">
        <f t="shared" si="26"/>
        <v>0.1981975133</v>
      </c>
      <c r="AA16" s="2">
        <f t="shared" si="12"/>
        <v>0</v>
      </c>
    </row>
    <row r="17">
      <c r="A17" s="4">
        <f t="shared" si="8"/>
        <v>5</v>
      </c>
      <c r="B17" s="1">
        <v>0.0</v>
      </c>
      <c r="C17" s="2">
        <f t="shared" ref="C17:K17" si="27">C16+$C$3*(D16-2*C16+B16)</f>
        <v>0.1870878652</v>
      </c>
      <c r="D17" s="2">
        <f t="shared" si="27"/>
        <v>0.3558622667</v>
      </c>
      <c r="E17" s="2">
        <f t="shared" si="27"/>
        <v>0.4898023901</v>
      </c>
      <c r="F17" s="2">
        <f t="shared" si="27"/>
        <v>0.5757972429</v>
      </c>
      <c r="G17" s="2">
        <f t="shared" si="27"/>
        <v>0.6054290497</v>
      </c>
      <c r="H17" s="2">
        <f t="shared" si="27"/>
        <v>0.5757972429</v>
      </c>
      <c r="I17" s="2">
        <f t="shared" si="27"/>
        <v>0.4898023901</v>
      </c>
      <c r="J17" s="2">
        <f t="shared" si="27"/>
        <v>0.3558622667</v>
      </c>
      <c r="K17" s="2">
        <f t="shared" si="27"/>
        <v>0.1870878652</v>
      </c>
      <c r="L17" s="2">
        <f t="shared" si="6"/>
        <v>0</v>
      </c>
      <c r="P17" s="4">
        <f t="shared" si="10"/>
        <v>5</v>
      </c>
      <c r="Q17" s="1">
        <v>0.0</v>
      </c>
      <c r="R17" s="2">
        <f t="shared" ref="R17:Z17" si="28">SIN(R$6*PI())*EXP(-$C$2*PI()*PI()*$P17)</f>
        <v>0.1886542648</v>
      </c>
      <c r="S17" s="2">
        <f t="shared" si="28"/>
        <v>0.3588417358</v>
      </c>
      <c r="T17" s="2">
        <f t="shared" si="28"/>
        <v>0.4939032775</v>
      </c>
      <c r="U17" s="2">
        <f t="shared" si="28"/>
        <v>0.5806181251</v>
      </c>
      <c r="V17" s="2">
        <f t="shared" si="28"/>
        <v>0.6104980253</v>
      </c>
      <c r="W17" s="2">
        <f t="shared" si="28"/>
        <v>0.5806181251</v>
      </c>
      <c r="X17" s="2">
        <f t="shared" si="28"/>
        <v>0.4939032775</v>
      </c>
      <c r="Y17" s="2">
        <f t="shared" si="28"/>
        <v>0.3588417358</v>
      </c>
      <c r="Z17" s="2">
        <f t="shared" si="28"/>
        <v>0.1886542648</v>
      </c>
      <c r="AA17" s="2">
        <f t="shared" si="12"/>
        <v>0</v>
      </c>
    </row>
    <row r="18">
      <c r="A18" s="4">
        <f t="shared" si="8"/>
        <v>5.5</v>
      </c>
      <c r="B18" s="1">
        <v>0.0</v>
      </c>
      <c r="C18" s="2">
        <f t="shared" ref="C18:K18" si="29">C17+$C$3*(D17-2*C17+B17)</f>
        <v>0.1779311334</v>
      </c>
      <c r="D18" s="2">
        <f t="shared" si="29"/>
        <v>0.3384451277</v>
      </c>
      <c r="E18" s="2">
        <f t="shared" si="29"/>
        <v>0.4658297548</v>
      </c>
      <c r="F18" s="2">
        <f t="shared" si="29"/>
        <v>0.5476157199</v>
      </c>
      <c r="G18" s="2">
        <f t="shared" si="29"/>
        <v>0.5757972429</v>
      </c>
      <c r="H18" s="2">
        <f t="shared" si="29"/>
        <v>0.5476157199</v>
      </c>
      <c r="I18" s="2">
        <f t="shared" si="29"/>
        <v>0.4658297548</v>
      </c>
      <c r="J18" s="2">
        <f t="shared" si="29"/>
        <v>0.3384451277</v>
      </c>
      <c r="K18" s="2">
        <f t="shared" si="29"/>
        <v>0.1779311334</v>
      </c>
      <c r="L18" s="2">
        <f t="shared" si="6"/>
        <v>0</v>
      </c>
      <c r="P18" s="4">
        <f t="shared" si="10"/>
        <v>5.5</v>
      </c>
      <c r="Q18" s="1">
        <v>0.0</v>
      </c>
      <c r="R18" s="2">
        <f t="shared" ref="R18:Z18" si="30">SIN(R$6*PI())*EXP(-$C$2*PI()*PI()*$P18)</f>
        <v>0.1795705256</v>
      </c>
      <c r="S18" s="2">
        <f t="shared" si="30"/>
        <v>0.3415634371</v>
      </c>
      <c r="T18" s="2">
        <f t="shared" si="30"/>
        <v>0.4701217395</v>
      </c>
      <c r="U18" s="2">
        <f t="shared" si="30"/>
        <v>0.5526612505</v>
      </c>
      <c r="V18" s="2">
        <f t="shared" si="30"/>
        <v>0.5811024277</v>
      </c>
      <c r="W18" s="2">
        <f t="shared" si="30"/>
        <v>0.5526612505</v>
      </c>
      <c r="X18" s="2">
        <f t="shared" si="30"/>
        <v>0.4701217395</v>
      </c>
      <c r="Y18" s="2">
        <f t="shared" si="30"/>
        <v>0.3415634371</v>
      </c>
      <c r="Z18" s="2">
        <f t="shared" si="30"/>
        <v>0.1795705256</v>
      </c>
      <c r="AA18" s="2">
        <f t="shared" si="12"/>
        <v>0</v>
      </c>
    </row>
    <row r="19">
      <c r="A19" s="4">
        <f t="shared" si="8"/>
        <v>6</v>
      </c>
      <c r="B19" s="1">
        <v>0.0</v>
      </c>
      <c r="C19" s="2">
        <f t="shared" ref="C19:K19" si="31">C18+$C$3*(D18-2*C18+B18)</f>
        <v>0.1692225638</v>
      </c>
      <c r="D19" s="2">
        <f t="shared" si="31"/>
        <v>0.3218804441</v>
      </c>
      <c r="E19" s="2">
        <f t="shared" si="31"/>
        <v>0.4430304238</v>
      </c>
      <c r="F19" s="2">
        <f t="shared" si="31"/>
        <v>0.5208134988</v>
      </c>
      <c r="G19" s="2">
        <f t="shared" si="31"/>
        <v>0.5476157199</v>
      </c>
      <c r="H19" s="2">
        <f t="shared" si="31"/>
        <v>0.5208134988</v>
      </c>
      <c r="I19" s="2">
        <f t="shared" si="31"/>
        <v>0.4430304238</v>
      </c>
      <c r="J19" s="2">
        <f t="shared" si="31"/>
        <v>0.3218804441</v>
      </c>
      <c r="K19" s="2">
        <f t="shared" si="31"/>
        <v>0.1692225638</v>
      </c>
      <c r="L19" s="2">
        <f t="shared" si="6"/>
        <v>0</v>
      </c>
      <c r="P19" s="4">
        <f t="shared" si="10"/>
        <v>6</v>
      </c>
      <c r="Q19" s="1">
        <v>0.0</v>
      </c>
      <c r="R19" s="2">
        <f t="shared" ref="R19:Z19" si="32">SIN(R$6*PI())*EXP(-$C$2*PI()*PI()*$P19)</f>
        <v>0.1709241702</v>
      </c>
      <c r="S19" s="2">
        <f t="shared" si="32"/>
        <v>0.3251170918</v>
      </c>
      <c r="T19" s="2">
        <f t="shared" si="32"/>
        <v>0.4474852872</v>
      </c>
      <c r="U19" s="2">
        <f t="shared" si="32"/>
        <v>0.5260505049</v>
      </c>
      <c r="V19" s="2">
        <f t="shared" si="32"/>
        <v>0.5531222339</v>
      </c>
      <c r="W19" s="2">
        <f t="shared" si="32"/>
        <v>0.5260505049</v>
      </c>
      <c r="X19" s="2">
        <f t="shared" si="32"/>
        <v>0.4474852872</v>
      </c>
      <c r="Y19" s="2">
        <f t="shared" si="32"/>
        <v>0.3251170918</v>
      </c>
      <c r="Z19" s="2">
        <f t="shared" si="32"/>
        <v>0.1709241702</v>
      </c>
      <c r="AA19" s="2">
        <f t="shared" si="12"/>
        <v>0</v>
      </c>
    </row>
    <row r="20">
      <c r="A20" s="4">
        <f t="shared" si="8"/>
        <v>6.5</v>
      </c>
      <c r="B20" s="1">
        <v>0.0</v>
      </c>
      <c r="C20" s="2">
        <f t="shared" ref="C20:K20" si="33">C19+$C$3*(D19-2*C19+B19)</f>
        <v>0.160940222</v>
      </c>
      <c r="D20" s="2">
        <f t="shared" si="33"/>
        <v>0.3061264938</v>
      </c>
      <c r="E20" s="2">
        <f t="shared" si="33"/>
        <v>0.4213469715</v>
      </c>
      <c r="F20" s="2">
        <f t="shared" si="33"/>
        <v>0.4953230719</v>
      </c>
      <c r="G20" s="2">
        <f t="shared" si="33"/>
        <v>0.5208134988</v>
      </c>
      <c r="H20" s="2">
        <f t="shared" si="33"/>
        <v>0.4953230719</v>
      </c>
      <c r="I20" s="2">
        <f t="shared" si="33"/>
        <v>0.4213469715</v>
      </c>
      <c r="J20" s="2">
        <f t="shared" si="33"/>
        <v>0.3061264938</v>
      </c>
      <c r="K20" s="2">
        <f t="shared" si="33"/>
        <v>0.160940222</v>
      </c>
      <c r="L20" s="2">
        <f t="shared" si="6"/>
        <v>0</v>
      </c>
      <c r="P20" s="4">
        <f t="shared" si="10"/>
        <v>6.5</v>
      </c>
      <c r="Q20" s="1">
        <v>0.0</v>
      </c>
      <c r="R20" s="2">
        <f t="shared" ref="R20:Z20" si="34">SIN(R$6*PI())*EXP(-$C$2*PI()*PI()*$P20)</f>
        <v>0.1626941385</v>
      </c>
      <c r="S20" s="2">
        <f t="shared" si="34"/>
        <v>0.3094626412</v>
      </c>
      <c r="T20" s="2">
        <f t="shared" si="34"/>
        <v>0.4259387844</v>
      </c>
      <c r="U20" s="2">
        <f t="shared" si="34"/>
        <v>0.5007210717</v>
      </c>
      <c r="V20" s="2">
        <f t="shared" si="34"/>
        <v>0.5264892918</v>
      </c>
      <c r="W20" s="2">
        <f t="shared" si="34"/>
        <v>0.5007210717</v>
      </c>
      <c r="X20" s="2">
        <f t="shared" si="34"/>
        <v>0.4259387844</v>
      </c>
      <c r="Y20" s="2">
        <f t="shared" si="34"/>
        <v>0.3094626412</v>
      </c>
      <c r="Z20" s="2">
        <f t="shared" si="34"/>
        <v>0.1626941385</v>
      </c>
      <c r="AA20" s="2">
        <f t="shared" si="12"/>
        <v>0</v>
      </c>
    </row>
    <row r="21">
      <c r="A21" s="4">
        <f t="shared" si="8"/>
        <v>7</v>
      </c>
      <c r="B21" s="1">
        <v>0.0</v>
      </c>
      <c r="C21" s="2">
        <f t="shared" ref="C21:K21" si="35">C20+$C$3*(D20-2*C20+B20)</f>
        <v>0.1530632469</v>
      </c>
      <c r="D21" s="2">
        <f t="shared" si="35"/>
        <v>0.2911435968</v>
      </c>
      <c r="E21" s="2">
        <f t="shared" si="35"/>
        <v>0.4007247828</v>
      </c>
      <c r="F21" s="2">
        <f t="shared" si="35"/>
        <v>0.4710802352</v>
      </c>
      <c r="G21" s="2">
        <f t="shared" si="35"/>
        <v>0.4953230719</v>
      </c>
      <c r="H21" s="2">
        <f t="shared" si="35"/>
        <v>0.4710802352</v>
      </c>
      <c r="I21" s="2">
        <f t="shared" si="35"/>
        <v>0.4007247828</v>
      </c>
      <c r="J21" s="2">
        <f t="shared" si="35"/>
        <v>0.2911435968</v>
      </c>
      <c r="K21" s="2">
        <f t="shared" si="35"/>
        <v>0.1530632469</v>
      </c>
      <c r="L21" s="2">
        <f t="shared" si="6"/>
        <v>0</v>
      </c>
      <c r="P21" s="4">
        <f t="shared" si="10"/>
        <v>7</v>
      </c>
      <c r="Q21" s="1">
        <v>0.0</v>
      </c>
      <c r="R21" s="2">
        <f t="shared" ref="R21:Z21" si="36">SIN(R$6*PI())*EXP(-$C$2*PI()*PI()*$P21)</f>
        <v>0.1548603844</v>
      </c>
      <c r="S21" s="2">
        <f t="shared" si="36"/>
        <v>0.2945619554</v>
      </c>
      <c r="T21" s="2">
        <f t="shared" si="36"/>
        <v>0.4054297499</v>
      </c>
      <c r="U21" s="2">
        <f t="shared" si="36"/>
        <v>0.4766112557</v>
      </c>
      <c r="V21" s="2">
        <f t="shared" si="36"/>
        <v>0.501138731</v>
      </c>
      <c r="W21" s="2">
        <f t="shared" si="36"/>
        <v>0.4766112557</v>
      </c>
      <c r="X21" s="2">
        <f t="shared" si="36"/>
        <v>0.4054297499</v>
      </c>
      <c r="Y21" s="2">
        <f t="shared" si="36"/>
        <v>0.2945619554</v>
      </c>
      <c r="Z21" s="2">
        <f t="shared" si="36"/>
        <v>0.1548603844</v>
      </c>
      <c r="AA21" s="2">
        <f t="shared" si="12"/>
        <v>0</v>
      </c>
    </row>
    <row r="22">
      <c r="A22" s="4">
        <f t="shared" si="8"/>
        <v>7.5</v>
      </c>
      <c r="B22" s="1">
        <v>0.0</v>
      </c>
      <c r="C22" s="2">
        <f t="shared" ref="C22:K22" si="37">C21+$C$3*(D21-2*C21+B21)</f>
        <v>0.1455717984</v>
      </c>
      <c r="D22" s="2">
        <f t="shared" si="37"/>
        <v>0.2768940149</v>
      </c>
      <c r="E22" s="2">
        <f t="shared" si="37"/>
        <v>0.381111916</v>
      </c>
      <c r="F22" s="2">
        <f t="shared" si="37"/>
        <v>0.4480239273</v>
      </c>
      <c r="G22" s="2">
        <f t="shared" si="37"/>
        <v>0.4710802352</v>
      </c>
      <c r="H22" s="2">
        <f t="shared" si="37"/>
        <v>0.4480239273</v>
      </c>
      <c r="I22" s="2">
        <f t="shared" si="37"/>
        <v>0.381111916</v>
      </c>
      <c r="J22" s="2">
        <f t="shared" si="37"/>
        <v>0.2768940149</v>
      </c>
      <c r="K22" s="2">
        <f t="shared" si="37"/>
        <v>0.1455717984</v>
      </c>
      <c r="L22" s="2">
        <f t="shared" si="6"/>
        <v>0</v>
      </c>
      <c r="P22" s="4">
        <f t="shared" si="10"/>
        <v>7.5</v>
      </c>
      <c r="Q22" s="1">
        <v>0.0</v>
      </c>
      <c r="R22" s="2">
        <f t="shared" ref="R22:Z22" si="38">SIN(R$6*PI())*EXP(-$C$2*PI()*PI()*$P22)</f>
        <v>0.1474038271</v>
      </c>
      <c r="S22" s="2">
        <f t="shared" si="38"/>
        <v>0.2803787405</v>
      </c>
      <c r="T22" s="2">
        <f t="shared" si="38"/>
        <v>0.3859082293</v>
      </c>
      <c r="U22" s="2">
        <f t="shared" si="38"/>
        <v>0.4536623319</v>
      </c>
      <c r="V22" s="2">
        <f t="shared" si="38"/>
        <v>0.4770088046</v>
      </c>
      <c r="W22" s="2">
        <f t="shared" si="38"/>
        <v>0.4536623319</v>
      </c>
      <c r="X22" s="2">
        <f t="shared" si="38"/>
        <v>0.3859082293</v>
      </c>
      <c r="Y22" s="2">
        <f t="shared" si="38"/>
        <v>0.2803787405</v>
      </c>
      <c r="Z22" s="2">
        <f t="shared" si="38"/>
        <v>0.1474038271</v>
      </c>
      <c r="AA22" s="2">
        <f t="shared" si="12"/>
        <v>0</v>
      </c>
    </row>
    <row r="23">
      <c r="A23" s="4">
        <f t="shared" si="8"/>
        <v>8</v>
      </c>
      <c r="B23" s="1">
        <v>0.0</v>
      </c>
      <c r="C23" s="2">
        <f t="shared" ref="C23:K23" si="39">C22+$C$3*(D22-2*C22+B22)</f>
        <v>0.1384470074</v>
      </c>
      <c r="D23" s="2">
        <f t="shared" si="39"/>
        <v>0.2633418572</v>
      </c>
      <c r="E23" s="2">
        <f t="shared" si="39"/>
        <v>0.3624589711</v>
      </c>
      <c r="F23" s="2">
        <f t="shared" si="39"/>
        <v>0.4260960756</v>
      </c>
      <c r="G23" s="2">
        <f t="shared" si="39"/>
        <v>0.4480239273</v>
      </c>
      <c r="H23" s="2">
        <f t="shared" si="39"/>
        <v>0.4260960756</v>
      </c>
      <c r="I23" s="2">
        <f t="shared" si="39"/>
        <v>0.3624589711</v>
      </c>
      <c r="J23" s="2">
        <f t="shared" si="39"/>
        <v>0.2633418572</v>
      </c>
      <c r="K23" s="2">
        <f t="shared" si="39"/>
        <v>0.1384470074</v>
      </c>
      <c r="L23" s="2">
        <f t="shared" si="6"/>
        <v>0</v>
      </c>
      <c r="P23" s="4">
        <f t="shared" si="10"/>
        <v>8</v>
      </c>
      <c r="Q23" s="1">
        <v>0.0</v>
      </c>
      <c r="R23" s="2">
        <f t="shared" ref="R23:Z23" si="40">SIN(R$6*PI())*EXP(-$C$2*PI()*PI()*$P23)</f>
        <v>0.1403063044</v>
      </c>
      <c r="S23" s="2">
        <f t="shared" si="40"/>
        <v>0.2668784502</v>
      </c>
      <c r="T23" s="2">
        <f t="shared" si="40"/>
        <v>0.3673266738</v>
      </c>
      <c r="U23" s="2">
        <f t="shared" si="40"/>
        <v>0.4318184032</v>
      </c>
      <c r="V23" s="2">
        <f t="shared" si="40"/>
        <v>0.4540407387</v>
      </c>
      <c r="W23" s="2">
        <f t="shared" si="40"/>
        <v>0.4318184032</v>
      </c>
      <c r="X23" s="2">
        <f t="shared" si="40"/>
        <v>0.3673266738</v>
      </c>
      <c r="Y23" s="2">
        <f t="shared" si="40"/>
        <v>0.2668784502</v>
      </c>
      <c r="Z23" s="2">
        <f t="shared" si="40"/>
        <v>0.1403063044</v>
      </c>
      <c r="AA23" s="2">
        <f t="shared" si="12"/>
        <v>0</v>
      </c>
    </row>
    <row r="24">
      <c r="A24" s="4">
        <f t="shared" si="8"/>
        <v>8.5</v>
      </c>
      <c r="B24" s="1">
        <v>0.0</v>
      </c>
      <c r="C24" s="2">
        <f t="shared" ref="C24:K24" si="41">C23+$C$3*(D23-2*C23+B23)</f>
        <v>0.1316709286</v>
      </c>
      <c r="D24" s="2">
        <f t="shared" si="41"/>
        <v>0.2504529893</v>
      </c>
      <c r="E24" s="2">
        <f t="shared" si="41"/>
        <v>0.3447189664</v>
      </c>
      <c r="F24" s="2">
        <f t="shared" si="41"/>
        <v>0.4052414492</v>
      </c>
      <c r="G24" s="2">
        <f t="shared" si="41"/>
        <v>0.4260960756</v>
      </c>
      <c r="H24" s="2">
        <f t="shared" si="41"/>
        <v>0.4052414492</v>
      </c>
      <c r="I24" s="2">
        <f t="shared" si="41"/>
        <v>0.3447189664</v>
      </c>
      <c r="J24" s="2">
        <f t="shared" si="41"/>
        <v>0.2504529893</v>
      </c>
      <c r="K24" s="2">
        <f t="shared" si="41"/>
        <v>0.1316709286</v>
      </c>
      <c r="L24" s="2">
        <f t="shared" si="6"/>
        <v>0</v>
      </c>
      <c r="P24" s="4">
        <f t="shared" si="10"/>
        <v>8.5</v>
      </c>
      <c r="Q24" s="1">
        <v>0.0</v>
      </c>
      <c r="R24" s="2">
        <f t="shared" ref="R24:Z24" si="42">SIN(R$6*PI())*EXP(-$C$2*PI()*PI()*$P24)</f>
        <v>0.1335505288</v>
      </c>
      <c r="S24" s="2">
        <f t="shared" si="42"/>
        <v>0.2540282014</v>
      </c>
      <c r="T24" s="2">
        <f t="shared" si="42"/>
        <v>0.3496398237</v>
      </c>
      <c r="U24" s="2">
        <f t="shared" si="42"/>
        <v>0.4110262639</v>
      </c>
      <c r="V24" s="2">
        <f t="shared" si="42"/>
        <v>0.4321785897</v>
      </c>
      <c r="W24" s="2">
        <f t="shared" si="42"/>
        <v>0.4110262639</v>
      </c>
      <c r="X24" s="2">
        <f t="shared" si="42"/>
        <v>0.3496398237</v>
      </c>
      <c r="Y24" s="2">
        <f t="shared" si="42"/>
        <v>0.2540282014</v>
      </c>
      <c r="Z24" s="2">
        <f t="shared" si="42"/>
        <v>0.1335505288</v>
      </c>
      <c r="AA24" s="2">
        <f t="shared" si="12"/>
        <v>0</v>
      </c>
    </row>
    <row r="25">
      <c r="A25" s="4">
        <f t="shared" si="8"/>
        <v>9</v>
      </c>
      <c r="B25" s="1">
        <v>0.0</v>
      </c>
      <c r="C25" s="2">
        <f t="shared" ref="C25:K25" si="43">C24+$C$3*(D24-2*C24+B24)</f>
        <v>0.1252264946</v>
      </c>
      <c r="D25" s="2">
        <f t="shared" si="43"/>
        <v>0.2381949475</v>
      </c>
      <c r="E25" s="2">
        <f t="shared" si="43"/>
        <v>0.3278472192</v>
      </c>
      <c r="F25" s="2">
        <f t="shared" si="43"/>
        <v>0.385407521</v>
      </c>
      <c r="G25" s="2">
        <f t="shared" si="43"/>
        <v>0.4052414492</v>
      </c>
      <c r="H25" s="2">
        <f t="shared" si="43"/>
        <v>0.385407521</v>
      </c>
      <c r="I25" s="2">
        <f t="shared" si="43"/>
        <v>0.3278472192</v>
      </c>
      <c r="J25" s="2">
        <f t="shared" si="43"/>
        <v>0.2381949475</v>
      </c>
      <c r="K25" s="2">
        <f t="shared" si="43"/>
        <v>0.1252264946</v>
      </c>
      <c r="L25" s="2">
        <f t="shared" si="6"/>
        <v>0</v>
      </c>
      <c r="P25" s="4">
        <f t="shared" si="10"/>
        <v>9</v>
      </c>
      <c r="Q25" s="1">
        <v>0.0</v>
      </c>
      <c r="R25" s="2">
        <f t="shared" ref="R25:Z25" si="44">SIN(R$6*PI())*EXP(-$C$2*PI()*PI()*$P25)</f>
        <v>0.1271200451</v>
      </c>
      <c r="S25" s="2">
        <f t="shared" si="44"/>
        <v>0.2417966945</v>
      </c>
      <c r="T25" s="2">
        <f t="shared" si="44"/>
        <v>0.3328045988</v>
      </c>
      <c r="U25" s="2">
        <f t="shared" si="44"/>
        <v>0.3912352701</v>
      </c>
      <c r="V25" s="2">
        <f t="shared" si="44"/>
        <v>0.4113691074</v>
      </c>
      <c r="W25" s="2">
        <f t="shared" si="44"/>
        <v>0.3912352701</v>
      </c>
      <c r="X25" s="2">
        <f t="shared" si="44"/>
        <v>0.3328045988</v>
      </c>
      <c r="Y25" s="2">
        <f t="shared" si="44"/>
        <v>0.2417966945</v>
      </c>
      <c r="Z25" s="2">
        <f t="shared" si="44"/>
        <v>0.1271200451</v>
      </c>
      <c r="AA25" s="2">
        <f t="shared" si="12"/>
        <v>0</v>
      </c>
    </row>
    <row r="26">
      <c r="A26" s="4">
        <f t="shared" si="8"/>
        <v>9.5</v>
      </c>
      <c r="B26" s="1">
        <v>0.0</v>
      </c>
      <c r="C26" s="2">
        <f t="shared" ref="C26:K26" si="45">C25+$C$3*(D25-2*C25+B25)</f>
        <v>0.1190974737</v>
      </c>
      <c r="D26" s="2">
        <f t="shared" si="45"/>
        <v>0.2265368569</v>
      </c>
      <c r="E26" s="2">
        <f t="shared" si="45"/>
        <v>0.3118012342</v>
      </c>
      <c r="F26" s="2">
        <f t="shared" si="45"/>
        <v>0.3665443342</v>
      </c>
      <c r="G26" s="2">
        <f t="shared" si="45"/>
        <v>0.385407521</v>
      </c>
      <c r="H26" s="2">
        <f t="shared" si="45"/>
        <v>0.3665443342</v>
      </c>
      <c r="I26" s="2">
        <f t="shared" si="45"/>
        <v>0.3118012342</v>
      </c>
      <c r="J26" s="2">
        <f t="shared" si="45"/>
        <v>0.2265368569</v>
      </c>
      <c r="K26" s="2">
        <f t="shared" si="45"/>
        <v>0.1190974737</v>
      </c>
      <c r="L26" s="2">
        <f t="shared" si="6"/>
        <v>0</v>
      </c>
      <c r="P26" s="4">
        <f t="shared" si="10"/>
        <v>9.5</v>
      </c>
      <c r="Q26" s="1">
        <v>0.0</v>
      </c>
      <c r="R26" s="2">
        <f t="shared" ref="R26:Z26" si="46">SIN(R$6*PI())*EXP(-$C$2*PI()*PI()*$P26)</f>
        <v>0.1209991905</v>
      </c>
      <c r="S26" s="2">
        <f t="shared" si="46"/>
        <v>0.2301541371</v>
      </c>
      <c r="T26" s="2">
        <f t="shared" si="46"/>
        <v>0.3167799933</v>
      </c>
      <c r="U26" s="2">
        <f t="shared" si="46"/>
        <v>0.3723972165</v>
      </c>
      <c r="V26" s="2">
        <f t="shared" si="46"/>
        <v>0.3915616056</v>
      </c>
      <c r="W26" s="2">
        <f t="shared" si="46"/>
        <v>0.3723972165</v>
      </c>
      <c r="X26" s="2">
        <f t="shared" si="46"/>
        <v>0.3167799933</v>
      </c>
      <c r="Y26" s="2">
        <f t="shared" si="46"/>
        <v>0.2301541371</v>
      </c>
      <c r="Z26" s="2">
        <f t="shared" si="46"/>
        <v>0.1209991905</v>
      </c>
      <c r="AA26" s="2">
        <f t="shared" si="12"/>
        <v>0</v>
      </c>
    </row>
    <row r="27">
      <c r="A27" s="4">
        <f t="shared" si="8"/>
        <v>10</v>
      </c>
      <c r="B27" s="1">
        <v>0.0</v>
      </c>
      <c r="C27" s="2">
        <f t="shared" ref="C27:K27" si="47">C26+$C$3*(D26-2*C26+B26)</f>
        <v>0.1132684285</v>
      </c>
      <c r="D27" s="2">
        <f t="shared" si="47"/>
        <v>0.215449354</v>
      </c>
      <c r="E27" s="2">
        <f t="shared" si="47"/>
        <v>0.2965405956</v>
      </c>
      <c r="F27" s="2">
        <f t="shared" si="47"/>
        <v>0.3486043776</v>
      </c>
      <c r="G27" s="2">
        <f t="shared" si="47"/>
        <v>0.3665443342</v>
      </c>
      <c r="H27" s="2">
        <f t="shared" si="47"/>
        <v>0.3486043776</v>
      </c>
      <c r="I27" s="2">
        <f t="shared" si="47"/>
        <v>0.2965405956</v>
      </c>
      <c r="J27" s="2">
        <f t="shared" si="47"/>
        <v>0.215449354</v>
      </c>
      <c r="K27" s="2">
        <f t="shared" si="47"/>
        <v>0.1132684285</v>
      </c>
      <c r="L27" s="2">
        <f t="shared" si="6"/>
        <v>0</v>
      </c>
      <c r="P27" s="4">
        <f t="shared" si="10"/>
        <v>10</v>
      </c>
      <c r="Q27" s="1">
        <v>0.0</v>
      </c>
      <c r="R27" s="2">
        <f t="shared" ref="R27:Z27" si="48">SIN(R$6*PI())*EXP(-$C$2*PI()*PI()*$P27)</f>
        <v>0.1151730561</v>
      </c>
      <c r="S27" s="2">
        <f t="shared" si="48"/>
        <v>0.2190721711</v>
      </c>
      <c r="T27" s="2">
        <f t="shared" si="48"/>
        <v>0.3015269756</v>
      </c>
      <c r="U27" s="2">
        <f t="shared" si="48"/>
        <v>0.3544662188</v>
      </c>
      <c r="V27" s="2">
        <f t="shared" si="48"/>
        <v>0.3727078389</v>
      </c>
      <c r="W27" s="2">
        <f t="shared" si="48"/>
        <v>0.3544662188</v>
      </c>
      <c r="X27" s="2">
        <f t="shared" si="48"/>
        <v>0.3015269756</v>
      </c>
      <c r="Y27" s="2">
        <f t="shared" si="48"/>
        <v>0.2190721711</v>
      </c>
      <c r="Z27" s="2">
        <f t="shared" si="48"/>
        <v>0.1151730561</v>
      </c>
      <c r="AA27" s="2">
        <f t="shared" si="12"/>
        <v>0</v>
      </c>
    </row>
    <row r="28">
      <c r="A28" s="4">
        <f t="shared" si="8"/>
        <v>10.5</v>
      </c>
      <c r="B28" s="1">
        <v>0.0</v>
      </c>
      <c r="C28" s="2">
        <f t="shared" ref="C28:K28" si="49">C27+$C$3*(D27-2*C27+B27)</f>
        <v>0.107724677</v>
      </c>
      <c r="D28" s="2">
        <f t="shared" si="49"/>
        <v>0.204904512</v>
      </c>
      <c r="E28" s="2">
        <f t="shared" si="49"/>
        <v>0.2820268658</v>
      </c>
      <c r="F28" s="2">
        <f t="shared" si="49"/>
        <v>0.3315424649</v>
      </c>
      <c r="G28" s="2">
        <f t="shared" si="49"/>
        <v>0.3486043776</v>
      </c>
      <c r="H28" s="2">
        <f t="shared" si="49"/>
        <v>0.3315424649</v>
      </c>
      <c r="I28" s="2">
        <f t="shared" si="49"/>
        <v>0.2820268658</v>
      </c>
      <c r="J28" s="2">
        <f t="shared" si="49"/>
        <v>0.204904512</v>
      </c>
      <c r="K28" s="2">
        <f t="shared" si="49"/>
        <v>0.107724677</v>
      </c>
      <c r="L28" s="2">
        <f t="shared" si="6"/>
        <v>0</v>
      </c>
      <c r="P28" s="4">
        <f t="shared" si="10"/>
        <v>10.5</v>
      </c>
      <c r="Q28" s="1">
        <v>0.0</v>
      </c>
      <c r="R28" s="2">
        <f t="shared" ref="R28:Z28" si="50">SIN(R$6*PI())*EXP(-$C$2*PI()*PI()*$P28)</f>
        <v>0.1096274513</v>
      </c>
      <c r="S28" s="2">
        <f t="shared" si="50"/>
        <v>0.2085238039</v>
      </c>
      <c r="T28" s="2">
        <f t="shared" si="50"/>
        <v>0.2870083936</v>
      </c>
      <c r="U28" s="2">
        <f t="shared" si="50"/>
        <v>0.3373986021</v>
      </c>
      <c r="V28" s="2">
        <f t="shared" si="50"/>
        <v>0.3547618846</v>
      </c>
      <c r="W28" s="2">
        <f t="shared" si="50"/>
        <v>0.3373986021</v>
      </c>
      <c r="X28" s="2">
        <f t="shared" si="50"/>
        <v>0.2870083936</v>
      </c>
      <c r="Y28" s="2">
        <f t="shared" si="50"/>
        <v>0.2085238039</v>
      </c>
      <c r="Z28" s="2">
        <f t="shared" si="50"/>
        <v>0.1096274513</v>
      </c>
      <c r="AA28" s="2">
        <f t="shared" si="12"/>
        <v>0</v>
      </c>
    </row>
    <row r="29">
      <c r="A29" s="4">
        <f t="shared" si="8"/>
        <v>11</v>
      </c>
      <c r="B29" s="1">
        <v>0.0</v>
      </c>
      <c r="C29" s="2">
        <f t="shared" ref="C29:K29" si="51">C28+$C$3*(D28-2*C28+B28)</f>
        <v>0.102452256</v>
      </c>
      <c r="D29" s="2">
        <f t="shared" si="51"/>
        <v>0.1948757714</v>
      </c>
      <c r="E29" s="2">
        <f t="shared" si="51"/>
        <v>0.2682234885</v>
      </c>
      <c r="F29" s="2">
        <f t="shared" si="51"/>
        <v>0.3153156217</v>
      </c>
      <c r="G29" s="2">
        <f t="shared" si="51"/>
        <v>0.3315424649</v>
      </c>
      <c r="H29" s="2">
        <f t="shared" si="51"/>
        <v>0.3153156217</v>
      </c>
      <c r="I29" s="2">
        <f t="shared" si="51"/>
        <v>0.2682234885</v>
      </c>
      <c r="J29" s="2">
        <f t="shared" si="51"/>
        <v>0.1948757714</v>
      </c>
      <c r="K29" s="2">
        <f t="shared" si="51"/>
        <v>0.102452256</v>
      </c>
      <c r="L29" s="2">
        <f t="shared" si="6"/>
        <v>0</v>
      </c>
      <c r="P29" s="4">
        <f t="shared" si="10"/>
        <v>11</v>
      </c>
      <c r="Q29" s="1">
        <v>0.0</v>
      </c>
      <c r="R29" s="2">
        <f t="shared" ref="R29:Z29" si="52">SIN(R$6*PI())*EXP(-$C$2*PI()*PI()*$P29)</f>
        <v>0.1043488684</v>
      </c>
      <c r="S29" s="2">
        <f t="shared" si="52"/>
        <v>0.1984833425</v>
      </c>
      <c r="T29" s="2">
        <f t="shared" si="52"/>
        <v>0.2731888842</v>
      </c>
      <c r="U29" s="2">
        <f t="shared" si="52"/>
        <v>0.3211527944</v>
      </c>
      <c r="V29" s="2">
        <f t="shared" si="52"/>
        <v>0.3376800315</v>
      </c>
      <c r="W29" s="2">
        <f t="shared" si="52"/>
        <v>0.3211527944</v>
      </c>
      <c r="X29" s="2">
        <f t="shared" si="52"/>
        <v>0.2731888842</v>
      </c>
      <c r="Y29" s="2">
        <f t="shared" si="52"/>
        <v>0.1984833425</v>
      </c>
      <c r="Z29" s="2">
        <f t="shared" si="52"/>
        <v>0.1043488684</v>
      </c>
      <c r="AA29" s="2">
        <f t="shared" si="12"/>
        <v>0</v>
      </c>
    </row>
    <row r="30">
      <c r="A30" s="4">
        <f t="shared" si="8"/>
        <v>11.5</v>
      </c>
      <c r="B30" s="1">
        <v>0.0</v>
      </c>
      <c r="C30" s="2">
        <f t="shared" ref="C30:K30" si="53">C29+$C$3*(D29-2*C29+B29)</f>
        <v>0.09743788569</v>
      </c>
      <c r="D30" s="2">
        <f t="shared" si="53"/>
        <v>0.1853378722</v>
      </c>
      <c r="E30" s="2">
        <f t="shared" si="53"/>
        <v>0.2550956965</v>
      </c>
      <c r="F30" s="2">
        <f t="shared" si="53"/>
        <v>0.2998829767</v>
      </c>
      <c r="G30" s="2">
        <f t="shared" si="53"/>
        <v>0.3153156217</v>
      </c>
      <c r="H30" s="2">
        <f t="shared" si="53"/>
        <v>0.2998829767</v>
      </c>
      <c r="I30" s="2">
        <f t="shared" si="53"/>
        <v>0.2550956965</v>
      </c>
      <c r="J30" s="2">
        <f t="shared" si="53"/>
        <v>0.1853378722</v>
      </c>
      <c r="K30" s="2">
        <f t="shared" si="53"/>
        <v>0.09743788569</v>
      </c>
      <c r="L30" s="2">
        <f t="shared" si="6"/>
        <v>0</v>
      </c>
      <c r="P30" s="4">
        <f t="shared" si="10"/>
        <v>11.5</v>
      </c>
      <c r="Q30" s="1">
        <v>0.0</v>
      </c>
      <c r="R30" s="2">
        <f t="shared" ref="R30:Z30" si="54">SIN(R$6*PI())*EXP(-$C$2*PI()*PI()*$P30)</f>
        <v>0.09932445029</v>
      </c>
      <c r="S30" s="2">
        <f t="shared" si="54"/>
        <v>0.1889263314</v>
      </c>
      <c r="T30" s="2">
        <f t="shared" si="54"/>
        <v>0.2600347868</v>
      </c>
      <c r="U30" s="2">
        <f t="shared" si="54"/>
        <v>0.3056892255</v>
      </c>
      <c r="V30" s="2">
        <f t="shared" si="54"/>
        <v>0.321420673</v>
      </c>
      <c r="W30" s="2">
        <f t="shared" si="54"/>
        <v>0.3056892255</v>
      </c>
      <c r="X30" s="2">
        <f t="shared" si="54"/>
        <v>0.2600347868</v>
      </c>
      <c r="Y30" s="2">
        <f t="shared" si="54"/>
        <v>0.1889263314</v>
      </c>
      <c r="Z30" s="2">
        <f t="shared" si="54"/>
        <v>0.09932445029</v>
      </c>
      <c r="AA30" s="2">
        <f t="shared" si="12"/>
        <v>0</v>
      </c>
    </row>
    <row r="31">
      <c r="A31" s="4">
        <f t="shared" si="8"/>
        <v>12</v>
      </c>
      <c r="B31" s="1">
        <v>0.0</v>
      </c>
      <c r="C31" s="2">
        <f t="shared" ref="C31:K31" si="55">C30+$C$3*(D30-2*C30+B30)</f>
        <v>0.09266893612</v>
      </c>
      <c r="D31" s="2">
        <f t="shared" si="55"/>
        <v>0.1762667911</v>
      </c>
      <c r="E31" s="2">
        <f t="shared" si="55"/>
        <v>0.2426104245</v>
      </c>
      <c r="F31" s="2">
        <f t="shared" si="55"/>
        <v>0.2852056591</v>
      </c>
      <c r="G31" s="2">
        <f t="shared" si="55"/>
        <v>0.2998829767</v>
      </c>
      <c r="H31" s="2">
        <f t="shared" si="55"/>
        <v>0.2852056591</v>
      </c>
      <c r="I31" s="2">
        <f t="shared" si="55"/>
        <v>0.2426104245</v>
      </c>
      <c r="J31" s="2">
        <f t="shared" si="55"/>
        <v>0.1762667911</v>
      </c>
      <c r="K31" s="2">
        <f t="shared" si="55"/>
        <v>0.09266893612</v>
      </c>
      <c r="L31" s="2">
        <f t="shared" si="6"/>
        <v>0</v>
      </c>
      <c r="P31" s="4">
        <f t="shared" si="10"/>
        <v>12</v>
      </c>
      <c r="Q31" s="1">
        <v>0.0</v>
      </c>
      <c r="R31" s="2">
        <f t="shared" ref="R31:Z31" si="56">SIN(R$6*PI())*EXP(-$C$2*PI()*PI()*$P31)</f>
        <v>0.09454195888</v>
      </c>
      <c r="S31" s="2">
        <f t="shared" si="56"/>
        <v>0.1798294921</v>
      </c>
      <c r="T31" s="2">
        <f t="shared" si="56"/>
        <v>0.2475140617</v>
      </c>
      <c r="U31" s="2">
        <f t="shared" si="56"/>
        <v>0.2909702304</v>
      </c>
      <c r="V31" s="2">
        <f t="shared" si="56"/>
        <v>0.3059442057</v>
      </c>
      <c r="W31" s="2">
        <f t="shared" si="56"/>
        <v>0.2909702304</v>
      </c>
      <c r="X31" s="2">
        <f t="shared" si="56"/>
        <v>0.2475140617</v>
      </c>
      <c r="Y31" s="2">
        <f t="shared" si="56"/>
        <v>0.1798294921</v>
      </c>
      <c r="Z31" s="2">
        <f t="shared" si="56"/>
        <v>0.09454195888</v>
      </c>
      <c r="AA31" s="2">
        <f t="shared" si="12"/>
        <v>0</v>
      </c>
    </row>
    <row r="32">
      <c r="A32" s="4">
        <f t="shared" si="8"/>
        <v>12.5</v>
      </c>
      <c r="B32" s="1">
        <v>0.0</v>
      </c>
      <c r="C32" s="2">
        <f t="shared" ref="C32:K32" si="57">C31+$C$3*(D31-2*C31+B31)</f>
        <v>0.08813339556</v>
      </c>
      <c r="D32" s="2">
        <f t="shared" si="57"/>
        <v>0.1676396803</v>
      </c>
      <c r="E32" s="2">
        <f t="shared" si="57"/>
        <v>0.2307362251</v>
      </c>
      <c r="F32" s="2">
        <f t="shared" si="57"/>
        <v>0.2712467006</v>
      </c>
      <c r="G32" s="2">
        <f t="shared" si="57"/>
        <v>0.2852056591</v>
      </c>
      <c r="H32" s="2">
        <f t="shared" si="57"/>
        <v>0.2712467006</v>
      </c>
      <c r="I32" s="2">
        <f t="shared" si="57"/>
        <v>0.2307362251</v>
      </c>
      <c r="J32" s="2">
        <f t="shared" si="57"/>
        <v>0.1676396803</v>
      </c>
      <c r="K32" s="2">
        <f t="shared" si="57"/>
        <v>0.08813339556</v>
      </c>
      <c r="L32" s="2">
        <f t="shared" si="6"/>
        <v>0</v>
      </c>
      <c r="P32" s="4">
        <f t="shared" si="10"/>
        <v>12.5</v>
      </c>
      <c r="Q32" s="1">
        <v>0.0</v>
      </c>
      <c r="R32" s="2">
        <f t="shared" ref="R32:Z32" si="58">SIN(R$6*PI())*EXP(-$C$2*PI()*PI()*$P32)</f>
        <v>0.08998974534</v>
      </c>
      <c r="S32" s="2">
        <f t="shared" si="58"/>
        <v>0.1711706674</v>
      </c>
      <c r="T32" s="2">
        <f t="shared" si="58"/>
        <v>0.235596212</v>
      </c>
      <c r="U32" s="2">
        <f t="shared" si="58"/>
        <v>0.2769599578</v>
      </c>
      <c r="V32" s="2">
        <f t="shared" si="58"/>
        <v>0.2912129332</v>
      </c>
      <c r="W32" s="2">
        <f t="shared" si="58"/>
        <v>0.2769599578</v>
      </c>
      <c r="X32" s="2">
        <f t="shared" si="58"/>
        <v>0.235596212</v>
      </c>
      <c r="Y32" s="2">
        <f t="shared" si="58"/>
        <v>0.1711706674</v>
      </c>
      <c r="Z32" s="2">
        <f t="shared" si="58"/>
        <v>0.08998974534</v>
      </c>
      <c r="AA32" s="2">
        <f t="shared" si="12"/>
        <v>0</v>
      </c>
    </row>
    <row r="33">
      <c r="A33" s="4">
        <f t="shared" si="8"/>
        <v>13</v>
      </c>
      <c r="B33" s="1">
        <v>0.0</v>
      </c>
      <c r="C33" s="2">
        <f t="shared" ref="C33:K33" si="59">C32+$C$3*(D32-2*C32+B32)</f>
        <v>0.08381984015</v>
      </c>
      <c r="D33" s="2">
        <f t="shared" si="59"/>
        <v>0.1594348103</v>
      </c>
      <c r="E33" s="2">
        <f t="shared" si="59"/>
        <v>0.2194431904</v>
      </c>
      <c r="F33" s="2">
        <f t="shared" si="59"/>
        <v>0.2579709421</v>
      </c>
      <c r="G33" s="2">
        <f t="shared" si="59"/>
        <v>0.2712467006</v>
      </c>
      <c r="H33" s="2">
        <f t="shared" si="59"/>
        <v>0.2579709421</v>
      </c>
      <c r="I33" s="2">
        <f t="shared" si="59"/>
        <v>0.2194431904</v>
      </c>
      <c r="J33" s="2">
        <f t="shared" si="59"/>
        <v>0.1594348103</v>
      </c>
      <c r="K33" s="2">
        <f t="shared" si="59"/>
        <v>0.08381984015</v>
      </c>
      <c r="L33" s="2">
        <f t="shared" si="6"/>
        <v>0</v>
      </c>
      <c r="P33" s="4">
        <f t="shared" si="10"/>
        <v>13</v>
      </c>
      <c r="Q33" s="1">
        <v>0.0</v>
      </c>
      <c r="R33" s="2">
        <f t="shared" ref="R33:Z33" si="60">SIN(R$6*PI())*EXP(-$C$2*PI()*PI()*$P33)</f>
        <v>0.08565672177</v>
      </c>
      <c r="S33" s="2">
        <f t="shared" si="60"/>
        <v>0.1629287668</v>
      </c>
      <c r="T33" s="2">
        <f t="shared" si="60"/>
        <v>0.224252209</v>
      </c>
      <c r="U33" s="2">
        <f t="shared" si="60"/>
        <v>0.2636242824</v>
      </c>
      <c r="V33" s="2">
        <f t="shared" si="60"/>
        <v>0.2771909744</v>
      </c>
      <c r="W33" s="2">
        <f t="shared" si="60"/>
        <v>0.2636242824</v>
      </c>
      <c r="X33" s="2">
        <f t="shared" si="60"/>
        <v>0.224252209</v>
      </c>
      <c r="Y33" s="2">
        <f t="shared" si="60"/>
        <v>0.1629287668</v>
      </c>
      <c r="Z33" s="2">
        <f t="shared" si="60"/>
        <v>0.08565672177</v>
      </c>
      <c r="AA33" s="2">
        <f t="shared" si="12"/>
        <v>0</v>
      </c>
    </row>
    <row r="34">
      <c r="A34" s="4">
        <f t="shared" si="8"/>
        <v>13.5</v>
      </c>
      <c r="B34" s="1">
        <v>0.0</v>
      </c>
      <c r="C34" s="2">
        <f t="shared" ref="C34:K34" si="61">C33+$C$3*(D33-2*C33+B33)</f>
        <v>0.07971740517</v>
      </c>
      <c r="D34" s="2">
        <f t="shared" si="61"/>
        <v>0.1516315153</v>
      </c>
      <c r="E34" s="2">
        <f t="shared" si="61"/>
        <v>0.2087028762</v>
      </c>
      <c r="F34" s="2">
        <f t="shared" si="61"/>
        <v>0.2453449455</v>
      </c>
      <c r="G34" s="2">
        <f t="shared" si="61"/>
        <v>0.2579709421</v>
      </c>
      <c r="H34" s="2">
        <f t="shared" si="61"/>
        <v>0.2453449455</v>
      </c>
      <c r="I34" s="2">
        <f t="shared" si="61"/>
        <v>0.2087028762</v>
      </c>
      <c r="J34" s="2">
        <f t="shared" si="61"/>
        <v>0.1516315153</v>
      </c>
      <c r="K34" s="2">
        <f t="shared" si="61"/>
        <v>0.07971740517</v>
      </c>
      <c r="L34" s="2">
        <f t="shared" si="6"/>
        <v>0</v>
      </c>
      <c r="P34" s="4">
        <f t="shared" si="10"/>
        <v>13.5</v>
      </c>
      <c r="Q34" s="1">
        <v>0.0</v>
      </c>
      <c r="R34" s="2">
        <f t="shared" ref="R34:Z34" si="62">SIN(R$6*PI())*EXP(-$C$2*PI()*PI()*$P34)</f>
        <v>0.08153233412</v>
      </c>
      <c r="S34" s="2">
        <f t="shared" si="62"/>
        <v>0.1550837153</v>
      </c>
      <c r="T34" s="2">
        <f t="shared" si="62"/>
        <v>0.2134544219</v>
      </c>
      <c r="U34" s="2">
        <f t="shared" si="62"/>
        <v>0.2509307225</v>
      </c>
      <c r="V34" s="2">
        <f t="shared" si="62"/>
        <v>0.2638441756</v>
      </c>
      <c r="W34" s="2">
        <f t="shared" si="62"/>
        <v>0.2509307225</v>
      </c>
      <c r="X34" s="2">
        <f t="shared" si="62"/>
        <v>0.2134544219</v>
      </c>
      <c r="Y34" s="2">
        <f t="shared" si="62"/>
        <v>0.1550837153</v>
      </c>
      <c r="Z34" s="2">
        <f t="shared" si="62"/>
        <v>0.08153233412</v>
      </c>
      <c r="AA34" s="2">
        <f t="shared" si="12"/>
        <v>0</v>
      </c>
    </row>
    <row r="35">
      <c r="A35" s="4">
        <f t="shared" si="8"/>
        <v>14</v>
      </c>
      <c r="B35" s="1">
        <v>0.0</v>
      </c>
      <c r="C35" s="2">
        <f t="shared" ref="C35:K35" si="63">C34+$C$3*(D34-2*C34+B34)</f>
        <v>0.07581575765</v>
      </c>
      <c r="D35" s="2">
        <f t="shared" si="63"/>
        <v>0.1442101407</v>
      </c>
      <c r="E35" s="2">
        <f t="shared" si="63"/>
        <v>0.1984882304</v>
      </c>
      <c r="F35" s="2">
        <f t="shared" si="63"/>
        <v>0.2333369092</v>
      </c>
      <c r="G35" s="2">
        <f t="shared" si="63"/>
        <v>0.2453449455</v>
      </c>
      <c r="H35" s="2">
        <f t="shared" si="63"/>
        <v>0.2333369092</v>
      </c>
      <c r="I35" s="2">
        <f t="shared" si="63"/>
        <v>0.1984882304</v>
      </c>
      <c r="J35" s="2">
        <f t="shared" si="63"/>
        <v>0.1442101407</v>
      </c>
      <c r="K35" s="2">
        <f t="shared" si="63"/>
        <v>0.07581575765</v>
      </c>
      <c r="L35" s="2">
        <f t="shared" si="6"/>
        <v>0</v>
      </c>
      <c r="P35" s="4">
        <f t="shared" si="10"/>
        <v>14</v>
      </c>
      <c r="Q35" s="1">
        <v>0.0</v>
      </c>
      <c r="R35" s="2">
        <f t="shared" ref="R35:Z35" si="64">SIN(R$6*PI())*EXP(-$C$2*PI()*PI()*$P35)</f>
        <v>0.07760653652</v>
      </c>
      <c r="S35" s="2">
        <f t="shared" si="64"/>
        <v>0.1476164045</v>
      </c>
      <c r="T35" s="2">
        <f t="shared" si="64"/>
        <v>0.2031765504</v>
      </c>
      <c r="U35" s="2">
        <f t="shared" si="64"/>
        <v>0.2388483598</v>
      </c>
      <c r="V35" s="2">
        <f t="shared" si="64"/>
        <v>0.2511400277</v>
      </c>
      <c r="W35" s="2">
        <f t="shared" si="64"/>
        <v>0.2388483598</v>
      </c>
      <c r="X35" s="2">
        <f t="shared" si="64"/>
        <v>0.2031765504</v>
      </c>
      <c r="Y35" s="2">
        <f t="shared" si="64"/>
        <v>0.1476164045</v>
      </c>
      <c r="Z35" s="2">
        <f t="shared" si="64"/>
        <v>0.07760653652</v>
      </c>
      <c r="AA35" s="2">
        <f t="shared" si="12"/>
        <v>0</v>
      </c>
    </row>
    <row r="36">
      <c r="A36" s="4">
        <f t="shared" si="8"/>
        <v>14.5</v>
      </c>
      <c r="B36" s="1">
        <v>0.0</v>
      </c>
      <c r="C36" s="2">
        <f t="shared" ref="C36:K36" si="65">C35+$C$3*(D35-2*C35+B35)</f>
        <v>0.07210507035</v>
      </c>
      <c r="D36" s="2">
        <f t="shared" si="65"/>
        <v>0.137151994</v>
      </c>
      <c r="E36" s="2">
        <f t="shared" si="65"/>
        <v>0.1887735249</v>
      </c>
      <c r="F36" s="2">
        <f t="shared" si="65"/>
        <v>0.221916588</v>
      </c>
      <c r="G36" s="2">
        <f t="shared" si="65"/>
        <v>0.2333369092</v>
      </c>
      <c r="H36" s="2">
        <f t="shared" si="65"/>
        <v>0.221916588</v>
      </c>
      <c r="I36" s="2">
        <f t="shared" si="65"/>
        <v>0.1887735249</v>
      </c>
      <c r="J36" s="2">
        <f t="shared" si="65"/>
        <v>0.137151994</v>
      </c>
      <c r="K36" s="2">
        <f t="shared" si="65"/>
        <v>0.07210507035</v>
      </c>
      <c r="L36" s="2">
        <f t="shared" si="6"/>
        <v>0</v>
      </c>
      <c r="P36" s="4">
        <f t="shared" si="10"/>
        <v>14.5</v>
      </c>
      <c r="Q36" s="1">
        <v>0.0</v>
      </c>
      <c r="R36" s="2">
        <f t="shared" ref="R36:Z36" si="66">SIN(R$6*PI())*EXP(-$C$2*PI()*PI()*$P36)</f>
        <v>0.07386976684</v>
      </c>
      <c r="S36" s="2">
        <f t="shared" si="66"/>
        <v>0.1405086462</v>
      </c>
      <c r="T36" s="2">
        <f t="shared" si="66"/>
        <v>0.1933935603</v>
      </c>
      <c r="U36" s="2">
        <f t="shared" si="66"/>
        <v>0.2273477653</v>
      </c>
      <c r="V36" s="2">
        <f t="shared" si="66"/>
        <v>0.239047587</v>
      </c>
      <c r="W36" s="2">
        <f t="shared" si="66"/>
        <v>0.2273477653</v>
      </c>
      <c r="X36" s="2">
        <f t="shared" si="66"/>
        <v>0.1933935603</v>
      </c>
      <c r="Y36" s="2">
        <f t="shared" si="66"/>
        <v>0.1405086462</v>
      </c>
      <c r="Z36" s="2">
        <f t="shared" si="66"/>
        <v>0.07386976684</v>
      </c>
      <c r="AA36" s="2">
        <f t="shared" si="12"/>
        <v>0</v>
      </c>
    </row>
    <row r="37">
      <c r="A37" s="4">
        <f t="shared" si="8"/>
        <v>15</v>
      </c>
      <c r="B37" s="1">
        <v>0.0</v>
      </c>
      <c r="C37" s="2">
        <f t="shared" ref="C37:K37" si="67">C36+$C$3*(D36-2*C36+B36)</f>
        <v>0.06857599701</v>
      </c>
      <c r="D37" s="2">
        <f t="shared" si="67"/>
        <v>0.1304392976</v>
      </c>
      <c r="E37" s="2">
        <f t="shared" si="67"/>
        <v>0.179534291</v>
      </c>
      <c r="F37" s="2">
        <f t="shared" si="67"/>
        <v>0.211055217</v>
      </c>
      <c r="G37" s="2">
        <f t="shared" si="67"/>
        <v>0.221916588</v>
      </c>
      <c r="H37" s="2">
        <f t="shared" si="67"/>
        <v>0.211055217</v>
      </c>
      <c r="I37" s="2">
        <f t="shared" si="67"/>
        <v>0.179534291</v>
      </c>
      <c r="J37" s="2">
        <f t="shared" si="67"/>
        <v>0.1304392976</v>
      </c>
      <c r="K37" s="2">
        <f t="shared" si="67"/>
        <v>0.06857599701</v>
      </c>
      <c r="L37" s="2">
        <f t="shared" si="6"/>
        <v>0</v>
      </c>
      <c r="P37" s="4">
        <f t="shared" si="10"/>
        <v>15</v>
      </c>
      <c r="Q37" s="1">
        <v>0.0</v>
      </c>
      <c r="R37" s="2">
        <f t="shared" ref="R37:Z37" si="68">SIN(R$6*PI())*EXP(-$C$2*PI()*PI()*$P37)</f>
        <v>0.07031292334</v>
      </c>
      <c r="S37" s="2">
        <f t="shared" si="68"/>
        <v>0.1337431278</v>
      </c>
      <c r="T37" s="2">
        <f t="shared" si="68"/>
        <v>0.1840816231</v>
      </c>
      <c r="U37" s="2">
        <f t="shared" si="68"/>
        <v>0.2164009266</v>
      </c>
      <c r="V37" s="2">
        <f t="shared" si="68"/>
        <v>0.2275373996</v>
      </c>
      <c r="W37" s="2">
        <f t="shared" si="68"/>
        <v>0.2164009266</v>
      </c>
      <c r="X37" s="2">
        <f t="shared" si="68"/>
        <v>0.1840816231</v>
      </c>
      <c r="Y37" s="2">
        <f t="shared" si="68"/>
        <v>0.1337431278</v>
      </c>
      <c r="Z37" s="2">
        <f t="shared" si="68"/>
        <v>0.07031292334</v>
      </c>
      <c r="AA37" s="2">
        <f t="shared" si="12"/>
        <v>0</v>
      </c>
    </row>
    <row r="38">
      <c r="A38" s="4">
        <f t="shared" si="8"/>
        <v>15.5</v>
      </c>
      <c r="B38" s="1">
        <v>0.0</v>
      </c>
      <c r="C38" s="2">
        <f t="shared" ref="C38:K38" si="69">C37+$C$3*(D37-2*C37+B37)</f>
        <v>0.06521964882</v>
      </c>
      <c r="D38" s="2">
        <f t="shared" si="69"/>
        <v>0.124055144</v>
      </c>
      <c r="E38" s="2">
        <f t="shared" si="69"/>
        <v>0.1707472573</v>
      </c>
      <c r="F38" s="2">
        <f t="shared" si="69"/>
        <v>0.2007254395</v>
      </c>
      <c r="G38" s="2">
        <f t="shared" si="69"/>
        <v>0.211055217</v>
      </c>
      <c r="H38" s="2">
        <f t="shared" si="69"/>
        <v>0.2007254395</v>
      </c>
      <c r="I38" s="2">
        <f t="shared" si="69"/>
        <v>0.1707472573</v>
      </c>
      <c r="J38" s="2">
        <f t="shared" si="69"/>
        <v>0.124055144</v>
      </c>
      <c r="K38" s="2">
        <f t="shared" si="69"/>
        <v>0.06521964882</v>
      </c>
      <c r="L38" s="2">
        <f t="shared" si="6"/>
        <v>0</v>
      </c>
      <c r="P38" s="4">
        <f t="shared" si="10"/>
        <v>15.5</v>
      </c>
      <c r="Q38" s="1">
        <v>0.0</v>
      </c>
      <c r="R38" s="2">
        <f t="shared" ref="R38:Z38" si="70">SIN(R$6*PI())*EXP(-$C$2*PI()*PI()*$P38)</f>
        <v>0.06692734254</v>
      </c>
      <c r="S38" s="2">
        <f t="shared" si="70"/>
        <v>0.1273033705</v>
      </c>
      <c r="T38" s="2">
        <f t="shared" si="70"/>
        <v>0.1752180575</v>
      </c>
      <c r="U38" s="2">
        <f t="shared" si="70"/>
        <v>0.2059811803</v>
      </c>
      <c r="V38" s="2">
        <f t="shared" si="70"/>
        <v>0.21658143</v>
      </c>
      <c r="W38" s="2">
        <f t="shared" si="70"/>
        <v>0.2059811803</v>
      </c>
      <c r="X38" s="2">
        <f t="shared" si="70"/>
        <v>0.1752180575</v>
      </c>
      <c r="Y38" s="2">
        <f t="shared" si="70"/>
        <v>0.1273033705</v>
      </c>
      <c r="Z38" s="2">
        <f t="shared" si="70"/>
        <v>0.06692734254</v>
      </c>
      <c r="AA38" s="2">
        <f t="shared" si="12"/>
        <v>0</v>
      </c>
    </row>
    <row r="39">
      <c r="A39" s="4">
        <f t="shared" si="8"/>
        <v>16</v>
      </c>
      <c r="B39" s="1">
        <v>0.0</v>
      </c>
      <c r="C39" s="2">
        <f t="shared" ref="C39:K39" si="71">C38+$C$3*(D38-2*C38+B38)</f>
        <v>0.062027572</v>
      </c>
      <c r="D39" s="2">
        <f t="shared" si="71"/>
        <v>0.1179834531</v>
      </c>
      <c r="E39" s="2">
        <f t="shared" si="71"/>
        <v>0.1623902917</v>
      </c>
      <c r="F39" s="2">
        <f t="shared" si="71"/>
        <v>0.1909012372</v>
      </c>
      <c r="G39" s="2">
        <f t="shared" si="71"/>
        <v>0.2007254395</v>
      </c>
      <c r="H39" s="2">
        <f t="shared" si="71"/>
        <v>0.1909012372</v>
      </c>
      <c r="I39" s="2">
        <f t="shared" si="71"/>
        <v>0.1623902917</v>
      </c>
      <c r="J39" s="2">
        <f t="shared" si="71"/>
        <v>0.1179834531</v>
      </c>
      <c r="K39" s="2">
        <f t="shared" si="71"/>
        <v>0.062027572</v>
      </c>
      <c r="L39" s="2">
        <f t="shared" si="6"/>
        <v>0</v>
      </c>
      <c r="P39" s="4">
        <f t="shared" si="10"/>
        <v>16</v>
      </c>
      <c r="Q39" s="1">
        <v>0.0</v>
      </c>
      <c r="R39" s="2">
        <f t="shared" ref="R39:Z39" si="72">SIN(R$6*PI())*EXP(-$C$2*PI()*PI()*$P39)</f>
        <v>0.0637047781</v>
      </c>
      <c r="S39" s="2">
        <f t="shared" si="72"/>
        <v>0.1211736887</v>
      </c>
      <c r="T39" s="2">
        <f t="shared" si="72"/>
        <v>0.1667812743</v>
      </c>
      <c r="U39" s="2">
        <f t="shared" si="72"/>
        <v>0.1960631468</v>
      </c>
      <c r="V39" s="2">
        <f t="shared" si="72"/>
        <v>0.2061529924</v>
      </c>
      <c r="W39" s="2">
        <f t="shared" si="72"/>
        <v>0.1960631468</v>
      </c>
      <c r="X39" s="2">
        <f t="shared" si="72"/>
        <v>0.1667812743</v>
      </c>
      <c r="Y39" s="2">
        <f t="shared" si="72"/>
        <v>0.1211736887</v>
      </c>
      <c r="Z39" s="2">
        <f t="shared" si="72"/>
        <v>0.0637047781</v>
      </c>
      <c r="AA39" s="2">
        <f t="shared" si="12"/>
        <v>0</v>
      </c>
    </row>
    <row r="40">
      <c r="A40" s="4">
        <f t="shared" si="8"/>
        <v>16.5</v>
      </c>
      <c r="B40" s="1">
        <v>0.0</v>
      </c>
      <c r="C40" s="2">
        <f t="shared" ref="C40:K40" si="73">C39+$C$3*(D39-2*C39+B39)</f>
        <v>0.05899172654</v>
      </c>
      <c r="D40" s="2">
        <f t="shared" si="73"/>
        <v>0.1122089319</v>
      </c>
      <c r="E40" s="2">
        <f t="shared" si="73"/>
        <v>0.1544423451</v>
      </c>
      <c r="F40" s="2">
        <f t="shared" si="73"/>
        <v>0.1815578656</v>
      </c>
      <c r="G40" s="2">
        <f t="shared" si="73"/>
        <v>0.1909012372</v>
      </c>
      <c r="H40" s="2">
        <f t="shared" si="73"/>
        <v>0.1815578656</v>
      </c>
      <c r="I40" s="2">
        <f t="shared" si="73"/>
        <v>0.1544423451</v>
      </c>
      <c r="J40" s="2">
        <f t="shared" si="73"/>
        <v>0.1122089319</v>
      </c>
      <c r="K40" s="2">
        <f t="shared" si="73"/>
        <v>0.05899172654</v>
      </c>
      <c r="L40" s="2">
        <f t="shared" si="6"/>
        <v>0</v>
      </c>
      <c r="P40" s="4">
        <f t="shared" si="10"/>
        <v>16.5</v>
      </c>
      <c r="Q40" s="1">
        <v>0.0</v>
      </c>
      <c r="R40" s="2">
        <f t="shared" ref="R40:Z40" si="74">SIN(R$6*PI())*EXP(-$C$2*PI()*PI()*$P40)</f>
        <v>0.06063738076</v>
      </c>
      <c r="S40" s="2">
        <f t="shared" si="74"/>
        <v>0.1153391522</v>
      </c>
      <c r="T40" s="2">
        <f t="shared" si="74"/>
        <v>0.1587507238</v>
      </c>
      <c r="U40" s="2">
        <f t="shared" si="74"/>
        <v>0.1866226685</v>
      </c>
      <c r="V40" s="2">
        <f t="shared" si="74"/>
        <v>0.1962266861</v>
      </c>
      <c r="W40" s="2">
        <f t="shared" si="74"/>
        <v>0.1866226685</v>
      </c>
      <c r="X40" s="2">
        <f t="shared" si="74"/>
        <v>0.1587507238</v>
      </c>
      <c r="Y40" s="2">
        <f t="shared" si="74"/>
        <v>0.1153391522</v>
      </c>
      <c r="Z40" s="2">
        <f t="shared" si="74"/>
        <v>0.06063738076</v>
      </c>
      <c r="AA40" s="2">
        <f t="shared" si="12"/>
        <v>0</v>
      </c>
    </row>
    <row r="41">
      <c r="A41" s="4">
        <f t="shared" si="8"/>
        <v>17</v>
      </c>
      <c r="B41" s="1">
        <v>0.0</v>
      </c>
      <c r="C41" s="2">
        <f t="shared" ref="C41:K41" si="75">C40+$C$3*(D40-2*C40+B40)</f>
        <v>0.05610446593</v>
      </c>
      <c r="D41" s="2">
        <f t="shared" si="75"/>
        <v>0.1067170358</v>
      </c>
      <c r="E41" s="2">
        <f t="shared" si="75"/>
        <v>0.1468833987</v>
      </c>
      <c r="F41" s="2">
        <f t="shared" si="75"/>
        <v>0.1726717912</v>
      </c>
      <c r="G41" s="2">
        <f t="shared" si="75"/>
        <v>0.1815578656</v>
      </c>
      <c r="H41" s="2">
        <f t="shared" si="75"/>
        <v>0.1726717912</v>
      </c>
      <c r="I41" s="2">
        <f t="shared" si="75"/>
        <v>0.1468833987</v>
      </c>
      <c r="J41" s="2">
        <f t="shared" si="75"/>
        <v>0.1067170358</v>
      </c>
      <c r="K41" s="2">
        <f t="shared" si="75"/>
        <v>0.05610446593</v>
      </c>
      <c r="L41" s="2">
        <f t="shared" si="6"/>
        <v>0</v>
      </c>
      <c r="P41" s="4">
        <f t="shared" si="10"/>
        <v>17</v>
      </c>
      <c r="Q41" s="1">
        <v>0.0</v>
      </c>
      <c r="R41" s="2">
        <f t="shared" ref="R41:Z41" si="76">SIN(R$6*PI())*EXP(-$C$2*PI()*PI()*$P41)</f>
        <v>0.0577176792</v>
      </c>
      <c r="S41" s="2">
        <f t="shared" si="76"/>
        <v>0.1097855498</v>
      </c>
      <c r="T41" s="2">
        <f t="shared" si="76"/>
        <v>0.1511068459</v>
      </c>
      <c r="U41" s="2">
        <f t="shared" si="76"/>
        <v>0.1776367511</v>
      </c>
      <c r="V41" s="2">
        <f t="shared" si="76"/>
        <v>0.1867783334</v>
      </c>
      <c r="W41" s="2">
        <f t="shared" si="76"/>
        <v>0.1776367511</v>
      </c>
      <c r="X41" s="2">
        <f t="shared" si="76"/>
        <v>0.1511068459</v>
      </c>
      <c r="Y41" s="2">
        <f t="shared" si="76"/>
        <v>0.1097855498</v>
      </c>
      <c r="Z41" s="2">
        <f t="shared" si="76"/>
        <v>0.0577176792</v>
      </c>
      <c r="AA41" s="2">
        <f t="shared" si="12"/>
        <v>0</v>
      </c>
    </row>
    <row r="42">
      <c r="A42" s="4">
        <f t="shared" si="8"/>
        <v>17.5</v>
      </c>
      <c r="B42" s="1">
        <v>0.0</v>
      </c>
      <c r="C42" s="2">
        <f t="shared" ref="C42:K42" si="77">C41+$C$3*(D41-2*C41+B41)</f>
        <v>0.05335851792</v>
      </c>
      <c r="D42" s="2">
        <f t="shared" si="77"/>
        <v>0.1014939323</v>
      </c>
      <c r="E42" s="2">
        <f t="shared" si="77"/>
        <v>0.1396944135</v>
      </c>
      <c r="F42" s="2">
        <f t="shared" si="77"/>
        <v>0.1642206322</v>
      </c>
      <c r="G42" s="2">
        <f t="shared" si="77"/>
        <v>0.1726717912</v>
      </c>
      <c r="H42" s="2">
        <f t="shared" si="77"/>
        <v>0.1642206322</v>
      </c>
      <c r="I42" s="2">
        <f t="shared" si="77"/>
        <v>0.1396944135</v>
      </c>
      <c r="J42" s="2">
        <f t="shared" si="77"/>
        <v>0.1014939323</v>
      </c>
      <c r="K42" s="2">
        <f t="shared" si="77"/>
        <v>0.05335851792</v>
      </c>
      <c r="L42" s="2">
        <f t="shared" si="6"/>
        <v>0</v>
      </c>
      <c r="P42" s="4">
        <f t="shared" si="10"/>
        <v>17.5</v>
      </c>
      <c r="Q42" s="1">
        <v>0.0</v>
      </c>
      <c r="R42" s="2">
        <f t="shared" ref="R42:Z42" si="78">SIN(R$6*PI())*EXP(-$C$2*PI()*PI()*$P42)</f>
        <v>0.05493856183</v>
      </c>
      <c r="S42" s="2">
        <f t="shared" si="78"/>
        <v>0.1044993544</v>
      </c>
      <c r="T42" s="2">
        <f t="shared" si="78"/>
        <v>0.1438310222</v>
      </c>
      <c r="U42" s="2">
        <f t="shared" si="78"/>
        <v>0.1690835073</v>
      </c>
      <c r="V42" s="2">
        <f t="shared" si="78"/>
        <v>0.1777849207</v>
      </c>
      <c r="W42" s="2">
        <f t="shared" si="78"/>
        <v>0.1690835073</v>
      </c>
      <c r="X42" s="2">
        <f t="shared" si="78"/>
        <v>0.1438310222</v>
      </c>
      <c r="Y42" s="2">
        <f t="shared" si="78"/>
        <v>0.1044993544</v>
      </c>
      <c r="Z42" s="2">
        <f t="shared" si="78"/>
        <v>0.05493856183</v>
      </c>
      <c r="AA42" s="2">
        <f t="shared" si="12"/>
        <v>0</v>
      </c>
    </row>
    <row r="43">
      <c r="A43" s="4">
        <f t="shared" si="8"/>
        <v>18</v>
      </c>
      <c r="B43" s="1">
        <v>0.0</v>
      </c>
      <c r="C43" s="2">
        <f t="shared" ref="C43:K43" si="79">C42+$C$3*(D42-2*C42+B42)</f>
        <v>0.05074696617</v>
      </c>
      <c r="D43" s="2">
        <f t="shared" si="79"/>
        <v>0.09652646571</v>
      </c>
      <c r="E43" s="2">
        <f t="shared" si="79"/>
        <v>0.1328572823</v>
      </c>
      <c r="F43" s="2">
        <f t="shared" si="79"/>
        <v>0.1561831023</v>
      </c>
      <c r="G43" s="2">
        <f t="shared" si="79"/>
        <v>0.1642206322</v>
      </c>
      <c r="H43" s="2">
        <f t="shared" si="79"/>
        <v>0.1561831023</v>
      </c>
      <c r="I43" s="2">
        <f t="shared" si="79"/>
        <v>0.1328572823</v>
      </c>
      <c r="J43" s="2">
        <f t="shared" si="79"/>
        <v>0.09652646571</v>
      </c>
      <c r="K43" s="2">
        <f t="shared" si="79"/>
        <v>0.05074696617</v>
      </c>
      <c r="L43" s="2">
        <f t="shared" si="6"/>
        <v>0</v>
      </c>
      <c r="P43" s="4">
        <f t="shared" si="10"/>
        <v>18</v>
      </c>
      <c r="Q43" s="1">
        <v>0.0</v>
      </c>
      <c r="R43" s="2">
        <f t="shared" ref="R43:Z43" si="80">SIN(R$6*PI())*EXP(-$C$2*PI()*PI()*$P43)</f>
        <v>0.05229325949</v>
      </c>
      <c r="S43" s="2">
        <f t="shared" si="80"/>
        <v>0.0994676904</v>
      </c>
      <c r="T43" s="2">
        <f t="shared" si="80"/>
        <v>0.1369055307</v>
      </c>
      <c r="U43" s="2">
        <f t="shared" si="80"/>
        <v>0.1609421038</v>
      </c>
      <c r="V43" s="2">
        <f t="shared" si="80"/>
        <v>0.1692245425</v>
      </c>
      <c r="W43" s="2">
        <f t="shared" si="80"/>
        <v>0.1609421038</v>
      </c>
      <c r="X43" s="2">
        <f t="shared" si="80"/>
        <v>0.1369055307</v>
      </c>
      <c r="Y43" s="2">
        <f t="shared" si="80"/>
        <v>0.0994676904</v>
      </c>
      <c r="Z43" s="2">
        <f t="shared" si="80"/>
        <v>0.05229325949</v>
      </c>
      <c r="AA43" s="2">
        <f t="shared" si="12"/>
        <v>0</v>
      </c>
    </row>
    <row r="44">
      <c r="A44" s="4">
        <f t="shared" si="8"/>
        <v>18.5</v>
      </c>
      <c r="B44" s="1">
        <v>0.0</v>
      </c>
      <c r="C44" s="2">
        <f t="shared" ref="C44:K44" si="81">C43+$C$3*(D43-2*C43+B43)</f>
        <v>0.04826323286</v>
      </c>
      <c r="D44" s="2">
        <f t="shared" si="81"/>
        <v>0.09180212421</v>
      </c>
      <c r="E44" s="2">
        <f t="shared" si="81"/>
        <v>0.126354784</v>
      </c>
      <c r="F44" s="2">
        <f t="shared" si="81"/>
        <v>0.1485389572</v>
      </c>
      <c r="G44" s="2">
        <f t="shared" si="81"/>
        <v>0.1561831023</v>
      </c>
      <c r="H44" s="2">
        <f t="shared" si="81"/>
        <v>0.1485389572</v>
      </c>
      <c r="I44" s="2">
        <f t="shared" si="81"/>
        <v>0.126354784</v>
      </c>
      <c r="J44" s="2">
        <f t="shared" si="81"/>
        <v>0.09180212421</v>
      </c>
      <c r="K44" s="2">
        <f t="shared" si="81"/>
        <v>0.04826323286</v>
      </c>
      <c r="L44" s="2">
        <f t="shared" si="6"/>
        <v>0</v>
      </c>
      <c r="P44" s="4">
        <f t="shared" si="10"/>
        <v>18.5</v>
      </c>
      <c r="Q44" s="1">
        <v>0.0</v>
      </c>
      <c r="R44" s="2">
        <f t="shared" ref="R44:Z44" si="82">SIN(R$6*PI())*EXP(-$C$2*PI()*PI()*$P44)</f>
        <v>0.04977532897</v>
      </c>
      <c r="S44" s="2">
        <f t="shared" si="82"/>
        <v>0.09467830194</v>
      </c>
      <c r="T44" s="2">
        <f t="shared" si="82"/>
        <v>0.1303135031</v>
      </c>
      <c r="U44" s="2">
        <f t="shared" si="82"/>
        <v>0.1531927105</v>
      </c>
      <c r="V44" s="2">
        <f t="shared" si="82"/>
        <v>0.1610763482</v>
      </c>
      <c r="W44" s="2">
        <f t="shared" si="82"/>
        <v>0.1531927105</v>
      </c>
      <c r="X44" s="2">
        <f t="shared" si="82"/>
        <v>0.1303135031</v>
      </c>
      <c r="Y44" s="2">
        <f t="shared" si="82"/>
        <v>0.09467830194</v>
      </c>
      <c r="Z44" s="2">
        <f t="shared" si="82"/>
        <v>0.04977532897</v>
      </c>
      <c r="AA44" s="2">
        <f t="shared" si="12"/>
        <v>0</v>
      </c>
    </row>
    <row r="45">
      <c r="A45" s="4">
        <f t="shared" si="8"/>
        <v>19</v>
      </c>
      <c r="B45" s="1">
        <v>0.0</v>
      </c>
      <c r="C45" s="2">
        <f t="shared" ref="C45:K45" si="83">C44+$C$3*(D44-2*C44+B44)</f>
        <v>0.0459010621</v>
      </c>
      <c r="D45" s="2">
        <f t="shared" si="83"/>
        <v>0.08730900844</v>
      </c>
      <c r="E45" s="2">
        <f t="shared" si="83"/>
        <v>0.1201705407</v>
      </c>
      <c r="F45" s="2">
        <f t="shared" si="83"/>
        <v>0.1412689432</v>
      </c>
      <c r="G45" s="2">
        <f t="shared" si="83"/>
        <v>0.1485389572</v>
      </c>
      <c r="H45" s="2">
        <f t="shared" si="83"/>
        <v>0.1412689432</v>
      </c>
      <c r="I45" s="2">
        <f t="shared" si="83"/>
        <v>0.1201705407</v>
      </c>
      <c r="J45" s="2">
        <f t="shared" si="83"/>
        <v>0.08730900844</v>
      </c>
      <c r="K45" s="2">
        <f t="shared" si="83"/>
        <v>0.0459010621</v>
      </c>
      <c r="L45" s="2">
        <f t="shared" si="6"/>
        <v>0</v>
      </c>
      <c r="P45" s="4">
        <f t="shared" si="10"/>
        <v>19</v>
      </c>
      <c r="Q45" s="1">
        <v>0.0</v>
      </c>
      <c r="R45" s="2">
        <f t="shared" ref="R45:Z45" si="84">SIN(R$6*PI())*EXP(-$C$2*PI()*PI()*$P45)</f>
        <v>0.0473786373</v>
      </c>
      <c r="S45" s="2">
        <f t="shared" si="84"/>
        <v>0.09011952347</v>
      </c>
      <c r="T45" s="2">
        <f t="shared" si="84"/>
        <v>0.1240388828</v>
      </c>
      <c r="U45" s="2">
        <f t="shared" si="84"/>
        <v>0.145816452</v>
      </c>
      <c r="V45" s="2">
        <f t="shared" si="84"/>
        <v>0.153320491</v>
      </c>
      <c r="W45" s="2">
        <f t="shared" si="84"/>
        <v>0.145816452</v>
      </c>
      <c r="X45" s="2">
        <f t="shared" si="84"/>
        <v>0.1240388828</v>
      </c>
      <c r="Y45" s="2">
        <f t="shared" si="84"/>
        <v>0.09011952347</v>
      </c>
      <c r="Z45" s="2">
        <f t="shared" si="84"/>
        <v>0.0473786373</v>
      </c>
      <c r="AA45" s="2">
        <f t="shared" si="12"/>
        <v>0</v>
      </c>
    </row>
    <row r="46">
      <c r="A46" s="4">
        <f t="shared" si="8"/>
        <v>19.5</v>
      </c>
      <c r="B46" s="1">
        <v>0.0</v>
      </c>
      <c r="C46" s="2">
        <f t="shared" ref="C46:K46" si="85">C45+$C$3*(D45-2*C45+B45)</f>
        <v>0.04365450422</v>
      </c>
      <c r="D46" s="2">
        <f t="shared" si="85"/>
        <v>0.08303580141</v>
      </c>
      <c r="E46" s="2">
        <f t="shared" si="85"/>
        <v>0.1142889758</v>
      </c>
      <c r="F46" s="2">
        <f t="shared" si="85"/>
        <v>0.134354749</v>
      </c>
      <c r="G46" s="2">
        <f t="shared" si="85"/>
        <v>0.1412689432</v>
      </c>
      <c r="H46" s="2">
        <f t="shared" si="85"/>
        <v>0.134354749</v>
      </c>
      <c r="I46" s="2">
        <f t="shared" si="85"/>
        <v>0.1142889758</v>
      </c>
      <c r="J46" s="2">
        <f t="shared" si="85"/>
        <v>0.08303580141</v>
      </c>
      <c r="K46" s="2">
        <f t="shared" si="85"/>
        <v>0.04365450422</v>
      </c>
      <c r="L46" s="2">
        <f t="shared" si="6"/>
        <v>0</v>
      </c>
      <c r="P46" s="4">
        <f t="shared" si="10"/>
        <v>19.5</v>
      </c>
      <c r="Q46" s="1">
        <v>0.0</v>
      </c>
      <c r="R46" s="2">
        <f t="shared" ref="R46:Z46" si="86">SIN(R$6*PI())*EXP(-$C$2*PI()*PI()*$P46)</f>
        <v>0.04509734678</v>
      </c>
      <c r="S46" s="2">
        <f t="shared" si="86"/>
        <v>0.08578025105</v>
      </c>
      <c r="T46" s="2">
        <f t="shared" si="86"/>
        <v>0.1180663867</v>
      </c>
      <c r="U46" s="2">
        <f t="shared" si="86"/>
        <v>0.1387953618</v>
      </c>
      <c r="V46" s="2">
        <f t="shared" si="86"/>
        <v>0.1459380798</v>
      </c>
      <c r="W46" s="2">
        <f t="shared" si="86"/>
        <v>0.1387953618</v>
      </c>
      <c r="X46" s="2">
        <f t="shared" si="86"/>
        <v>0.1180663867</v>
      </c>
      <c r="Y46" s="2">
        <f t="shared" si="86"/>
        <v>0.08578025105</v>
      </c>
      <c r="Z46" s="2">
        <f t="shared" si="86"/>
        <v>0.04509734678</v>
      </c>
      <c r="AA46" s="2">
        <f t="shared" si="12"/>
        <v>0</v>
      </c>
    </row>
    <row r="47">
      <c r="A47" s="4">
        <f t="shared" si="8"/>
        <v>20</v>
      </c>
      <c r="B47" s="1">
        <v>0.0</v>
      </c>
      <c r="C47" s="2">
        <f t="shared" ref="C47:K47" si="87">C46+$C$3*(D46-2*C46+B46)</f>
        <v>0.0415179007</v>
      </c>
      <c r="D47" s="2">
        <f t="shared" si="87"/>
        <v>0.07897174001</v>
      </c>
      <c r="E47" s="2">
        <f t="shared" si="87"/>
        <v>0.1086952752</v>
      </c>
      <c r="F47" s="2">
        <f t="shared" si="87"/>
        <v>0.1277789595</v>
      </c>
      <c r="G47" s="2">
        <f t="shared" si="87"/>
        <v>0.134354749</v>
      </c>
      <c r="H47" s="2">
        <f t="shared" si="87"/>
        <v>0.1277789595</v>
      </c>
      <c r="I47" s="2">
        <f t="shared" si="87"/>
        <v>0.1086952752</v>
      </c>
      <c r="J47" s="2">
        <f t="shared" si="87"/>
        <v>0.07897174001</v>
      </c>
      <c r="K47" s="2">
        <f t="shared" si="87"/>
        <v>0.0415179007</v>
      </c>
      <c r="L47" s="2">
        <f t="shared" si="6"/>
        <v>0</v>
      </c>
      <c r="P47" s="4">
        <f t="shared" si="10"/>
        <v>20</v>
      </c>
      <c r="Q47" s="1">
        <v>0.0</v>
      </c>
      <c r="R47" s="2">
        <f t="shared" ref="R47:Z47" si="88">SIN(R$6*PI())*EXP(-$C$2*PI()*PI()*$P47)</f>
        <v>0.04292590085</v>
      </c>
      <c r="S47" s="2">
        <f t="shared" si="88"/>
        <v>0.08164991544</v>
      </c>
      <c r="T47" s="2">
        <f t="shared" si="88"/>
        <v>0.1123814674</v>
      </c>
      <c r="U47" s="2">
        <f t="shared" si="88"/>
        <v>0.1321123384</v>
      </c>
      <c r="V47" s="2">
        <f t="shared" si="88"/>
        <v>0.1389111331</v>
      </c>
      <c r="W47" s="2">
        <f t="shared" si="88"/>
        <v>0.1321123384</v>
      </c>
      <c r="X47" s="2">
        <f t="shared" si="88"/>
        <v>0.1123814674</v>
      </c>
      <c r="Y47" s="2">
        <f t="shared" si="88"/>
        <v>0.08164991544</v>
      </c>
      <c r="Z47" s="2">
        <f t="shared" si="88"/>
        <v>0.04292590085</v>
      </c>
      <c r="AA47" s="2">
        <f t="shared" si="12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>
        <v>0.1</v>
      </c>
      <c r="D1" s="2"/>
      <c r="E1" s="2"/>
      <c r="F1" s="2"/>
      <c r="G1" s="2"/>
      <c r="H1" s="2"/>
      <c r="I1" s="2"/>
      <c r="J1" s="2"/>
      <c r="K1" s="2"/>
      <c r="L1" s="2"/>
    </row>
    <row r="2">
      <c r="A2" s="1"/>
      <c r="B2" s="1" t="s">
        <v>1</v>
      </c>
      <c r="C2" s="1">
        <v>0.01</v>
      </c>
      <c r="D2" s="2"/>
      <c r="E2" s="2"/>
      <c r="F2" s="2"/>
      <c r="G2" s="2"/>
      <c r="H2" s="2"/>
      <c r="I2" s="2"/>
      <c r="J2" s="2"/>
      <c r="K2" s="2"/>
      <c r="L2" s="2"/>
    </row>
    <row r="3">
      <c r="A3" s="1"/>
      <c r="B3" s="1" t="s">
        <v>2</v>
      </c>
      <c r="C3" s="1">
        <v>0.166666666666666</v>
      </c>
      <c r="D3" s="1"/>
      <c r="E3" s="2"/>
      <c r="F3" s="2"/>
      <c r="G3" s="2"/>
      <c r="H3" s="2"/>
      <c r="I3" s="2"/>
      <c r="J3" s="2"/>
      <c r="K3" s="2"/>
      <c r="L3" s="2"/>
    </row>
    <row r="4">
      <c r="A4" s="1"/>
      <c r="B4" s="1" t="s">
        <v>3</v>
      </c>
      <c r="C4" s="1">
        <f>C3*(C1*C1)/C2</f>
        <v>0.1666666667</v>
      </c>
      <c r="D4" s="1"/>
      <c r="E4" s="2"/>
      <c r="F4" s="2"/>
      <c r="G4" s="2"/>
      <c r="H4" s="2"/>
      <c r="I4" s="2"/>
      <c r="J4" s="2"/>
      <c r="K4" s="2"/>
      <c r="L4" s="2"/>
    </row>
    <row r="5">
      <c r="A5" s="1" t="s">
        <v>4</v>
      </c>
      <c r="B5" s="1" t="s">
        <v>5</v>
      </c>
      <c r="C5" s="2"/>
      <c r="D5" s="2"/>
      <c r="E5" s="2"/>
      <c r="F5" s="1" t="s">
        <v>6</v>
      </c>
      <c r="G5" s="2"/>
      <c r="H5" s="2"/>
      <c r="I5" s="2"/>
      <c r="J5" s="2"/>
      <c r="K5" s="2"/>
      <c r="L5" s="2"/>
      <c r="P5" s="1" t="s">
        <v>4</v>
      </c>
      <c r="Q5" s="1" t="s">
        <v>5</v>
      </c>
      <c r="R5" s="2"/>
      <c r="S5" s="2"/>
      <c r="T5" s="2"/>
      <c r="U5" s="1" t="s">
        <v>7</v>
      </c>
      <c r="V5" s="2"/>
      <c r="W5" s="2"/>
      <c r="X5" s="2"/>
      <c r="Y5" s="2"/>
      <c r="Z5" s="2"/>
      <c r="AA5" s="2"/>
    </row>
    <row r="6">
      <c r="A6" s="1" t="s">
        <v>8</v>
      </c>
      <c r="B6" s="3">
        <v>0.0</v>
      </c>
      <c r="C6" s="4">
        <f t="shared" ref="C6:L6" si="1">B6+$C$1</f>
        <v>0.1</v>
      </c>
      <c r="D6" s="4">
        <f t="shared" si="1"/>
        <v>0.2</v>
      </c>
      <c r="E6" s="4">
        <f t="shared" si="1"/>
        <v>0.3</v>
      </c>
      <c r="F6" s="4">
        <f t="shared" si="1"/>
        <v>0.4</v>
      </c>
      <c r="G6" s="4">
        <f t="shared" si="1"/>
        <v>0.5</v>
      </c>
      <c r="H6" s="4">
        <f t="shared" si="1"/>
        <v>0.6</v>
      </c>
      <c r="I6" s="4">
        <f t="shared" si="1"/>
        <v>0.7</v>
      </c>
      <c r="J6" s="4">
        <f t="shared" si="1"/>
        <v>0.8</v>
      </c>
      <c r="K6" s="4">
        <f t="shared" si="1"/>
        <v>0.9</v>
      </c>
      <c r="L6" s="4">
        <f t="shared" si="1"/>
        <v>1</v>
      </c>
      <c r="P6" s="1" t="s">
        <v>8</v>
      </c>
      <c r="Q6" s="3">
        <v>0.0</v>
      </c>
      <c r="R6" s="4">
        <f t="shared" ref="R6:AA6" si="2">Q6+$C$1</f>
        <v>0.1</v>
      </c>
      <c r="S6" s="4">
        <f t="shared" si="2"/>
        <v>0.2</v>
      </c>
      <c r="T6" s="4">
        <f t="shared" si="2"/>
        <v>0.3</v>
      </c>
      <c r="U6" s="4">
        <f t="shared" si="2"/>
        <v>0.4</v>
      </c>
      <c r="V6" s="4">
        <f t="shared" si="2"/>
        <v>0.5</v>
      </c>
      <c r="W6" s="4">
        <f t="shared" si="2"/>
        <v>0.6</v>
      </c>
      <c r="X6" s="4">
        <f t="shared" si="2"/>
        <v>0.7</v>
      </c>
      <c r="Y6" s="4">
        <f t="shared" si="2"/>
        <v>0.8</v>
      </c>
      <c r="Z6" s="4">
        <f t="shared" si="2"/>
        <v>0.9</v>
      </c>
      <c r="AA6" s="4">
        <f t="shared" si="2"/>
        <v>1</v>
      </c>
    </row>
    <row r="7">
      <c r="A7" s="3">
        <v>0.0</v>
      </c>
      <c r="B7" s="1">
        <v>0.0</v>
      </c>
      <c r="C7" s="2">
        <f t="shared" ref="C7:K7" si="3">SIN(C6*PI())</f>
        <v>0.3090169944</v>
      </c>
      <c r="D7" s="2">
        <f t="shared" si="3"/>
        <v>0.5877852523</v>
      </c>
      <c r="E7" s="2">
        <f t="shared" si="3"/>
        <v>0.8090169944</v>
      </c>
      <c r="F7" s="2">
        <f t="shared" si="3"/>
        <v>0.9510565163</v>
      </c>
      <c r="G7" s="2">
        <f t="shared" si="3"/>
        <v>1</v>
      </c>
      <c r="H7" s="2">
        <f t="shared" si="3"/>
        <v>0.9510565163</v>
      </c>
      <c r="I7" s="2">
        <f t="shared" si="3"/>
        <v>0.8090169944</v>
      </c>
      <c r="J7" s="2">
        <f t="shared" si="3"/>
        <v>0.5877852523</v>
      </c>
      <c r="K7" s="2">
        <f t="shared" si="3"/>
        <v>0.3090169944</v>
      </c>
      <c r="L7" s="2">
        <f t="shared" ref="L7:L127" si="6">SIN($L$6*PI())</f>
        <v>0</v>
      </c>
      <c r="P7" s="3">
        <v>0.0</v>
      </c>
      <c r="Q7" s="1">
        <v>0.0</v>
      </c>
      <c r="R7" s="2">
        <f>SIN($R$6*PI())*EXP(-$C$2*PI()*PI()*P7)</f>
        <v>0.3090169944</v>
      </c>
      <c r="S7" s="2">
        <f>SIN($S$6*PI())*EXP(-$C$2*PI()*PI()*Q7)</f>
        <v>0.5877852523</v>
      </c>
      <c r="T7" s="2">
        <f t="shared" ref="T7:AA7" si="4">SIN(T$6*PI())*EXP(-$C$2*PI()*PI()*R7)</f>
        <v>0.7847154505</v>
      </c>
      <c r="U7" s="2">
        <f t="shared" si="4"/>
        <v>0.8974535911</v>
      </c>
      <c r="V7" s="2">
        <f t="shared" si="4"/>
        <v>0.9254748604</v>
      </c>
      <c r="W7" s="2">
        <f t="shared" si="4"/>
        <v>0.8704395987</v>
      </c>
      <c r="X7" s="2">
        <f t="shared" si="4"/>
        <v>0.7383952246</v>
      </c>
      <c r="Y7" s="2">
        <f t="shared" si="4"/>
        <v>0.5393974693</v>
      </c>
      <c r="Z7" s="2">
        <f t="shared" si="4"/>
        <v>0.2872978797</v>
      </c>
      <c r="AA7" s="2">
        <f t="shared" si="4"/>
        <v>0</v>
      </c>
    </row>
    <row r="8">
      <c r="A8" s="4">
        <f t="shared" ref="A8:A127" si="8">A7+$C$4</f>
        <v>0.1666666667</v>
      </c>
      <c r="B8" s="1">
        <v>0.0</v>
      </c>
      <c r="C8" s="2">
        <f t="shared" ref="C8:K8" si="5">C7+$C$3*(D7-2*C7+B7)</f>
        <v>0.3039755383</v>
      </c>
      <c r="D8" s="2">
        <f t="shared" si="5"/>
        <v>0.578195833</v>
      </c>
      <c r="E8" s="2">
        <f t="shared" si="5"/>
        <v>0.795818291</v>
      </c>
      <c r="F8" s="2">
        <f t="shared" si="5"/>
        <v>0.9355405099</v>
      </c>
      <c r="G8" s="2">
        <f t="shared" si="5"/>
        <v>0.9836855054</v>
      </c>
      <c r="H8" s="2">
        <f t="shared" si="5"/>
        <v>0.9355405099</v>
      </c>
      <c r="I8" s="2">
        <f t="shared" si="5"/>
        <v>0.795818291</v>
      </c>
      <c r="J8" s="2">
        <f t="shared" si="5"/>
        <v>0.578195833</v>
      </c>
      <c r="K8" s="2">
        <f t="shared" si="5"/>
        <v>0.3039755383</v>
      </c>
      <c r="L8" s="2">
        <f t="shared" si="6"/>
        <v>0</v>
      </c>
      <c r="P8" s="4">
        <f t="shared" ref="P8:P127" si="10">P7+$C$4</f>
        <v>0.1666666667</v>
      </c>
      <c r="Q8" s="1">
        <v>0.0</v>
      </c>
      <c r="R8" s="2">
        <f t="shared" ref="R8:Z8" si="7">SIN(R$6*PI())*EXP(-$C$2*PI()*PI()*$P8)</f>
        <v>0.3039754473</v>
      </c>
      <c r="S8" s="2">
        <f t="shared" si="7"/>
        <v>0.5781956599</v>
      </c>
      <c r="T8" s="2">
        <f t="shared" si="7"/>
        <v>0.7958180528</v>
      </c>
      <c r="U8" s="2">
        <f t="shared" si="7"/>
        <v>0.9355402299</v>
      </c>
      <c r="V8" s="2">
        <f t="shared" si="7"/>
        <v>0.983685211</v>
      </c>
      <c r="W8" s="2">
        <f t="shared" si="7"/>
        <v>0.9355402299</v>
      </c>
      <c r="X8" s="2">
        <f t="shared" si="7"/>
        <v>0.7958180528</v>
      </c>
      <c r="Y8" s="2">
        <f t="shared" si="7"/>
        <v>0.5781956599</v>
      </c>
      <c r="Z8" s="2">
        <f t="shared" si="7"/>
        <v>0.3039754473</v>
      </c>
      <c r="AA8" s="2">
        <f t="shared" ref="AA8:AA127" si="12">SIN(AA$6*PI())*EXP(-$C$2*PI()*PI()*Y8)</f>
        <v>0</v>
      </c>
    </row>
    <row r="9">
      <c r="A9" s="4">
        <f t="shared" si="8"/>
        <v>0.3333333333</v>
      </c>
      <c r="B9" s="1">
        <v>0.0</v>
      </c>
      <c r="C9" s="2">
        <f t="shared" ref="C9:K9" si="9">C8+$C$3*(D8-2*C8+B8)</f>
        <v>0.299016331</v>
      </c>
      <c r="D9" s="2">
        <f t="shared" si="9"/>
        <v>0.5687628602</v>
      </c>
      <c r="E9" s="2">
        <f t="shared" si="9"/>
        <v>0.7828349178</v>
      </c>
      <c r="F9" s="2">
        <f t="shared" si="9"/>
        <v>0.9202776394</v>
      </c>
      <c r="G9" s="2">
        <f t="shared" si="9"/>
        <v>0.9676371736</v>
      </c>
      <c r="H9" s="2">
        <f t="shared" si="9"/>
        <v>0.9202776394</v>
      </c>
      <c r="I9" s="2">
        <f t="shared" si="9"/>
        <v>0.7828349178</v>
      </c>
      <c r="J9" s="2">
        <f t="shared" si="9"/>
        <v>0.5687628602</v>
      </c>
      <c r="K9" s="2">
        <f t="shared" si="9"/>
        <v>0.299016331</v>
      </c>
      <c r="L9" s="2">
        <f t="shared" si="6"/>
        <v>0</v>
      </c>
      <c r="P9" s="4">
        <f t="shared" si="10"/>
        <v>0.3333333333</v>
      </c>
      <c r="Q9" s="1">
        <v>0.0</v>
      </c>
      <c r="R9" s="2">
        <f t="shared" ref="R9:Z9" si="11">SIN(R$6*PI())*EXP(-$C$2*PI()*PI()*$P9)</f>
        <v>0.299016152</v>
      </c>
      <c r="S9" s="2">
        <f t="shared" si="11"/>
        <v>0.5687625197</v>
      </c>
      <c r="T9" s="2">
        <f t="shared" si="11"/>
        <v>0.7828344491</v>
      </c>
      <c r="U9" s="2">
        <f t="shared" si="11"/>
        <v>0.9202770884</v>
      </c>
      <c r="V9" s="2">
        <f t="shared" si="11"/>
        <v>0.9676365943</v>
      </c>
      <c r="W9" s="2">
        <f t="shared" si="11"/>
        <v>0.9202770884</v>
      </c>
      <c r="X9" s="2">
        <f t="shared" si="11"/>
        <v>0.7828344491</v>
      </c>
      <c r="Y9" s="2">
        <f t="shared" si="11"/>
        <v>0.5687625197</v>
      </c>
      <c r="Z9" s="2">
        <f t="shared" si="11"/>
        <v>0.299016152</v>
      </c>
      <c r="AA9" s="2">
        <f t="shared" si="12"/>
        <v>0</v>
      </c>
    </row>
    <row r="10">
      <c r="A10" s="4">
        <f t="shared" si="8"/>
        <v>0.5</v>
      </c>
      <c r="B10" s="1">
        <v>0.0</v>
      </c>
      <c r="C10" s="2">
        <f t="shared" ref="C10:K10" si="13">C9+$C$3*(D9-2*C9+B9)</f>
        <v>0.2941380307</v>
      </c>
      <c r="D10" s="2">
        <f t="shared" si="13"/>
        <v>0.5594837816</v>
      </c>
      <c r="E10" s="2">
        <f t="shared" si="13"/>
        <v>0.7700633618</v>
      </c>
      <c r="F10" s="2">
        <f t="shared" si="13"/>
        <v>0.9052637748</v>
      </c>
      <c r="G10" s="2">
        <f t="shared" si="13"/>
        <v>0.9518506622</v>
      </c>
      <c r="H10" s="2">
        <f t="shared" si="13"/>
        <v>0.9052637748</v>
      </c>
      <c r="I10" s="2">
        <f t="shared" si="13"/>
        <v>0.7700633618</v>
      </c>
      <c r="J10" s="2">
        <f t="shared" si="13"/>
        <v>0.5594837816</v>
      </c>
      <c r="K10" s="2">
        <f t="shared" si="13"/>
        <v>0.2941380307</v>
      </c>
      <c r="L10" s="2">
        <f t="shared" si="6"/>
        <v>0</v>
      </c>
      <c r="P10" s="4">
        <f t="shared" si="10"/>
        <v>0.5</v>
      </c>
      <c r="Q10" s="1">
        <v>0.0</v>
      </c>
      <c r="R10" s="2">
        <f t="shared" ref="R10:Z10" si="14">SIN(R$6*PI())*EXP(-$C$2*PI()*PI()*$P10)</f>
        <v>0.2941377666</v>
      </c>
      <c r="S10" s="2">
        <f t="shared" si="14"/>
        <v>0.5594832792</v>
      </c>
      <c r="T10" s="2">
        <f t="shared" si="14"/>
        <v>0.7700626703</v>
      </c>
      <c r="U10" s="2">
        <f t="shared" si="14"/>
        <v>0.9052629618</v>
      </c>
      <c r="V10" s="2">
        <f t="shared" si="14"/>
        <v>0.9518498074</v>
      </c>
      <c r="W10" s="2">
        <f t="shared" si="14"/>
        <v>0.9052629618</v>
      </c>
      <c r="X10" s="2">
        <f t="shared" si="14"/>
        <v>0.7700626703</v>
      </c>
      <c r="Y10" s="2">
        <f t="shared" si="14"/>
        <v>0.5594832792</v>
      </c>
      <c r="Z10" s="2">
        <f t="shared" si="14"/>
        <v>0.2941377666</v>
      </c>
      <c r="AA10" s="2">
        <f t="shared" si="12"/>
        <v>0</v>
      </c>
    </row>
    <row r="11">
      <c r="A11" s="4">
        <f t="shared" si="8"/>
        <v>0.6666666667</v>
      </c>
      <c r="B11" s="1">
        <v>0.0</v>
      </c>
      <c r="C11" s="2">
        <f t="shared" ref="C11:K11" si="15">C10+$C$3*(D10-2*C10+B10)</f>
        <v>0.2893393174</v>
      </c>
      <c r="D11" s="2">
        <f t="shared" si="15"/>
        <v>0.5503560865</v>
      </c>
      <c r="E11" s="2">
        <f t="shared" si="15"/>
        <v>0.7575001673</v>
      </c>
      <c r="F11" s="2">
        <f t="shared" si="15"/>
        <v>0.8904948539</v>
      </c>
      <c r="G11" s="2">
        <f t="shared" si="15"/>
        <v>0.9363216997</v>
      </c>
      <c r="H11" s="2">
        <f t="shared" si="15"/>
        <v>0.8904948539</v>
      </c>
      <c r="I11" s="2">
        <f t="shared" si="15"/>
        <v>0.7575001673</v>
      </c>
      <c r="J11" s="2">
        <f t="shared" si="15"/>
        <v>0.5503560865</v>
      </c>
      <c r="K11" s="2">
        <f t="shared" si="15"/>
        <v>0.2893393174</v>
      </c>
      <c r="L11" s="2">
        <f t="shared" si="6"/>
        <v>0</v>
      </c>
      <c r="P11" s="4">
        <f t="shared" si="10"/>
        <v>0.6666666667</v>
      </c>
      <c r="Q11" s="1">
        <v>0.0</v>
      </c>
      <c r="R11" s="2">
        <f t="shared" ref="R11:Z11" si="16">SIN(R$6*PI())*EXP(-$C$2*PI()*PI()*$P11)</f>
        <v>0.289338971</v>
      </c>
      <c r="S11" s="2">
        <f t="shared" si="16"/>
        <v>0.5503554275</v>
      </c>
      <c r="T11" s="2">
        <f t="shared" si="16"/>
        <v>0.7574992602</v>
      </c>
      <c r="U11" s="2">
        <f t="shared" si="16"/>
        <v>0.8904937876</v>
      </c>
      <c r="V11" s="2">
        <f t="shared" si="16"/>
        <v>0.9363205786</v>
      </c>
      <c r="W11" s="2">
        <f t="shared" si="16"/>
        <v>0.8904937876</v>
      </c>
      <c r="X11" s="2">
        <f t="shared" si="16"/>
        <v>0.7574992602</v>
      </c>
      <c r="Y11" s="2">
        <f t="shared" si="16"/>
        <v>0.5503554275</v>
      </c>
      <c r="Z11" s="2">
        <f t="shared" si="16"/>
        <v>0.289338971</v>
      </c>
      <c r="AA11" s="2">
        <f t="shared" si="12"/>
        <v>0</v>
      </c>
    </row>
    <row r="12">
      <c r="A12" s="4">
        <f t="shared" si="8"/>
        <v>0.8333333333</v>
      </c>
      <c r="B12" s="1">
        <v>0.0</v>
      </c>
      <c r="C12" s="2">
        <f t="shared" ref="C12:K12" si="17">C11+$C$3*(D11-2*C11+B11)</f>
        <v>0.2846188927</v>
      </c>
      <c r="D12" s="2">
        <f t="shared" si="17"/>
        <v>0.5413773051</v>
      </c>
      <c r="E12" s="2">
        <f t="shared" si="17"/>
        <v>0.7451419349</v>
      </c>
      <c r="F12" s="2">
        <f t="shared" si="17"/>
        <v>0.8759668804</v>
      </c>
      <c r="G12" s="2">
        <f t="shared" si="17"/>
        <v>0.9210460844</v>
      </c>
      <c r="H12" s="2">
        <f t="shared" si="17"/>
        <v>0.8759668804</v>
      </c>
      <c r="I12" s="2">
        <f t="shared" si="17"/>
        <v>0.7451419349</v>
      </c>
      <c r="J12" s="2">
        <f t="shared" si="17"/>
        <v>0.5413773051</v>
      </c>
      <c r="K12" s="2">
        <f t="shared" si="17"/>
        <v>0.2846188927</v>
      </c>
      <c r="L12" s="2">
        <f t="shared" si="6"/>
        <v>0</v>
      </c>
      <c r="P12" s="4">
        <f t="shared" si="10"/>
        <v>0.8333333333</v>
      </c>
      <c r="Q12" s="1">
        <v>0.0</v>
      </c>
      <c r="R12" s="2">
        <f t="shared" ref="R12:Z12" si="18">SIN(R$6*PI())*EXP(-$C$2*PI()*PI()*$P12)</f>
        <v>0.2846184667</v>
      </c>
      <c r="S12" s="2">
        <f t="shared" si="18"/>
        <v>0.5413764948</v>
      </c>
      <c r="T12" s="2">
        <f t="shared" si="18"/>
        <v>0.7451408196</v>
      </c>
      <c r="U12" s="2">
        <f t="shared" si="18"/>
        <v>0.8759655693</v>
      </c>
      <c r="V12" s="2">
        <f t="shared" si="18"/>
        <v>0.9210447059</v>
      </c>
      <c r="W12" s="2">
        <f t="shared" si="18"/>
        <v>0.8759655693</v>
      </c>
      <c r="X12" s="2">
        <f t="shared" si="18"/>
        <v>0.7451408196</v>
      </c>
      <c r="Y12" s="2">
        <f t="shared" si="18"/>
        <v>0.5413764948</v>
      </c>
      <c r="Z12" s="2">
        <f t="shared" si="18"/>
        <v>0.2846184667</v>
      </c>
      <c r="AA12" s="2">
        <f t="shared" si="12"/>
        <v>0</v>
      </c>
    </row>
    <row r="13">
      <c r="A13" s="4">
        <f t="shared" si="8"/>
        <v>1</v>
      </c>
      <c r="B13" s="1">
        <v>0.0</v>
      </c>
      <c r="C13" s="2">
        <f t="shared" ref="C13:K13" si="19">C12+$C$3*(D12-2*C12+B12)</f>
        <v>0.2799754793</v>
      </c>
      <c r="D13" s="2">
        <f t="shared" si="19"/>
        <v>0.532545008</v>
      </c>
      <c r="E13" s="2">
        <f t="shared" si="19"/>
        <v>0.7329853209</v>
      </c>
      <c r="F13" s="2">
        <f t="shared" si="19"/>
        <v>0.8616759235</v>
      </c>
      <c r="G13" s="2">
        <f t="shared" si="19"/>
        <v>0.9060196831</v>
      </c>
      <c r="H13" s="2">
        <f t="shared" si="19"/>
        <v>0.8616759235</v>
      </c>
      <c r="I13" s="2">
        <f t="shared" si="19"/>
        <v>0.7329853209</v>
      </c>
      <c r="J13" s="2">
        <f t="shared" si="19"/>
        <v>0.532545008</v>
      </c>
      <c r="K13" s="2">
        <f t="shared" si="19"/>
        <v>0.2799754793</v>
      </c>
      <c r="L13" s="2">
        <f t="shared" si="6"/>
        <v>0</v>
      </c>
      <c r="P13" s="4">
        <f t="shared" si="10"/>
        <v>1</v>
      </c>
      <c r="Q13" s="1">
        <v>0.0</v>
      </c>
      <c r="R13" s="2">
        <f t="shared" ref="R13:Z13" si="20">SIN(R$6*PI())*EXP(-$C$2*PI()*PI()*$P13)</f>
        <v>0.2799749764</v>
      </c>
      <c r="S13" s="2">
        <f t="shared" si="20"/>
        <v>0.5325440515</v>
      </c>
      <c r="T13" s="2">
        <f t="shared" si="20"/>
        <v>0.7329840043</v>
      </c>
      <c r="U13" s="2">
        <f t="shared" si="20"/>
        <v>0.8616743758</v>
      </c>
      <c r="V13" s="2">
        <f t="shared" si="20"/>
        <v>0.9060180558</v>
      </c>
      <c r="W13" s="2">
        <f t="shared" si="20"/>
        <v>0.8616743758</v>
      </c>
      <c r="X13" s="2">
        <f t="shared" si="20"/>
        <v>0.7329840043</v>
      </c>
      <c r="Y13" s="2">
        <f t="shared" si="20"/>
        <v>0.5325440515</v>
      </c>
      <c r="Z13" s="2">
        <f t="shared" si="20"/>
        <v>0.2799749764</v>
      </c>
      <c r="AA13" s="2">
        <f t="shared" si="12"/>
        <v>0</v>
      </c>
    </row>
    <row r="14">
      <c r="A14" s="4">
        <f t="shared" si="8"/>
        <v>1.166666667</v>
      </c>
      <c r="B14" s="1">
        <v>0.0</v>
      </c>
      <c r="C14" s="2">
        <f t="shared" ref="C14:K14" si="21">C13+$C$3*(D13-2*C13+B13)</f>
        <v>0.2754078209</v>
      </c>
      <c r="D14" s="2">
        <f t="shared" si="21"/>
        <v>0.5238568054</v>
      </c>
      <c r="E14" s="2">
        <f t="shared" si="21"/>
        <v>0.7210270358</v>
      </c>
      <c r="F14" s="2">
        <f t="shared" si="21"/>
        <v>0.8476181163</v>
      </c>
      <c r="G14" s="2">
        <f t="shared" si="21"/>
        <v>0.8912384299</v>
      </c>
      <c r="H14" s="2">
        <f t="shared" si="21"/>
        <v>0.8476181163</v>
      </c>
      <c r="I14" s="2">
        <f t="shared" si="21"/>
        <v>0.7210270358</v>
      </c>
      <c r="J14" s="2">
        <f t="shared" si="21"/>
        <v>0.5238568054</v>
      </c>
      <c r="K14" s="2">
        <f t="shared" si="21"/>
        <v>0.2754078209</v>
      </c>
      <c r="L14" s="2">
        <f t="shared" si="6"/>
        <v>0</v>
      </c>
      <c r="P14" s="4">
        <f t="shared" si="10"/>
        <v>1.166666667</v>
      </c>
      <c r="Q14" s="1">
        <v>0.0</v>
      </c>
      <c r="R14" s="2">
        <f t="shared" ref="R14:Z14" si="22">SIN(R$6*PI())*EXP(-$C$2*PI()*PI()*$P14)</f>
        <v>0.2754072438</v>
      </c>
      <c r="S14" s="2">
        <f t="shared" si="22"/>
        <v>0.5238557077</v>
      </c>
      <c r="T14" s="2">
        <f t="shared" si="22"/>
        <v>0.7210255249</v>
      </c>
      <c r="U14" s="2">
        <f t="shared" si="22"/>
        <v>0.8476163402</v>
      </c>
      <c r="V14" s="2">
        <f t="shared" si="22"/>
        <v>0.8912365623</v>
      </c>
      <c r="W14" s="2">
        <f t="shared" si="22"/>
        <v>0.8476163402</v>
      </c>
      <c r="X14" s="2">
        <f t="shared" si="22"/>
        <v>0.7210255249</v>
      </c>
      <c r="Y14" s="2">
        <f t="shared" si="22"/>
        <v>0.5238557077</v>
      </c>
      <c r="Z14" s="2">
        <f t="shared" si="22"/>
        <v>0.2754072438</v>
      </c>
      <c r="AA14" s="2">
        <f t="shared" si="12"/>
        <v>0</v>
      </c>
    </row>
    <row r="15">
      <c r="A15" s="4">
        <f t="shared" si="8"/>
        <v>1.333333333</v>
      </c>
      <c r="B15" s="1">
        <v>0.0</v>
      </c>
      <c r="C15" s="2">
        <f t="shared" ref="C15:K15" si="23">C14+$C$3*(D14-2*C14+B14)</f>
        <v>0.2709146815</v>
      </c>
      <c r="D15" s="2">
        <f t="shared" si="23"/>
        <v>0.5153103464</v>
      </c>
      <c r="E15" s="2">
        <f t="shared" si="23"/>
        <v>0.7092638442</v>
      </c>
      <c r="F15" s="2">
        <f t="shared" si="23"/>
        <v>0.8337896552</v>
      </c>
      <c r="G15" s="2">
        <f t="shared" si="23"/>
        <v>0.8766983254</v>
      </c>
      <c r="H15" s="2">
        <f t="shared" si="23"/>
        <v>0.8337896552</v>
      </c>
      <c r="I15" s="2">
        <f t="shared" si="23"/>
        <v>0.7092638442</v>
      </c>
      <c r="J15" s="2">
        <f t="shared" si="23"/>
        <v>0.5153103464</v>
      </c>
      <c r="K15" s="2">
        <f t="shared" si="23"/>
        <v>0.2709146815</v>
      </c>
      <c r="L15" s="2">
        <f t="shared" si="6"/>
        <v>0</v>
      </c>
      <c r="P15" s="4">
        <f t="shared" si="10"/>
        <v>1.333333333</v>
      </c>
      <c r="Q15" s="1">
        <v>0.0</v>
      </c>
      <c r="R15" s="2">
        <f t="shared" ref="R15:Z15" si="24">SIN(R$6*PI())*EXP(-$C$2*PI()*PI()*$P15)</f>
        <v>0.2709140327</v>
      </c>
      <c r="S15" s="2">
        <f t="shared" si="24"/>
        <v>0.5153091123</v>
      </c>
      <c r="T15" s="2">
        <f t="shared" si="24"/>
        <v>0.7092621456</v>
      </c>
      <c r="U15" s="2">
        <f t="shared" si="24"/>
        <v>0.8337876584</v>
      </c>
      <c r="V15" s="2">
        <f t="shared" si="24"/>
        <v>0.8766962258</v>
      </c>
      <c r="W15" s="2">
        <f t="shared" si="24"/>
        <v>0.8337876584</v>
      </c>
      <c r="X15" s="2">
        <f t="shared" si="24"/>
        <v>0.7092621456</v>
      </c>
      <c r="Y15" s="2">
        <f t="shared" si="24"/>
        <v>0.5153091123</v>
      </c>
      <c r="Z15" s="2">
        <f t="shared" si="24"/>
        <v>0.2709140327</v>
      </c>
      <c r="AA15" s="2">
        <f t="shared" si="12"/>
        <v>0</v>
      </c>
    </row>
    <row r="16">
      <c r="A16" s="4">
        <f t="shared" si="8"/>
        <v>1.5</v>
      </c>
      <c r="B16" s="1">
        <v>0.0</v>
      </c>
      <c r="C16" s="2">
        <f t="shared" ref="C16:K16" si="25">C15+$C$3*(D15-2*C15+B15)</f>
        <v>0.2664948454</v>
      </c>
      <c r="D16" s="2">
        <f t="shared" si="25"/>
        <v>0.5069033185</v>
      </c>
      <c r="E16" s="2">
        <f t="shared" si="25"/>
        <v>0.697692563</v>
      </c>
      <c r="F16" s="2">
        <f t="shared" si="25"/>
        <v>0.8201867984</v>
      </c>
      <c r="G16" s="2">
        <f t="shared" si="25"/>
        <v>0.8623954353</v>
      </c>
      <c r="H16" s="2">
        <f t="shared" si="25"/>
        <v>0.8201867984</v>
      </c>
      <c r="I16" s="2">
        <f t="shared" si="25"/>
        <v>0.697692563</v>
      </c>
      <c r="J16" s="2">
        <f t="shared" si="25"/>
        <v>0.5069033185</v>
      </c>
      <c r="K16" s="2">
        <f t="shared" si="25"/>
        <v>0.2664948454</v>
      </c>
      <c r="L16" s="2">
        <f t="shared" si="6"/>
        <v>0</v>
      </c>
      <c r="P16" s="4">
        <f t="shared" si="10"/>
        <v>1.5</v>
      </c>
      <c r="Q16" s="1">
        <v>0.0</v>
      </c>
      <c r="R16" s="2">
        <f t="shared" ref="R16:Z16" si="26">SIN(R$6*PI())*EXP(-$C$2*PI()*PI()*$P16)</f>
        <v>0.2664941274</v>
      </c>
      <c r="S16" s="2">
        <f t="shared" si="26"/>
        <v>0.5069019528</v>
      </c>
      <c r="T16" s="2">
        <f t="shared" si="26"/>
        <v>0.6976906833</v>
      </c>
      <c r="U16" s="2">
        <f t="shared" si="26"/>
        <v>0.8201845887</v>
      </c>
      <c r="V16" s="2">
        <f t="shared" si="26"/>
        <v>0.8623931119</v>
      </c>
      <c r="W16" s="2">
        <f t="shared" si="26"/>
        <v>0.8201845887</v>
      </c>
      <c r="X16" s="2">
        <f t="shared" si="26"/>
        <v>0.6976906833</v>
      </c>
      <c r="Y16" s="2">
        <f t="shared" si="26"/>
        <v>0.5069019528</v>
      </c>
      <c r="Z16" s="2">
        <f t="shared" si="26"/>
        <v>0.2664941274</v>
      </c>
      <c r="AA16" s="2">
        <f t="shared" si="12"/>
        <v>0</v>
      </c>
    </row>
    <row r="17">
      <c r="A17" s="4">
        <f t="shared" si="8"/>
        <v>1.666666667</v>
      </c>
      <c r="B17" s="1">
        <v>0.0</v>
      </c>
      <c r="C17" s="2">
        <f t="shared" ref="C17:K17" si="27">C16+$C$3*(D16-2*C16+B16)</f>
        <v>0.2621471167</v>
      </c>
      <c r="D17" s="2">
        <f t="shared" si="27"/>
        <v>0.4986334471</v>
      </c>
      <c r="E17" s="2">
        <f t="shared" si="27"/>
        <v>0.6863100615</v>
      </c>
      <c r="F17" s="2">
        <f t="shared" si="27"/>
        <v>0.8068058653</v>
      </c>
      <c r="G17" s="2">
        <f t="shared" si="27"/>
        <v>0.8483258897</v>
      </c>
      <c r="H17" s="2">
        <f t="shared" si="27"/>
        <v>0.8068058653</v>
      </c>
      <c r="I17" s="2">
        <f t="shared" si="27"/>
        <v>0.6863100615</v>
      </c>
      <c r="J17" s="2">
        <f t="shared" si="27"/>
        <v>0.4986334471</v>
      </c>
      <c r="K17" s="2">
        <f t="shared" si="27"/>
        <v>0.2621471167</v>
      </c>
      <c r="L17" s="2">
        <f t="shared" si="6"/>
        <v>0</v>
      </c>
      <c r="P17" s="4">
        <f t="shared" si="10"/>
        <v>1.666666667</v>
      </c>
      <c r="Q17" s="1">
        <v>0.0</v>
      </c>
      <c r="R17" s="2">
        <f t="shared" ref="R17:Z17" si="28">SIN(R$6*PI())*EXP(-$C$2*PI()*PI()*$P17)</f>
        <v>0.2621463319</v>
      </c>
      <c r="S17" s="2">
        <f t="shared" si="28"/>
        <v>0.4986319544</v>
      </c>
      <c r="T17" s="2">
        <f t="shared" si="28"/>
        <v>0.686308007</v>
      </c>
      <c r="U17" s="2">
        <f t="shared" si="28"/>
        <v>0.8068034501</v>
      </c>
      <c r="V17" s="2">
        <f t="shared" si="28"/>
        <v>0.8483233502</v>
      </c>
      <c r="W17" s="2">
        <f t="shared" si="28"/>
        <v>0.8068034501</v>
      </c>
      <c r="X17" s="2">
        <f t="shared" si="28"/>
        <v>0.686308007</v>
      </c>
      <c r="Y17" s="2">
        <f t="shared" si="28"/>
        <v>0.4986319544</v>
      </c>
      <c r="Z17" s="2">
        <f t="shared" si="28"/>
        <v>0.2621463319</v>
      </c>
      <c r="AA17" s="2">
        <f t="shared" si="12"/>
        <v>0</v>
      </c>
    </row>
    <row r="18">
      <c r="A18" s="4">
        <f t="shared" si="8"/>
        <v>1.833333333</v>
      </c>
      <c r="B18" s="1">
        <v>0.0</v>
      </c>
      <c r="C18" s="2">
        <f t="shared" ref="C18:K18" si="29">C17+$C$3*(D17-2*C17+B17)</f>
        <v>0.257870319</v>
      </c>
      <c r="D18" s="2">
        <f t="shared" si="29"/>
        <v>0.4904984944</v>
      </c>
      <c r="E18" s="2">
        <f t="shared" si="29"/>
        <v>0.6751132597</v>
      </c>
      <c r="F18" s="2">
        <f t="shared" si="29"/>
        <v>0.7936432354</v>
      </c>
      <c r="G18" s="2">
        <f t="shared" si="29"/>
        <v>0.8344858815</v>
      </c>
      <c r="H18" s="2">
        <f t="shared" si="29"/>
        <v>0.7936432354</v>
      </c>
      <c r="I18" s="2">
        <f t="shared" si="29"/>
        <v>0.6751132597</v>
      </c>
      <c r="J18" s="2">
        <f t="shared" si="29"/>
        <v>0.4904984944</v>
      </c>
      <c r="K18" s="2">
        <f t="shared" si="29"/>
        <v>0.257870319</v>
      </c>
      <c r="L18" s="2">
        <f t="shared" si="6"/>
        <v>0</v>
      </c>
      <c r="P18" s="4">
        <f t="shared" si="10"/>
        <v>1.833333333</v>
      </c>
      <c r="Q18" s="1">
        <v>0.0</v>
      </c>
      <c r="R18" s="2">
        <f t="shared" ref="R18:Z18" si="30">SIN(R$6*PI())*EXP(-$C$2*PI()*PI()*$P18)</f>
        <v>0.2578694698</v>
      </c>
      <c r="S18" s="2">
        <f t="shared" si="30"/>
        <v>0.4904968793</v>
      </c>
      <c r="T18" s="2">
        <f t="shared" si="30"/>
        <v>0.6751110367</v>
      </c>
      <c r="U18" s="2">
        <f t="shared" si="30"/>
        <v>0.793640622</v>
      </c>
      <c r="V18" s="2">
        <f t="shared" si="30"/>
        <v>0.8344831337</v>
      </c>
      <c r="W18" s="2">
        <f t="shared" si="30"/>
        <v>0.793640622</v>
      </c>
      <c r="X18" s="2">
        <f t="shared" si="30"/>
        <v>0.6751110367</v>
      </c>
      <c r="Y18" s="2">
        <f t="shared" si="30"/>
        <v>0.4904968793</v>
      </c>
      <c r="Z18" s="2">
        <f t="shared" si="30"/>
        <v>0.2578694698</v>
      </c>
      <c r="AA18" s="2">
        <f t="shared" si="12"/>
        <v>0</v>
      </c>
    </row>
    <row r="19">
      <c r="A19" s="4">
        <f t="shared" si="8"/>
        <v>2</v>
      </c>
      <c r="B19" s="1">
        <v>0.0</v>
      </c>
      <c r="C19" s="2">
        <f t="shared" ref="C19:K19" si="31">C18+$C$3*(D18-2*C18+B18)</f>
        <v>0.253663295</v>
      </c>
      <c r="D19" s="2">
        <f t="shared" si="31"/>
        <v>0.4824962594</v>
      </c>
      <c r="E19" s="2">
        <f t="shared" si="31"/>
        <v>0.6640991281</v>
      </c>
      <c r="F19" s="2">
        <f t="shared" si="31"/>
        <v>0.7806953471</v>
      </c>
      <c r="G19" s="2">
        <f t="shared" si="31"/>
        <v>0.8208716662</v>
      </c>
      <c r="H19" s="2">
        <f t="shared" si="31"/>
        <v>0.7806953471</v>
      </c>
      <c r="I19" s="2">
        <f t="shared" si="31"/>
        <v>0.6640991281</v>
      </c>
      <c r="J19" s="2">
        <f t="shared" si="31"/>
        <v>0.4824962594</v>
      </c>
      <c r="K19" s="2">
        <f t="shared" si="31"/>
        <v>0.253663295</v>
      </c>
      <c r="L19" s="2">
        <f t="shared" si="6"/>
        <v>0</v>
      </c>
      <c r="P19" s="4">
        <f t="shared" si="10"/>
        <v>2</v>
      </c>
      <c r="Q19" s="1">
        <v>0.0</v>
      </c>
      <c r="R19" s="2">
        <f t="shared" ref="R19:Z19" si="32">SIN(R$6*PI())*EXP(-$C$2*PI()*PI()*$P19)</f>
        <v>0.2536623838</v>
      </c>
      <c r="S19" s="2">
        <f t="shared" si="32"/>
        <v>0.4824945262</v>
      </c>
      <c r="T19" s="2">
        <f t="shared" si="32"/>
        <v>0.6640967425</v>
      </c>
      <c r="U19" s="2">
        <f t="shared" si="32"/>
        <v>0.7806925427</v>
      </c>
      <c r="V19" s="2">
        <f t="shared" si="32"/>
        <v>0.8208687174</v>
      </c>
      <c r="W19" s="2">
        <f t="shared" si="32"/>
        <v>0.7806925427</v>
      </c>
      <c r="X19" s="2">
        <f t="shared" si="32"/>
        <v>0.6640967425</v>
      </c>
      <c r="Y19" s="2">
        <f t="shared" si="32"/>
        <v>0.4824945262</v>
      </c>
      <c r="Z19" s="2">
        <f t="shared" si="32"/>
        <v>0.2536623838</v>
      </c>
      <c r="AA19" s="2">
        <f t="shared" si="12"/>
        <v>0</v>
      </c>
    </row>
    <row r="20">
      <c r="A20" s="4">
        <f t="shared" si="8"/>
        <v>2.166666667</v>
      </c>
      <c r="B20" s="1">
        <v>0.0</v>
      </c>
      <c r="C20" s="2">
        <f t="shared" ref="C20:K20" si="33">C19+$C$3*(D19-2*C19+B19)</f>
        <v>0.2495249066</v>
      </c>
      <c r="D20" s="2">
        <f t="shared" si="33"/>
        <v>0.4746245768</v>
      </c>
      <c r="E20" s="2">
        <f t="shared" si="33"/>
        <v>0.6532646865</v>
      </c>
      <c r="F20" s="2">
        <f t="shared" si="33"/>
        <v>0.7679586971</v>
      </c>
      <c r="G20" s="2">
        <f t="shared" si="33"/>
        <v>0.8074795598</v>
      </c>
      <c r="H20" s="2">
        <f t="shared" si="33"/>
        <v>0.7679586971</v>
      </c>
      <c r="I20" s="2">
        <f t="shared" si="33"/>
        <v>0.6532646865</v>
      </c>
      <c r="J20" s="2">
        <f t="shared" si="33"/>
        <v>0.4746245768</v>
      </c>
      <c r="K20" s="2">
        <f t="shared" si="33"/>
        <v>0.2495249066</v>
      </c>
      <c r="L20" s="2">
        <f t="shared" si="6"/>
        <v>0</v>
      </c>
      <c r="P20" s="4">
        <f t="shared" si="10"/>
        <v>2.166666667</v>
      </c>
      <c r="Q20" s="1">
        <v>0.0</v>
      </c>
      <c r="R20" s="2">
        <f t="shared" ref="R20:Z20" si="34">SIN(R$6*PI())*EXP(-$C$2*PI()*PI()*$P20)</f>
        <v>0.2495239356</v>
      </c>
      <c r="S20" s="2">
        <f t="shared" si="34"/>
        <v>0.4746227298</v>
      </c>
      <c r="T20" s="2">
        <f t="shared" si="34"/>
        <v>0.6532621443</v>
      </c>
      <c r="U20" s="2">
        <f t="shared" si="34"/>
        <v>0.7679557086</v>
      </c>
      <c r="V20" s="2">
        <f t="shared" si="34"/>
        <v>0.8074764175</v>
      </c>
      <c r="W20" s="2">
        <f t="shared" si="34"/>
        <v>0.7679557086</v>
      </c>
      <c r="X20" s="2">
        <f t="shared" si="34"/>
        <v>0.6532621443</v>
      </c>
      <c r="Y20" s="2">
        <f t="shared" si="34"/>
        <v>0.4746227298</v>
      </c>
      <c r="Z20" s="2">
        <f t="shared" si="34"/>
        <v>0.2495239356</v>
      </c>
      <c r="AA20" s="2">
        <f t="shared" si="12"/>
        <v>0</v>
      </c>
    </row>
    <row r="21">
      <c r="A21" s="4">
        <f t="shared" si="8"/>
        <v>2.333333333</v>
      </c>
      <c r="B21" s="1">
        <v>0.0</v>
      </c>
      <c r="C21" s="2">
        <f t="shared" ref="C21:K21" si="35">C20+$C$3*(D20-2*C20+B20)</f>
        <v>0.2454540339</v>
      </c>
      <c r="D21" s="2">
        <f t="shared" si="35"/>
        <v>0.4668813167</v>
      </c>
      <c r="E21" s="2">
        <f t="shared" si="35"/>
        <v>0.6426070033</v>
      </c>
      <c r="F21" s="2">
        <f t="shared" si="35"/>
        <v>0.7554298392</v>
      </c>
      <c r="G21" s="2">
        <f t="shared" si="35"/>
        <v>0.7943059389</v>
      </c>
      <c r="H21" s="2">
        <f t="shared" si="35"/>
        <v>0.7554298392</v>
      </c>
      <c r="I21" s="2">
        <f t="shared" si="35"/>
        <v>0.6426070033</v>
      </c>
      <c r="J21" s="2">
        <f t="shared" si="35"/>
        <v>0.4668813167</v>
      </c>
      <c r="K21" s="2">
        <f t="shared" si="35"/>
        <v>0.2454540339</v>
      </c>
      <c r="L21" s="2">
        <f t="shared" si="6"/>
        <v>0</v>
      </c>
      <c r="P21" s="4">
        <f t="shared" si="10"/>
        <v>2.333333333</v>
      </c>
      <c r="Q21" s="1">
        <v>0.0</v>
      </c>
      <c r="R21" s="2">
        <f t="shared" ref="R21:Z21" si="36">SIN(R$6*PI())*EXP(-$C$2*PI()*PI()*$P21)</f>
        <v>0.2454530052</v>
      </c>
      <c r="S21" s="2">
        <f t="shared" si="36"/>
        <v>0.4668793601</v>
      </c>
      <c r="T21" s="2">
        <f t="shared" si="36"/>
        <v>0.6426043102</v>
      </c>
      <c r="U21" s="2">
        <f t="shared" si="36"/>
        <v>0.7554266732</v>
      </c>
      <c r="V21" s="2">
        <f t="shared" si="36"/>
        <v>0.7943026101</v>
      </c>
      <c r="W21" s="2">
        <f t="shared" si="36"/>
        <v>0.7554266732</v>
      </c>
      <c r="X21" s="2">
        <f t="shared" si="36"/>
        <v>0.6426043102</v>
      </c>
      <c r="Y21" s="2">
        <f t="shared" si="36"/>
        <v>0.4668793601</v>
      </c>
      <c r="Z21" s="2">
        <f t="shared" si="36"/>
        <v>0.2454530052</v>
      </c>
      <c r="AA21" s="2">
        <f t="shared" si="12"/>
        <v>0</v>
      </c>
    </row>
    <row r="22">
      <c r="A22" s="4">
        <f t="shared" si="8"/>
        <v>2.5</v>
      </c>
      <c r="B22" s="1">
        <v>0.0</v>
      </c>
      <c r="C22" s="2">
        <f t="shared" ref="C22:K22" si="37">C21+$C$3*(D21-2*C21+B21)</f>
        <v>0.2414495754</v>
      </c>
      <c r="D22" s="2">
        <f t="shared" si="37"/>
        <v>0.459264384</v>
      </c>
      <c r="E22" s="2">
        <f t="shared" si="37"/>
        <v>0.6321231949</v>
      </c>
      <c r="F22" s="2">
        <f t="shared" si="37"/>
        <v>0.7431053831</v>
      </c>
      <c r="G22" s="2">
        <f t="shared" si="37"/>
        <v>0.781347239</v>
      </c>
      <c r="H22" s="2">
        <f t="shared" si="37"/>
        <v>0.7431053831</v>
      </c>
      <c r="I22" s="2">
        <f t="shared" si="37"/>
        <v>0.6321231949</v>
      </c>
      <c r="J22" s="2">
        <f t="shared" si="37"/>
        <v>0.459264384</v>
      </c>
      <c r="K22" s="2">
        <f t="shared" si="37"/>
        <v>0.2414495754</v>
      </c>
      <c r="L22" s="2">
        <f t="shared" si="6"/>
        <v>0</v>
      </c>
      <c r="P22" s="4">
        <f t="shared" si="10"/>
        <v>2.5</v>
      </c>
      <c r="Q22" s="1">
        <v>0.0</v>
      </c>
      <c r="R22" s="2">
        <f t="shared" ref="R22:Z22" si="38">SIN(R$6*PI())*EXP(-$C$2*PI()*PI()*$P22)</f>
        <v>0.2414484912</v>
      </c>
      <c r="S22" s="2">
        <f t="shared" si="38"/>
        <v>0.4592623218</v>
      </c>
      <c r="T22" s="2">
        <f t="shared" si="38"/>
        <v>0.6321203565</v>
      </c>
      <c r="U22" s="2">
        <f t="shared" si="38"/>
        <v>0.7431020464</v>
      </c>
      <c r="V22" s="2">
        <f t="shared" si="38"/>
        <v>0.7813437305</v>
      </c>
      <c r="W22" s="2">
        <f t="shared" si="38"/>
        <v>0.7431020464</v>
      </c>
      <c r="X22" s="2">
        <f t="shared" si="38"/>
        <v>0.6321203565</v>
      </c>
      <c r="Y22" s="2">
        <f t="shared" si="38"/>
        <v>0.4592623218</v>
      </c>
      <c r="Z22" s="2">
        <f t="shared" si="38"/>
        <v>0.2414484912</v>
      </c>
      <c r="AA22" s="2">
        <f t="shared" si="12"/>
        <v>0</v>
      </c>
    </row>
    <row r="23">
      <c r="A23" s="4">
        <f t="shared" si="8"/>
        <v>2.666666667</v>
      </c>
      <c r="B23" s="1">
        <v>0.0</v>
      </c>
      <c r="C23" s="2">
        <f t="shared" ref="C23:K23" si="39">C22+$C$3*(D22-2*C22+B22)</f>
        <v>0.2375104476</v>
      </c>
      <c r="D23" s="2">
        <f t="shared" si="39"/>
        <v>0.4517717177</v>
      </c>
      <c r="E23" s="2">
        <f t="shared" si="39"/>
        <v>0.6218104244</v>
      </c>
      <c r="F23" s="2">
        <f t="shared" si="39"/>
        <v>0.7309819944</v>
      </c>
      <c r="G23" s="2">
        <f t="shared" si="39"/>
        <v>0.7685999537</v>
      </c>
      <c r="H23" s="2">
        <f t="shared" si="39"/>
        <v>0.7309819944</v>
      </c>
      <c r="I23" s="2">
        <f t="shared" si="39"/>
        <v>0.6218104244</v>
      </c>
      <c r="J23" s="2">
        <f t="shared" si="39"/>
        <v>0.4517717177</v>
      </c>
      <c r="K23" s="2">
        <f t="shared" si="39"/>
        <v>0.2375104476</v>
      </c>
      <c r="L23" s="2">
        <f t="shared" si="6"/>
        <v>0</v>
      </c>
      <c r="P23" s="4">
        <f t="shared" si="10"/>
        <v>2.666666667</v>
      </c>
      <c r="Q23" s="1">
        <v>0.0</v>
      </c>
      <c r="R23" s="2">
        <f t="shared" ref="R23:Z23" si="40">SIN(R$6*PI())*EXP(-$C$2*PI()*PI()*$P23)</f>
        <v>0.23750931</v>
      </c>
      <c r="S23" s="2">
        <f t="shared" si="40"/>
        <v>0.4517695539</v>
      </c>
      <c r="T23" s="2">
        <f t="shared" si="40"/>
        <v>0.6218074462</v>
      </c>
      <c r="U23" s="2">
        <f t="shared" si="40"/>
        <v>0.7309784933</v>
      </c>
      <c r="V23" s="2">
        <f t="shared" si="40"/>
        <v>0.7685962724</v>
      </c>
      <c r="W23" s="2">
        <f t="shared" si="40"/>
        <v>0.7309784933</v>
      </c>
      <c r="X23" s="2">
        <f t="shared" si="40"/>
        <v>0.6218074462</v>
      </c>
      <c r="Y23" s="2">
        <f t="shared" si="40"/>
        <v>0.4517695539</v>
      </c>
      <c r="Z23" s="2">
        <f t="shared" si="40"/>
        <v>0.23750931</v>
      </c>
      <c r="AA23" s="2">
        <f t="shared" si="12"/>
        <v>0</v>
      </c>
    </row>
    <row r="24">
      <c r="A24" s="4">
        <f t="shared" si="8"/>
        <v>2.833333333</v>
      </c>
      <c r="B24" s="1">
        <v>0.0</v>
      </c>
      <c r="C24" s="2">
        <f t="shared" ref="C24:K24" si="41">C23+$C$3*(D23-2*C23+B23)</f>
        <v>0.2336355847</v>
      </c>
      <c r="D24" s="2">
        <f t="shared" si="41"/>
        <v>0.4444012905</v>
      </c>
      <c r="E24" s="2">
        <f t="shared" si="41"/>
        <v>0.6116659016</v>
      </c>
      <c r="F24" s="2">
        <f t="shared" si="41"/>
        <v>0.7190563926</v>
      </c>
      <c r="G24" s="2">
        <f t="shared" si="41"/>
        <v>0.7560606339</v>
      </c>
      <c r="H24" s="2">
        <f t="shared" si="41"/>
        <v>0.7190563926</v>
      </c>
      <c r="I24" s="2">
        <f t="shared" si="41"/>
        <v>0.6116659016</v>
      </c>
      <c r="J24" s="2">
        <f t="shared" si="41"/>
        <v>0.4444012905</v>
      </c>
      <c r="K24" s="2">
        <f t="shared" si="41"/>
        <v>0.2336355847</v>
      </c>
      <c r="L24" s="2">
        <f t="shared" si="6"/>
        <v>0</v>
      </c>
      <c r="P24" s="4">
        <f t="shared" si="10"/>
        <v>2.833333333</v>
      </c>
      <c r="Q24" s="1">
        <v>0.0</v>
      </c>
      <c r="R24" s="2">
        <f t="shared" ref="R24:Z24" si="42">SIN(R$6*PI())*EXP(-$C$2*PI()*PI()*$P24)</f>
        <v>0.2336343957</v>
      </c>
      <c r="S24" s="2">
        <f t="shared" si="42"/>
        <v>0.4443990289</v>
      </c>
      <c r="T24" s="2">
        <f t="shared" si="42"/>
        <v>0.6116627889</v>
      </c>
      <c r="U24" s="2">
        <f t="shared" si="42"/>
        <v>0.7190527334</v>
      </c>
      <c r="V24" s="2">
        <f t="shared" si="42"/>
        <v>0.7560567864</v>
      </c>
      <c r="W24" s="2">
        <f t="shared" si="42"/>
        <v>0.7190527334</v>
      </c>
      <c r="X24" s="2">
        <f t="shared" si="42"/>
        <v>0.6116627889</v>
      </c>
      <c r="Y24" s="2">
        <f t="shared" si="42"/>
        <v>0.4443990289</v>
      </c>
      <c r="Z24" s="2">
        <f t="shared" si="42"/>
        <v>0.2336343957</v>
      </c>
      <c r="AA24" s="2">
        <f t="shared" si="12"/>
        <v>0</v>
      </c>
    </row>
    <row r="25">
      <c r="A25" s="4">
        <f t="shared" si="8"/>
        <v>3</v>
      </c>
      <c r="B25" s="1">
        <v>0.0</v>
      </c>
      <c r="C25" s="2">
        <f t="shared" ref="C25:K25" si="43">C24+$C$3*(D24-2*C24+B24)</f>
        <v>0.2298239382</v>
      </c>
      <c r="D25" s="2">
        <f t="shared" si="43"/>
        <v>0.437151108</v>
      </c>
      <c r="E25" s="2">
        <f t="shared" si="43"/>
        <v>0.6016868816</v>
      </c>
      <c r="F25" s="2">
        <f t="shared" si="43"/>
        <v>0.707325351</v>
      </c>
      <c r="G25" s="2">
        <f t="shared" si="43"/>
        <v>0.7437258868</v>
      </c>
      <c r="H25" s="2">
        <f t="shared" si="43"/>
        <v>0.707325351</v>
      </c>
      <c r="I25" s="2">
        <f t="shared" si="43"/>
        <v>0.6016868816</v>
      </c>
      <c r="J25" s="2">
        <f t="shared" si="43"/>
        <v>0.437151108</v>
      </c>
      <c r="K25" s="2">
        <f t="shared" si="43"/>
        <v>0.2298239382</v>
      </c>
      <c r="L25" s="2">
        <f t="shared" si="6"/>
        <v>0</v>
      </c>
      <c r="P25" s="4">
        <f t="shared" si="10"/>
        <v>3</v>
      </c>
      <c r="Q25" s="1">
        <v>0.0</v>
      </c>
      <c r="R25" s="2">
        <f t="shared" ref="R25:Z25" si="44">SIN(R$6*PI())*EXP(-$C$2*PI()*PI()*$P25)</f>
        <v>0.2298226998</v>
      </c>
      <c r="S25" s="2">
        <f t="shared" si="44"/>
        <v>0.4371487525</v>
      </c>
      <c r="T25" s="2">
        <f t="shared" si="44"/>
        <v>0.6016836395</v>
      </c>
      <c r="U25" s="2">
        <f t="shared" si="44"/>
        <v>0.7073215397</v>
      </c>
      <c r="V25" s="2">
        <f t="shared" si="44"/>
        <v>0.7437218794</v>
      </c>
      <c r="W25" s="2">
        <f t="shared" si="44"/>
        <v>0.7073215397</v>
      </c>
      <c r="X25" s="2">
        <f t="shared" si="44"/>
        <v>0.6016836395</v>
      </c>
      <c r="Y25" s="2">
        <f t="shared" si="44"/>
        <v>0.4371487525</v>
      </c>
      <c r="Z25" s="2">
        <f t="shared" si="44"/>
        <v>0.2298226998</v>
      </c>
      <c r="AA25" s="2">
        <f t="shared" si="12"/>
        <v>0</v>
      </c>
    </row>
    <row r="26">
      <c r="A26" s="4">
        <f t="shared" si="8"/>
        <v>3.166666667</v>
      </c>
      <c r="B26" s="1">
        <v>0.0</v>
      </c>
      <c r="C26" s="2">
        <f t="shared" ref="C26:K26" si="45">C25+$C$3*(D25-2*C25+B25)</f>
        <v>0.2260744768</v>
      </c>
      <c r="D26" s="2">
        <f t="shared" si="45"/>
        <v>0.4300192087</v>
      </c>
      <c r="E26" s="2">
        <f t="shared" si="45"/>
        <v>0.5918706643</v>
      </c>
      <c r="F26" s="2">
        <f t="shared" si="45"/>
        <v>0.6957856954</v>
      </c>
      <c r="G26" s="2">
        <f t="shared" si="45"/>
        <v>0.7315923749</v>
      </c>
      <c r="H26" s="2">
        <f t="shared" si="45"/>
        <v>0.6957856954</v>
      </c>
      <c r="I26" s="2">
        <f t="shared" si="45"/>
        <v>0.5918706643</v>
      </c>
      <c r="J26" s="2">
        <f t="shared" si="45"/>
        <v>0.4300192087</v>
      </c>
      <c r="K26" s="2">
        <f t="shared" si="45"/>
        <v>0.2260744768</v>
      </c>
      <c r="L26" s="2">
        <f t="shared" si="6"/>
        <v>0</v>
      </c>
      <c r="P26" s="4">
        <f t="shared" si="10"/>
        <v>3.166666667</v>
      </c>
      <c r="Q26" s="1">
        <v>0.0</v>
      </c>
      <c r="R26" s="2">
        <f t="shared" ref="R26:Z26" si="46">SIN(R$6*PI())*EXP(-$C$2*PI()*PI()*$P26)</f>
        <v>0.226073191</v>
      </c>
      <c r="S26" s="2">
        <f t="shared" si="46"/>
        <v>0.4300167628</v>
      </c>
      <c r="T26" s="2">
        <f t="shared" si="46"/>
        <v>0.5918672979</v>
      </c>
      <c r="U26" s="2">
        <f t="shared" si="46"/>
        <v>0.695781738</v>
      </c>
      <c r="V26" s="2">
        <f t="shared" si="46"/>
        <v>0.7315882138</v>
      </c>
      <c r="W26" s="2">
        <f t="shared" si="46"/>
        <v>0.695781738</v>
      </c>
      <c r="X26" s="2">
        <f t="shared" si="46"/>
        <v>0.5918672979</v>
      </c>
      <c r="Y26" s="2">
        <f t="shared" si="46"/>
        <v>0.4300167628</v>
      </c>
      <c r="Z26" s="2">
        <f t="shared" si="46"/>
        <v>0.226073191</v>
      </c>
      <c r="AA26" s="2">
        <f t="shared" si="12"/>
        <v>0</v>
      </c>
    </row>
    <row r="27">
      <c r="A27" s="4">
        <f t="shared" si="8"/>
        <v>3.333333333</v>
      </c>
      <c r="B27" s="1">
        <v>0.0</v>
      </c>
      <c r="C27" s="2">
        <f t="shared" ref="C27:K27" si="47">C26+$C$3*(D26-2*C26+B26)</f>
        <v>0.222386186</v>
      </c>
      <c r="D27" s="2">
        <f t="shared" si="47"/>
        <v>0.4230036626</v>
      </c>
      <c r="E27" s="2">
        <f t="shared" si="47"/>
        <v>0.5822145935</v>
      </c>
      <c r="F27" s="2">
        <f t="shared" si="47"/>
        <v>0.6844343035</v>
      </c>
      <c r="G27" s="2">
        <f t="shared" si="47"/>
        <v>0.7196568151</v>
      </c>
      <c r="H27" s="2">
        <f t="shared" si="47"/>
        <v>0.6844343035</v>
      </c>
      <c r="I27" s="2">
        <f t="shared" si="47"/>
        <v>0.5822145935</v>
      </c>
      <c r="J27" s="2">
        <f t="shared" si="47"/>
        <v>0.4230036626</v>
      </c>
      <c r="K27" s="2">
        <f t="shared" si="47"/>
        <v>0.222386186</v>
      </c>
      <c r="L27" s="2">
        <f t="shared" si="6"/>
        <v>0</v>
      </c>
      <c r="P27" s="4">
        <f t="shared" si="10"/>
        <v>3.333333333</v>
      </c>
      <c r="Q27" s="1">
        <v>0.0</v>
      </c>
      <c r="R27" s="2">
        <f t="shared" ref="R27:Z27" si="48">SIN(R$6*PI())*EXP(-$C$2*PI()*PI()*$P27)</f>
        <v>0.2223848545</v>
      </c>
      <c r="S27" s="2">
        <f t="shared" si="48"/>
        <v>0.4230011301</v>
      </c>
      <c r="T27" s="2">
        <f t="shared" si="48"/>
        <v>0.5822111078</v>
      </c>
      <c r="U27" s="2">
        <f t="shared" si="48"/>
        <v>0.6844302058</v>
      </c>
      <c r="V27" s="2">
        <f t="shared" si="48"/>
        <v>0.7196525065</v>
      </c>
      <c r="W27" s="2">
        <f t="shared" si="48"/>
        <v>0.6844302058</v>
      </c>
      <c r="X27" s="2">
        <f t="shared" si="48"/>
        <v>0.5822111078</v>
      </c>
      <c r="Y27" s="2">
        <f t="shared" si="48"/>
        <v>0.4230011301</v>
      </c>
      <c r="Z27" s="2">
        <f t="shared" si="48"/>
        <v>0.2223848545</v>
      </c>
      <c r="AA27" s="2">
        <f t="shared" si="12"/>
        <v>0</v>
      </c>
    </row>
    <row r="28">
      <c r="A28" s="4">
        <f t="shared" si="8"/>
        <v>3.5</v>
      </c>
      <c r="B28" s="1">
        <v>0.0</v>
      </c>
      <c r="C28" s="2">
        <f t="shared" ref="C28:K28" si="49">C27+$C$3*(D27-2*C27+B27)</f>
        <v>0.2187580678</v>
      </c>
      <c r="D28" s="2">
        <f t="shared" si="49"/>
        <v>0.4161025717</v>
      </c>
      <c r="E28" s="2">
        <f t="shared" si="49"/>
        <v>0.5727160567</v>
      </c>
      <c r="F28" s="2">
        <f t="shared" si="49"/>
        <v>0.6732681037</v>
      </c>
      <c r="G28" s="2">
        <f t="shared" si="49"/>
        <v>0.7079159779</v>
      </c>
      <c r="H28" s="2">
        <f t="shared" si="49"/>
        <v>0.6732681037</v>
      </c>
      <c r="I28" s="2">
        <f t="shared" si="49"/>
        <v>0.5727160567</v>
      </c>
      <c r="J28" s="2">
        <f t="shared" si="49"/>
        <v>0.4161025717</v>
      </c>
      <c r="K28" s="2">
        <f t="shared" si="49"/>
        <v>0.2187580678</v>
      </c>
      <c r="L28" s="2">
        <f t="shared" si="6"/>
        <v>0</v>
      </c>
      <c r="P28" s="4">
        <f t="shared" si="10"/>
        <v>3.5</v>
      </c>
      <c r="Q28" s="1">
        <v>0.0</v>
      </c>
      <c r="R28" s="2">
        <f t="shared" ref="R28:Z28" si="50">SIN(R$6*PI())*EXP(-$C$2*PI()*PI()*$P28)</f>
        <v>0.2187566926</v>
      </c>
      <c r="S28" s="2">
        <f t="shared" si="50"/>
        <v>0.4160999559</v>
      </c>
      <c r="T28" s="2">
        <f t="shared" si="50"/>
        <v>0.5727124564</v>
      </c>
      <c r="U28" s="2">
        <f t="shared" si="50"/>
        <v>0.6732638713</v>
      </c>
      <c r="V28" s="2">
        <f t="shared" si="50"/>
        <v>0.7079115277</v>
      </c>
      <c r="W28" s="2">
        <f t="shared" si="50"/>
        <v>0.6732638713</v>
      </c>
      <c r="X28" s="2">
        <f t="shared" si="50"/>
        <v>0.5727124564</v>
      </c>
      <c r="Y28" s="2">
        <f t="shared" si="50"/>
        <v>0.4160999559</v>
      </c>
      <c r="Z28" s="2">
        <f t="shared" si="50"/>
        <v>0.2187566926</v>
      </c>
      <c r="AA28" s="2">
        <f t="shared" si="12"/>
        <v>0</v>
      </c>
    </row>
    <row r="29">
      <c r="A29" s="4">
        <f t="shared" si="8"/>
        <v>3.666666667</v>
      </c>
      <c r="B29" s="1">
        <v>0.0</v>
      </c>
      <c r="C29" s="2">
        <f t="shared" ref="C29:K29" si="51">C28+$C$3*(D28-2*C28+B28)</f>
        <v>0.2151891404</v>
      </c>
      <c r="D29" s="2">
        <f t="shared" si="51"/>
        <v>0.4093140685</v>
      </c>
      <c r="E29" s="2">
        <f t="shared" si="51"/>
        <v>0.5633724837</v>
      </c>
      <c r="F29" s="2">
        <f t="shared" si="51"/>
        <v>0.6622840749</v>
      </c>
      <c r="G29" s="2">
        <f t="shared" si="51"/>
        <v>0.6963666865</v>
      </c>
      <c r="H29" s="2">
        <f t="shared" si="51"/>
        <v>0.6622840749</v>
      </c>
      <c r="I29" s="2">
        <f t="shared" si="51"/>
        <v>0.5633724837</v>
      </c>
      <c r="J29" s="2">
        <f t="shared" si="51"/>
        <v>0.4093140685</v>
      </c>
      <c r="K29" s="2">
        <f t="shared" si="51"/>
        <v>0.2151891404</v>
      </c>
      <c r="L29" s="2">
        <f t="shared" si="6"/>
        <v>0</v>
      </c>
      <c r="P29" s="4">
        <f t="shared" si="10"/>
        <v>3.666666667</v>
      </c>
      <c r="Q29" s="1">
        <v>0.0</v>
      </c>
      <c r="R29" s="2">
        <f t="shared" ref="R29:Z29" si="52">SIN(R$6*PI())*EXP(-$C$2*PI()*PI()*$P29)</f>
        <v>0.2151877233</v>
      </c>
      <c r="S29" s="2">
        <f t="shared" si="52"/>
        <v>0.4093113729</v>
      </c>
      <c r="T29" s="2">
        <f t="shared" si="52"/>
        <v>0.5633687735</v>
      </c>
      <c r="U29" s="2">
        <f t="shared" si="52"/>
        <v>0.6622797133</v>
      </c>
      <c r="V29" s="2">
        <f t="shared" si="52"/>
        <v>0.6963621004</v>
      </c>
      <c r="W29" s="2">
        <f t="shared" si="52"/>
        <v>0.6622797133</v>
      </c>
      <c r="X29" s="2">
        <f t="shared" si="52"/>
        <v>0.5633687735</v>
      </c>
      <c r="Y29" s="2">
        <f t="shared" si="52"/>
        <v>0.4093113729</v>
      </c>
      <c r="Z29" s="2">
        <f t="shared" si="52"/>
        <v>0.2151877233</v>
      </c>
      <c r="AA29" s="2">
        <f t="shared" si="12"/>
        <v>0</v>
      </c>
    </row>
    <row r="30">
      <c r="A30" s="4">
        <f t="shared" si="8"/>
        <v>3.833333333</v>
      </c>
      <c r="B30" s="1">
        <v>0.0</v>
      </c>
      <c r="C30" s="2">
        <f t="shared" ref="C30:K30" si="53">C29+$C$3*(D29-2*C29+B29)</f>
        <v>0.2116784384</v>
      </c>
      <c r="D30" s="2">
        <f t="shared" si="53"/>
        <v>0.4026363164</v>
      </c>
      <c r="E30" s="2">
        <f t="shared" si="53"/>
        <v>0.5541813464</v>
      </c>
      <c r="F30" s="2">
        <f t="shared" si="53"/>
        <v>0.651479245</v>
      </c>
      <c r="G30" s="2">
        <f t="shared" si="53"/>
        <v>0.685005816</v>
      </c>
      <c r="H30" s="2">
        <f t="shared" si="53"/>
        <v>0.651479245</v>
      </c>
      <c r="I30" s="2">
        <f t="shared" si="53"/>
        <v>0.5541813464</v>
      </c>
      <c r="J30" s="2">
        <f t="shared" si="53"/>
        <v>0.4026363164</v>
      </c>
      <c r="K30" s="2">
        <f t="shared" si="53"/>
        <v>0.2116784384</v>
      </c>
      <c r="L30" s="2">
        <f t="shared" si="6"/>
        <v>0</v>
      </c>
      <c r="P30" s="4">
        <f t="shared" si="10"/>
        <v>3.833333333</v>
      </c>
      <c r="Q30" s="1">
        <v>0.0</v>
      </c>
      <c r="R30" s="2">
        <f t="shared" ref="R30:Z30" si="54">SIN(R$6*PI())*EXP(-$C$2*PI()*PI()*$P30)</f>
        <v>0.211676981</v>
      </c>
      <c r="S30" s="2">
        <f t="shared" si="54"/>
        <v>0.4026335442</v>
      </c>
      <c r="T30" s="2">
        <f t="shared" si="54"/>
        <v>0.5541775308</v>
      </c>
      <c r="U30" s="2">
        <f t="shared" si="54"/>
        <v>0.6514747595</v>
      </c>
      <c r="V30" s="2">
        <f t="shared" si="54"/>
        <v>0.6850010997</v>
      </c>
      <c r="W30" s="2">
        <f t="shared" si="54"/>
        <v>0.6514747595</v>
      </c>
      <c r="X30" s="2">
        <f t="shared" si="54"/>
        <v>0.5541775308</v>
      </c>
      <c r="Y30" s="2">
        <f t="shared" si="54"/>
        <v>0.4026335442</v>
      </c>
      <c r="Z30" s="2">
        <f t="shared" si="54"/>
        <v>0.211676981</v>
      </c>
      <c r="AA30" s="2">
        <f t="shared" si="12"/>
        <v>0</v>
      </c>
    </row>
    <row r="31">
      <c r="A31" s="4">
        <f t="shared" si="8"/>
        <v>4</v>
      </c>
      <c r="B31" s="1">
        <v>0.0</v>
      </c>
      <c r="C31" s="2">
        <f t="shared" ref="C31:K31" si="55">C30+$C$3*(D30-2*C30+B30)</f>
        <v>0.2082250116</v>
      </c>
      <c r="D31" s="2">
        <f t="shared" si="55"/>
        <v>0.3960675084</v>
      </c>
      <c r="E31" s="2">
        <f t="shared" si="55"/>
        <v>0.5451401578</v>
      </c>
      <c r="F31" s="2">
        <f t="shared" si="55"/>
        <v>0.6408506904</v>
      </c>
      <c r="G31" s="2">
        <f t="shared" si="55"/>
        <v>0.6738302923</v>
      </c>
      <c r="H31" s="2">
        <f t="shared" si="55"/>
        <v>0.6408506904</v>
      </c>
      <c r="I31" s="2">
        <f t="shared" si="55"/>
        <v>0.5451401578</v>
      </c>
      <c r="J31" s="2">
        <f t="shared" si="55"/>
        <v>0.3960675084</v>
      </c>
      <c r="K31" s="2">
        <f t="shared" si="55"/>
        <v>0.2082250116</v>
      </c>
      <c r="L31" s="2">
        <f t="shared" si="6"/>
        <v>0</v>
      </c>
      <c r="P31" s="4">
        <f t="shared" si="10"/>
        <v>4</v>
      </c>
      <c r="Q31" s="1">
        <v>0.0</v>
      </c>
      <c r="R31" s="2">
        <f t="shared" ref="R31:Z31" si="56">SIN(R$6*PI())*EXP(-$C$2*PI()*PI()*$P31)</f>
        <v>0.2082235157</v>
      </c>
      <c r="S31" s="2">
        <f t="shared" si="56"/>
        <v>0.3960646629</v>
      </c>
      <c r="T31" s="2">
        <f t="shared" si="56"/>
        <v>0.5451362413</v>
      </c>
      <c r="U31" s="2">
        <f t="shared" si="56"/>
        <v>0.6408460862</v>
      </c>
      <c r="V31" s="2">
        <f t="shared" si="56"/>
        <v>0.6738254512</v>
      </c>
      <c r="W31" s="2">
        <f t="shared" si="56"/>
        <v>0.6408460862</v>
      </c>
      <c r="X31" s="2">
        <f t="shared" si="56"/>
        <v>0.5451362413</v>
      </c>
      <c r="Y31" s="2">
        <f t="shared" si="56"/>
        <v>0.3960646629</v>
      </c>
      <c r="Z31" s="2">
        <f t="shared" si="56"/>
        <v>0.2082235157</v>
      </c>
      <c r="AA31" s="2">
        <f t="shared" si="12"/>
        <v>0</v>
      </c>
    </row>
    <row r="32">
      <c r="A32" s="4">
        <f t="shared" si="8"/>
        <v>4.166666667</v>
      </c>
      <c r="B32" s="1">
        <v>0.0</v>
      </c>
      <c r="C32" s="2">
        <f t="shared" ref="C32:K32" si="57">C31+$C$3*(D31-2*C31+B31)</f>
        <v>0.2048279258</v>
      </c>
      <c r="D32" s="2">
        <f t="shared" si="57"/>
        <v>0.3896058672</v>
      </c>
      <c r="E32" s="2">
        <f t="shared" si="57"/>
        <v>0.5362464717</v>
      </c>
      <c r="F32" s="2">
        <f t="shared" si="57"/>
        <v>0.6303955353</v>
      </c>
      <c r="G32" s="2">
        <f t="shared" si="57"/>
        <v>0.6628370917</v>
      </c>
      <c r="H32" s="2">
        <f t="shared" si="57"/>
        <v>0.6303955353</v>
      </c>
      <c r="I32" s="2">
        <f t="shared" si="57"/>
        <v>0.5362464717</v>
      </c>
      <c r="J32" s="2">
        <f t="shared" si="57"/>
        <v>0.3896058672</v>
      </c>
      <c r="K32" s="2">
        <f t="shared" si="57"/>
        <v>0.2048279258</v>
      </c>
      <c r="L32" s="2">
        <f t="shared" si="6"/>
        <v>0</v>
      </c>
      <c r="P32" s="4">
        <f t="shared" si="10"/>
        <v>4.166666667</v>
      </c>
      <c r="Q32" s="1">
        <v>0.0</v>
      </c>
      <c r="R32" s="2">
        <f t="shared" ref="R32:Z32" si="58">SIN(R$6*PI())*EXP(-$C$2*PI()*PI()*$P32)</f>
        <v>0.2048263929</v>
      </c>
      <c r="S32" s="2">
        <f t="shared" si="58"/>
        <v>0.3896029514</v>
      </c>
      <c r="T32" s="2">
        <f t="shared" si="58"/>
        <v>0.5362424585</v>
      </c>
      <c r="U32" s="2">
        <f t="shared" si="58"/>
        <v>0.6303908175</v>
      </c>
      <c r="V32" s="2">
        <f t="shared" si="58"/>
        <v>0.6628321311</v>
      </c>
      <c r="W32" s="2">
        <f t="shared" si="58"/>
        <v>0.6303908175</v>
      </c>
      <c r="X32" s="2">
        <f t="shared" si="58"/>
        <v>0.5362424585</v>
      </c>
      <c r="Y32" s="2">
        <f t="shared" si="58"/>
        <v>0.3896029514</v>
      </c>
      <c r="Z32" s="2">
        <f t="shared" si="58"/>
        <v>0.2048263929</v>
      </c>
      <c r="AA32" s="2">
        <f t="shared" si="12"/>
        <v>0</v>
      </c>
    </row>
    <row r="33">
      <c r="A33" s="4">
        <f t="shared" si="8"/>
        <v>4.333333333</v>
      </c>
      <c r="B33" s="1">
        <v>0.0</v>
      </c>
      <c r="C33" s="2">
        <f t="shared" ref="C33:K33" si="59">C32+$C$3*(D32-2*C32+B32)</f>
        <v>0.2014862617</v>
      </c>
      <c r="D33" s="2">
        <f t="shared" si="59"/>
        <v>0.3832496444</v>
      </c>
      <c r="E33" s="2">
        <f t="shared" si="59"/>
        <v>0.5274978815</v>
      </c>
      <c r="F33" s="2">
        <f t="shared" si="59"/>
        <v>0.6201109507</v>
      </c>
      <c r="G33" s="2">
        <f t="shared" si="59"/>
        <v>0.6520232395</v>
      </c>
      <c r="H33" s="2">
        <f t="shared" si="59"/>
        <v>0.6201109507</v>
      </c>
      <c r="I33" s="2">
        <f t="shared" si="59"/>
        <v>0.5274978815</v>
      </c>
      <c r="J33" s="2">
        <f t="shared" si="59"/>
        <v>0.3832496444</v>
      </c>
      <c r="K33" s="2">
        <f t="shared" si="59"/>
        <v>0.2014862617</v>
      </c>
      <c r="L33" s="2">
        <f t="shared" si="6"/>
        <v>0</v>
      </c>
      <c r="P33" s="4">
        <f t="shared" si="10"/>
        <v>4.333333333</v>
      </c>
      <c r="Q33" s="1">
        <v>0.0</v>
      </c>
      <c r="R33" s="2">
        <f t="shared" ref="R33:Z33" si="60">SIN(R$6*PI())*EXP(-$C$2*PI()*PI()*$P33)</f>
        <v>0.2014846936</v>
      </c>
      <c r="S33" s="2">
        <f t="shared" si="60"/>
        <v>0.3832466615</v>
      </c>
      <c r="T33" s="2">
        <f t="shared" si="60"/>
        <v>0.5274937759</v>
      </c>
      <c r="U33" s="2">
        <f t="shared" si="60"/>
        <v>0.6201061243</v>
      </c>
      <c r="V33" s="2">
        <f t="shared" si="60"/>
        <v>0.6520181648</v>
      </c>
      <c r="W33" s="2">
        <f t="shared" si="60"/>
        <v>0.6201061243</v>
      </c>
      <c r="X33" s="2">
        <f t="shared" si="60"/>
        <v>0.5274937759</v>
      </c>
      <c r="Y33" s="2">
        <f t="shared" si="60"/>
        <v>0.3832466615</v>
      </c>
      <c r="Z33" s="2">
        <f t="shared" si="60"/>
        <v>0.2014846936</v>
      </c>
      <c r="AA33" s="2">
        <f t="shared" si="12"/>
        <v>0</v>
      </c>
    </row>
    <row r="34">
      <c r="A34" s="4">
        <f t="shared" si="8"/>
        <v>4.5</v>
      </c>
      <c r="B34" s="1">
        <v>0.0</v>
      </c>
      <c r="C34" s="2">
        <f t="shared" ref="C34:K34" si="61">C33+$C$3*(D33-2*C33+B33)</f>
        <v>0.1981991152</v>
      </c>
      <c r="D34" s="2">
        <f t="shared" si="61"/>
        <v>0.3769971201</v>
      </c>
      <c r="E34" s="2">
        <f t="shared" si="61"/>
        <v>0.5188920202</v>
      </c>
      <c r="F34" s="2">
        <f t="shared" si="61"/>
        <v>0.609994154</v>
      </c>
      <c r="G34" s="2">
        <f t="shared" si="61"/>
        <v>0.6413858099</v>
      </c>
      <c r="H34" s="2">
        <f t="shared" si="61"/>
        <v>0.609994154</v>
      </c>
      <c r="I34" s="2">
        <f t="shared" si="61"/>
        <v>0.5188920202</v>
      </c>
      <c r="J34" s="2">
        <f t="shared" si="61"/>
        <v>0.3769971201</v>
      </c>
      <c r="K34" s="2">
        <f t="shared" si="61"/>
        <v>0.1981991152</v>
      </c>
      <c r="L34" s="2">
        <f t="shared" si="6"/>
        <v>0</v>
      </c>
      <c r="P34" s="4">
        <f t="shared" si="10"/>
        <v>4.5</v>
      </c>
      <c r="Q34" s="1">
        <v>0.0</v>
      </c>
      <c r="R34" s="2">
        <f t="shared" ref="R34:Z34" si="62">SIN(R$6*PI())*EXP(-$C$2*PI()*PI()*$P34)</f>
        <v>0.1981975133</v>
      </c>
      <c r="S34" s="2">
        <f t="shared" si="62"/>
        <v>0.376994073</v>
      </c>
      <c r="T34" s="2">
        <f t="shared" si="62"/>
        <v>0.5188878263</v>
      </c>
      <c r="U34" s="2">
        <f t="shared" si="62"/>
        <v>0.6099892237</v>
      </c>
      <c r="V34" s="2">
        <f t="shared" si="62"/>
        <v>0.641380626</v>
      </c>
      <c r="W34" s="2">
        <f t="shared" si="62"/>
        <v>0.6099892237</v>
      </c>
      <c r="X34" s="2">
        <f t="shared" si="62"/>
        <v>0.5188878263</v>
      </c>
      <c r="Y34" s="2">
        <f t="shared" si="62"/>
        <v>0.376994073</v>
      </c>
      <c r="Z34" s="2">
        <f t="shared" si="62"/>
        <v>0.1981975133</v>
      </c>
      <c r="AA34" s="2">
        <f t="shared" si="12"/>
        <v>0</v>
      </c>
    </row>
    <row r="35">
      <c r="A35" s="4">
        <f t="shared" si="8"/>
        <v>4.666666667</v>
      </c>
      <c r="B35" s="1">
        <v>0.0</v>
      </c>
      <c r="C35" s="2">
        <f t="shared" ref="C35:K35" si="63">C34+$C$3*(D34-2*C34+B34)</f>
        <v>0.1949655968</v>
      </c>
      <c r="D35" s="2">
        <f t="shared" si="63"/>
        <v>0.3708466026</v>
      </c>
      <c r="E35" s="2">
        <f t="shared" si="63"/>
        <v>0.5104265591</v>
      </c>
      <c r="F35" s="2">
        <f t="shared" si="63"/>
        <v>0.6000424077</v>
      </c>
      <c r="G35" s="2">
        <f t="shared" si="63"/>
        <v>0.6309219246</v>
      </c>
      <c r="H35" s="2">
        <f t="shared" si="63"/>
        <v>0.6000424077</v>
      </c>
      <c r="I35" s="2">
        <f t="shared" si="63"/>
        <v>0.5104265591</v>
      </c>
      <c r="J35" s="2">
        <f t="shared" si="63"/>
        <v>0.3708466026</v>
      </c>
      <c r="K35" s="2">
        <f t="shared" si="63"/>
        <v>0.1949655968</v>
      </c>
      <c r="L35" s="2">
        <f t="shared" si="6"/>
        <v>0</v>
      </c>
      <c r="P35" s="4">
        <f t="shared" si="10"/>
        <v>4.666666667</v>
      </c>
      <c r="Q35" s="1">
        <v>0.0</v>
      </c>
      <c r="R35" s="2">
        <f t="shared" ref="R35:Z35" si="64">SIN(R$6*PI())*EXP(-$C$2*PI()*PI()*$P35)</f>
        <v>0.1949639627</v>
      </c>
      <c r="S35" s="2">
        <f t="shared" si="64"/>
        <v>0.3708434943</v>
      </c>
      <c r="T35" s="2">
        <f t="shared" si="64"/>
        <v>0.5104222808</v>
      </c>
      <c r="U35" s="2">
        <f t="shared" si="64"/>
        <v>0.6000373782</v>
      </c>
      <c r="V35" s="2">
        <f t="shared" si="64"/>
        <v>0.6309166364</v>
      </c>
      <c r="W35" s="2">
        <f t="shared" si="64"/>
        <v>0.6000373782</v>
      </c>
      <c r="X35" s="2">
        <f t="shared" si="64"/>
        <v>0.5104222808</v>
      </c>
      <c r="Y35" s="2">
        <f t="shared" si="64"/>
        <v>0.3708434943</v>
      </c>
      <c r="Z35" s="2">
        <f t="shared" si="64"/>
        <v>0.1949639627</v>
      </c>
      <c r="AA35" s="2">
        <f t="shared" si="12"/>
        <v>0</v>
      </c>
    </row>
    <row r="36">
      <c r="A36" s="4">
        <f t="shared" si="8"/>
        <v>4.833333333</v>
      </c>
      <c r="B36" s="1">
        <v>0.0</v>
      </c>
      <c r="C36" s="2">
        <f t="shared" ref="C36:K36" si="65">C35+$C$3*(D35-2*C35+B35)</f>
        <v>0.1917848317</v>
      </c>
      <c r="D36" s="2">
        <f t="shared" si="65"/>
        <v>0.3647964278</v>
      </c>
      <c r="E36" s="2">
        <f t="shared" si="65"/>
        <v>0.5020992078</v>
      </c>
      <c r="F36" s="2">
        <f t="shared" si="65"/>
        <v>0.5902530191</v>
      </c>
      <c r="G36" s="2">
        <f t="shared" si="65"/>
        <v>0.6206287523</v>
      </c>
      <c r="H36" s="2">
        <f t="shared" si="65"/>
        <v>0.5902530191</v>
      </c>
      <c r="I36" s="2">
        <f t="shared" si="65"/>
        <v>0.5020992078</v>
      </c>
      <c r="J36" s="2">
        <f t="shared" si="65"/>
        <v>0.3647964278</v>
      </c>
      <c r="K36" s="2">
        <f t="shared" si="65"/>
        <v>0.1917848317</v>
      </c>
      <c r="L36" s="2">
        <f t="shared" si="6"/>
        <v>0</v>
      </c>
      <c r="P36" s="4">
        <f t="shared" si="10"/>
        <v>4.833333333</v>
      </c>
      <c r="Q36" s="1">
        <v>0.0</v>
      </c>
      <c r="R36" s="2">
        <f t="shared" ref="R36:Z36" si="66">SIN(R$6*PI())*EXP(-$C$2*PI()*PI()*$P36)</f>
        <v>0.1917831667</v>
      </c>
      <c r="S36" s="2">
        <f t="shared" si="66"/>
        <v>0.3647932609</v>
      </c>
      <c r="T36" s="2">
        <f t="shared" si="66"/>
        <v>0.502094849</v>
      </c>
      <c r="U36" s="2">
        <f t="shared" si="66"/>
        <v>0.590247895</v>
      </c>
      <c r="V36" s="2">
        <f t="shared" si="66"/>
        <v>0.6206233645</v>
      </c>
      <c r="W36" s="2">
        <f t="shared" si="66"/>
        <v>0.590247895</v>
      </c>
      <c r="X36" s="2">
        <f t="shared" si="66"/>
        <v>0.502094849</v>
      </c>
      <c r="Y36" s="2">
        <f t="shared" si="66"/>
        <v>0.3647932609</v>
      </c>
      <c r="Z36" s="2">
        <f t="shared" si="66"/>
        <v>0.1917831667</v>
      </c>
      <c r="AA36" s="2">
        <f t="shared" si="12"/>
        <v>0</v>
      </c>
    </row>
    <row r="37">
      <c r="A37" s="4">
        <f t="shared" si="8"/>
        <v>5</v>
      </c>
      <c r="B37" s="1">
        <v>0.0</v>
      </c>
      <c r="C37" s="2">
        <f t="shared" ref="C37:K37" si="67">C36+$C$3*(D36-2*C36+B36)</f>
        <v>0.1886559591</v>
      </c>
      <c r="D37" s="2">
        <f t="shared" si="67"/>
        <v>0.3588449584</v>
      </c>
      <c r="E37" s="2">
        <f t="shared" si="67"/>
        <v>0.493907713</v>
      </c>
      <c r="F37" s="2">
        <f t="shared" si="67"/>
        <v>0.5806233394</v>
      </c>
      <c r="G37" s="2">
        <f t="shared" si="67"/>
        <v>0.6105035079</v>
      </c>
      <c r="H37" s="2">
        <f t="shared" si="67"/>
        <v>0.5806233394</v>
      </c>
      <c r="I37" s="2">
        <f t="shared" si="67"/>
        <v>0.493907713</v>
      </c>
      <c r="J37" s="2">
        <f t="shared" si="67"/>
        <v>0.3588449584</v>
      </c>
      <c r="K37" s="2">
        <f t="shared" si="67"/>
        <v>0.1886559591</v>
      </c>
      <c r="L37" s="2">
        <f t="shared" si="6"/>
        <v>0</v>
      </c>
      <c r="P37" s="4">
        <f t="shared" si="10"/>
        <v>5</v>
      </c>
      <c r="Q37" s="1">
        <v>0.0</v>
      </c>
      <c r="R37" s="2">
        <f t="shared" ref="R37:Z37" si="68">SIN(R$6*PI())*EXP(-$C$2*PI()*PI()*$P37)</f>
        <v>0.1886542648</v>
      </c>
      <c r="S37" s="2">
        <f t="shared" si="68"/>
        <v>0.3588417358</v>
      </c>
      <c r="T37" s="2">
        <f t="shared" si="68"/>
        <v>0.4939032775</v>
      </c>
      <c r="U37" s="2">
        <f t="shared" si="68"/>
        <v>0.5806181251</v>
      </c>
      <c r="V37" s="2">
        <f t="shared" si="68"/>
        <v>0.6104980253</v>
      </c>
      <c r="W37" s="2">
        <f t="shared" si="68"/>
        <v>0.5806181251</v>
      </c>
      <c r="X37" s="2">
        <f t="shared" si="68"/>
        <v>0.4939032775</v>
      </c>
      <c r="Y37" s="2">
        <f t="shared" si="68"/>
        <v>0.3588417358</v>
      </c>
      <c r="Z37" s="2">
        <f t="shared" si="68"/>
        <v>0.1886542648</v>
      </c>
      <c r="AA37" s="2">
        <f t="shared" si="12"/>
        <v>0</v>
      </c>
    </row>
    <row r="38">
      <c r="A38" s="4">
        <f t="shared" si="8"/>
        <v>5.166666667</v>
      </c>
      <c r="B38" s="1">
        <v>0.0</v>
      </c>
      <c r="C38" s="2">
        <f t="shared" ref="C38:K38" si="69">C37+$C$3*(D37-2*C37+B37)</f>
        <v>0.1855781324</v>
      </c>
      <c r="D38" s="2">
        <f t="shared" si="69"/>
        <v>0.3529905843</v>
      </c>
      <c r="E38" s="2">
        <f t="shared" si="69"/>
        <v>0.4858498583</v>
      </c>
      <c r="F38" s="2">
        <f t="shared" si="69"/>
        <v>0.5711507631</v>
      </c>
      <c r="G38" s="2">
        <f t="shared" si="69"/>
        <v>0.6005434517</v>
      </c>
      <c r="H38" s="2">
        <f t="shared" si="69"/>
        <v>0.5711507631</v>
      </c>
      <c r="I38" s="2">
        <f t="shared" si="69"/>
        <v>0.4858498583</v>
      </c>
      <c r="J38" s="2">
        <f t="shared" si="69"/>
        <v>0.3529905843</v>
      </c>
      <c r="K38" s="2">
        <f t="shared" si="69"/>
        <v>0.1855781324</v>
      </c>
      <c r="L38" s="2">
        <f t="shared" si="6"/>
        <v>0</v>
      </c>
      <c r="P38" s="4">
        <f t="shared" si="10"/>
        <v>5.166666667</v>
      </c>
      <c r="Q38" s="1">
        <v>0.0</v>
      </c>
      <c r="R38" s="2">
        <f t="shared" ref="R38:Z38" si="70">SIN(R$6*PI())*EXP(-$C$2*PI()*PI()*$P38)</f>
        <v>0.1855764103</v>
      </c>
      <c r="S38" s="2">
        <f t="shared" si="70"/>
        <v>0.3529873086</v>
      </c>
      <c r="T38" s="2">
        <f t="shared" si="70"/>
        <v>0.4858453497</v>
      </c>
      <c r="U38" s="2">
        <f t="shared" si="70"/>
        <v>0.5711454629</v>
      </c>
      <c r="V38" s="2">
        <f t="shared" si="70"/>
        <v>0.6005378788</v>
      </c>
      <c r="W38" s="2">
        <f t="shared" si="70"/>
        <v>0.5711454629</v>
      </c>
      <c r="X38" s="2">
        <f t="shared" si="70"/>
        <v>0.4858453497</v>
      </c>
      <c r="Y38" s="2">
        <f t="shared" si="70"/>
        <v>0.3529873086</v>
      </c>
      <c r="Z38" s="2">
        <f t="shared" si="70"/>
        <v>0.1855764103</v>
      </c>
      <c r="AA38" s="2">
        <f t="shared" si="12"/>
        <v>0</v>
      </c>
    </row>
    <row r="39">
      <c r="A39" s="4">
        <f t="shared" si="8"/>
        <v>5.333333333</v>
      </c>
      <c r="B39" s="1">
        <v>0.0</v>
      </c>
      <c r="C39" s="2">
        <f t="shared" ref="C39:K39" si="71">C38+$C$3*(D38-2*C38+B38)</f>
        <v>0.182550519</v>
      </c>
      <c r="D39" s="2">
        <f t="shared" si="71"/>
        <v>0.3472317213</v>
      </c>
      <c r="E39" s="2">
        <f t="shared" si="71"/>
        <v>0.4779234634</v>
      </c>
      <c r="F39" s="2">
        <f t="shared" si="71"/>
        <v>0.5618327271</v>
      </c>
      <c r="G39" s="2">
        <f t="shared" si="71"/>
        <v>0.5907458889</v>
      </c>
      <c r="H39" s="2">
        <f t="shared" si="71"/>
        <v>0.5618327271</v>
      </c>
      <c r="I39" s="2">
        <f t="shared" si="71"/>
        <v>0.4779234634</v>
      </c>
      <c r="J39" s="2">
        <f t="shared" si="71"/>
        <v>0.3472317213</v>
      </c>
      <c r="K39" s="2">
        <f t="shared" si="71"/>
        <v>0.182550519</v>
      </c>
      <c r="L39" s="2">
        <f t="shared" si="6"/>
        <v>0</v>
      </c>
      <c r="P39" s="4">
        <f t="shared" si="10"/>
        <v>5.333333333</v>
      </c>
      <c r="Q39" s="1">
        <v>0.0</v>
      </c>
      <c r="R39" s="2">
        <f t="shared" ref="R39:Z39" si="72">SIN(R$6*PI())*EXP(-$C$2*PI()*PI()*$P39)</f>
        <v>0.1825487703</v>
      </c>
      <c r="S39" s="2">
        <f t="shared" si="72"/>
        <v>0.3472283951</v>
      </c>
      <c r="T39" s="2">
        <f t="shared" si="72"/>
        <v>0.4779188853</v>
      </c>
      <c r="U39" s="2">
        <f t="shared" si="72"/>
        <v>0.5618273452</v>
      </c>
      <c r="V39" s="2">
        <f t="shared" si="72"/>
        <v>0.59074023</v>
      </c>
      <c r="W39" s="2">
        <f t="shared" si="72"/>
        <v>0.5618273452</v>
      </c>
      <c r="X39" s="2">
        <f t="shared" si="72"/>
        <v>0.4779188853</v>
      </c>
      <c r="Y39" s="2">
        <f t="shared" si="72"/>
        <v>0.3472283951</v>
      </c>
      <c r="Z39" s="2">
        <f t="shared" si="72"/>
        <v>0.1825487703</v>
      </c>
      <c r="AA39" s="2">
        <f t="shared" si="12"/>
        <v>0</v>
      </c>
    </row>
    <row r="40">
      <c r="A40" s="4">
        <f t="shared" si="8"/>
        <v>5.5</v>
      </c>
      <c r="B40" s="1">
        <v>0.0</v>
      </c>
      <c r="C40" s="2">
        <f t="shared" ref="C40:K40" si="73">C39+$C$3*(D39-2*C39+B39)</f>
        <v>0.1795722996</v>
      </c>
      <c r="D40" s="2">
        <f t="shared" si="73"/>
        <v>0.3415668113</v>
      </c>
      <c r="E40" s="2">
        <f t="shared" si="73"/>
        <v>0.4701263837</v>
      </c>
      <c r="F40" s="2">
        <f t="shared" si="73"/>
        <v>0.5526667101</v>
      </c>
      <c r="G40" s="2">
        <f t="shared" si="73"/>
        <v>0.5811081683</v>
      </c>
      <c r="H40" s="2">
        <f t="shared" si="73"/>
        <v>0.5526667101</v>
      </c>
      <c r="I40" s="2">
        <f t="shared" si="73"/>
        <v>0.4701263837</v>
      </c>
      <c r="J40" s="2">
        <f t="shared" si="73"/>
        <v>0.3415668113</v>
      </c>
      <c r="K40" s="2">
        <f t="shared" si="73"/>
        <v>0.1795722996</v>
      </c>
      <c r="L40" s="2">
        <f t="shared" si="6"/>
        <v>0</v>
      </c>
      <c r="P40" s="4">
        <f t="shared" si="10"/>
        <v>5.5</v>
      </c>
      <c r="Q40" s="1">
        <v>0.0</v>
      </c>
      <c r="R40" s="2">
        <f t="shared" ref="R40:Z40" si="74">SIN(R$6*PI())*EXP(-$C$2*PI()*PI()*$P40)</f>
        <v>0.1795705256</v>
      </c>
      <c r="S40" s="2">
        <f t="shared" si="74"/>
        <v>0.3415634371</v>
      </c>
      <c r="T40" s="2">
        <f t="shared" si="74"/>
        <v>0.4701217395</v>
      </c>
      <c r="U40" s="2">
        <f t="shared" si="74"/>
        <v>0.5526612505</v>
      </c>
      <c r="V40" s="2">
        <f t="shared" si="74"/>
        <v>0.5811024277</v>
      </c>
      <c r="W40" s="2">
        <f t="shared" si="74"/>
        <v>0.5526612505</v>
      </c>
      <c r="X40" s="2">
        <f t="shared" si="74"/>
        <v>0.4701217395</v>
      </c>
      <c r="Y40" s="2">
        <f t="shared" si="74"/>
        <v>0.3415634371</v>
      </c>
      <c r="Z40" s="2">
        <f t="shared" si="74"/>
        <v>0.1795705256</v>
      </c>
      <c r="AA40" s="2">
        <f t="shared" si="12"/>
        <v>0</v>
      </c>
    </row>
    <row r="41">
      <c r="A41" s="4">
        <f t="shared" si="8"/>
        <v>5.666666667</v>
      </c>
      <c r="B41" s="1">
        <v>0.0</v>
      </c>
      <c r="C41" s="2">
        <f t="shared" ref="C41:K41" si="75">C40+$C$3*(D40-2*C40+B40)</f>
        <v>0.1766426683</v>
      </c>
      <c r="D41" s="2">
        <f t="shared" si="75"/>
        <v>0.3359943214</v>
      </c>
      <c r="E41" s="2">
        <f t="shared" si="75"/>
        <v>0.4624565094</v>
      </c>
      <c r="F41" s="2">
        <f t="shared" si="75"/>
        <v>0.5436502321</v>
      </c>
      <c r="G41" s="2">
        <f t="shared" si="75"/>
        <v>0.5716276822</v>
      </c>
      <c r="H41" s="2">
        <f t="shared" si="75"/>
        <v>0.5436502321</v>
      </c>
      <c r="I41" s="2">
        <f t="shared" si="75"/>
        <v>0.4624565094</v>
      </c>
      <c r="J41" s="2">
        <f t="shared" si="75"/>
        <v>0.3359943214</v>
      </c>
      <c r="K41" s="2">
        <f t="shared" si="75"/>
        <v>0.1766426683</v>
      </c>
      <c r="L41" s="2">
        <f t="shared" si="6"/>
        <v>0</v>
      </c>
      <c r="P41" s="4">
        <f t="shared" si="10"/>
        <v>5.666666667</v>
      </c>
      <c r="Q41" s="1">
        <v>0.0</v>
      </c>
      <c r="R41" s="2">
        <f t="shared" ref="R41:Z41" si="76">SIN(R$6*PI())*EXP(-$C$2*PI()*PI()*$P41)</f>
        <v>0.1766408704</v>
      </c>
      <c r="S41" s="2">
        <f t="shared" si="76"/>
        <v>0.3359909017</v>
      </c>
      <c r="T41" s="2">
        <f t="shared" si="76"/>
        <v>0.4624518025</v>
      </c>
      <c r="U41" s="2">
        <f t="shared" si="76"/>
        <v>0.5436446988</v>
      </c>
      <c r="V41" s="2">
        <f t="shared" si="76"/>
        <v>0.5716218642</v>
      </c>
      <c r="W41" s="2">
        <f t="shared" si="76"/>
        <v>0.5436446988</v>
      </c>
      <c r="X41" s="2">
        <f t="shared" si="76"/>
        <v>0.4624518025</v>
      </c>
      <c r="Y41" s="2">
        <f t="shared" si="76"/>
        <v>0.3359909017</v>
      </c>
      <c r="Z41" s="2">
        <f t="shared" si="76"/>
        <v>0.1766408704</v>
      </c>
      <c r="AA41" s="2">
        <f t="shared" si="12"/>
        <v>0</v>
      </c>
    </row>
    <row r="42">
      <c r="A42" s="4">
        <f t="shared" si="8"/>
        <v>5.833333333</v>
      </c>
      <c r="B42" s="1">
        <v>0.0</v>
      </c>
      <c r="C42" s="2">
        <f t="shared" ref="C42:K42" si="77">C41+$C$3*(D41-2*C41+B41)</f>
        <v>0.1737608324</v>
      </c>
      <c r="D42" s="2">
        <f t="shared" si="77"/>
        <v>0.3305127439</v>
      </c>
      <c r="E42" s="2">
        <f t="shared" si="77"/>
        <v>0.4549117652</v>
      </c>
      <c r="F42" s="2">
        <f t="shared" si="77"/>
        <v>0.5347808533</v>
      </c>
      <c r="G42" s="2">
        <f t="shared" si="77"/>
        <v>0.5623018655</v>
      </c>
      <c r="H42" s="2">
        <f t="shared" si="77"/>
        <v>0.5347808533</v>
      </c>
      <c r="I42" s="2">
        <f t="shared" si="77"/>
        <v>0.4549117652</v>
      </c>
      <c r="J42" s="2">
        <f t="shared" si="77"/>
        <v>0.3305127439</v>
      </c>
      <c r="K42" s="2">
        <f t="shared" si="77"/>
        <v>0.1737608324</v>
      </c>
      <c r="L42" s="2">
        <f t="shared" si="6"/>
        <v>0</v>
      </c>
      <c r="P42" s="4">
        <f t="shared" si="10"/>
        <v>5.833333333</v>
      </c>
      <c r="Q42" s="1">
        <v>0.0</v>
      </c>
      <c r="R42" s="2">
        <f t="shared" ref="R42:Z42" si="78">SIN(R$6*PI())*EXP(-$C$2*PI()*PI()*$P42)</f>
        <v>0.1737590119</v>
      </c>
      <c r="S42" s="2">
        <f t="shared" si="78"/>
        <v>0.330509281</v>
      </c>
      <c r="T42" s="2">
        <f t="shared" si="78"/>
        <v>0.4549069989</v>
      </c>
      <c r="U42" s="2">
        <f t="shared" si="78"/>
        <v>0.5347752503</v>
      </c>
      <c r="V42" s="2">
        <f t="shared" si="78"/>
        <v>0.5622959741</v>
      </c>
      <c r="W42" s="2">
        <f t="shared" si="78"/>
        <v>0.5347752503</v>
      </c>
      <c r="X42" s="2">
        <f t="shared" si="78"/>
        <v>0.4549069989</v>
      </c>
      <c r="Y42" s="2">
        <f t="shared" si="78"/>
        <v>0.330509281</v>
      </c>
      <c r="Z42" s="2">
        <f t="shared" si="78"/>
        <v>0.1737590119</v>
      </c>
      <c r="AA42" s="2">
        <f t="shared" si="12"/>
        <v>0</v>
      </c>
    </row>
    <row r="43">
      <c r="A43" s="4">
        <f t="shared" si="8"/>
        <v>6</v>
      </c>
      <c r="B43" s="1">
        <v>0.0</v>
      </c>
      <c r="C43" s="2">
        <f t="shared" ref="C43:K43" si="79">C42+$C$3*(D42-2*C42+B42)</f>
        <v>0.1709260122</v>
      </c>
      <c r="D43" s="2">
        <f t="shared" si="79"/>
        <v>0.3251205955</v>
      </c>
      <c r="E43" s="2">
        <f t="shared" si="79"/>
        <v>0.4474901096</v>
      </c>
      <c r="F43" s="2">
        <f t="shared" si="79"/>
        <v>0.526056174</v>
      </c>
      <c r="G43" s="2">
        <f t="shared" si="79"/>
        <v>0.5531281948</v>
      </c>
      <c r="H43" s="2">
        <f t="shared" si="79"/>
        <v>0.526056174</v>
      </c>
      <c r="I43" s="2">
        <f t="shared" si="79"/>
        <v>0.4474901096</v>
      </c>
      <c r="J43" s="2">
        <f t="shared" si="79"/>
        <v>0.3251205955</v>
      </c>
      <c r="K43" s="2">
        <f t="shared" si="79"/>
        <v>0.1709260122</v>
      </c>
      <c r="L43" s="2">
        <f t="shared" si="6"/>
        <v>0</v>
      </c>
      <c r="P43" s="4">
        <f t="shared" si="10"/>
        <v>6</v>
      </c>
      <c r="Q43" s="1">
        <v>0.0</v>
      </c>
      <c r="R43" s="2">
        <f t="shared" ref="R43:Z43" si="80">SIN(R$6*PI())*EXP(-$C$2*PI()*PI()*$P43)</f>
        <v>0.1709241702</v>
      </c>
      <c r="S43" s="2">
        <f t="shared" si="80"/>
        <v>0.3251170918</v>
      </c>
      <c r="T43" s="2">
        <f t="shared" si="80"/>
        <v>0.4474852872</v>
      </c>
      <c r="U43" s="2">
        <f t="shared" si="80"/>
        <v>0.5260505049</v>
      </c>
      <c r="V43" s="2">
        <f t="shared" si="80"/>
        <v>0.5531222339</v>
      </c>
      <c r="W43" s="2">
        <f t="shared" si="80"/>
        <v>0.5260505049</v>
      </c>
      <c r="X43" s="2">
        <f t="shared" si="80"/>
        <v>0.4474852872</v>
      </c>
      <c r="Y43" s="2">
        <f t="shared" si="80"/>
        <v>0.3251170918</v>
      </c>
      <c r="Z43" s="2">
        <f t="shared" si="80"/>
        <v>0.1709241702</v>
      </c>
      <c r="AA43" s="2">
        <f t="shared" si="12"/>
        <v>0</v>
      </c>
    </row>
    <row r="44">
      <c r="A44" s="4">
        <f t="shared" si="8"/>
        <v>6.166666667</v>
      </c>
      <c r="B44" s="1">
        <v>0.0</v>
      </c>
      <c r="C44" s="2">
        <f t="shared" ref="C44:K44" si="81">C43+$C$3*(D43-2*C43+B43)</f>
        <v>0.1681374408</v>
      </c>
      <c r="D44" s="2">
        <f t="shared" si="81"/>
        <v>0.3198164173</v>
      </c>
      <c r="E44" s="2">
        <f t="shared" si="81"/>
        <v>0.4401895347</v>
      </c>
      <c r="F44" s="2">
        <f t="shared" si="81"/>
        <v>0.5174738334</v>
      </c>
      <c r="G44" s="2">
        <f t="shared" si="81"/>
        <v>0.5441041878</v>
      </c>
      <c r="H44" s="2">
        <f t="shared" si="81"/>
        <v>0.5174738334</v>
      </c>
      <c r="I44" s="2">
        <f t="shared" si="81"/>
        <v>0.4401895347</v>
      </c>
      <c r="J44" s="2">
        <f t="shared" si="81"/>
        <v>0.3198164173</v>
      </c>
      <c r="K44" s="2">
        <f t="shared" si="81"/>
        <v>0.1681374408</v>
      </c>
      <c r="L44" s="2">
        <f t="shared" si="6"/>
        <v>0</v>
      </c>
      <c r="P44" s="4">
        <f t="shared" si="10"/>
        <v>6.166666667</v>
      </c>
      <c r="Q44" s="1">
        <v>0.0</v>
      </c>
      <c r="R44" s="2">
        <f t="shared" ref="R44:Z44" si="82">SIN(R$6*PI())*EXP(-$C$2*PI()*PI()*$P44)</f>
        <v>0.1681355785</v>
      </c>
      <c r="S44" s="2">
        <f t="shared" si="82"/>
        <v>0.319812875</v>
      </c>
      <c r="T44" s="2">
        <f t="shared" si="82"/>
        <v>0.4401846591</v>
      </c>
      <c r="U44" s="2">
        <f t="shared" si="82"/>
        <v>0.5174681019</v>
      </c>
      <c r="V44" s="2">
        <f t="shared" si="82"/>
        <v>0.5440981614</v>
      </c>
      <c r="W44" s="2">
        <f t="shared" si="82"/>
        <v>0.5174681019</v>
      </c>
      <c r="X44" s="2">
        <f t="shared" si="82"/>
        <v>0.4401846591</v>
      </c>
      <c r="Y44" s="2">
        <f t="shared" si="82"/>
        <v>0.319812875</v>
      </c>
      <c r="Z44" s="2">
        <f t="shared" si="82"/>
        <v>0.1681355785</v>
      </c>
      <c r="AA44" s="2">
        <f t="shared" si="12"/>
        <v>0</v>
      </c>
    </row>
    <row r="45">
      <c r="A45" s="4">
        <f t="shared" si="8"/>
        <v>6.333333333</v>
      </c>
      <c r="B45" s="1">
        <v>0.0</v>
      </c>
      <c r="C45" s="2">
        <f t="shared" ref="C45:K45" si="83">C44+$C$3*(D44-2*C44+B44)</f>
        <v>0.1653943634</v>
      </c>
      <c r="D45" s="2">
        <f t="shared" si="83"/>
        <v>0.3145987741</v>
      </c>
      <c r="E45" s="2">
        <f t="shared" si="83"/>
        <v>0.4330080649</v>
      </c>
      <c r="F45" s="2">
        <f t="shared" si="83"/>
        <v>0.5090315093</v>
      </c>
      <c r="G45" s="2">
        <f t="shared" si="83"/>
        <v>0.535227403</v>
      </c>
      <c r="H45" s="2">
        <f t="shared" si="83"/>
        <v>0.5090315093</v>
      </c>
      <c r="I45" s="2">
        <f t="shared" si="83"/>
        <v>0.4330080649</v>
      </c>
      <c r="J45" s="2">
        <f t="shared" si="83"/>
        <v>0.3145987741</v>
      </c>
      <c r="K45" s="2">
        <f t="shared" si="83"/>
        <v>0.1653943634</v>
      </c>
      <c r="L45" s="2">
        <f t="shared" si="6"/>
        <v>0</v>
      </c>
      <c r="P45" s="4">
        <f t="shared" si="10"/>
        <v>6.333333333</v>
      </c>
      <c r="Q45" s="1">
        <v>0.0</v>
      </c>
      <c r="R45" s="2">
        <f t="shared" ref="R45:Z45" si="84">SIN(R$6*PI())*EXP(-$C$2*PI()*PI()*$P45)</f>
        <v>0.165392482</v>
      </c>
      <c r="S45" s="2">
        <f t="shared" si="84"/>
        <v>0.3145951955</v>
      </c>
      <c r="T45" s="2">
        <f t="shared" si="84"/>
        <v>0.4330031393</v>
      </c>
      <c r="U45" s="2">
        <f t="shared" si="84"/>
        <v>0.5090257189</v>
      </c>
      <c r="V45" s="2">
        <f t="shared" si="84"/>
        <v>0.5352213146</v>
      </c>
      <c r="W45" s="2">
        <f t="shared" si="84"/>
        <v>0.5090257189</v>
      </c>
      <c r="X45" s="2">
        <f t="shared" si="84"/>
        <v>0.4330031393</v>
      </c>
      <c r="Y45" s="2">
        <f t="shared" si="84"/>
        <v>0.3145951955</v>
      </c>
      <c r="Z45" s="2">
        <f t="shared" si="84"/>
        <v>0.165392482</v>
      </c>
      <c r="AA45" s="2">
        <f t="shared" si="12"/>
        <v>0</v>
      </c>
    </row>
    <row r="46">
      <c r="A46" s="4">
        <f t="shared" si="8"/>
        <v>6.5</v>
      </c>
      <c r="B46" s="1">
        <v>0.0</v>
      </c>
      <c r="C46" s="2">
        <f t="shared" ref="C46:K46" si="85">C45+$C$3*(D45-2*C45+B45)</f>
        <v>0.1626960379</v>
      </c>
      <c r="D46" s="2">
        <f t="shared" si="85"/>
        <v>0.3094662541</v>
      </c>
      <c r="E46" s="2">
        <f t="shared" si="85"/>
        <v>0.4259437572</v>
      </c>
      <c r="F46" s="2">
        <f t="shared" si="85"/>
        <v>0.5007269175</v>
      </c>
      <c r="G46" s="2">
        <f t="shared" si="85"/>
        <v>0.5264954385</v>
      </c>
      <c r="H46" s="2">
        <f t="shared" si="85"/>
        <v>0.5007269175</v>
      </c>
      <c r="I46" s="2">
        <f t="shared" si="85"/>
        <v>0.4259437572</v>
      </c>
      <c r="J46" s="2">
        <f t="shared" si="85"/>
        <v>0.3094662541</v>
      </c>
      <c r="K46" s="2">
        <f t="shared" si="85"/>
        <v>0.1626960379</v>
      </c>
      <c r="L46" s="2">
        <f t="shared" si="6"/>
        <v>0</v>
      </c>
      <c r="P46" s="4">
        <f t="shared" si="10"/>
        <v>6.5</v>
      </c>
      <c r="Q46" s="1">
        <v>0.0</v>
      </c>
      <c r="R46" s="2">
        <f t="shared" ref="R46:Z46" si="86">SIN(R$6*PI())*EXP(-$C$2*PI()*PI()*$P46)</f>
        <v>0.1626941385</v>
      </c>
      <c r="S46" s="2">
        <f t="shared" si="86"/>
        <v>0.3094626412</v>
      </c>
      <c r="T46" s="2">
        <f t="shared" si="86"/>
        <v>0.4259387844</v>
      </c>
      <c r="U46" s="2">
        <f t="shared" si="86"/>
        <v>0.5007210717</v>
      </c>
      <c r="V46" s="2">
        <f t="shared" si="86"/>
        <v>0.5264892918</v>
      </c>
      <c r="W46" s="2">
        <f t="shared" si="86"/>
        <v>0.5007210717</v>
      </c>
      <c r="X46" s="2">
        <f t="shared" si="86"/>
        <v>0.4259387844</v>
      </c>
      <c r="Y46" s="2">
        <f t="shared" si="86"/>
        <v>0.3094626412</v>
      </c>
      <c r="Z46" s="2">
        <f t="shared" si="86"/>
        <v>0.1626941385</v>
      </c>
      <c r="AA46" s="2">
        <f t="shared" si="12"/>
        <v>0</v>
      </c>
    </row>
    <row r="47">
      <c r="A47" s="4">
        <f t="shared" si="8"/>
        <v>6.666666667</v>
      </c>
      <c r="B47" s="1">
        <v>0.0</v>
      </c>
      <c r="C47" s="2">
        <f t="shared" ref="C47:K47" si="87">C46+$C$3*(D46-2*C46+B46)</f>
        <v>0.1600417343</v>
      </c>
      <c r="D47" s="2">
        <f t="shared" si="87"/>
        <v>0.3044174686</v>
      </c>
      <c r="E47" s="2">
        <f t="shared" si="87"/>
        <v>0.4189947001</v>
      </c>
      <c r="F47" s="2">
        <f t="shared" si="87"/>
        <v>0.492557811</v>
      </c>
      <c r="G47" s="2">
        <f t="shared" si="87"/>
        <v>0.5179059315</v>
      </c>
      <c r="H47" s="2">
        <f t="shared" si="87"/>
        <v>0.492557811</v>
      </c>
      <c r="I47" s="2">
        <f t="shared" si="87"/>
        <v>0.4189947001</v>
      </c>
      <c r="J47" s="2">
        <f t="shared" si="87"/>
        <v>0.3044174686</v>
      </c>
      <c r="K47" s="2">
        <f t="shared" si="87"/>
        <v>0.1600417343</v>
      </c>
      <c r="L47" s="2">
        <f t="shared" si="6"/>
        <v>0</v>
      </c>
      <c r="P47" s="4">
        <f t="shared" si="10"/>
        <v>6.666666667</v>
      </c>
      <c r="Q47" s="1">
        <v>0.0</v>
      </c>
      <c r="R47" s="2">
        <f t="shared" ref="R47:Z47" si="88">SIN(R$6*PI())*EXP(-$C$2*PI()*PI()*$P47)</f>
        <v>0.160039818</v>
      </c>
      <c r="S47" s="2">
        <f t="shared" si="88"/>
        <v>0.3044138235</v>
      </c>
      <c r="T47" s="2">
        <f t="shared" si="88"/>
        <v>0.418989683</v>
      </c>
      <c r="U47" s="2">
        <f t="shared" si="88"/>
        <v>0.4925519131</v>
      </c>
      <c r="V47" s="2">
        <f t="shared" si="88"/>
        <v>0.5178997301</v>
      </c>
      <c r="W47" s="2">
        <f t="shared" si="88"/>
        <v>0.4925519131</v>
      </c>
      <c r="X47" s="2">
        <f t="shared" si="88"/>
        <v>0.418989683</v>
      </c>
      <c r="Y47" s="2">
        <f t="shared" si="88"/>
        <v>0.3044138235</v>
      </c>
      <c r="Z47" s="2">
        <f t="shared" si="88"/>
        <v>0.160039818</v>
      </c>
      <c r="AA47" s="2">
        <f t="shared" si="12"/>
        <v>0</v>
      </c>
    </row>
    <row r="48">
      <c r="A48" s="4">
        <f t="shared" si="8"/>
        <v>6.833333333</v>
      </c>
      <c r="B48" s="1">
        <v>0.0</v>
      </c>
      <c r="C48" s="2">
        <f t="shared" ref="C48:K48" si="89">C47+$C$3*(D47-2*C47+B47)</f>
        <v>0.1574307343</v>
      </c>
      <c r="D48" s="2">
        <f t="shared" si="89"/>
        <v>0.2994510515</v>
      </c>
      <c r="E48" s="2">
        <f t="shared" si="89"/>
        <v>0.4121590133</v>
      </c>
      <c r="F48" s="2">
        <f t="shared" si="89"/>
        <v>0.4845219792</v>
      </c>
      <c r="G48" s="2">
        <f t="shared" si="89"/>
        <v>0.509456558</v>
      </c>
      <c r="H48" s="2">
        <f t="shared" si="89"/>
        <v>0.4845219792</v>
      </c>
      <c r="I48" s="2">
        <f t="shared" si="89"/>
        <v>0.4121590133</v>
      </c>
      <c r="J48" s="2">
        <f t="shared" si="89"/>
        <v>0.2994510515</v>
      </c>
      <c r="K48" s="2">
        <f t="shared" si="89"/>
        <v>0.1574307343</v>
      </c>
      <c r="L48" s="2">
        <f t="shared" si="6"/>
        <v>0</v>
      </c>
      <c r="P48" s="4">
        <f t="shared" si="10"/>
        <v>6.833333333</v>
      </c>
      <c r="Q48" s="1">
        <v>0.0</v>
      </c>
      <c r="R48" s="2">
        <f t="shared" ref="R48:Z48" si="90">SIN(R$6*PI())*EXP(-$C$2*PI()*PI()*$P48)</f>
        <v>0.1574288021</v>
      </c>
      <c r="S48" s="2">
        <f t="shared" si="90"/>
        <v>0.2994473762</v>
      </c>
      <c r="T48" s="2">
        <f t="shared" si="90"/>
        <v>0.4121539547</v>
      </c>
      <c r="U48" s="2">
        <f t="shared" si="90"/>
        <v>0.4845160325</v>
      </c>
      <c r="V48" s="2">
        <f t="shared" si="90"/>
        <v>0.5094503052</v>
      </c>
      <c r="W48" s="2">
        <f t="shared" si="90"/>
        <v>0.4845160325</v>
      </c>
      <c r="X48" s="2">
        <f t="shared" si="90"/>
        <v>0.4121539547</v>
      </c>
      <c r="Y48" s="2">
        <f t="shared" si="90"/>
        <v>0.2994473762</v>
      </c>
      <c r="Z48" s="2">
        <f t="shared" si="90"/>
        <v>0.1574288021</v>
      </c>
      <c r="AA48" s="2">
        <f t="shared" si="12"/>
        <v>0</v>
      </c>
    </row>
    <row r="49">
      <c r="A49" s="4">
        <f t="shared" si="8"/>
        <v>7</v>
      </c>
      <c r="B49" s="1">
        <v>0.0</v>
      </c>
      <c r="C49" s="2">
        <f t="shared" ref="C49:K49" si="91">C48+$C$3*(D48-2*C48+B48)</f>
        <v>0.1548623315</v>
      </c>
      <c r="D49" s="2">
        <f t="shared" si="91"/>
        <v>0.2945656589</v>
      </c>
      <c r="E49" s="2">
        <f t="shared" si="91"/>
        <v>0.4054348473</v>
      </c>
      <c r="F49" s="2">
        <f t="shared" si="91"/>
        <v>0.476617248</v>
      </c>
      <c r="G49" s="2">
        <f t="shared" si="91"/>
        <v>0.5011450317</v>
      </c>
      <c r="H49" s="2">
        <f t="shared" si="91"/>
        <v>0.476617248</v>
      </c>
      <c r="I49" s="2">
        <f t="shared" si="91"/>
        <v>0.4054348473</v>
      </c>
      <c r="J49" s="2">
        <f t="shared" si="91"/>
        <v>0.2945656589</v>
      </c>
      <c r="K49" s="2">
        <f t="shared" si="91"/>
        <v>0.1548623315</v>
      </c>
      <c r="L49" s="2">
        <f t="shared" si="6"/>
        <v>0</v>
      </c>
      <c r="P49" s="4">
        <f t="shared" si="10"/>
        <v>7</v>
      </c>
      <c r="Q49" s="1">
        <v>0.0</v>
      </c>
      <c r="R49" s="2">
        <f t="shared" ref="R49:Z49" si="92">SIN(R$6*PI())*EXP(-$C$2*PI()*PI()*$P49)</f>
        <v>0.1548603844</v>
      </c>
      <c r="S49" s="2">
        <f t="shared" si="92"/>
        <v>0.2945619554</v>
      </c>
      <c r="T49" s="2">
        <f t="shared" si="92"/>
        <v>0.4054297499</v>
      </c>
      <c r="U49" s="2">
        <f t="shared" si="92"/>
        <v>0.4766112557</v>
      </c>
      <c r="V49" s="2">
        <f t="shared" si="92"/>
        <v>0.501138731</v>
      </c>
      <c r="W49" s="2">
        <f t="shared" si="92"/>
        <v>0.4766112557</v>
      </c>
      <c r="X49" s="2">
        <f t="shared" si="92"/>
        <v>0.4054297499</v>
      </c>
      <c r="Y49" s="2">
        <f t="shared" si="92"/>
        <v>0.2945619554</v>
      </c>
      <c r="Z49" s="2">
        <f t="shared" si="92"/>
        <v>0.1548603844</v>
      </c>
      <c r="AA49" s="2">
        <f t="shared" si="12"/>
        <v>0</v>
      </c>
    </row>
    <row r="50">
      <c r="A50" s="4">
        <f t="shared" si="8"/>
        <v>7.166666667</v>
      </c>
      <c r="B50" s="1">
        <v>0.0</v>
      </c>
      <c r="C50" s="2">
        <f t="shared" ref="C50:K50" si="93">C49+$C$3*(D49-2*C49+B49)</f>
        <v>0.1523358308</v>
      </c>
      <c r="D50" s="2">
        <f t="shared" si="93"/>
        <v>0.2897599691</v>
      </c>
      <c r="E50" s="2">
        <f t="shared" si="93"/>
        <v>0.3988203827</v>
      </c>
      <c r="F50" s="2">
        <f t="shared" si="93"/>
        <v>0.4688414785</v>
      </c>
      <c r="G50" s="2">
        <f t="shared" si="93"/>
        <v>0.4929691038</v>
      </c>
      <c r="H50" s="2">
        <f t="shared" si="93"/>
        <v>0.4688414785</v>
      </c>
      <c r="I50" s="2">
        <f t="shared" si="93"/>
        <v>0.3988203827</v>
      </c>
      <c r="J50" s="2">
        <f t="shared" si="93"/>
        <v>0.2897599691</v>
      </c>
      <c r="K50" s="2">
        <f t="shared" si="93"/>
        <v>0.1523358308</v>
      </c>
      <c r="L50" s="2">
        <f t="shared" si="6"/>
        <v>0</v>
      </c>
      <c r="P50" s="4">
        <f t="shared" si="10"/>
        <v>7.166666667</v>
      </c>
      <c r="Q50" s="1">
        <v>0.0</v>
      </c>
      <c r="R50" s="2">
        <f t="shared" ref="R50:Z50" si="94">SIN(R$6*PI())*EXP(-$C$2*PI()*PI()*$P50)</f>
        <v>0.1523338699</v>
      </c>
      <c r="S50" s="2">
        <f t="shared" si="94"/>
        <v>0.2897562393</v>
      </c>
      <c r="T50" s="2">
        <f t="shared" si="94"/>
        <v>0.3988152491</v>
      </c>
      <c r="U50" s="2">
        <f t="shared" si="94"/>
        <v>0.4688354436</v>
      </c>
      <c r="V50" s="2">
        <f t="shared" si="94"/>
        <v>0.4929627583</v>
      </c>
      <c r="W50" s="2">
        <f t="shared" si="94"/>
        <v>0.4688354436</v>
      </c>
      <c r="X50" s="2">
        <f t="shared" si="94"/>
        <v>0.3988152491</v>
      </c>
      <c r="Y50" s="2">
        <f t="shared" si="94"/>
        <v>0.2897562393</v>
      </c>
      <c r="Z50" s="2">
        <f t="shared" si="94"/>
        <v>0.1523338699</v>
      </c>
      <c r="AA50" s="2">
        <f t="shared" si="12"/>
        <v>0</v>
      </c>
    </row>
    <row r="51">
      <c r="A51" s="4">
        <f t="shared" si="8"/>
        <v>7.333333333</v>
      </c>
      <c r="B51" s="1">
        <v>0.0</v>
      </c>
      <c r="C51" s="2">
        <f t="shared" ref="C51:K51" si="95">C50+$C$3*(D50-2*C50+B50)</f>
        <v>0.1498505487</v>
      </c>
      <c r="D51" s="2">
        <f t="shared" si="95"/>
        <v>0.2850326816</v>
      </c>
      <c r="E51" s="2">
        <f t="shared" si="95"/>
        <v>0.3923138297</v>
      </c>
      <c r="F51" s="2">
        <f t="shared" si="95"/>
        <v>0.4611925668</v>
      </c>
      <c r="G51" s="2">
        <f t="shared" si="95"/>
        <v>0.4849265621</v>
      </c>
      <c r="H51" s="2">
        <f t="shared" si="95"/>
        <v>0.4611925668</v>
      </c>
      <c r="I51" s="2">
        <f t="shared" si="95"/>
        <v>0.3923138297</v>
      </c>
      <c r="J51" s="2">
        <f t="shared" si="95"/>
        <v>0.2850326816</v>
      </c>
      <c r="K51" s="2">
        <f t="shared" si="95"/>
        <v>0.1498505487</v>
      </c>
      <c r="L51" s="2">
        <f t="shared" si="6"/>
        <v>0</v>
      </c>
      <c r="P51" s="4">
        <f t="shared" si="10"/>
        <v>7.333333333</v>
      </c>
      <c r="Q51" s="1">
        <v>0.0</v>
      </c>
      <c r="R51" s="2">
        <f t="shared" ref="R51:Z51" si="96">SIN(R$6*PI())*EXP(-$C$2*PI()*PI()*$P51)</f>
        <v>0.149848575</v>
      </c>
      <c r="S51" s="2">
        <f t="shared" si="96"/>
        <v>0.2850289273</v>
      </c>
      <c r="T51" s="2">
        <f t="shared" si="96"/>
        <v>0.3923086624</v>
      </c>
      <c r="U51" s="2">
        <f t="shared" si="96"/>
        <v>0.4611864922</v>
      </c>
      <c r="V51" s="2">
        <f t="shared" si="96"/>
        <v>0.4849201749</v>
      </c>
      <c r="W51" s="2">
        <f t="shared" si="96"/>
        <v>0.4611864922</v>
      </c>
      <c r="X51" s="2">
        <f t="shared" si="96"/>
        <v>0.3923086624</v>
      </c>
      <c r="Y51" s="2">
        <f t="shared" si="96"/>
        <v>0.2850289273</v>
      </c>
      <c r="Z51" s="2">
        <f t="shared" si="96"/>
        <v>0.149848575</v>
      </c>
      <c r="AA51" s="2">
        <f t="shared" si="12"/>
        <v>0</v>
      </c>
    </row>
    <row r="52">
      <c r="A52" s="4">
        <f t="shared" si="8"/>
        <v>7.5</v>
      </c>
      <c r="B52" s="1">
        <v>0.0</v>
      </c>
      <c r="C52" s="2">
        <f t="shared" ref="C52:K52" si="97">C51+$C$3*(D51-2*C51+B51)</f>
        <v>0.1474058127</v>
      </c>
      <c r="D52" s="2">
        <f t="shared" si="97"/>
        <v>0.2803825175</v>
      </c>
      <c r="E52" s="2">
        <f t="shared" si="97"/>
        <v>0.3859134279</v>
      </c>
      <c r="F52" s="2">
        <f t="shared" si="97"/>
        <v>0.4536684432</v>
      </c>
      <c r="G52" s="2">
        <f t="shared" si="97"/>
        <v>0.4770152303</v>
      </c>
      <c r="H52" s="2">
        <f t="shared" si="97"/>
        <v>0.4536684432</v>
      </c>
      <c r="I52" s="2">
        <f t="shared" si="97"/>
        <v>0.3859134279</v>
      </c>
      <c r="J52" s="2">
        <f t="shared" si="97"/>
        <v>0.2803825175</v>
      </c>
      <c r="K52" s="2">
        <f t="shared" si="97"/>
        <v>0.1474058127</v>
      </c>
      <c r="L52" s="2">
        <f t="shared" si="6"/>
        <v>0</v>
      </c>
      <c r="P52" s="4">
        <f t="shared" si="10"/>
        <v>7.5</v>
      </c>
      <c r="Q52" s="1">
        <v>0.0</v>
      </c>
      <c r="R52" s="2">
        <f t="shared" ref="R52:Z52" si="98">SIN(R$6*PI())*EXP(-$C$2*PI()*PI()*$P52)</f>
        <v>0.1474038271</v>
      </c>
      <c r="S52" s="2">
        <f t="shared" si="98"/>
        <v>0.2803787405</v>
      </c>
      <c r="T52" s="2">
        <f t="shared" si="98"/>
        <v>0.3859082293</v>
      </c>
      <c r="U52" s="2">
        <f t="shared" si="98"/>
        <v>0.4536623319</v>
      </c>
      <c r="V52" s="2">
        <f t="shared" si="98"/>
        <v>0.4770088046</v>
      </c>
      <c r="W52" s="2">
        <f t="shared" si="98"/>
        <v>0.4536623319</v>
      </c>
      <c r="X52" s="2">
        <f t="shared" si="98"/>
        <v>0.3859082293</v>
      </c>
      <c r="Y52" s="2">
        <f t="shared" si="98"/>
        <v>0.2803787405</v>
      </c>
      <c r="Z52" s="2">
        <f t="shared" si="98"/>
        <v>0.1474038271</v>
      </c>
      <c r="AA52" s="2">
        <f t="shared" si="12"/>
        <v>0</v>
      </c>
    </row>
    <row r="53">
      <c r="A53" s="4">
        <f t="shared" si="8"/>
        <v>7.666666667</v>
      </c>
      <c r="B53" s="1">
        <v>0.0</v>
      </c>
      <c r="C53" s="2">
        <f t="shared" ref="C53:K53" si="99">C52+$C$3*(D52-2*C52+B52)</f>
        <v>0.1450009614</v>
      </c>
      <c r="D53" s="2">
        <f t="shared" si="99"/>
        <v>0.2758082184</v>
      </c>
      <c r="E53" s="2">
        <f t="shared" si="99"/>
        <v>0.3796174454</v>
      </c>
      <c r="F53" s="2">
        <f t="shared" si="99"/>
        <v>0.4462670718</v>
      </c>
      <c r="G53" s="2">
        <f t="shared" si="99"/>
        <v>0.4692329679</v>
      </c>
      <c r="H53" s="2">
        <f t="shared" si="99"/>
        <v>0.4462670718</v>
      </c>
      <c r="I53" s="2">
        <f t="shared" si="99"/>
        <v>0.3796174454</v>
      </c>
      <c r="J53" s="2">
        <f t="shared" si="99"/>
        <v>0.2758082184</v>
      </c>
      <c r="K53" s="2">
        <f t="shared" si="99"/>
        <v>0.1450009614</v>
      </c>
      <c r="L53" s="2">
        <f t="shared" si="6"/>
        <v>0</v>
      </c>
      <c r="P53" s="4">
        <f t="shared" si="10"/>
        <v>7.666666667</v>
      </c>
      <c r="Q53" s="1">
        <v>0.0</v>
      </c>
      <c r="R53" s="2">
        <f t="shared" ref="R53:Z53" si="100">SIN(R$6*PI())*EXP(-$C$2*PI()*PI()*$P53)</f>
        <v>0.1449989647</v>
      </c>
      <c r="S53" s="2">
        <f t="shared" si="100"/>
        <v>0.2758044205</v>
      </c>
      <c r="T53" s="2">
        <f t="shared" si="100"/>
        <v>0.379612218</v>
      </c>
      <c r="U53" s="2">
        <f t="shared" si="100"/>
        <v>0.4462609267</v>
      </c>
      <c r="V53" s="2">
        <f t="shared" si="100"/>
        <v>0.4692265065</v>
      </c>
      <c r="W53" s="2">
        <f t="shared" si="100"/>
        <v>0.4462609267</v>
      </c>
      <c r="X53" s="2">
        <f t="shared" si="100"/>
        <v>0.379612218</v>
      </c>
      <c r="Y53" s="2">
        <f t="shared" si="100"/>
        <v>0.2758044205</v>
      </c>
      <c r="Z53" s="2">
        <f t="shared" si="100"/>
        <v>0.1449989647</v>
      </c>
      <c r="AA53" s="2">
        <f t="shared" si="12"/>
        <v>0</v>
      </c>
    </row>
    <row r="54">
      <c r="A54" s="4">
        <f t="shared" si="8"/>
        <v>7.833333333</v>
      </c>
      <c r="B54" s="1">
        <v>0.0</v>
      </c>
      <c r="C54" s="2">
        <f t="shared" ref="C54:K54" si="101">C53+$C$3*(D53-2*C53+B53)</f>
        <v>0.142635344</v>
      </c>
      <c r="D54" s="2">
        <f t="shared" si="101"/>
        <v>0.2713085468</v>
      </c>
      <c r="E54" s="2">
        <f t="shared" si="101"/>
        <v>0.3734241786</v>
      </c>
      <c r="F54" s="2">
        <f t="shared" si="101"/>
        <v>0.4389864501</v>
      </c>
      <c r="G54" s="2">
        <f t="shared" si="101"/>
        <v>0.4615776692</v>
      </c>
      <c r="H54" s="2">
        <f t="shared" si="101"/>
        <v>0.4389864501</v>
      </c>
      <c r="I54" s="2">
        <f t="shared" si="101"/>
        <v>0.3734241786</v>
      </c>
      <c r="J54" s="2">
        <f t="shared" si="101"/>
        <v>0.2713085468</v>
      </c>
      <c r="K54" s="2">
        <f t="shared" si="101"/>
        <v>0.142635344</v>
      </c>
      <c r="L54" s="2">
        <f t="shared" si="6"/>
        <v>0</v>
      </c>
      <c r="P54" s="4">
        <f t="shared" si="10"/>
        <v>7.833333333</v>
      </c>
      <c r="Q54" s="1">
        <v>0.0</v>
      </c>
      <c r="R54" s="2">
        <f t="shared" ref="R54:Z54" si="102">SIN(R$6*PI())*EXP(-$C$2*PI()*PI()*$P54)</f>
        <v>0.1426333372</v>
      </c>
      <c r="S54" s="2">
        <f t="shared" si="102"/>
        <v>0.2713047296</v>
      </c>
      <c r="T54" s="2">
        <f t="shared" si="102"/>
        <v>0.3734189247</v>
      </c>
      <c r="U54" s="2">
        <f t="shared" si="102"/>
        <v>0.4389802738</v>
      </c>
      <c r="V54" s="2">
        <f t="shared" si="102"/>
        <v>0.4615711751</v>
      </c>
      <c r="W54" s="2">
        <f t="shared" si="102"/>
        <v>0.4389802738</v>
      </c>
      <c r="X54" s="2">
        <f t="shared" si="102"/>
        <v>0.3734189247</v>
      </c>
      <c r="Y54" s="2">
        <f t="shared" si="102"/>
        <v>0.2713047296</v>
      </c>
      <c r="Z54" s="2">
        <f t="shared" si="102"/>
        <v>0.1426333372</v>
      </c>
      <c r="AA54" s="2">
        <f t="shared" si="12"/>
        <v>0</v>
      </c>
    </row>
    <row r="55">
      <c r="A55" s="4">
        <f t="shared" si="8"/>
        <v>8</v>
      </c>
      <c r="B55" s="1">
        <v>0.0</v>
      </c>
      <c r="C55" s="2">
        <f t="shared" ref="C55:K55" si="103">C54+$C$3*(D54-2*C54+B54)</f>
        <v>0.1403083205</v>
      </c>
      <c r="D55" s="2">
        <f t="shared" si="103"/>
        <v>0.2668822849</v>
      </c>
      <c r="E55" s="2">
        <f t="shared" si="103"/>
        <v>0.3673319519</v>
      </c>
      <c r="F55" s="2">
        <f t="shared" si="103"/>
        <v>0.431824608</v>
      </c>
      <c r="G55" s="2">
        <f t="shared" si="103"/>
        <v>0.4540472628</v>
      </c>
      <c r="H55" s="2">
        <f t="shared" si="103"/>
        <v>0.431824608</v>
      </c>
      <c r="I55" s="2">
        <f t="shared" si="103"/>
        <v>0.3673319519</v>
      </c>
      <c r="J55" s="2">
        <f t="shared" si="103"/>
        <v>0.2668822849</v>
      </c>
      <c r="K55" s="2">
        <f t="shared" si="103"/>
        <v>0.1403083205</v>
      </c>
      <c r="L55" s="2">
        <f t="shared" si="6"/>
        <v>0</v>
      </c>
      <c r="P55" s="4">
        <f t="shared" si="10"/>
        <v>8</v>
      </c>
      <c r="Q55" s="1">
        <v>0.0</v>
      </c>
      <c r="R55" s="2">
        <f t="shared" ref="R55:Z55" si="104">SIN(R$6*PI())*EXP(-$C$2*PI()*PI()*$P55)</f>
        <v>0.1403063044</v>
      </c>
      <c r="S55" s="2">
        <f t="shared" si="104"/>
        <v>0.2668784502</v>
      </c>
      <c r="T55" s="2">
        <f t="shared" si="104"/>
        <v>0.3673266738</v>
      </c>
      <c r="U55" s="2">
        <f t="shared" si="104"/>
        <v>0.4318184032</v>
      </c>
      <c r="V55" s="2">
        <f t="shared" si="104"/>
        <v>0.4540407387</v>
      </c>
      <c r="W55" s="2">
        <f t="shared" si="104"/>
        <v>0.4318184032</v>
      </c>
      <c r="X55" s="2">
        <f t="shared" si="104"/>
        <v>0.3673266738</v>
      </c>
      <c r="Y55" s="2">
        <f t="shared" si="104"/>
        <v>0.2668784502</v>
      </c>
      <c r="Z55" s="2">
        <f t="shared" si="104"/>
        <v>0.1403063044</v>
      </c>
      <c r="AA55" s="2">
        <f t="shared" si="12"/>
        <v>0</v>
      </c>
    </row>
    <row r="56">
      <c r="A56" s="4">
        <f t="shared" si="8"/>
        <v>8.166666667</v>
      </c>
      <c r="B56" s="1">
        <v>0.0</v>
      </c>
      <c r="C56" s="2">
        <f t="shared" ref="C56:K56" si="105">C55+$C$3*(D55-2*C55+B55)</f>
        <v>0.1380192611</v>
      </c>
      <c r="D56" s="2">
        <f t="shared" si="105"/>
        <v>0.2625282354</v>
      </c>
      <c r="E56" s="2">
        <f t="shared" si="105"/>
        <v>0.3613391167</v>
      </c>
      <c r="F56" s="2">
        <f t="shared" si="105"/>
        <v>0.4247796078</v>
      </c>
      <c r="G56" s="2">
        <f t="shared" si="105"/>
        <v>0.4466397112</v>
      </c>
      <c r="H56" s="2">
        <f t="shared" si="105"/>
        <v>0.4247796078</v>
      </c>
      <c r="I56" s="2">
        <f t="shared" si="105"/>
        <v>0.3613391167</v>
      </c>
      <c r="J56" s="2">
        <f t="shared" si="105"/>
        <v>0.2625282354</v>
      </c>
      <c r="K56" s="2">
        <f t="shared" si="105"/>
        <v>0.1380192611</v>
      </c>
      <c r="L56" s="2">
        <f t="shared" si="6"/>
        <v>0</v>
      </c>
      <c r="P56" s="4">
        <f t="shared" si="10"/>
        <v>8.166666667</v>
      </c>
      <c r="Q56" s="1">
        <v>0.0</v>
      </c>
      <c r="R56" s="2">
        <f t="shared" ref="R56:Z56" si="106">SIN(R$6*PI())*EXP(-$C$2*PI()*PI()*$P56)</f>
        <v>0.1380172366</v>
      </c>
      <c r="S56" s="2">
        <f t="shared" si="106"/>
        <v>0.2625243846</v>
      </c>
      <c r="T56" s="2">
        <f t="shared" si="106"/>
        <v>0.3613338166</v>
      </c>
      <c r="U56" s="2">
        <f t="shared" si="106"/>
        <v>0.4247733771</v>
      </c>
      <c r="V56" s="2">
        <f t="shared" si="106"/>
        <v>0.4466331599</v>
      </c>
      <c r="W56" s="2">
        <f t="shared" si="106"/>
        <v>0.4247733771</v>
      </c>
      <c r="X56" s="2">
        <f t="shared" si="106"/>
        <v>0.3613338166</v>
      </c>
      <c r="Y56" s="2">
        <f t="shared" si="106"/>
        <v>0.2625243846</v>
      </c>
      <c r="Z56" s="2">
        <f t="shared" si="106"/>
        <v>0.1380172366</v>
      </c>
      <c r="AA56" s="2">
        <f t="shared" si="12"/>
        <v>0</v>
      </c>
    </row>
    <row r="57">
      <c r="A57" s="4">
        <f t="shared" si="8"/>
        <v>8.333333333</v>
      </c>
      <c r="B57" s="1">
        <v>0.0</v>
      </c>
      <c r="C57" s="2">
        <f t="shared" ref="C57:K57" si="107">C56+$C$3*(D56-2*C56+B56)</f>
        <v>0.1357675466</v>
      </c>
      <c r="D57" s="2">
        <f t="shared" si="107"/>
        <v>0.2582452199</v>
      </c>
      <c r="E57" s="2">
        <f t="shared" si="107"/>
        <v>0.3554440517</v>
      </c>
      <c r="F57" s="2">
        <f t="shared" si="107"/>
        <v>0.4178495432</v>
      </c>
      <c r="G57" s="2">
        <f t="shared" si="107"/>
        <v>0.4393530101</v>
      </c>
      <c r="H57" s="2">
        <f t="shared" si="107"/>
        <v>0.4178495432</v>
      </c>
      <c r="I57" s="2">
        <f t="shared" si="107"/>
        <v>0.3554440517</v>
      </c>
      <c r="J57" s="2">
        <f t="shared" si="107"/>
        <v>0.2582452199</v>
      </c>
      <c r="K57" s="2">
        <f t="shared" si="107"/>
        <v>0.1357675466</v>
      </c>
      <c r="L57" s="2">
        <f t="shared" si="6"/>
        <v>0</v>
      </c>
      <c r="P57" s="4">
        <f t="shared" si="10"/>
        <v>8.333333333</v>
      </c>
      <c r="Q57" s="1">
        <v>0.0</v>
      </c>
      <c r="R57" s="2">
        <f t="shared" ref="R57:Z57" si="108">SIN(R$6*PI())*EXP(-$C$2*PI()*PI()*$P57)</f>
        <v>0.1357655145</v>
      </c>
      <c r="S57" s="2">
        <f t="shared" si="108"/>
        <v>0.2582413546</v>
      </c>
      <c r="T57" s="2">
        <f t="shared" si="108"/>
        <v>0.3554387316</v>
      </c>
      <c r="U57" s="2">
        <f t="shared" si="108"/>
        <v>0.417843289</v>
      </c>
      <c r="V57" s="2">
        <f t="shared" si="108"/>
        <v>0.4393464341</v>
      </c>
      <c r="W57" s="2">
        <f t="shared" si="108"/>
        <v>0.417843289</v>
      </c>
      <c r="X57" s="2">
        <f t="shared" si="108"/>
        <v>0.3554387316</v>
      </c>
      <c r="Y57" s="2">
        <f t="shared" si="108"/>
        <v>0.2582413546</v>
      </c>
      <c r="Z57" s="2">
        <f t="shared" si="108"/>
        <v>0.1357655145</v>
      </c>
      <c r="AA57" s="2">
        <f t="shared" si="12"/>
        <v>0</v>
      </c>
    </row>
    <row r="58">
      <c r="A58" s="4">
        <f t="shared" si="8"/>
        <v>8.5</v>
      </c>
      <c r="B58" s="1">
        <v>0.0</v>
      </c>
      <c r="C58" s="2">
        <f t="shared" ref="C58:K58" si="109">C57+$C$3*(D57-2*C57+B57)</f>
        <v>0.1335525677</v>
      </c>
      <c r="D58" s="2">
        <f t="shared" si="109"/>
        <v>0.2540320796</v>
      </c>
      <c r="E58" s="2">
        <f t="shared" si="109"/>
        <v>0.3496451616</v>
      </c>
      <c r="F58" s="2">
        <f t="shared" si="109"/>
        <v>0.4110325391</v>
      </c>
      <c r="G58" s="2">
        <f t="shared" si="109"/>
        <v>0.4321851878</v>
      </c>
      <c r="H58" s="2">
        <f t="shared" si="109"/>
        <v>0.4110325391</v>
      </c>
      <c r="I58" s="2">
        <f t="shared" si="109"/>
        <v>0.3496451616</v>
      </c>
      <c r="J58" s="2">
        <f t="shared" si="109"/>
        <v>0.2540320796</v>
      </c>
      <c r="K58" s="2">
        <f t="shared" si="109"/>
        <v>0.1335525677</v>
      </c>
      <c r="L58" s="2">
        <f t="shared" si="6"/>
        <v>0</v>
      </c>
      <c r="P58" s="4">
        <f t="shared" si="10"/>
        <v>8.5</v>
      </c>
      <c r="Q58" s="1">
        <v>0.0</v>
      </c>
      <c r="R58" s="2">
        <f t="shared" ref="R58:Z58" si="110">SIN(R$6*PI())*EXP(-$C$2*PI()*PI()*$P58)</f>
        <v>0.1335505288</v>
      </c>
      <c r="S58" s="2">
        <f t="shared" si="110"/>
        <v>0.2540282014</v>
      </c>
      <c r="T58" s="2">
        <f t="shared" si="110"/>
        <v>0.3496398237</v>
      </c>
      <c r="U58" s="2">
        <f t="shared" si="110"/>
        <v>0.4110262639</v>
      </c>
      <c r="V58" s="2">
        <f t="shared" si="110"/>
        <v>0.4321785897</v>
      </c>
      <c r="W58" s="2">
        <f t="shared" si="110"/>
        <v>0.4110262639</v>
      </c>
      <c r="X58" s="2">
        <f t="shared" si="110"/>
        <v>0.3496398237</v>
      </c>
      <c r="Y58" s="2">
        <f t="shared" si="110"/>
        <v>0.2540282014</v>
      </c>
      <c r="Z58" s="2">
        <f t="shared" si="110"/>
        <v>0.1335505288</v>
      </c>
      <c r="AA58" s="2">
        <f t="shared" si="12"/>
        <v>0</v>
      </c>
    </row>
    <row r="59">
      <c r="A59" s="4">
        <f t="shared" si="8"/>
        <v>8.666666667</v>
      </c>
      <c r="B59" s="1">
        <v>0.0</v>
      </c>
      <c r="C59" s="2">
        <f t="shared" ref="C59:K59" si="111">C58+$C$3*(D58-2*C58+B58)</f>
        <v>0.1313737251</v>
      </c>
      <c r="D59" s="2">
        <f t="shared" si="111"/>
        <v>0.2498876747</v>
      </c>
      <c r="E59" s="2">
        <f t="shared" si="111"/>
        <v>0.3439408776</v>
      </c>
      <c r="F59" s="2">
        <f t="shared" si="111"/>
        <v>0.404326751</v>
      </c>
      <c r="G59" s="2">
        <f t="shared" si="111"/>
        <v>0.4251343049</v>
      </c>
      <c r="H59" s="2">
        <f t="shared" si="111"/>
        <v>0.404326751</v>
      </c>
      <c r="I59" s="2">
        <f t="shared" si="111"/>
        <v>0.3439408776</v>
      </c>
      <c r="J59" s="2">
        <f t="shared" si="111"/>
        <v>0.2498876747</v>
      </c>
      <c r="K59" s="2">
        <f t="shared" si="111"/>
        <v>0.1313737251</v>
      </c>
      <c r="L59" s="2">
        <f t="shared" si="6"/>
        <v>0</v>
      </c>
      <c r="P59" s="4">
        <f t="shared" si="10"/>
        <v>8.666666667</v>
      </c>
      <c r="Q59" s="1">
        <v>0.0</v>
      </c>
      <c r="R59" s="2">
        <f t="shared" ref="R59:Z59" si="112">SIN(R$6*PI())*EXP(-$C$2*PI()*PI()*$P59)</f>
        <v>0.1313716801</v>
      </c>
      <c r="S59" s="2">
        <f t="shared" si="112"/>
        <v>0.2498837849</v>
      </c>
      <c r="T59" s="2">
        <f t="shared" si="112"/>
        <v>0.3439355237</v>
      </c>
      <c r="U59" s="2">
        <f t="shared" si="112"/>
        <v>0.4043204571</v>
      </c>
      <c r="V59" s="2">
        <f t="shared" si="112"/>
        <v>0.4251276872</v>
      </c>
      <c r="W59" s="2">
        <f t="shared" si="112"/>
        <v>0.4043204571</v>
      </c>
      <c r="X59" s="2">
        <f t="shared" si="112"/>
        <v>0.3439355237</v>
      </c>
      <c r="Y59" s="2">
        <f t="shared" si="112"/>
        <v>0.2498837849</v>
      </c>
      <c r="Z59" s="2">
        <f t="shared" si="112"/>
        <v>0.1313716801</v>
      </c>
      <c r="AA59" s="2">
        <f t="shared" si="12"/>
        <v>0</v>
      </c>
    </row>
    <row r="60">
      <c r="A60" s="4">
        <f t="shared" si="8"/>
        <v>8.833333333</v>
      </c>
      <c r="B60" s="1">
        <v>0.0</v>
      </c>
      <c r="C60" s="2">
        <f t="shared" ref="C60:K60" si="113">C59+$C$3*(D59-2*C59+B59)</f>
        <v>0.1292304292</v>
      </c>
      <c r="D60" s="2">
        <f t="shared" si="113"/>
        <v>0.2458108835</v>
      </c>
      <c r="E60" s="2">
        <f t="shared" si="113"/>
        <v>0.338329656</v>
      </c>
      <c r="F60" s="2">
        <f t="shared" si="113"/>
        <v>0.3977303644</v>
      </c>
      <c r="G60" s="2">
        <f t="shared" si="113"/>
        <v>0.4181984536</v>
      </c>
      <c r="H60" s="2">
        <f t="shared" si="113"/>
        <v>0.3977303644</v>
      </c>
      <c r="I60" s="2">
        <f t="shared" si="113"/>
        <v>0.338329656</v>
      </c>
      <c r="J60" s="2">
        <f t="shared" si="113"/>
        <v>0.2458108835</v>
      </c>
      <c r="K60" s="2">
        <f t="shared" si="113"/>
        <v>0.1292304292</v>
      </c>
      <c r="L60" s="2">
        <f t="shared" si="6"/>
        <v>0</v>
      </c>
      <c r="P60" s="4">
        <f t="shared" si="10"/>
        <v>8.833333333</v>
      </c>
      <c r="Q60" s="1">
        <v>0.0</v>
      </c>
      <c r="R60" s="2">
        <f t="shared" ref="R60:Z60" si="114">SIN(R$6*PI())*EXP(-$C$2*PI()*PI()*$P60)</f>
        <v>0.1292283789</v>
      </c>
      <c r="S60" s="2">
        <f t="shared" si="114"/>
        <v>0.2458069836</v>
      </c>
      <c r="T60" s="2">
        <f t="shared" si="114"/>
        <v>0.3383242882</v>
      </c>
      <c r="U60" s="2">
        <f t="shared" si="114"/>
        <v>0.3977240542</v>
      </c>
      <c r="V60" s="2">
        <f t="shared" si="114"/>
        <v>0.4181918186</v>
      </c>
      <c r="W60" s="2">
        <f t="shared" si="114"/>
        <v>0.3977240542</v>
      </c>
      <c r="X60" s="2">
        <f t="shared" si="114"/>
        <v>0.3383242882</v>
      </c>
      <c r="Y60" s="2">
        <f t="shared" si="114"/>
        <v>0.2458069836</v>
      </c>
      <c r="Z60" s="2">
        <f t="shared" si="114"/>
        <v>0.1292283789</v>
      </c>
      <c r="AA60" s="2">
        <f t="shared" si="12"/>
        <v>0</v>
      </c>
    </row>
    <row r="61">
      <c r="A61" s="4">
        <f t="shared" si="8"/>
        <v>9</v>
      </c>
      <c r="B61" s="1">
        <v>0.0</v>
      </c>
      <c r="C61" s="2">
        <f t="shared" ref="C61:K61" si="115">C60+$C$3*(D60-2*C60+B60)</f>
        <v>0.1271221</v>
      </c>
      <c r="D61" s="2">
        <f t="shared" si="115"/>
        <v>0.2418006032</v>
      </c>
      <c r="E61" s="2">
        <f t="shared" si="115"/>
        <v>0.3328099786</v>
      </c>
      <c r="F61" s="2">
        <f t="shared" si="115"/>
        <v>0.3912415945</v>
      </c>
      <c r="G61" s="2">
        <f t="shared" si="115"/>
        <v>0.4113757572</v>
      </c>
      <c r="H61" s="2">
        <f t="shared" si="115"/>
        <v>0.3912415945</v>
      </c>
      <c r="I61" s="2">
        <f t="shared" si="115"/>
        <v>0.3328099786</v>
      </c>
      <c r="J61" s="2">
        <f t="shared" si="115"/>
        <v>0.2418006032</v>
      </c>
      <c r="K61" s="2">
        <f t="shared" si="115"/>
        <v>0.1271221</v>
      </c>
      <c r="L61" s="2">
        <f t="shared" si="6"/>
        <v>0</v>
      </c>
      <c r="P61" s="4">
        <f t="shared" si="10"/>
        <v>9</v>
      </c>
      <c r="Q61" s="1">
        <v>0.0</v>
      </c>
      <c r="R61" s="2">
        <f t="shared" ref="R61:Z61" si="116">SIN(R$6*PI())*EXP(-$C$2*PI()*PI()*$P61)</f>
        <v>0.1271200451</v>
      </c>
      <c r="S61" s="2">
        <f t="shared" si="116"/>
        <v>0.2417966945</v>
      </c>
      <c r="T61" s="2">
        <f t="shared" si="116"/>
        <v>0.3328045988</v>
      </c>
      <c r="U61" s="2">
        <f t="shared" si="116"/>
        <v>0.3912352701</v>
      </c>
      <c r="V61" s="2">
        <f t="shared" si="116"/>
        <v>0.4113691074</v>
      </c>
      <c r="W61" s="2">
        <f t="shared" si="116"/>
        <v>0.3912352701</v>
      </c>
      <c r="X61" s="2">
        <f t="shared" si="116"/>
        <v>0.3328045988</v>
      </c>
      <c r="Y61" s="2">
        <f t="shared" si="116"/>
        <v>0.2417966945</v>
      </c>
      <c r="Z61" s="2">
        <f t="shared" si="116"/>
        <v>0.1271200451</v>
      </c>
      <c r="AA61" s="2">
        <f t="shared" si="12"/>
        <v>0</v>
      </c>
    </row>
    <row r="62">
      <c r="A62" s="4">
        <f t="shared" si="8"/>
        <v>9.166666667</v>
      </c>
      <c r="B62" s="1">
        <v>0.0</v>
      </c>
      <c r="C62" s="2">
        <f t="shared" ref="C62:K62" si="117">C61+$C$3*(D61-2*C61+B61)</f>
        <v>0.1250481672</v>
      </c>
      <c r="D62" s="2">
        <f t="shared" si="117"/>
        <v>0.2378557486</v>
      </c>
      <c r="E62" s="2">
        <f t="shared" si="117"/>
        <v>0.327380352</v>
      </c>
      <c r="F62" s="2">
        <f t="shared" si="117"/>
        <v>0.3848586856</v>
      </c>
      <c r="G62" s="2">
        <f t="shared" si="117"/>
        <v>0.4046643696</v>
      </c>
      <c r="H62" s="2">
        <f t="shared" si="117"/>
        <v>0.3848586856</v>
      </c>
      <c r="I62" s="2">
        <f t="shared" si="117"/>
        <v>0.327380352</v>
      </c>
      <c r="J62" s="2">
        <f t="shared" si="117"/>
        <v>0.2378557486</v>
      </c>
      <c r="K62" s="2">
        <f t="shared" si="117"/>
        <v>0.1250481672</v>
      </c>
      <c r="L62" s="2">
        <f t="shared" si="6"/>
        <v>0</v>
      </c>
      <c r="P62" s="4">
        <f t="shared" si="10"/>
        <v>9.166666667</v>
      </c>
      <c r="Q62" s="1">
        <v>0.0</v>
      </c>
      <c r="R62" s="2">
        <f t="shared" ref="R62:Z62" si="118">SIN(R$6*PI())*EXP(-$C$2*PI()*PI()*$P62)</f>
        <v>0.1250461084</v>
      </c>
      <c r="S62" s="2">
        <f t="shared" si="118"/>
        <v>0.2378518325</v>
      </c>
      <c r="T62" s="2">
        <f t="shared" si="118"/>
        <v>0.327374962</v>
      </c>
      <c r="U62" s="2">
        <f t="shared" si="118"/>
        <v>0.3848523493</v>
      </c>
      <c r="V62" s="2">
        <f t="shared" si="118"/>
        <v>0.4046577071</v>
      </c>
      <c r="W62" s="2">
        <f t="shared" si="118"/>
        <v>0.3848523493</v>
      </c>
      <c r="X62" s="2">
        <f t="shared" si="118"/>
        <v>0.327374962</v>
      </c>
      <c r="Y62" s="2">
        <f t="shared" si="118"/>
        <v>0.2378518325</v>
      </c>
      <c r="Z62" s="2">
        <f t="shared" si="118"/>
        <v>0.1250461084</v>
      </c>
      <c r="AA62" s="2">
        <f t="shared" si="12"/>
        <v>0</v>
      </c>
    </row>
    <row r="63">
      <c r="A63" s="4">
        <f t="shared" si="8"/>
        <v>9.333333333</v>
      </c>
      <c r="B63" s="1">
        <v>0.0</v>
      </c>
      <c r="C63" s="2">
        <f t="shared" ref="C63:K63" si="119">C62+$C$3*(D62-2*C62+B62)</f>
        <v>0.1230080696</v>
      </c>
      <c r="D63" s="2">
        <f t="shared" si="119"/>
        <v>0.2339752523</v>
      </c>
      <c r="E63" s="2">
        <f t="shared" si="119"/>
        <v>0.3220393071</v>
      </c>
      <c r="F63" s="2">
        <f t="shared" si="119"/>
        <v>0.3785799107</v>
      </c>
      <c r="G63" s="2">
        <f t="shared" si="119"/>
        <v>0.398062475</v>
      </c>
      <c r="H63" s="2">
        <f t="shared" si="119"/>
        <v>0.3785799107</v>
      </c>
      <c r="I63" s="2">
        <f t="shared" si="119"/>
        <v>0.3220393071</v>
      </c>
      <c r="J63" s="2">
        <f t="shared" si="119"/>
        <v>0.2339752523</v>
      </c>
      <c r="K63" s="2">
        <f t="shared" si="119"/>
        <v>0.1230080696</v>
      </c>
      <c r="L63" s="2">
        <f t="shared" si="6"/>
        <v>0</v>
      </c>
      <c r="P63" s="4">
        <f t="shared" si="10"/>
        <v>9.333333333</v>
      </c>
      <c r="Q63" s="1">
        <v>0.0</v>
      </c>
      <c r="R63" s="2">
        <f t="shared" ref="R63:Z63" si="120">SIN(R$6*PI())*EXP(-$C$2*PI()*PI()*$P63)</f>
        <v>0.1230060075</v>
      </c>
      <c r="S63" s="2">
        <f t="shared" si="120"/>
        <v>0.23397133</v>
      </c>
      <c r="T63" s="2">
        <f t="shared" si="120"/>
        <v>0.3220339085</v>
      </c>
      <c r="U63" s="2">
        <f t="shared" si="120"/>
        <v>0.3785735644</v>
      </c>
      <c r="V63" s="2">
        <f t="shared" si="120"/>
        <v>0.398055802</v>
      </c>
      <c r="W63" s="2">
        <f t="shared" si="120"/>
        <v>0.3785735644</v>
      </c>
      <c r="X63" s="2">
        <f t="shared" si="120"/>
        <v>0.3220339085</v>
      </c>
      <c r="Y63" s="2">
        <f t="shared" si="120"/>
        <v>0.23397133</v>
      </c>
      <c r="Z63" s="2">
        <f t="shared" si="120"/>
        <v>0.1230060075</v>
      </c>
      <c r="AA63" s="2">
        <f t="shared" si="12"/>
        <v>0</v>
      </c>
    </row>
    <row r="64">
      <c r="A64" s="4">
        <f t="shared" si="8"/>
        <v>9.5</v>
      </c>
      <c r="B64" s="1">
        <v>0.0</v>
      </c>
      <c r="C64" s="2">
        <f t="shared" ref="C64:K64" si="121">C63+$C$3*(D63-2*C63+B63)</f>
        <v>0.1210012551</v>
      </c>
      <c r="D64" s="2">
        <f t="shared" si="121"/>
        <v>0.2301580643</v>
      </c>
      <c r="E64" s="2">
        <f t="shared" si="121"/>
        <v>0.3167853985</v>
      </c>
      <c r="F64" s="2">
        <f t="shared" si="121"/>
        <v>0.3724035708</v>
      </c>
      <c r="G64" s="2">
        <f t="shared" si="121"/>
        <v>0.3915682869</v>
      </c>
      <c r="H64" s="2">
        <f t="shared" si="121"/>
        <v>0.3724035708</v>
      </c>
      <c r="I64" s="2">
        <f t="shared" si="121"/>
        <v>0.3167853985</v>
      </c>
      <c r="J64" s="2">
        <f t="shared" si="121"/>
        <v>0.2301580643</v>
      </c>
      <c r="K64" s="2">
        <f t="shared" si="121"/>
        <v>0.1210012551</v>
      </c>
      <c r="L64" s="2">
        <f t="shared" si="6"/>
        <v>0</v>
      </c>
      <c r="P64" s="4">
        <f t="shared" si="10"/>
        <v>9.5</v>
      </c>
      <c r="Q64" s="1">
        <v>0.0</v>
      </c>
      <c r="R64" s="2">
        <f t="shared" ref="R64:Z64" si="122">SIN(R$6*PI())*EXP(-$C$2*PI()*PI()*$P64)</f>
        <v>0.1209991905</v>
      </c>
      <c r="S64" s="2">
        <f t="shared" si="122"/>
        <v>0.2301541371</v>
      </c>
      <c r="T64" s="2">
        <f t="shared" si="122"/>
        <v>0.3167799933</v>
      </c>
      <c r="U64" s="2">
        <f t="shared" si="122"/>
        <v>0.3723972165</v>
      </c>
      <c r="V64" s="2">
        <f t="shared" si="122"/>
        <v>0.3915616056</v>
      </c>
      <c r="W64" s="2">
        <f t="shared" si="122"/>
        <v>0.3723972165</v>
      </c>
      <c r="X64" s="2">
        <f t="shared" si="122"/>
        <v>0.3167799933</v>
      </c>
      <c r="Y64" s="2">
        <f t="shared" si="122"/>
        <v>0.2301541371</v>
      </c>
      <c r="Z64" s="2">
        <f t="shared" si="122"/>
        <v>0.1209991905</v>
      </c>
      <c r="AA64" s="2">
        <f t="shared" si="12"/>
        <v>0</v>
      </c>
    </row>
    <row r="65">
      <c r="A65" s="4">
        <f t="shared" si="8"/>
        <v>9.666666667</v>
      </c>
      <c r="B65" s="1">
        <v>0.0</v>
      </c>
      <c r="C65" s="2">
        <f t="shared" ref="C65:K65" si="123">C64+$C$3*(D64-2*C64+B64)</f>
        <v>0.1190271808</v>
      </c>
      <c r="D65" s="2">
        <f t="shared" si="123"/>
        <v>0.2264031518</v>
      </c>
      <c r="E65" s="2">
        <f t="shared" si="123"/>
        <v>0.3116172049</v>
      </c>
      <c r="F65" s="2">
        <f t="shared" si="123"/>
        <v>0.3663279948</v>
      </c>
      <c r="G65" s="2">
        <f t="shared" si="123"/>
        <v>0.3851800482</v>
      </c>
      <c r="H65" s="2">
        <f t="shared" si="123"/>
        <v>0.3663279948</v>
      </c>
      <c r="I65" s="2">
        <f t="shared" si="123"/>
        <v>0.3116172049</v>
      </c>
      <c r="J65" s="2">
        <f t="shared" si="123"/>
        <v>0.2264031518</v>
      </c>
      <c r="K65" s="2">
        <f t="shared" si="123"/>
        <v>0.1190271808</v>
      </c>
      <c r="L65" s="2">
        <f t="shared" si="6"/>
        <v>0</v>
      </c>
      <c r="P65" s="4">
        <f t="shared" si="10"/>
        <v>9.666666667</v>
      </c>
      <c r="Q65" s="1">
        <v>0.0</v>
      </c>
      <c r="R65" s="2">
        <f t="shared" ref="R65:Z65" si="124">SIN(R$6*PI())*EXP(-$C$2*PI()*PI()*$P65)</f>
        <v>0.1190251142</v>
      </c>
      <c r="S65" s="2">
        <f t="shared" si="124"/>
        <v>0.2263992209</v>
      </c>
      <c r="T65" s="2">
        <f t="shared" si="124"/>
        <v>0.3116117945</v>
      </c>
      <c r="U65" s="2">
        <f t="shared" si="124"/>
        <v>0.3663216345</v>
      </c>
      <c r="V65" s="2">
        <f t="shared" si="124"/>
        <v>0.3851733606</v>
      </c>
      <c r="W65" s="2">
        <f t="shared" si="124"/>
        <v>0.3663216345</v>
      </c>
      <c r="X65" s="2">
        <f t="shared" si="124"/>
        <v>0.3116117945</v>
      </c>
      <c r="Y65" s="2">
        <f t="shared" si="124"/>
        <v>0.2263992209</v>
      </c>
      <c r="Z65" s="2">
        <f t="shared" si="124"/>
        <v>0.1190251142</v>
      </c>
      <c r="AA65" s="2">
        <f t="shared" si="12"/>
        <v>0</v>
      </c>
    </row>
    <row r="66">
      <c r="A66" s="4">
        <f t="shared" si="8"/>
        <v>9.833333333</v>
      </c>
      <c r="B66" s="1">
        <v>0.0</v>
      </c>
      <c r="C66" s="2">
        <f t="shared" ref="C66:K66" si="125">C65+$C$3*(D65-2*C65+B65)</f>
        <v>0.1170853125</v>
      </c>
      <c r="D66" s="2">
        <f t="shared" si="125"/>
        <v>0.2227094988</v>
      </c>
      <c r="E66" s="2">
        <f t="shared" si="125"/>
        <v>0.3065333277</v>
      </c>
      <c r="F66" s="2">
        <f t="shared" si="125"/>
        <v>0.3603515387</v>
      </c>
      <c r="G66" s="2">
        <f t="shared" si="125"/>
        <v>0.3788960304</v>
      </c>
      <c r="H66" s="2">
        <f t="shared" si="125"/>
        <v>0.3603515387</v>
      </c>
      <c r="I66" s="2">
        <f t="shared" si="125"/>
        <v>0.3065333277</v>
      </c>
      <c r="J66" s="2">
        <f t="shared" si="125"/>
        <v>0.2227094988</v>
      </c>
      <c r="K66" s="2">
        <f t="shared" si="125"/>
        <v>0.1170853125</v>
      </c>
      <c r="L66" s="2">
        <f t="shared" si="6"/>
        <v>0</v>
      </c>
      <c r="P66" s="4">
        <f t="shared" si="10"/>
        <v>9.833333333</v>
      </c>
      <c r="Q66" s="1">
        <v>0.0</v>
      </c>
      <c r="R66" s="2">
        <f t="shared" ref="R66:Z66" si="126">SIN(R$6*PI())*EXP(-$C$2*PI()*PI()*$P66)</f>
        <v>0.1170832446</v>
      </c>
      <c r="S66" s="2">
        <f t="shared" si="126"/>
        <v>0.2227055654</v>
      </c>
      <c r="T66" s="2">
        <f t="shared" si="126"/>
        <v>0.3065279138</v>
      </c>
      <c r="U66" s="2">
        <f t="shared" si="126"/>
        <v>0.3603451743</v>
      </c>
      <c r="V66" s="2">
        <f t="shared" si="126"/>
        <v>0.3788893385</v>
      </c>
      <c r="W66" s="2">
        <f t="shared" si="126"/>
        <v>0.3603451743</v>
      </c>
      <c r="X66" s="2">
        <f t="shared" si="126"/>
        <v>0.3065279138</v>
      </c>
      <c r="Y66" s="2">
        <f t="shared" si="126"/>
        <v>0.2227055654</v>
      </c>
      <c r="Z66" s="2">
        <f t="shared" si="126"/>
        <v>0.1170832446</v>
      </c>
      <c r="AA66" s="2">
        <f t="shared" si="12"/>
        <v>0</v>
      </c>
    </row>
    <row r="67">
      <c r="A67" s="4">
        <f t="shared" si="8"/>
        <v>10</v>
      </c>
      <c r="B67" s="1">
        <v>0.0</v>
      </c>
      <c r="C67" s="2">
        <f t="shared" ref="C67:K67" si="127">C66+$C$3*(D66-2*C66+B66)</f>
        <v>0.1151751248</v>
      </c>
      <c r="D67" s="2">
        <f t="shared" si="127"/>
        <v>0.2190761059</v>
      </c>
      <c r="E67" s="2">
        <f t="shared" si="127"/>
        <v>0.3015323914</v>
      </c>
      <c r="F67" s="2">
        <f t="shared" si="127"/>
        <v>0.3544725855</v>
      </c>
      <c r="G67" s="2">
        <f t="shared" si="127"/>
        <v>0.3727145332</v>
      </c>
      <c r="H67" s="2">
        <f t="shared" si="127"/>
        <v>0.3544725855</v>
      </c>
      <c r="I67" s="2">
        <f t="shared" si="127"/>
        <v>0.3015323914</v>
      </c>
      <c r="J67" s="2">
        <f t="shared" si="127"/>
        <v>0.2190761059</v>
      </c>
      <c r="K67" s="2">
        <f t="shared" si="127"/>
        <v>0.1151751248</v>
      </c>
      <c r="L67" s="2">
        <f t="shared" si="6"/>
        <v>0</v>
      </c>
      <c r="P67" s="4">
        <f t="shared" si="10"/>
        <v>10</v>
      </c>
      <c r="Q67" s="1">
        <v>0.0</v>
      </c>
      <c r="R67" s="2">
        <f t="shared" ref="R67:Z67" si="128">SIN(R$6*PI())*EXP(-$C$2*PI()*PI()*$P67)</f>
        <v>0.1151730561</v>
      </c>
      <c r="S67" s="2">
        <f t="shared" si="128"/>
        <v>0.2190721711</v>
      </c>
      <c r="T67" s="2">
        <f t="shared" si="128"/>
        <v>0.3015269756</v>
      </c>
      <c r="U67" s="2">
        <f t="shared" si="128"/>
        <v>0.3544662188</v>
      </c>
      <c r="V67" s="2">
        <f t="shared" si="128"/>
        <v>0.3727078389</v>
      </c>
      <c r="W67" s="2">
        <f t="shared" si="128"/>
        <v>0.3544662188</v>
      </c>
      <c r="X67" s="2">
        <f t="shared" si="128"/>
        <v>0.3015269756</v>
      </c>
      <c r="Y67" s="2">
        <f t="shared" si="128"/>
        <v>0.2190721711</v>
      </c>
      <c r="Z67" s="2">
        <f t="shared" si="128"/>
        <v>0.1151730561</v>
      </c>
      <c r="AA67" s="2">
        <f t="shared" si="12"/>
        <v>0</v>
      </c>
    </row>
    <row r="68">
      <c r="A68" s="4">
        <f t="shared" si="8"/>
        <v>10.16666667</v>
      </c>
      <c r="B68" s="1">
        <v>0.0</v>
      </c>
      <c r="C68" s="2">
        <f t="shared" ref="C68:K68" si="129">C67+$C$3*(D67-2*C67+B67)</f>
        <v>0.1132961008</v>
      </c>
      <c r="D68" s="2">
        <f t="shared" si="129"/>
        <v>0.21550199</v>
      </c>
      <c r="E68" s="2">
        <f t="shared" si="129"/>
        <v>0.2966130428</v>
      </c>
      <c r="F68" s="2">
        <f t="shared" si="129"/>
        <v>0.3486895444</v>
      </c>
      <c r="G68" s="2">
        <f t="shared" si="129"/>
        <v>0.3666338839</v>
      </c>
      <c r="H68" s="2">
        <f t="shared" si="129"/>
        <v>0.3486895444</v>
      </c>
      <c r="I68" s="2">
        <f t="shared" si="129"/>
        <v>0.2966130428</v>
      </c>
      <c r="J68" s="2">
        <f t="shared" si="129"/>
        <v>0.21550199</v>
      </c>
      <c r="K68" s="2">
        <f t="shared" si="129"/>
        <v>0.1132961008</v>
      </c>
      <c r="L68" s="2">
        <f t="shared" si="6"/>
        <v>0</v>
      </c>
      <c r="P68" s="4">
        <f t="shared" si="10"/>
        <v>10.16666667</v>
      </c>
      <c r="Q68" s="1">
        <v>0.0</v>
      </c>
      <c r="R68" s="2">
        <f t="shared" ref="R68:Z68" si="130">SIN(R$6*PI())*EXP(-$C$2*PI()*PI()*$P68)</f>
        <v>0.113294032</v>
      </c>
      <c r="S68" s="2">
        <f t="shared" si="130"/>
        <v>0.2154980548</v>
      </c>
      <c r="T68" s="2">
        <f t="shared" si="130"/>
        <v>0.2966076266</v>
      </c>
      <c r="U68" s="2">
        <f t="shared" si="130"/>
        <v>0.3486831772</v>
      </c>
      <c r="V68" s="2">
        <f t="shared" si="130"/>
        <v>0.3666271891</v>
      </c>
      <c r="W68" s="2">
        <f t="shared" si="130"/>
        <v>0.3486831772</v>
      </c>
      <c r="X68" s="2">
        <f t="shared" si="130"/>
        <v>0.2966076266</v>
      </c>
      <c r="Y68" s="2">
        <f t="shared" si="130"/>
        <v>0.2154980548</v>
      </c>
      <c r="Z68" s="2">
        <f t="shared" si="130"/>
        <v>0.113294032</v>
      </c>
      <c r="AA68" s="2">
        <f t="shared" si="12"/>
        <v>0</v>
      </c>
    </row>
    <row r="69">
      <c r="A69" s="4">
        <f t="shared" si="8"/>
        <v>10.33333333</v>
      </c>
      <c r="B69" s="1">
        <v>0.0</v>
      </c>
      <c r="C69" s="2">
        <f t="shared" ref="C69:K69" si="131">C68+$C$3*(D68-2*C68+B68)</f>
        <v>0.1114477322</v>
      </c>
      <c r="D69" s="2">
        <f t="shared" si="131"/>
        <v>0.2119861839</v>
      </c>
      <c r="E69" s="2">
        <f t="shared" si="131"/>
        <v>0.2917739509</v>
      </c>
      <c r="F69" s="2">
        <f t="shared" si="131"/>
        <v>0.3430008507</v>
      </c>
      <c r="G69" s="2">
        <f t="shared" si="131"/>
        <v>0.3606524374</v>
      </c>
      <c r="H69" s="2">
        <f t="shared" si="131"/>
        <v>0.3430008507</v>
      </c>
      <c r="I69" s="2">
        <f t="shared" si="131"/>
        <v>0.2917739509</v>
      </c>
      <c r="J69" s="2">
        <f t="shared" si="131"/>
        <v>0.2119861839</v>
      </c>
      <c r="K69" s="2">
        <f t="shared" si="131"/>
        <v>0.1114477322</v>
      </c>
      <c r="L69" s="2">
        <f t="shared" si="6"/>
        <v>0</v>
      </c>
      <c r="P69" s="4">
        <f t="shared" si="10"/>
        <v>10.33333333</v>
      </c>
      <c r="Q69" s="1">
        <v>0.0</v>
      </c>
      <c r="R69" s="2">
        <f t="shared" ref="R69:Z69" si="132">SIN(R$6*PI())*EXP(-$C$2*PI()*PI()*$P69)</f>
        <v>0.1114456638</v>
      </c>
      <c r="S69" s="2">
        <f t="shared" si="132"/>
        <v>0.2119822495</v>
      </c>
      <c r="T69" s="2">
        <f t="shared" si="132"/>
        <v>0.2917685357</v>
      </c>
      <c r="U69" s="2">
        <f t="shared" si="132"/>
        <v>0.3429944848</v>
      </c>
      <c r="V69" s="2">
        <f t="shared" si="132"/>
        <v>0.3606457438</v>
      </c>
      <c r="W69" s="2">
        <f t="shared" si="132"/>
        <v>0.3429944848</v>
      </c>
      <c r="X69" s="2">
        <f t="shared" si="132"/>
        <v>0.2917685357</v>
      </c>
      <c r="Y69" s="2">
        <f t="shared" si="132"/>
        <v>0.2119822495</v>
      </c>
      <c r="Z69" s="2">
        <f t="shared" si="132"/>
        <v>0.1114456638</v>
      </c>
      <c r="AA69" s="2">
        <f t="shared" si="12"/>
        <v>0</v>
      </c>
    </row>
    <row r="70">
      <c r="A70" s="4">
        <f t="shared" si="8"/>
        <v>10.5</v>
      </c>
      <c r="B70" s="1">
        <v>0.0</v>
      </c>
      <c r="C70" s="2">
        <f t="shared" ref="C70:K70" si="133">C69+$C$3*(D69-2*C69+B69)</f>
        <v>0.1096295188</v>
      </c>
      <c r="D70" s="2">
        <f t="shared" si="133"/>
        <v>0.2085277365</v>
      </c>
      <c r="E70" s="2">
        <f t="shared" si="133"/>
        <v>0.2870138064</v>
      </c>
      <c r="F70" s="2">
        <f t="shared" si="133"/>
        <v>0.3374049652</v>
      </c>
      <c r="G70" s="2">
        <f t="shared" si="133"/>
        <v>0.3547685752</v>
      </c>
      <c r="H70" s="2">
        <f t="shared" si="133"/>
        <v>0.3374049652</v>
      </c>
      <c r="I70" s="2">
        <f t="shared" si="133"/>
        <v>0.2870138064</v>
      </c>
      <c r="J70" s="2">
        <f t="shared" si="133"/>
        <v>0.2085277365</v>
      </c>
      <c r="K70" s="2">
        <f t="shared" si="133"/>
        <v>0.1096295188</v>
      </c>
      <c r="L70" s="2">
        <f t="shared" si="6"/>
        <v>0</v>
      </c>
      <c r="P70" s="4">
        <f t="shared" si="10"/>
        <v>10.5</v>
      </c>
      <c r="Q70" s="1">
        <v>0.0</v>
      </c>
      <c r="R70" s="2">
        <f t="shared" ref="R70:Z70" si="134">SIN(R$6*PI())*EXP(-$C$2*PI()*PI()*$P70)</f>
        <v>0.1096274513</v>
      </c>
      <c r="S70" s="2">
        <f t="shared" si="134"/>
        <v>0.2085238039</v>
      </c>
      <c r="T70" s="2">
        <f t="shared" si="134"/>
        <v>0.2870083936</v>
      </c>
      <c r="U70" s="2">
        <f t="shared" si="134"/>
        <v>0.3373986021</v>
      </c>
      <c r="V70" s="2">
        <f t="shared" si="134"/>
        <v>0.3547618846</v>
      </c>
      <c r="W70" s="2">
        <f t="shared" si="134"/>
        <v>0.3373986021</v>
      </c>
      <c r="X70" s="2">
        <f t="shared" si="134"/>
        <v>0.2870083936</v>
      </c>
      <c r="Y70" s="2">
        <f t="shared" si="134"/>
        <v>0.2085238039</v>
      </c>
      <c r="Z70" s="2">
        <f t="shared" si="134"/>
        <v>0.1096274513</v>
      </c>
      <c r="AA70" s="2">
        <f t="shared" si="12"/>
        <v>0</v>
      </c>
    </row>
    <row r="71">
      <c r="A71" s="4">
        <f t="shared" si="8"/>
        <v>10.66666667</v>
      </c>
      <c r="B71" s="1">
        <v>0.0</v>
      </c>
      <c r="C71" s="2">
        <f t="shared" ref="C71:K71" si="135">C70+$C$3*(D70-2*C70+B70)</f>
        <v>0.1078409686</v>
      </c>
      <c r="D71" s="2">
        <f t="shared" si="135"/>
        <v>0.2051257119</v>
      </c>
      <c r="E71" s="2">
        <f t="shared" si="135"/>
        <v>0.2823313212</v>
      </c>
      <c r="F71" s="2">
        <f t="shared" si="135"/>
        <v>0.3319003737</v>
      </c>
      <c r="G71" s="2">
        <f t="shared" si="135"/>
        <v>0.3489807052</v>
      </c>
      <c r="H71" s="2">
        <f t="shared" si="135"/>
        <v>0.3319003737</v>
      </c>
      <c r="I71" s="2">
        <f t="shared" si="135"/>
        <v>0.2823313212</v>
      </c>
      <c r="J71" s="2">
        <f t="shared" si="135"/>
        <v>0.2051257119</v>
      </c>
      <c r="K71" s="2">
        <f t="shared" si="135"/>
        <v>0.1078409686</v>
      </c>
      <c r="L71" s="2">
        <f t="shared" si="6"/>
        <v>0</v>
      </c>
      <c r="P71" s="4">
        <f t="shared" si="10"/>
        <v>10.66666667</v>
      </c>
      <c r="Q71" s="1">
        <v>0.0</v>
      </c>
      <c r="R71" s="2">
        <f t="shared" ref="R71:Z71" si="136">SIN(R$6*PI())*EXP(-$C$2*PI()*PI()*$P71)</f>
        <v>0.1078389026</v>
      </c>
      <c r="S71" s="2">
        <f t="shared" si="136"/>
        <v>0.205121782</v>
      </c>
      <c r="T71" s="2">
        <f t="shared" si="136"/>
        <v>0.2823259122</v>
      </c>
      <c r="U71" s="2">
        <f t="shared" si="136"/>
        <v>0.3318940151</v>
      </c>
      <c r="V71" s="2">
        <f t="shared" si="136"/>
        <v>0.3489740193</v>
      </c>
      <c r="W71" s="2">
        <f t="shared" si="136"/>
        <v>0.3318940151</v>
      </c>
      <c r="X71" s="2">
        <f t="shared" si="136"/>
        <v>0.2823259122</v>
      </c>
      <c r="Y71" s="2">
        <f t="shared" si="136"/>
        <v>0.205121782</v>
      </c>
      <c r="Z71" s="2">
        <f t="shared" si="136"/>
        <v>0.1078389026</v>
      </c>
      <c r="AA71" s="2">
        <f t="shared" si="12"/>
        <v>0</v>
      </c>
    </row>
    <row r="72">
      <c r="A72" s="4">
        <f t="shared" si="8"/>
        <v>10.83333333</v>
      </c>
      <c r="B72" s="1">
        <v>0.0</v>
      </c>
      <c r="C72" s="2">
        <f t="shared" ref="C72:K72" si="137">C71+$C$3*(D71-2*C71+B71)</f>
        <v>0.1060815977</v>
      </c>
      <c r="D72" s="2">
        <f t="shared" si="137"/>
        <v>0.2017791895</v>
      </c>
      <c r="E72" s="2">
        <f t="shared" si="137"/>
        <v>0.2777252284</v>
      </c>
      <c r="F72" s="2">
        <f t="shared" si="137"/>
        <v>0.3264855869</v>
      </c>
      <c r="G72" s="2">
        <f t="shared" si="137"/>
        <v>0.3432872614</v>
      </c>
      <c r="H72" s="2">
        <f t="shared" si="137"/>
        <v>0.3264855869</v>
      </c>
      <c r="I72" s="2">
        <f t="shared" si="137"/>
        <v>0.2777252284</v>
      </c>
      <c r="J72" s="2">
        <f t="shared" si="137"/>
        <v>0.2017791895</v>
      </c>
      <c r="K72" s="2">
        <f t="shared" si="137"/>
        <v>0.1060815977</v>
      </c>
      <c r="L72" s="2">
        <f t="shared" si="6"/>
        <v>0</v>
      </c>
      <c r="P72" s="4">
        <f t="shared" si="10"/>
        <v>10.83333333</v>
      </c>
      <c r="Q72" s="1">
        <v>0.0</v>
      </c>
      <c r="R72" s="2">
        <f t="shared" ref="R72:Z72" si="138">SIN(R$6*PI())*EXP(-$C$2*PI()*PI()*$P72)</f>
        <v>0.1060795336</v>
      </c>
      <c r="S72" s="2">
        <f t="shared" si="138"/>
        <v>0.2017752634</v>
      </c>
      <c r="T72" s="2">
        <f t="shared" si="138"/>
        <v>0.2777198245</v>
      </c>
      <c r="U72" s="2">
        <f t="shared" si="138"/>
        <v>0.3264792342</v>
      </c>
      <c r="V72" s="2">
        <f t="shared" si="138"/>
        <v>0.3432805818</v>
      </c>
      <c r="W72" s="2">
        <f t="shared" si="138"/>
        <v>0.3264792342</v>
      </c>
      <c r="X72" s="2">
        <f t="shared" si="138"/>
        <v>0.2777198245</v>
      </c>
      <c r="Y72" s="2">
        <f t="shared" si="138"/>
        <v>0.2017752634</v>
      </c>
      <c r="Z72" s="2">
        <f t="shared" si="138"/>
        <v>0.1060795336</v>
      </c>
      <c r="AA72" s="2">
        <f t="shared" si="12"/>
        <v>0</v>
      </c>
    </row>
    <row r="73">
      <c r="A73" s="4">
        <f t="shared" si="8"/>
        <v>11</v>
      </c>
      <c r="B73" s="1">
        <v>0.0</v>
      </c>
      <c r="C73" s="2">
        <f t="shared" ref="C73:K73" si="139">C72+$C$3*(D72-2*C72+B72)</f>
        <v>0.1043509301</v>
      </c>
      <c r="D73" s="2">
        <f t="shared" si="139"/>
        <v>0.198487264</v>
      </c>
      <c r="E73" s="2">
        <f t="shared" si="139"/>
        <v>0.2731942817</v>
      </c>
      <c r="F73" s="2">
        <f t="shared" si="139"/>
        <v>0.3211591396</v>
      </c>
      <c r="G73" s="2">
        <f t="shared" si="139"/>
        <v>0.3376867032</v>
      </c>
      <c r="H73" s="2">
        <f t="shared" si="139"/>
        <v>0.3211591396</v>
      </c>
      <c r="I73" s="2">
        <f t="shared" si="139"/>
        <v>0.2731942817</v>
      </c>
      <c r="J73" s="2">
        <f t="shared" si="139"/>
        <v>0.198487264</v>
      </c>
      <c r="K73" s="2">
        <f t="shared" si="139"/>
        <v>0.1043509301</v>
      </c>
      <c r="L73" s="2">
        <f t="shared" si="6"/>
        <v>0</v>
      </c>
      <c r="P73" s="4">
        <f t="shared" si="10"/>
        <v>11</v>
      </c>
      <c r="Q73" s="1">
        <v>0.0</v>
      </c>
      <c r="R73" s="2">
        <f t="shared" ref="R73:Z73" si="140">SIN(R$6*PI())*EXP(-$C$2*PI()*PI()*$P73)</f>
        <v>0.1043488684</v>
      </c>
      <c r="S73" s="2">
        <f t="shared" si="140"/>
        <v>0.1984833425</v>
      </c>
      <c r="T73" s="2">
        <f t="shared" si="140"/>
        <v>0.2731888842</v>
      </c>
      <c r="U73" s="2">
        <f t="shared" si="140"/>
        <v>0.3211527944</v>
      </c>
      <c r="V73" s="2">
        <f t="shared" si="140"/>
        <v>0.3376800315</v>
      </c>
      <c r="W73" s="2">
        <f t="shared" si="140"/>
        <v>0.3211527944</v>
      </c>
      <c r="X73" s="2">
        <f t="shared" si="140"/>
        <v>0.2731888842</v>
      </c>
      <c r="Y73" s="2">
        <f t="shared" si="140"/>
        <v>0.1984833425</v>
      </c>
      <c r="Z73" s="2">
        <f t="shared" si="140"/>
        <v>0.1043488684</v>
      </c>
      <c r="AA73" s="2">
        <f t="shared" si="12"/>
        <v>0</v>
      </c>
    </row>
    <row r="74">
      <c r="A74" s="4">
        <f t="shared" si="8"/>
        <v>11.16666667</v>
      </c>
      <c r="B74" s="1">
        <v>0.0</v>
      </c>
      <c r="C74" s="2">
        <f t="shared" ref="C74:K74" si="141">C73+$C$3*(D73-2*C73+B73)</f>
        <v>0.1026484974</v>
      </c>
      <c r="D74" s="2">
        <f t="shared" si="141"/>
        <v>0.1952490447</v>
      </c>
      <c r="E74" s="2">
        <f t="shared" si="141"/>
        <v>0.2687372551</v>
      </c>
      <c r="F74" s="2">
        <f t="shared" si="141"/>
        <v>0.3159195905</v>
      </c>
      <c r="G74" s="2">
        <f t="shared" si="141"/>
        <v>0.3321775153</v>
      </c>
      <c r="H74" s="2">
        <f t="shared" si="141"/>
        <v>0.3159195905</v>
      </c>
      <c r="I74" s="2">
        <f t="shared" si="141"/>
        <v>0.2687372551</v>
      </c>
      <c r="J74" s="2">
        <f t="shared" si="141"/>
        <v>0.1952490447</v>
      </c>
      <c r="K74" s="2">
        <f t="shared" si="141"/>
        <v>0.1026484974</v>
      </c>
      <c r="L74" s="2">
        <f t="shared" si="6"/>
        <v>0</v>
      </c>
      <c r="P74" s="4">
        <f t="shared" si="10"/>
        <v>11.16666667</v>
      </c>
      <c r="Q74" s="1">
        <v>0.0</v>
      </c>
      <c r="R74" s="2">
        <f t="shared" ref="R74:Z74" si="142">SIN(R$6*PI())*EXP(-$C$2*PI()*PI()*$P74)</f>
        <v>0.1026464386</v>
      </c>
      <c r="S74" s="2">
        <f t="shared" si="142"/>
        <v>0.1952451287</v>
      </c>
      <c r="T74" s="2">
        <f t="shared" si="142"/>
        <v>0.2687318652</v>
      </c>
      <c r="U74" s="2">
        <f t="shared" si="142"/>
        <v>0.3159132543</v>
      </c>
      <c r="V74" s="2">
        <f t="shared" si="142"/>
        <v>0.3321708531</v>
      </c>
      <c r="W74" s="2">
        <f t="shared" si="142"/>
        <v>0.3159132543</v>
      </c>
      <c r="X74" s="2">
        <f t="shared" si="142"/>
        <v>0.2687318652</v>
      </c>
      <c r="Y74" s="2">
        <f t="shared" si="142"/>
        <v>0.1952451287</v>
      </c>
      <c r="Z74" s="2">
        <f t="shared" si="142"/>
        <v>0.1026464386</v>
      </c>
      <c r="AA74" s="2">
        <f t="shared" si="12"/>
        <v>0</v>
      </c>
    </row>
    <row r="75">
      <c r="A75" s="4">
        <f t="shared" si="8"/>
        <v>11.33333333</v>
      </c>
      <c r="B75" s="1">
        <v>0.0</v>
      </c>
      <c r="C75" s="2">
        <f t="shared" ref="C75:K75" si="143">C74+$C$3*(D74-2*C74+B74)</f>
        <v>0.100973839</v>
      </c>
      <c r="D75" s="2">
        <f t="shared" si="143"/>
        <v>0.1920636552</v>
      </c>
      <c r="E75" s="2">
        <f t="shared" si="143"/>
        <v>0.2643529426</v>
      </c>
      <c r="F75" s="2">
        <f t="shared" si="143"/>
        <v>0.3107655221</v>
      </c>
      <c r="G75" s="2">
        <f t="shared" si="143"/>
        <v>0.3267582071</v>
      </c>
      <c r="H75" s="2">
        <f t="shared" si="143"/>
        <v>0.3107655221</v>
      </c>
      <c r="I75" s="2">
        <f t="shared" si="143"/>
        <v>0.2643529426</v>
      </c>
      <c r="J75" s="2">
        <f t="shared" si="143"/>
        <v>0.1920636552</v>
      </c>
      <c r="K75" s="2">
        <f t="shared" si="143"/>
        <v>0.100973839</v>
      </c>
      <c r="L75" s="2">
        <f t="shared" si="6"/>
        <v>0</v>
      </c>
      <c r="P75" s="4">
        <f t="shared" si="10"/>
        <v>11.33333333</v>
      </c>
      <c r="Q75" s="1">
        <v>0.0</v>
      </c>
      <c r="R75" s="2">
        <f t="shared" ref="R75:Z75" si="144">SIN(R$6*PI())*EXP(-$C$2*PI()*PI()*$P75)</f>
        <v>0.1009717836</v>
      </c>
      <c r="S75" s="2">
        <f t="shared" si="144"/>
        <v>0.1920597456</v>
      </c>
      <c r="T75" s="2">
        <f t="shared" si="144"/>
        <v>0.2643475615</v>
      </c>
      <c r="U75" s="2">
        <f t="shared" si="144"/>
        <v>0.3107591962</v>
      </c>
      <c r="V75" s="2">
        <f t="shared" si="144"/>
        <v>0.3267515557</v>
      </c>
      <c r="W75" s="2">
        <f t="shared" si="144"/>
        <v>0.3107591962</v>
      </c>
      <c r="X75" s="2">
        <f t="shared" si="144"/>
        <v>0.2643475615</v>
      </c>
      <c r="Y75" s="2">
        <f t="shared" si="144"/>
        <v>0.1920597456</v>
      </c>
      <c r="Z75" s="2">
        <f t="shared" si="144"/>
        <v>0.1009717836</v>
      </c>
      <c r="AA75" s="2">
        <f t="shared" si="12"/>
        <v>0</v>
      </c>
    </row>
    <row r="76">
      <c r="A76" s="4">
        <f t="shared" si="8"/>
        <v>11.5</v>
      </c>
      <c r="B76" s="1">
        <v>0.0</v>
      </c>
      <c r="C76" s="2">
        <f t="shared" ref="C76:K76" si="145">C75+$C$3*(D75-2*C75+B75)</f>
        <v>0.09932650189</v>
      </c>
      <c r="D76" s="2">
        <f t="shared" si="145"/>
        <v>0.1889302337</v>
      </c>
      <c r="E76" s="2">
        <f t="shared" si="145"/>
        <v>0.2600401579</v>
      </c>
      <c r="F76" s="2">
        <f t="shared" si="145"/>
        <v>0.3056955397</v>
      </c>
      <c r="G76" s="2">
        <f t="shared" si="145"/>
        <v>0.3214273121</v>
      </c>
      <c r="H76" s="2">
        <f t="shared" si="145"/>
        <v>0.3056955397</v>
      </c>
      <c r="I76" s="2">
        <f t="shared" si="145"/>
        <v>0.2600401579</v>
      </c>
      <c r="J76" s="2">
        <f t="shared" si="145"/>
        <v>0.1889302337</v>
      </c>
      <c r="K76" s="2">
        <f t="shared" si="145"/>
        <v>0.09932650189</v>
      </c>
      <c r="L76" s="2">
        <f t="shared" si="6"/>
        <v>0</v>
      </c>
      <c r="P76" s="4">
        <f t="shared" si="10"/>
        <v>11.5</v>
      </c>
      <c r="Q76" s="1">
        <v>0.0</v>
      </c>
      <c r="R76" s="2">
        <f t="shared" ref="R76:Z76" si="146">SIN(R$6*PI())*EXP(-$C$2*PI()*PI()*$P76)</f>
        <v>0.09932445029</v>
      </c>
      <c r="S76" s="2">
        <f t="shared" si="146"/>
        <v>0.1889263314</v>
      </c>
      <c r="T76" s="2">
        <f t="shared" si="146"/>
        <v>0.2600347868</v>
      </c>
      <c r="U76" s="2">
        <f t="shared" si="146"/>
        <v>0.3056892255</v>
      </c>
      <c r="V76" s="2">
        <f t="shared" si="146"/>
        <v>0.321420673</v>
      </c>
      <c r="W76" s="2">
        <f t="shared" si="146"/>
        <v>0.3056892255</v>
      </c>
      <c r="X76" s="2">
        <f t="shared" si="146"/>
        <v>0.2600347868</v>
      </c>
      <c r="Y76" s="2">
        <f t="shared" si="146"/>
        <v>0.1889263314</v>
      </c>
      <c r="Z76" s="2">
        <f t="shared" si="146"/>
        <v>0.09932445029</v>
      </c>
      <c r="AA76" s="2">
        <f t="shared" si="12"/>
        <v>0</v>
      </c>
    </row>
    <row r="77">
      <c r="A77" s="4">
        <f t="shared" si="8"/>
        <v>11.66666667</v>
      </c>
      <c r="B77" s="1">
        <v>0.0</v>
      </c>
      <c r="C77" s="2">
        <f t="shared" ref="C77:K77" si="147">C76+$C$3*(D76-2*C76+B76)</f>
        <v>0.09770604021</v>
      </c>
      <c r="D77" s="2">
        <f t="shared" si="147"/>
        <v>0.1858479324</v>
      </c>
      <c r="E77" s="2">
        <f t="shared" si="147"/>
        <v>0.2557977342</v>
      </c>
      <c r="F77" s="2">
        <f t="shared" si="147"/>
        <v>0.3007082714</v>
      </c>
      <c r="G77" s="2">
        <f t="shared" si="147"/>
        <v>0.3161833879</v>
      </c>
      <c r="H77" s="2">
        <f t="shared" si="147"/>
        <v>0.3007082714</v>
      </c>
      <c r="I77" s="2">
        <f t="shared" si="147"/>
        <v>0.2557977342</v>
      </c>
      <c r="J77" s="2">
        <f t="shared" si="147"/>
        <v>0.1858479324</v>
      </c>
      <c r="K77" s="2">
        <f t="shared" si="147"/>
        <v>0.09770604021</v>
      </c>
      <c r="L77" s="2">
        <f t="shared" si="6"/>
        <v>0</v>
      </c>
      <c r="P77" s="4">
        <f t="shared" si="10"/>
        <v>11.66666667</v>
      </c>
      <c r="Q77" s="1">
        <v>0.0</v>
      </c>
      <c r="R77" s="2">
        <f t="shared" ref="R77:Z77" si="148">SIN(R$6*PI())*EXP(-$C$2*PI()*PI()*$P77)</f>
        <v>0.09770399284</v>
      </c>
      <c r="S77" s="2">
        <f t="shared" si="148"/>
        <v>0.1858440381</v>
      </c>
      <c r="T77" s="2">
        <f t="shared" si="148"/>
        <v>0.2557923741</v>
      </c>
      <c r="U77" s="2">
        <f t="shared" si="148"/>
        <v>0.3007019703</v>
      </c>
      <c r="V77" s="2">
        <f t="shared" si="148"/>
        <v>0.3161767625</v>
      </c>
      <c r="W77" s="2">
        <f t="shared" si="148"/>
        <v>0.3007019703</v>
      </c>
      <c r="X77" s="2">
        <f t="shared" si="148"/>
        <v>0.2557923741</v>
      </c>
      <c r="Y77" s="2">
        <f t="shared" si="148"/>
        <v>0.1858440381</v>
      </c>
      <c r="Z77" s="2">
        <f t="shared" si="148"/>
        <v>0.09770399284</v>
      </c>
      <c r="AA77" s="2">
        <f t="shared" si="12"/>
        <v>0</v>
      </c>
    </row>
    <row r="78">
      <c r="A78" s="4">
        <f t="shared" si="8"/>
        <v>11.83333333</v>
      </c>
      <c r="B78" s="1">
        <v>0.0</v>
      </c>
      <c r="C78" s="2">
        <f t="shared" ref="C78:K78" si="149">C77+$C$3*(D77-2*C77+B77)</f>
        <v>0.09611201555</v>
      </c>
      <c r="D78" s="2">
        <f t="shared" si="149"/>
        <v>0.1828159174</v>
      </c>
      <c r="E78" s="2">
        <f t="shared" si="149"/>
        <v>0.2516245234</v>
      </c>
      <c r="F78" s="2">
        <f t="shared" si="149"/>
        <v>0.295802368</v>
      </c>
      <c r="G78" s="2">
        <f t="shared" si="149"/>
        <v>0.3110250158</v>
      </c>
      <c r="H78" s="2">
        <f t="shared" si="149"/>
        <v>0.295802368</v>
      </c>
      <c r="I78" s="2">
        <f t="shared" si="149"/>
        <v>0.2516245234</v>
      </c>
      <c r="J78" s="2">
        <f t="shared" si="149"/>
        <v>0.1828159174</v>
      </c>
      <c r="K78" s="2">
        <f t="shared" si="149"/>
        <v>0.09611201555</v>
      </c>
      <c r="L78" s="2">
        <f t="shared" si="6"/>
        <v>0</v>
      </c>
      <c r="P78" s="4">
        <f t="shared" si="10"/>
        <v>11.83333333</v>
      </c>
      <c r="Q78" s="1">
        <v>0.0</v>
      </c>
      <c r="R78" s="2">
        <f t="shared" ref="R78:Z78" si="150">SIN(R$6*PI())*EXP(-$C$2*PI()*PI()*$P78)</f>
        <v>0.09610997281</v>
      </c>
      <c r="S78" s="2">
        <f t="shared" si="150"/>
        <v>0.1828120318</v>
      </c>
      <c r="T78" s="2">
        <f t="shared" si="150"/>
        <v>0.2516191755</v>
      </c>
      <c r="U78" s="2">
        <f t="shared" si="150"/>
        <v>0.2957960811</v>
      </c>
      <c r="V78" s="2">
        <f t="shared" si="150"/>
        <v>0.3110184053</v>
      </c>
      <c r="W78" s="2">
        <f t="shared" si="150"/>
        <v>0.2957960811</v>
      </c>
      <c r="X78" s="2">
        <f t="shared" si="150"/>
        <v>0.2516191755</v>
      </c>
      <c r="Y78" s="2">
        <f t="shared" si="150"/>
        <v>0.1828120318</v>
      </c>
      <c r="Z78" s="2">
        <f t="shared" si="150"/>
        <v>0.09610997281</v>
      </c>
      <c r="AA78" s="2">
        <f t="shared" si="12"/>
        <v>0</v>
      </c>
    </row>
    <row r="79">
      <c r="A79" s="4">
        <f t="shared" si="8"/>
        <v>12</v>
      </c>
      <c r="B79" s="1">
        <v>0.0</v>
      </c>
      <c r="C79" s="2">
        <f t="shared" ref="C79:K79" si="151">C78+$C$3*(D78-2*C78+B78)</f>
        <v>0.09454399659</v>
      </c>
      <c r="D79" s="2">
        <f t="shared" si="151"/>
        <v>0.1798333681</v>
      </c>
      <c r="E79" s="2">
        <f t="shared" si="151"/>
        <v>0.2475193965</v>
      </c>
      <c r="F79" s="2">
        <f t="shared" si="151"/>
        <v>0.2909765019</v>
      </c>
      <c r="G79" s="2">
        <f t="shared" si="151"/>
        <v>0.3059507998</v>
      </c>
      <c r="H79" s="2">
        <f t="shared" si="151"/>
        <v>0.2909765019</v>
      </c>
      <c r="I79" s="2">
        <f t="shared" si="151"/>
        <v>0.2475193965</v>
      </c>
      <c r="J79" s="2">
        <f t="shared" si="151"/>
        <v>0.1798333681</v>
      </c>
      <c r="K79" s="2">
        <f t="shared" si="151"/>
        <v>0.09454399659</v>
      </c>
      <c r="L79" s="2">
        <f t="shared" si="6"/>
        <v>0</v>
      </c>
      <c r="P79" s="4">
        <f t="shared" si="10"/>
        <v>12</v>
      </c>
      <c r="Q79" s="1">
        <v>0.0</v>
      </c>
      <c r="R79" s="2">
        <f t="shared" ref="R79:Z79" si="152">SIN(R$6*PI())*EXP(-$C$2*PI()*PI()*$P79)</f>
        <v>0.09454195888</v>
      </c>
      <c r="S79" s="2">
        <f t="shared" si="152"/>
        <v>0.1798294921</v>
      </c>
      <c r="T79" s="2">
        <f t="shared" si="152"/>
        <v>0.2475140617</v>
      </c>
      <c r="U79" s="2">
        <f t="shared" si="152"/>
        <v>0.2909702304</v>
      </c>
      <c r="V79" s="2">
        <f t="shared" si="152"/>
        <v>0.3059442057</v>
      </c>
      <c r="W79" s="2">
        <f t="shared" si="152"/>
        <v>0.2909702304</v>
      </c>
      <c r="X79" s="2">
        <f t="shared" si="152"/>
        <v>0.2475140617</v>
      </c>
      <c r="Y79" s="2">
        <f t="shared" si="152"/>
        <v>0.1798294921</v>
      </c>
      <c r="Z79" s="2">
        <f t="shared" si="152"/>
        <v>0.09454195888</v>
      </c>
      <c r="AA79" s="2">
        <f t="shared" si="12"/>
        <v>0</v>
      </c>
    </row>
    <row r="80">
      <c r="A80" s="4">
        <f t="shared" si="8"/>
        <v>12.16666667</v>
      </c>
      <c r="B80" s="1">
        <v>0.0</v>
      </c>
      <c r="C80" s="2">
        <f t="shared" ref="C80:K80" si="153">C79+$C$3*(D79-2*C79+B79)</f>
        <v>0.09300155907</v>
      </c>
      <c r="D80" s="2">
        <f t="shared" si="153"/>
        <v>0.1768994776</v>
      </c>
      <c r="E80" s="2">
        <f t="shared" si="153"/>
        <v>0.2434812427</v>
      </c>
      <c r="F80" s="2">
        <f t="shared" si="153"/>
        <v>0.2862293673</v>
      </c>
      <c r="G80" s="2">
        <f t="shared" si="153"/>
        <v>0.3009593672</v>
      </c>
      <c r="H80" s="2">
        <f t="shared" si="153"/>
        <v>0.2862293673</v>
      </c>
      <c r="I80" s="2">
        <f t="shared" si="153"/>
        <v>0.2434812427</v>
      </c>
      <c r="J80" s="2">
        <f t="shared" si="153"/>
        <v>0.1768994776</v>
      </c>
      <c r="K80" s="2">
        <f t="shared" si="153"/>
        <v>0.09300155907</v>
      </c>
      <c r="L80" s="2">
        <f t="shared" si="6"/>
        <v>0</v>
      </c>
      <c r="P80" s="4">
        <f t="shared" si="10"/>
        <v>12.16666667</v>
      </c>
      <c r="Q80" s="1">
        <v>0.0</v>
      </c>
      <c r="R80" s="2">
        <f t="shared" ref="R80:Z80" si="154">SIN(R$6*PI())*EXP(-$C$2*PI()*PI()*$P80)</f>
        <v>0.09299952676</v>
      </c>
      <c r="S80" s="2">
        <f t="shared" si="154"/>
        <v>0.1768956119</v>
      </c>
      <c r="T80" s="2">
        <f t="shared" si="154"/>
        <v>0.243475922</v>
      </c>
      <c r="U80" s="2">
        <f t="shared" si="154"/>
        <v>0.2862231125</v>
      </c>
      <c r="V80" s="2">
        <f t="shared" si="154"/>
        <v>0.3009527905</v>
      </c>
      <c r="W80" s="2">
        <f t="shared" si="154"/>
        <v>0.2862231125</v>
      </c>
      <c r="X80" s="2">
        <f t="shared" si="154"/>
        <v>0.243475922</v>
      </c>
      <c r="Y80" s="2">
        <f t="shared" si="154"/>
        <v>0.1768956119</v>
      </c>
      <c r="Z80" s="2">
        <f t="shared" si="154"/>
        <v>0.09299952676</v>
      </c>
      <c r="AA80" s="2">
        <f t="shared" si="12"/>
        <v>0</v>
      </c>
    </row>
    <row r="81">
      <c r="A81" s="4">
        <f t="shared" si="8"/>
        <v>12.33333333</v>
      </c>
      <c r="B81" s="1">
        <v>0.0</v>
      </c>
      <c r="C81" s="2">
        <f t="shared" ref="C81:K81" si="155">C80+$C$3*(D80-2*C80+B80)</f>
        <v>0.09148428564</v>
      </c>
      <c r="D81" s="2">
        <f t="shared" si="155"/>
        <v>0.174013452</v>
      </c>
      <c r="E81" s="2">
        <f t="shared" si="155"/>
        <v>0.2395089693</v>
      </c>
      <c r="F81" s="2">
        <f t="shared" si="155"/>
        <v>0.2815596798</v>
      </c>
      <c r="G81" s="2">
        <f t="shared" si="155"/>
        <v>0.2960493672</v>
      </c>
      <c r="H81" s="2">
        <f t="shared" si="155"/>
        <v>0.2815596798</v>
      </c>
      <c r="I81" s="2">
        <f t="shared" si="155"/>
        <v>0.2395089693</v>
      </c>
      <c r="J81" s="2">
        <f t="shared" si="155"/>
        <v>0.174013452</v>
      </c>
      <c r="K81" s="2">
        <f t="shared" si="155"/>
        <v>0.09148428564</v>
      </c>
      <c r="L81" s="2">
        <f t="shared" si="6"/>
        <v>0</v>
      </c>
      <c r="P81" s="4">
        <f t="shared" si="10"/>
        <v>12.33333333</v>
      </c>
      <c r="Q81" s="1">
        <v>0.0</v>
      </c>
      <c r="R81" s="2">
        <f t="shared" ref="R81:Z81" si="156">SIN(R$6*PI())*EXP(-$C$2*PI()*PI()*$P81)</f>
        <v>0.0914822591</v>
      </c>
      <c r="S81" s="2">
        <f t="shared" si="156"/>
        <v>0.1740095973</v>
      </c>
      <c r="T81" s="2">
        <f t="shared" si="156"/>
        <v>0.2395036637</v>
      </c>
      <c r="U81" s="2">
        <f t="shared" si="156"/>
        <v>0.2815534428</v>
      </c>
      <c r="V81" s="2">
        <f t="shared" si="156"/>
        <v>0.2960428092</v>
      </c>
      <c r="W81" s="2">
        <f t="shared" si="156"/>
        <v>0.2815534428</v>
      </c>
      <c r="X81" s="2">
        <f t="shared" si="156"/>
        <v>0.2395036637</v>
      </c>
      <c r="Y81" s="2">
        <f t="shared" si="156"/>
        <v>0.1740095973</v>
      </c>
      <c r="Z81" s="2">
        <f t="shared" si="156"/>
        <v>0.0914822591</v>
      </c>
      <c r="AA81" s="2">
        <f t="shared" si="12"/>
        <v>0</v>
      </c>
    </row>
    <row r="82">
      <c r="A82" s="4">
        <f t="shared" si="8"/>
        <v>12.5</v>
      </c>
      <c r="B82" s="1">
        <v>0.0</v>
      </c>
      <c r="C82" s="2">
        <f t="shared" ref="C82:K82" si="157">C81+$C$3*(D81-2*C81+B81)</f>
        <v>0.08999176576</v>
      </c>
      <c r="D82" s="2">
        <f t="shared" si="157"/>
        <v>0.1711745105</v>
      </c>
      <c r="E82" s="2">
        <f t="shared" si="157"/>
        <v>0.2356015015</v>
      </c>
      <c r="F82" s="2">
        <f t="shared" si="157"/>
        <v>0.276966176</v>
      </c>
      <c r="G82" s="2">
        <f t="shared" si="157"/>
        <v>0.2912194714</v>
      </c>
      <c r="H82" s="2">
        <f t="shared" si="157"/>
        <v>0.276966176</v>
      </c>
      <c r="I82" s="2">
        <f t="shared" si="157"/>
        <v>0.2356015015</v>
      </c>
      <c r="J82" s="2">
        <f t="shared" si="157"/>
        <v>0.1711745105</v>
      </c>
      <c r="K82" s="2">
        <f t="shared" si="157"/>
        <v>0.08999176576</v>
      </c>
      <c r="L82" s="2">
        <f t="shared" si="6"/>
        <v>0</v>
      </c>
      <c r="P82" s="4">
        <f t="shared" si="10"/>
        <v>12.5</v>
      </c>
      <c r="Q82" s="1">
        <v>0.0</v>
      </c>
      <c r="R82" s="2">
        <f t="shared" ref="R82:Z82" si="158">SIN(R$6*PI())*EXP(-$C$2*PI()*PI()*$P82)</f>
        <v>0.08998974534</v>
      </c>
      <c r="S82" s="2">
        <f t="shared" si="158"/>
        <v>0.1711706674</v>
      </c>
      <c r="T82" s="2">
        <f t="shared" si="158"/>
        <v>0.235596212</v>
      </c>
      <c r="U82" s="2">
        <f t="shared" si="158"/>
        <v>0.2769599578</v>
      </c>
      <c r="V82" s="2">
        <f t="shared" si="158"/>
        <v>0.2912129332</v>
      </c>
      <c r="W82" s="2">
        <f t="shared" si="158"/>
        <v>0.2769599578</v>
      </c>
      <c r="X82" s="2">
        <f t="shared" si="158"/>
        <v>0.235596212</v>
      </c>
      <c r="Y82" s="2">
        <f t="shared" si="158"/>
        <v>0.1711706674</v>
      </c>
      <c r="Z82" s="2">
        <f t="shared" si="158"/>
        <v>0.08998974534</v>
      </c>
      <c r="AA82" s="2">
        <f t="shared" si="12"/>
        <v>0</v>
      </c>
    </row>
    <row r="83">
      <c r="A83" s="4">
        <f t="shared" si="8"/>
        <v>12.66666667</v>
      </c>
      <c r="B83" s="1">
        <v>0.0</v>
      </c>
      <c r="C83" s="2">
        <f t="shared" ref="C83:K83" si="159">C82+$C$3*(D82-2*C82+B82)</f>
        <v>0.08852359559</v>
      </c>
      <c r="D83" s="2">
        <f t="shared" si="159"/>
        <v>0.1683818849</v>
      </c>
      <c r="E83" s="2">
        <f t="shared" si="159"/>
        <v>0.2317577821</v>
      </c>
      <c r="F83" s="2">
        <f t="shared" si="159"/>
        <v>0.2724476128</v>
      </c>
      <c r="G83" s="2">
        <f t="shared" si="159"/>
        <v>0.2864683729</v>
      </c>
      <c r="H83" s="2">
        <f t="shared" si="159"/>
        <v>0.2724476128</v>
      </c>
      <c r="I83" s="2">
        <f t="shared" si="159"/>
        <v>0.2317577821</v>
      </c>
      <c r="J83" s="2">
        <f t="shared" si="159"/>
        <v>0.1683818849</v>
      </c>
      <c r="K83" s="2">
        <f t="shared" si="159"/>
        <v>0.08852359559</v>
      </c>
      <c r="L83" s="2">
        <f t="shared" si="6"/>
        <v>0</v>
      </c>
      <c r="P83" s="4">
        <f t="shared" si="10"/>
        <v>12.66666667</v>
      </c>
      <c r="Q83" s="1">
        <v>0.0</v>
      </c>
      <c r="R83" s="2">
        <f t="shared" ref="R83:Z83" si="160">SIN(R$6*PI())*EXP(-$C$2*PI()*PI()*$P83)</f>
        <v>0.08852158163</v>
      </c>
      <c r="S83" s="2">
        <f t="shared" si="160"/>
        <v>0.1683780541</v>
      </c>
      <c r="T83" s="2">
        <f t="shared" si="160"/>
        <v>0.2317525095</v>
      </c>
      <c r="U83" s="2">
        <f t="shared" si="160"/>
        <v>0.2724414145</v>
      </c>
      <c r="V83" s="2">
        <f t="shared" si="160"/>
        <v>0.2864618556</v>
      </c>
      <c r="W83" s="2">
        <f t="shared" si="160"/>
        <v>0.2724414145</v>
      </c>
      <c r="X83" s="2">
        <f t="shared" si="160"/>
        <v>0.2317525095</v>
      </c>
      <c r="Y83" s="2">
        <f t="shared" si="160"/>
        <v>0.1683780541</v>
      </c>
      <c r="Z83" s="2">
        <f t="shared" si="160"/>
        <v>0.08852158163</v>
      </c>
      <c r="AA83" s="2">
        <f t="shared" si="12"/>
        <v>0</v>
      </c>
    </row>
    <row r="84">
      <c r="A84" s="4">
        <f t="shared" si="8"/>
        <v>12.83333333</v>
      </c>
      <c r="B84" s="1">
        <v>0.0</v>
      </c>
      <c r="C84" s="2">
        <f t="shared" ref="C84:K84" si="161">C83+$C$3*(D83-2*C83+B83)</f>
        <v>0.08707937787</v>
      </c>
      <c r="D84" s="2">
        <f t="shared" si="161"/>
        <v>0.1656348195</v>
      </c>
      <c r="E84" s="2">
        <f t="shared" si="161"/>
        <v>0.227976771</v>
      </c>
      <c r="F84" s="2">
        <f t="shared" si="161"/>
        <v>0.2680027677</v>
      </c>
      <c r="G84" s="2">
        <f t="shared" si="161"/>
        <v>0.2817947862</v>
      </c>
      <c r="H84" s="2">
        <f t="shared" si="161"/>
        <v>0.2680027677</v>
      </c>
      <c r="I84" s="2">
        <f t="shared" si="161"/>
        <v>0.227976771</v>
      </c>
      <c r="J84" s="2">
        <f t="shared" si="161"/>
        <v>0.1656348195</v>
      </c>
      <c r="K84" s="2">
        <f t="shared" si="161"/>
        <v>0.08707937787</v>
      </c>
      <c r="L84" s="2">
        <f t="shared" si="6"/>
        <v>0</v>
      </c>
      <c r="P84" s="4">
        <f t="shared" si="10"/>
        <v>12.83333333</v>
      </c>
      <c r="Q84" s="1">
        <v>0.0</v>
      </c>
      <c r="R84" s="2">
        <f t="shared" ref="R84:Z84" si="162">SIN(R$6*PI())*EXP(-$C$2*PI()*PI()*$P84)</f>
        <v>0.0870773707</v>
      </c>
      <c r="S84" s="2">
        <f t="shared" si="162"/>
        <v>0.1656310017</v>
      </c>
      <c r="T84" s="2">
        <f t="shared" si="162"/>
        <v>0.2279715162</v>
      </c>
      <c r="U84" s="2">
        <f t="shared" si="162"/>
        <v>0.2679965903</v>
      </c>
      <c r="V84" s="2">
        <f t="shared" si="162"/>
        <v>0.2817882909</v>
      </c>
      <c r="W84" s="2">
        <f t="shared" si="162"/>
        <v>0.2679965903</v>
      </c>
      <c r="X84" s="2">
        <f t="shared" si="162"/>
        <v>0.2279715162</v>
      </c>
      <c r="Y84" s="2">
        <f t="shared" si="162"/>
        <v>0.1656310017</v>
      </c>
      <c r="Z84" s="2">
        <f t="shared" si="162"/>
        <v>0.0870773707</v>
      </c>
      <c r="AA84" s="2">
        <f t="shared" si="12"/>
        <v>0</v>
      </c>
    </row>
    <row r="85">
      <c r="A85" s="4">
        <f t="shared" si="8"/>
        <v>13</v>
      </c>
      <c r="B85" s="1">
        <v>0.0</v>
      </c>
      <c r="C85" s="2">
        <f t="shared" ref="C85:K85" si="163">C84+$C$3*(D84-2*C84+B84)</f>
        <v>0.08565872183</v>
      </c>
      <c r="D85" s="2">
        <f t="shared" si="163"/>
        <v>0.1629325712</v>
      </c>
      <c r="E85" s="2">
        <f t="shared" si="163"/>
        <v>0.2242574452</v>
      </c>
      <c r="F85" s="2">
        <f t="shared" si="163"/>
        <v>0.263630438</v>
      </c>
      <c r="G85" s="2">
        <f t="shared" si="163"/>
        <v>0.2771974467</v>
      </c>
      <c r="H85" s="2">
        <f t="shared" si="163"/>
        <v>0.263630438</v>
      </c>
      <c r="I85" s="2">
        <f t="shared" si="163"/>
        <v>0.2242574452</v>
      </c>
      <c r="J85" s="2">
        <f t="shared" si="163"/>
        <v>0.1629325712</v>
      </c>
      <c r="K85" s="2">
        <f t="shared" si="163"/>
        <v>0.08565872183</v>
      </c>
      <c r="L85" s="2">
        <f t="shared" si="6"/>
        <v>0</v>
      </c>
      <c r="P85" s="4">
        <f t="shared" si="10"/>
        <v>13</v>
      </c>
      <c r="Q85" s="1">
        <v>0.0</v>
      </c>
      <c r="R85" s="2">
        <f t="shared" ref="R85:Z85" si="164">SIN(R$6*PI())*EXP(-$C$2*PI()*PI()*$P85)</f>
        <v>0.08565672177</v>
      </c>
      <c r="S85" s="2">
        <f t="shared" si="164"/>
        <v>0.1629287668</v>
      </c>
      <c r="T85" s="2">
        <f t="shared" si="164"/>
        <v>0.224252209</v>
      </c>
      <c r="U85" s="2">
        <f t="shared" si="164"/>
        <v>0.2636242824</v>
      </c>
      <c r="V85" s="2">
        <f t="shared" si="164"/>
        <v>0.2771909744</v>
      </c>
      <c r="W85" s="2">
        <f t="shared" si="164"/>
        <v>0.2636242824</v>
      </c>
      <c r="X85" s="2">
        <f t="shared" si="164"/>
        <v>0.224252209</v>
      </c>
      <c r="Y85" s="2">
        <f t="shared" si="164"/>
        <v>0.1629287668</v>
      </c>
      <c r="Z85" s="2">
        <f t="shared" si="164"/>
        <v>0.08565672177</v>
      </c>
      <c r="AA85" s="2">
        <f t="shared" si="12"/>
        <v>0</v>
      </c>
    </row>
    <row r="86">
      <c r="A86" s="4">
        <f t="shared" si="8"/>
        <v>13.16666667</v>
      </c>
      <c r="B86" s="1">
        <v>0.0</v>
      </c>
      <c r="C86" s="2">
        <f t="shared" ref="C86:K86" si="165">C85+$C$3*(D85-2*C85+B85)</f>
        <v>0.08426124308</v>
      </c>
      <c r="D86" s="2">
        <f t="shared" si="165"/>
        <v>0.1602744086</v>
      </c>
      <c r="E86" s="2">
        <f t="shared" si="165"/>
        <v>0.2205987983</v>
      </c>
      <c r="F86" s="2">
        <f t="shared" si="165"/>
        <v>0.2593294406</v>
      </c>
      <c r="G86" s="2">
        <f t="shared" si="165"/>
        <v>0.2726751105</v>
      </c>
      <c r="H86" s="2">
        <f t="shared" si="165"/>
        <v>0.2593294406</v>
      </c>
      <c r="I86" s="2">
        <f t="shared" si="165"/>
        <v>0.2205987983</v>
      </c>
      <c r="J86" s="2">
        <f t="shared" si="165"/>
        <v>0.1602744086</v>
      </c>
      <c r="K86" s="2">
        <f t="shared" si="165"/>
        <v>0.08426124308</v>
      </c>
      <c r="L86" s="2">
        <f t="shared" si="6"/>
        <v>0</v>
      </c>
      <c r="P86" s="4">
        <f t="shared" si="10"/>
        <v>13.16666667</v>
      </c>
      <c r="Q86" s="1">
        <v>0.0</v>
      </c>
      <c r="R86" s="2">
        <f t="shared" ref="R86:Z86" si="166">SIN(R$6*PI())*EXP(-$C$2*PI()*PI()*$P86)</f>
        <v>0.08425925043</v>
      </c>
      <c r="S86" s="2">
        <f t="shared" si="166"/>
        <v>0.1602706184</v>
      </c>
      <c r="T86" s="2">
        <f t="shared" si="166"/>
        <v>0.2205935815</v>
      </c>
      <c r="U86" s="2">
        <f t="shared" si="166"/>
        <v>0.2593233079</v>
      </c>
      <c r="V86" s="2">
        <f t="shared" si="166"/>
        <v>0.2726686621</v>
      </c>
      <c r="W86" s="2">
        <f t="shared" si="166"/>
        <v>0.2593233079</v>
      </c>
      <c r="X86" s="2">
        <f t="shared" si="166"/>
        <v>0.2205935815</v>
      </c>
      <c r="Y86" s="2">
        <f t="shared" si="166"/>
        <v>0.1602706184</v>
      </c>
      <c r="Z86" s="2">
        <f t="shared" si="166"/>
        <v>0.08425925043</v>
      </c>
      <c r="AA86" s="2">
        <f t="shared" si="12"/>
        <v>0</v>
      </c>
    </row>
    <row r="87">
      <c r="A87" s="4">
        <f t="shared" si="8"/>
        <v>13.33333333</v>
      </c>
      <c r="B87" s="1">
        <v>0.0</v>
      </c>
      <c r="C87" s="2">
        <f t="shared" ref="C87:K87" si="167">C86+$C$3*(D86-2*C86+B86)</f>
        <v>0.08288656349</v>
      </c>
      <c r="D87" s="2">
        <f t="shared" si="167"/>
        <v>0.1576596126</v>
      </c>
      <c r="E87" s="2">
        <f t="shared" si="167"/>
        <v>0.2169998404</v>
      </c>
      <c r="F87" s="2">
        <f t="shared" si="167"/>
        <v>0.2550986119</v>
      </c>
      <c r="G87" s="2">
        <f t="shared" si="167"/>
        <v>0.2682265539</v>
      </c>
      <c r="H87" s="2">
        <f t="shared" si="167"/>
        <v>0.2550986119</v>
      </c>
      <c r="I87" s="2">
        <f t="shared" si="167"/>
        <v>0.2169998404</v>
      </c>
      <c r="J87" s="2">
        <f t="shared" si="167"/>
        <v>0.1576596126</v>
      </c>
      <c r="K87" s="2">
        <f t="shared" si="167"/>
        <v>0.08288656349</v>
      </c>
      <c r="L87" s="2">
        <f t="shared" si="6"/>
        <v>0</v>
      </c>
      <c r="P87" s="4">
        <f t="shared" si="10"/>
        <v>13.33333333</v>
      </c>
      <c r="Q87" s="1">
        <v>0.0</v>
      </c>
      <c r="R87" s="2">
        <f t="shared" ref="R87:Z87" si="168">SIN(R$6*PI())*EXP(-$C$2*PI()*PI()*$P87)</f>
        <v>0.08288457853</v>
      </c>
      <c r="S87" s="2">
        <f t="shared" si="168"/>
        <v>0.157655837</v>
      </c>
      <c r="T87" s="2">
        <f t="shared" si="168"/>
        <v>0.2169946437</v>
      </c>
      <c r="U87" s="2">
        <f t="shared" si="168"/>
        <v>0.2550925028</v>
      </c>
      <c r="V87" s="2">
        <f t="shared" si="168"/>
        <v>0.2682201304</v>
      </c>
      <c r="W87" s="2">
        <f t="shared" si="168"/>
        <v>0.2550925028</v>
      </c>
      <c r="X87" s="2">
        <f t="shared" si="168"/>
        <v>0.2169946437</v>
      </c>
      <c r="Y87" s="2">
        <f t="shared" si="168"/>
        <v>0.157655837</v>
      </c>
      <c r="Z87" s="2">
        <f t="shared" si="168"/>
        <v>0.08288457853</v>
      </c>
      <c r="AA87" s="2">
        <f t="shared" si="12"/>
        <v>0</v>
      </c>
    </row>
    <row r="88">
      <c r="A88" s="4">
        <f t="shared" si="8"/>
        <v>13.5</v>
      </c>
      <c r="B88" s="1">
        <v>0.0</v>
      </c>
      <c r="C88" s="2">
        <f t="shared" ref="C88:K88" si="169">C87+$C$3*(D87-2*C87+B87)</f>
        <v>0.0815343111</v>
      </c>
      <c r="D88" s="2">
        <f t="shared" si="169"/>
        <v>0.1550874757</v>
      </c>
      <c r="E88" s="2">
        <f t="shared" si="169"/>
        <v>0.2134595977</v>
      </c>
      <c r="F88" s="2">
        <f t="shared" si="169"/>
        <v>0.250936807</v>
      </c>
      <c r="G88" s="2">
        <f t="shared" si="169"/>
        <v>0.2638505732</v>
      </c>
      <c r="H88" s="2">
        <f t="shared" si="169"/>
        <v>0.250936807</v>
      </c>
      <c r="I88" s="2">
        <f t="shared" si="169"/>
        <v>0.2134595977</v>
      </c>
      <c r="J88" s="2">
        <f t="shared" si="169"/>
        <v>0.1550874757</v>
      </c>
      <c r="K88" s="2">
        <f t="shared" si="169"/>
        <v>0.0815343111</v>
      </c>
      <c r="L88" s="2">
        <f t="shared" si="6"/>
        <v>0</v>
      </c>
      <c r="P88" s="4">
        <f t="shared" si="10"/>
        <v>13.5</v>
      </c>
      <c r="Q88" s="1">
        <v>0.0</v>
      </c>
      <c r="R88" s="2">
        <f t="shared" ref="R88:Z88" si="170">SIN(R$6*PI())*EXP(-$C$2*PI()*PI()*$P88)</f>
        <v>0.08153233412</v>
      </c>
      <c r="S88" s="2">
        <f t="shared" si="170"/>
        <v>0.1550837153</v>
      </c>
      <c r="T88" s="2">
        <f t="shared" si="170"/>
        <v>0.2134544219</v>
      </c>
      <c r="U88" s="2">
        <f t="shared" si="170"/>
        <v>0.2509307225</v>
      </c>
      <c r="V88" s="2">
        <f t="shared" si="170"/>
        <v>0.2638441756</v>
      </c>
      <c r="W88" s="2">
        <f t="shared" si="170"/>
        <v>0.2509307225</v>
      </c>
      <c r="X88" s="2">
        <f t="shared" si="170"/>
        <v>0.2134544219</v>
      </c>
      <c r="Y88" s="2">
        <f t="shared" si="170"/>
        <v>0.1550837153</v>
      </c>
      <c r="Z88" s="2">
        <f t="shared" si="170"/>
        <v>0.08153233412</v>
      </c>
      <c r="AA88" s="2">
        <f t="shared" si="12"/>
        <v>0</v>
      </c>
    </row>
    <row r="89">
      <c r="A89" s="4">
        <f t="shared" si="8"/>
        <v>13.66666667</v>
      </c>
      <c r="B89" s="1">
        <v>0.0</v>
      </c>
      <c r="C89" s="2">
        <f t="shared" ref="C89:K89" si="171">C88+$C$3*(D88-2*C88+B88)</f>
        <v>0.08020412002</v>
      </c>
      <c r="D89" s="2">
        <f t="shared" si="171"/>
        <v>0.152557302</v>
      </c>
      <c r="E89" s="2">
        <f t="shared" si="171"/>
        <v>0.2099771123</v>
      </c>
      <c r="F89" s="2">
        <f t="shared" si="171"/>
        <v>0.2468428998</v>
      </c>
      <c r="G89" s="2">
        <f t="shared" si="171"/>
        <v>0.2595459845</v>
      </c>
      <c r="H89" s="2">
        <f t="shared" si="171"/>
        <v>0.2468428998</v>
      </c>
      <c r="I89" s="2">
        <f t="shared" si="171"/>
        <v>0.2099771123</v>
      </c>
      <c r="J89" s="2">
        <f t="shared" si="171"/>
        <v>0.152557302</v>
      </c>
      <c r="K89" s="2">
        <f t="shared" si="171"/>
        <v>0.08020412002</v>
      </c>
      <c r="L89" s="2">
        <f t="shared" si="6"/>
        <v>0</v>
      </c>
      <c r="P89" s="4">
        <f t="shared" si="10"/>
        <v>13.66666667</v>
      </c>
      <c r="Q89" s="1">
        <v>0.0</v>
      </c>
      <c r="R89" s="2">
        <f t="shared" ref="R89:Z89" si="172">SIN(R$6*PI())*EXP(-$C$2*PI()*PI()*$P89)</f>
        <v>0.08020215129</v>
      </c>
      <c r="S89" s="2">
        <f t="shared" si="172"/>
        <v>0.1525535572</v>
      </c>
      <c r="T89" s="2">
        <f t="shared" si="172"/>
        <v>0.209971958</v>
      </c>
      <c r="U89" s="2">
        <f t="shared" si="172"/>
        <v>0.2468368407</v>
      </c>
      <c r="V89" s="2">
        <f t="shared" si="172"/>
        <v>0.2595396135</v>
      </c>
      <c r="W89" s="2">
        <f t="shared" si="172"/>
        <v>0.2468368407</v>
      </c>
      <c r="X89" s="2">
        <f t="shared" si="172"/>
        <v>0.209971958</v>
      </c>
      <c r="Y89" s="2">
        <f t="shared" si="172"/>
        <v>0.1525535572</v>
      </c>
      <c r="Z89" s="2">
        <f t="shared" si="172"/>
        <v>0.08020215129</v>
      </c>
      <c r="AA89" s="2">
        <f t="shared" si="12"/>
        <v>0</v>
      </c>
    </row>
    <row r="90">
      <c r="A90" s="4">
        <f t="shared" si="8"/>
        <v>13.83333333</v>
      </c>
      <c r="B90" s="1">
        <v>0.0</v>
      </c>
      <c r="C90" s="2">
        <f t="shared" ref="C90:K90" si="173">C89+$C$3*(D89-2*C89+B89)</f>
        <v>0.07889563034</v>
      </c>
      <c r="D90" s="2">
        <f t="shared" si="173"/>
        <v>0.1500684067</v>
      </c>
      <c r="E90" s="2">
        <f t="shared" si="173"/>
        <v>0.2065514418</v>
      </c>
      <c r="F90" s="2">
        <f t="shared" si="173"/>
        <v>0.2428157827</v>
      </c>
      <c r="G90" s="2">
        <f t="shared" si="173"/>
        <v>0.2553116229</v>
      </c>
      <c r="H90" s="2">
        <f t="shared" si="173"/>
        <v>0.2428157827</v>
      </c>
      <c r="I90" s="2">
        <f t="shared" si="173"/>
        <v>0.2065514418</v>
      </c>
      <c r="J90" s="2">
        <f t="shared" si="173"/>
        <v>0.1500684067</v>
      </c>
      <c r="K90" s="2">
        <f t="shared" si="173"/>
        <v>0.07889563034</v>
      </c>
      <c r="L90" s="2">
        <f t="shared" si="6"/>
        <v>0</v>
      </c>
      <c r="P90" s="4">
        <f t="shared" si="10"/>
        <v>13.83333333</v>
      </c>
      <c r="Q90" s="1">
        <v>0.0</v>
      </c>
      <c r="R90" s="2">
        <f t="shared" ref="R90:Z90" si="174">SIN(R$6*PI())*EXP(-$C$2*PI()*PI()*$P90)</f>
        <v>0.07889367011</v>
      </c>
      <c r="S90" s="2">
        <f t="shared" si="174"/>
        <v>0.1500646781</v>
      </c>
      <c r="T90" s="2">
        <f t="shared" si="174"/>
        <v>0.2065463098</v>
      </c>
      <c r="U90" s="2">
        <f t="shared" si="174"/>
        <v>0.2428097497</v>
      </c>
      <c r="V90" s="2">
        <f t="shared" si="174"/>
        <v>0.2553052795</v>
      </c>
      <c r="W90" s="2">
        <f t="shared" si="174"/>
        <v>0.2428097497</v>
      </c>
      <c r="X90" s="2">
        <f t="shared" si="174"/>
        <v>0.2065463098</v>
      </c>
      <c r="Y90" s="2">
        <f t="shared" si="174"/>
        <v>0.1500646781</v>
      </c>
      <c r="Z90" s="2">
        <f t="shared" si="174"/>
        <v>0.07889367011</v>
      </c>
      <c r="AA90" s="2">
        <f t="shared" si="12"/>
        <v>0</v>
      </c>
    </row>
    <row r="91">
      <c r="A91" s="4">
        <f t="shared" si="8"/>
        <v>14</v>
      </c>
      <c r="B91" s="1">
        <v>0.0</v>
      </c>
      <c r="C91" s="2">
        <f t="shared" ref="C91:K91" si="175">C90+$C$3*(D90-2*C90+B90)</f>
        <v>0.07760848801</v>
      </c>
      <c r="D91" s="2">
        <f t="shared" si="175"/>
        <v>0.1476201165</v>
      </c>
      <c r="E91" s="2">
        <f t="shared" si="175"/>
        <v>0.2031816594</v>
      </c>
      <c r="F91" s="2">
        <f t="shared" si="175"/>
        <v>0.2388543659</v>
      </c>
      <c r="G91" s="2">
        <f t="shared" si="175"/>
        <v>0.2511463428</v>
      </c>
      <c r="H91" s="2">
        <f t="shared" si="175"/>
        <v>0.2388543659</v>
      </c>
      <c r="I91" s="2">
        <f t="shared" si="175"/>
        <v>0.2031816594</v>
      </c>
      <c r="J91" s="2">
        <f t="shared" si="175"/>
        <v>0.1476201165</v>
      </c>
      <c r="K91" s="2">
        <f t="shared" si="175"/>
        <v>0.07760848801</v>
      </c>
      <c r="L91" s="2">
        <f t="shared" si="6"/>
        <v>0</v>
      </c>
      <c r="P91" s="4">
        <f t="shared" si="10"/>
        <v>14</v>
      </c>
      <c r="Q91" s="1">
        <v>0.0</v>
      </c>
      <c r="R91" s="2">
        <f t="shared" ref="R91:Z91" si="176">SIN(R$6*PI())*EXP(-$C$2*PI()*PI()*$P91)</f>
        <v>0.07760653652</v>
      </c>
      <c r="S91" s="2">
        <f t="shared" si="176"/>
        <v>0.1476164045</v>
      </c>
      <c r="T91" s="2">
        <f t="shared" si="176"/>
        <v>0.2031765504</v>
      </c>
      <c r="U91" s="2">
        <f t="shared" si="176"/>
        <v>0.2388483598</v>
      </c>
      <c r="V91" s="2">
        <f t="shared" si="176"/>
        <v>0.2511400277</v>
      </c>
      <c r="W91" s="2">
        <f t="shared" si="176"/>
        <v>0.2388483598</v>
      </c>
      <c r="X91" s="2">
        <f t="shared" si="176"/>
        <v>0.2031765504</v>
      </c>
      <c r="Y91" s="2">
        <f t="shared" si="176"/>
        <v>0.1476164045</v>
      </c>
      <c r="Z91" s="2">
        <f t="shared" si="176"/>
        <v>0.07760653652</v>
      </c>
      <c r="AA91" s="2">
        <f t="shared" si="12"/>
        <v>0</v>
      </c>
    </row>
    <row r="92">
      <c r="A92" s="4">
        <f t="shared" si="8"/>
        <v>14.16666667</v>
      </c>
      <c r="B92" s="1">
        <v>0.0</v>
      </c>
      <c r="C92" s="2">
        <f t="shared" ref="C92:K92" si="177">C91+$C$3*(D91-2*C91+B91)</f>
        <v>0.07634234475</v>
      </c>
      <c r="D92" s="2">
        <f t="shared" si="177"/>
        <v>0.1452117689</v>
      </c>
      <c r="E92" s="2">
        <f t="shared" si="177"/>
        <v>0.1998668533</v>
      </c>
      <c r="F92" s="2">
        <f t="shared" si="177"/>
        <v>0.2349575776</v>
      </c>
      <c r="G92" s="2">
        <f t="shared" si="177"/>
        <v>0.2470490172</v>
      </c>
      <c r="H92" s="2">
        <f t="shared" si="177"/>
        <v>0.2349575776</v>
      </c>
      <c r="I92" s="2">
        <f t="shared" si="177"/>
        <v>0.1998668533</v>
      </c>
      <c r="J92" s="2">
        <f t="shared" si="177"/>
        <v>0.1452117689</v>
      </c>
      <c r="K92" s="2">
        <f t="shared" si="177"/>
        <v>0.07634234475</v>
      </c>
      <c r="L92" s="2">
        <f t="shared" si="6"/>
        <v>0</v>
      </c>
      <c r="P92" s="4">
        <f t="shared" si="10"/>
        <v>14.16666667</v>
      </c>
      <c r="Q92" s="1">
        <v>0.0</v>
      </c>
      <c r="R92" s="2">
        <f t="shared" ref="R92:Z92" si="178">SIN(R$6*PI())*EXP(-$C$2*PI()*PI()*$P92)</f>
        <v>0.07634040225</v>
      </c>
      <c r="S92" s="2">
        <f t="shared" si="178"/>
        <v>0.145208074</v>
      </c>
      <c r="T92" s="2">
        <f t="shared" si="178"/>
        <v>0.1998617678</v>
      </c>
      <c r="U92" s="2">
        <f t="shared" si="178"/>
        <v>0.2349515992</v>
      </c>
      <c r="V92" s="2">
        <f t="shared" si="178"/>
        <v>0.2470427311</v>
      </c>
      <c r="W92" s="2">
        <f t="shared" si="178"/>
        <v>0.2349515992</v>
      </c>
      <c r="X92" s="2">
        <f t="shared" si="178"/>
        <v>0.1998617678</v>
      </c>
      <c r="Y92" s="2">
        <f t="shared" si="178"/>
        <v>0.145208074</v>
      </c>
      <c r="Z92" s="2">
        <f t="shared" si="178"/>
        <v>0.07634040225</v>
      </c>
      <c r="AA92" s="2">
        <f t="shared" si="12"/>
        <v>0</v>
      </c>
    </row>
    <row r="93">
      <c r="A93" s="4">
        <f t="shared" si="8"/>
        <v>14.33333333</v>
      </c>
      <c r="B93" s="1">
        <v>0.0</v>
      </c>
      <c r="C93" s="2">
        <f t="shared" ref="C93:K93" si="179">C92+$C$3*(D92-2*C92+B92)</f>
        <v>0.07509685798</v>
      </c>
      <c r="D93" s="2">
        <f t="shared" si="179"/>
        <v>0.1428427123</v>
      </c>
      <c r="E93" s="2">
        <f t="shared" si="179"/>
        <v>0.1966061267</v>
      </c>
      <c r="F93" s="2">
        <f t="shared" si="179"/>
        <v>0.2311243635</v>
      </c>
      <c r="G93" s="2">
        <f t="shared" si="179"/>
        <v>0.2430185373</v>
      </c>
      <c r="H93" s="2">
        <f t="shared" si="179"/>
        <v>0.2311243635</v>
      </c>
      <c r="I93" s="2">
        <f t="shared" si="179"/>
        <v>0.1966061267</v>
      </c>
      <c r="J93" s="2">
        <f t="shared" si="179"/>
        <v>0.1428427123</v>
      </c>
      <c r="K93" s="2">
        <f t="shared" si="179"/>
        <v>0.07509685798</v>
      </c>
      <c r="L93" s="2">
        <f t="shared" si="6"/>
        <v>0</v>
      </c>
      <c r="P93" s="4">
        <f t="shared" si="10"/>
        <v>14.33333333</v>
      </c>
      <c r="Q93" s="1">
        <v>0.0</v>
      </c>
      <c r="R93" s="2">
        <f t="shared" ref="R93:Z93" si="180">SIN(R$6*PI())*EXP(-$C$2*PI()*PI()*$P93)</f>
        <v>0.0750949247</v>
      </c>
      <c r="S93" s="2">
        <f t="shared" si="180"/>
        <v>0.1428390349</v>
      </c>
      <c r="T93" s="2">
        <f t="shared" si="180"/>
        <v>0.1966010652</v>
      </c>
      <c r="U93" s="2">
        <f t="shared" si="180"/>
        <v>0.2311184135</v>
      </c>
      <c r="V93" s="2">
        <f t="shared" si="180"/>
        <v>0.2430122811</v>
      </c>
      <c r="W93" s="2">
        <f t="shared" si="180"/>
        <v>0.2311184135</v>
      </c>
      <c r="X93" s="2">
        <f t="shared" si="180"/>
        <v>0.1966010652</v>
      </c>
      <c r="Y93" s="2">
        <f t="shared" si="180"/>
        <v>0.1428390349</v>
      </c>
      <c r="Z93" s="2">
        <f t="shared" si="180"/>
        <v>0.0750949247</v>
      </c>
      <c r="AA93" s="2">
        <f t="shared" si="12"/>
        <v>0</v>
      </c>
    </row>
    <row r="94">
      <c r="A94" s="4">
        <f t="shared" si="8"/>
        <v>14.5</v>
      </c>
      <c r="B94" s="1">
        <v>0.0</v>
      </c>
      <c r="C94" s="2">
        <f t="shared" ref="C94:K94" si="181">C93+$C$3*(D93-2*C93+B93)</f>
        <v>0.0738716907</v>
      </c>
      <c r="D94" s="2">
        <f t="shared" si="181"/>
        <v>0.1405123056</v>
      </c>
      <c r="E94" s="2">
        <f t="shared" si="181"/>
        <v>0.1933985971</v>
      </c>
      <c r="F94" s="2">
        <f t="shared" si="181"/>
        <v>0.2273536863</v>
      </c>
      <c r="G94" s="2">
        <f t="shared" si="181"/>
        <v>0.2390538127</v>
      </c>
      <c r="H94" s="2">
        <f t="shared" si="181"/>
        <v>0.2273536863</v>
      </c>
      <c r="I94" s="2">
        <f t="shared" si="181"/>
        <v>0.1933985971</v>
      </c>
      <c r="J94" s="2">
        <f t="shared" si="181"/>
        <v>0.1405123056</v>
      </c>
      <c r="K94" s="2">
        <f t="shared" si="181"/>
        <v>0.0738716907</v>
      </c>
      <c r="L94" s="2">
        <f t="shared" si="6"/>
        <v>0</v>
      </c>
      <c r="P94" s="4">
        <f t="shared" si="10"/>
        <v>14.5</v>
      </c>
      <c r="Q94" s="1">
        <v>0.0</v>
      </c>
      <c r="R94" s="2">
        <f t="shared" ref="R94:Z94" si="182">SIN(R$6*PI())*EXP(-$C$2*PI()*PI()*$P94)</f>
        <v>0.07386976684</v>
      </c>
      <c r="S94" s="2">
        <f t="shared" si="182"/>
        <v>0.1405086462</v>
      </c>
      <c r="T94" s="2">
        <f t="shared" si="182"/>
        <v>0.1933935603</v>
      </c>
      <c r="U94" s="2">
        <f t="shared" si="182"/>
        <v>0.2273477653</v>
      </c>
      <c r="V94" s="2">
        <f t="shared" si="182"/>
        <v>0.239047587</v>
      </c>
      <c r="W94" s="2">
        <f t="shared" si="182"/>
        <v>0.2273477653</v>
      </c>
      <c r="X94" s="2">
        <f t="shared" si="182"/>
        <v>0.1933935603</v>
      </c>
      <c r="Y94" s="2">
        <f t="shared" si="182"/>
        <v>0.1405086462</v>
      </c>
      <c r="Z94" s="2">
        <f t="shared" si="182"/>
        <v>0.07386976684</v>
      </c>
      <c r="AA94" s="2">
        <f t="shared" si="12"/>
        <v>0</v>
      </c>
    </row>
    <row r="95">
      <c r="A95" s="4">
        <f t="shared" si="8"/>
        <v>14.66666667</v>
      </c>
      <c r="B95" s="1">
        <v>0.0</v>
      </c>
      <c r="C95" s="2">
        <f t="shared" ref="C95:K95" si="183">C94+$C$3*(D94-2*C94+B94)</f>
        <v>0.07266651141</v>
      </c>
      <c r="D95" s="2">
        <f t="shared" si="183"/>
        <v>0.1382199184</v>
      </c>
      <c r="E95" s="2">
        <f t="shared" si="183"/>
        <v>0.1902433967</v>
      </c>
      <c r="F95" s="2">
        <f t="shared" si="183"/>
        <v>0.2236445259</v>
      </c>
      <c r="G95" s="2">
        <f t="shared" si="183"/>
        <v>0.2351537706</v>
      </c>
      <c r="H95" s="2">
        <f t="shared" si="183"/>
        <v>0.2236445259</v>
      </c>
      <c r="I95" s="2">
        <f t="shared" si="183"/>
        <v>0.1902433967</v>
      </c>
      <c r="J95" s="2">
        <f t="shared" si="183"/>
        <v>0.1382199184</v>
      </c>
      <c r="K95" s="2">
        <f t="shared" si="183"/>
        <v>0.07266651141</v>
      </c>
      <c r="L95" s="2">
        <f t="shared" si="6"/>
        <v>0</v>
      </c>
      <c r="P95" s="4">
        <f t="shared" si="10"/>
        <v>14.66666667</v>
      </c>
      <c r="Q95" s="1">
        <v>0.0</v>
      </c>
      <c r="R95" s="2">
        <f t="shared" ref="R95:Z95" si="184">SIN(R$6*PI())*EXP(-$C$2*PI()*PI()*$P95)</f>
        <v>0.07266459718</v>
      </c>
      <c r="S95" s="2">
        <f t="shared" si="184"/>
        <v>0.1382162773</v>
      </c>
      <c r="T95" s="2">
        <f t="shared" si="184"/>
        <v>0.1902383852</v>
      </c>
      <c r="U95" s="2">
        <f t="shared" si="184"/>
        <v>0.2236386345</v>
      </c>
      <c r="V95" s="2">
        <f t="shared" si="184"/>
        <v>0.235147576</v>
      </c>
      <c r="W95" s="2">
        <f t="shared" si="184"/>
        <v>0.2236386345</v>
      </c>
      <c r="X95" s="2">
        <f t="shared" si="184"/>
        <v>0.1902383852</v>
      </c>
      <c r="Y95" s="2">
        <f t="shared" si="184"/>
        <v>0.1382162773</v>
      </c>
      <c r="Z95" s="2">
        <f t="shared" si="184"/>
        <v>0.07266459718</v>
      </c>
      <c r="AA95" s="2">
        <f t="shared" si="12"/>
        <v>0</v>
      </c>
    </row>
    <row r="96">
      <c r="A96" s="4">
        <f t="shared" si="8"/>
        <v>14.83333333</v>
      </c>
      <c r="B96" s="1">
        <v>0.0</v>
      </c>
      <c r="C96" s="2">
        <f t="shared" ref="C96:K96" si="185">C95+$C$3*(D95-2*C95+B95)</f>
        <v>0.071480994</v>
      </c>
      <c r="D96" s="2">
        <f t="shared" si="185"/>
        <v>0.1359649303</v>
      </c>
      <c r="E96" s="2">
        <f t="shared" si="185"/>
        <v>0.1871396718</v>
      </c>
      <c r="F96" s="2">
        <f t="shared" si="185"/>
        <v>0.2199958785</v>
      </c>
      <c r="G96" s="2">
        <f t="shared" si="185"/>
        <v>0.2313173557</v>
      </c>
      <c r="H96" s="2">
        <f t="shared" si="185"/>
        <v>0.2199958785</v>
      </c>
      <c r="I96" s="2">
        <f t="shared" si="185"/>
        <v>0.1871396718</v>
      </c>
      <c r="J96" s="2">
        <f t="shared" si="185"/>
        <v>0.1359649303</v>
      </c>
      <c r="K96" s="2">
        <f t="shared" si="185"/>
        <v>0.071480994</v>
      </c>
      <c r="L96" s="2">
        <f t="shared" si="6"/>
        <v>0</v>
      </c>
      <c r="P96" s="4">
        <f t="shared" si="10"/>
        <v>14.83333333</v>
      </c>
      <c r="Q96" s="1">
        <v>0.0</v>
      </c>
      <c r="R96" s="2">
        <f t="shared" ref="R96:Z96" si="186">SIN(R$6*PI())*EXP(-$C$2*PI()*PI()*$P96)</f>
        <v>0.07147908961</v>
      </c>
      <c r="S96" s="2">
        <f t="shared" si="186"/>
        <v>0.1359613079</v>
      </c>
      <c r="T96" s="2">
        <f t="shared" si="186"/>
        <v>0.1871346861</v>
      </c>
      <c r="U96" s="2">
        <f t="shared" si="186"/>
        <v>0.2199900173</v>
      </c>
      <c r="V96" s="2">
        <f t="shared" si="186"/>
        <v>0.2313111929</v>
      </c>
      <c r="W96" s="2">
        <f t="shared" si="186"/>
        <v>0.2199900173</v>
      </c>
      <c r="X96" s="2">
        <f t="shared" si="186"/>
        <v>0.1871346861</v>
      </c>
      <c r="Y96" s="2">
        <f t="shared" si="186"/>
        <v>0.1359613079</v>
      </c>
      <c r="Z96" s="2">
        <f t="shared" si="186"/>
        <v>0.07147908961</v>
      </c>
      <c r="AA96" s="2">
        <f t="shared" si="12"/>
        <v>0</v>
      </c>
    </row>
    <row r="97">
      <c r="A97" s="4">
        <f t="shared" si="8"/>
        <v>15</v>
      </c>
      <c r="B97" s="1">
        <v>0.0</v>
      </c>
      <c r="C97" s="2">
        <f t="shared" ref="C97:K97" si="187">C96+$C$3*(D96-2*C96+B96)</f>
        <v>0.07031481771</v>
      </c>
      <c r="D97" s="2">
        <f t="shared" si="187"/>
        <v>0.1337467312</v>
      </c>
      <c r="E97" s="2">
        <f t="shared" si="187"/>
        <v>0.1840865827</v>
      </c>
      <c r="F97" s="2">
        <f t="shared" si="187"/>
        <v>0.2164067569</v>
      </c>
      <c r="G97" s="2">
        <f t="shared" si="187"/>
        <v>0.2275435299</v>
      </c>
      <c r="H97" s="2">
        <f t="shared" si="187"/>
        <v>0.2164067569</v>
      </c>
      <c r="I97" s="2">
        <f t="shared" si="187"/>
        <v>0.1840865827</v>
      </c>
      <c r="J97" s="2">
        <f t="shared" si="187"/>
        <v>0.1337467312</v>
      </c>
      <c r="K97" s="2">
        <f t="shared" si="187"/>
        <v>0.07031481771</v>
      </c>
      <c r="L97" s="2">
        <f t="shared" si="6"/>
        <v>0</v>
      </c>
      <c r="P97" s="4">
        <f t="shared" si="10"/>
        <v>15</v>
      </c>
      <c r="Q97" s="1">
        <v>0.0</v>
      </c>
      <c r="R97" s="2">
        <f t="shared" ref="R97:Z97" si="188">SIN(R$6*PI())*EXP(-$C$2*PI()*PI()*$P97)</f>
        <v>0.07031292334</v>
      </c>
      <c r="S97" s="2">
        <f t="shared" si="188"/>
        <v>0.1337431278</v>
      </c>
      <c r="T97" s="2">
        <f t="shared" si="188"/>
        <v>0.1840816231</v>
      </c>
      <c r="U97" s="2">
        <f t="shared" si="188"/>
        <v>0.2164009266</v>
      </c>
      <c r="V97" s="2">
        <f t="shared" si="188"/>
        <v>0.2275373996</v>
      </c>
      <c r="W97" s="2">
        <f t="shared" si="188"/>
        <v>0.2164009266</v>
      </c>
      <c r="X97" s="2">
        <f t="shared" si="188"/>
        <v>0.1840816231</v>
      </c>
      <c r="Y97" s="2">
        <f t="shared" si="188"/>
        <v>0.1337431278</v>
      </c>
      <c r="Z97" s="2">
        <f t="shared" si="188"/>
        <v>0.07031292334</v>
      </c>
      <c r="AA97" s="2">
        <f t="shared" si="12"/>
        <v>0</v>
      </c>
    </row>
    <row r="98">
      <c r="A98" s="4">
        <f t="shared" si="8"/>
        <v>15.16666667</v>
      </c>
      <c r="B98" s="1">
        <v>0.0</v>
      </c>
      <c r="C98" s="2">
        <f t="shared" ref="C98:K98" si="189">C97+$C$3*(D97-2*C97+B97)</f>
        <v>0.069167667</v>
      </c>
      <c r="D98" s="2">
        <f t="shared" si="189"/>
        <v>0.1315647208</v>
      </c>
      <c r="E98" s="2">
        <f t="shared" si="189"/>
        <v>0.1810833031</v>
      </c>
      <c r="F98" s="2">
        <f t="shared" si="189"/>
        <v>0.21287619</v>
      </c>
      <c r="G98" s="2">
        <f t="shared" si="189"/>
        <v>0.2238312723</v>
      </c>
      <c r="H98" s="2">
        <f t="shared" si="189"/>
        <v>0.21287619</v>
      </c>
      <c r="I98" s="2">
        <f t="shared" si="189"/>
        <v>0.1810833031</v>
      </c>
      <c r="J98" s="2">
        <f t="shared" si="189"/>
        <v>0.1315647208</v>
      </c>
      <c r="K98" s="2">
        <f t="shared" si="189"/>
        <v>0.069167667</v>
      </c>
      <c r="L98" s="2">
        <f t="shared" si="6"/>
        <v>0</v>
      </c>
      <c r="P98" s="4">
        <f t="shared" si="10"/>
        <v>15.16666667</v>
      </c>
      <c r="Q98" s="1">
        <v>0.0</v>
      </c>
      <c r="R98" s="2">
        <f t="shared" ref="R98:Z98" si="190">SIN(R$6*PI())*EXP(-$C$2*PI()*PI()*$P98)</f>
        <v>0.06916578283</v>
      </c>
      <c r="S98" s="2">
        <f t="shared" si="190"/>
        <v>0.1315611369</v>
      </c>
      <c r="T98" s="2">
        <f t="shared" si="190"/>
        <v>0.1810783703</v>
      </c>
      <c r="U98" s="2">
        <f t="shared" si="190"/>
        <v>0.2128703911</v>
      </c>
      <c r="V98" s="2">
        <f t="shared" si="190"/>
        <v>0.2238251749</v>
      </c>
      <c r="W98" s="2">
        <f t="shared" si="190"/>
        <v>0.2128703911</v>
      </c>
      <c r="X98" s="2">
        <f t="shared" si="190"/>
        <v>0.1810783703</v>
      </c>
      <c r="Y98" s="2">
        <f t="shared" si="190"/>
        <v>0.1315611369</v>
      </c>
      <c r="Z98" s="2">
        <f t="shared" si="190"/>
        <v>0.06916578283</v>
      </c>
      <c r="AA98" s="2">
        <f t="shared" si="12"/>
        <v>0</v>
      </c>
    </row>
    <row r="99">
      <c r="A99" s="4">
        <f t="shared" si="8"/>
        <v>15.33333333</v>
      </c>
      <c r="B99" s="1">
        <v>0.0</v>
      </c>
      <c r="C99" s="2">
        <f t="shared" ref="C99:K99" si="191">C98+$C$3*(D98-2*C98+B98)</f>
        <v>0.06803923147</v>
      </c>
      <c r="D99" s="2">
        <f t="shared" si="191"/>
        <v>0.1294183089</v>
      </c>
      <c r="E99" s="2">
        <f t="shared" si="191"/>
        <v>0.1781290206</v>
      </c>
      <c r="F99" s="2">
        <f t="shared" si="191"/>
        <v>0.2094032226</v>
      </c>
      <c r="G99" s="2">
        <f t="shared" si="191"/>
        <v>0.2201795782</v>
      </c>
      <c r="H99" s="2">
        <f t="shared" si="191"/>
        <v>0.2094032226</v>
      </c>
      <c r="I99" s="2">
        <f t="shared" si="191"/>
        <v>0.1781290206</v>
      </c>
      <c r="J99" s="2">
        <f t="shared" si="191"/>
        <v>0.1294183089</v>
      </c>
      <c r="K99" s="2">
        <f t="shared" si="191"/>
        <v>0.06803923147</v>
      </c>
      <c r="L99" s="2">
        <f t="shared" si="6"/>
        <v>0</v>
      </c>
      <c r="P99" s="4">
        <f t="shared" si="10"/>
        <v>15.33333333</v>
      </c>
      <c r="Q99" s="1">
        <v>0.0</v>
      </c>
      <c r="R99" s="2">
        <f t="shared" ref="R99:Z99" si="192">SIN(R$6*PI())*EXP(-$C$2*PI()*PI()*$P99)</f>
        <v>0.06803735767</v>
      </c>
      <c r="S99" s="2">
        <f t="shared" si="192"/>
        <v>0.1294147447</v>
      </c>
      <c r="T99" s="2">
        <f t="shared" si="192"/>
        <v>0.1781241149</v>
      </c>
      <c r="U99" s="2">
        <f t="shared" si="192"/>
        <v>0.2093974556</v>
      </c>
      <c r="V99" s="2">
        <f t="shared" si="192"/>
        <v>0.2201735144</v>
      </c>
      <c r="W99" s="2">
        <f t="shared" si="192"/>
        <v>0.2093974556</v>
      </c>
      <c r="X99" s="2">
        <f t="shared" si="192"/>
        <v>0.1781241149</v>
      </c>
      <c r="Y99" s="2">
        <f t="shared" si="192"/>
        <v>0.1294147447</v>
      </c>
      <c r="Z99" s="2">
        <f t="shared" si="192"/>
        <v>0.06803735767</v>
      </c>
      <c r="AA99" s="2">
        <f t="shared" si="12"/>
        <v>0</v>
      </c>
    </row>
    <row r="100">
      <c r="A100" s="4">
        <f t="shared" si="8"/>
        <v>15.5</v>
      </c>
      <c r="B100" s="1">
        <v>0.0</v>
      </c>
      <c r="C100" s="2">
        <f t="shared" ref="C100:K100" si="193">C99+$C$3*(D99-2*C99+B99)</f>
        <v>0.0669292058</v>
      </c>
      <c r="D100" s="2">
        <f t="shared" si="193"/>
        <v>0.1273069146</v>
      </c>
      <c r="E100" s="2">
        <f t="shared" si="193"/>
        <v>0.1752229356</v>
      </c>
      <c r="F100" s="2">
        <f t="shared" si="193"/>
        <v>0.2059869148</v>
      </c>
      <c r="G100" s="2">
        <f t="shared" si="193"/>
        <v>0.2165874597</v>
      </c>
      <c r="H100" s="2">
        <f t="shared" si="193"/>
        <v>0.2059869148</v>
      </c>
      <c r="I100" s="2">
        <f t="shared" si="193"/>
        <v>0.1752229356</v>
      </c>
      <c r="J100" s="2">
        <f t="shared" si="193"/>
        <v>0.1273069146</v>
      </c>
      <c r="K100" s="2">
        <f t="shared" si="193"/>
        <v>0.0669292058</v>
      </c>
      <c r="L100" s="2">
        <f t="shared" si="6"/>
        <v>0</v>
      </c>
      <c r="P100" s="4">
        <f t="shared" si="10"/>
        <v>15.5</v>
      </c>
      <c r="Q100" s="1">
        <v>0.0</v>
      </c>
      <c r="R100" s="2">
        <f t="shared" ref="R100:Z100" si="194">SIN(R$6*PI())*EXP(-$C$2*PI()*PI()*$P100)</f>
        <v>0.06692734254</v>
      </c>
      <c r="S100" s="2">
        <f t="shared" si="194"/>
        <v>0.1273033705</v>
      </c>
      <c r="T100" s="2">
        <f t="shared" si="194"/>
        <v>0.1752180575</v>
      </c>
      <c r="U100" s="2">
        <f t="shared" si="194"/>
        <v>0.2059811803</v>
      </c>
      <c r="V100" s="2">
        <f t="shared" si="194"/>
        <v>0.21658143</v>
      </c>
      <c r="W100" s="2">
        <f t="shared" si="194"/>
        <v>0.2059811803</v>
      </c>
      <c r="X100" s="2">
        <f t="shared" si="194"/>
        <v>0.1752180575</v>
      </c>
      <c r="Y100" s="2">
        <f t="shared" si="194"/>
        <v>0.1273033705</v>
      </c>
      <c r="Z100" s="2">
        <f t="shared" si="194"/>
        <v>0.06692734254</v>
      </c>
      <c r="AA100" s="2">
        <f t="shared" si="12"/>
        <v>0</v>
      </c>
    </row>
    <row r="101">
      <c r="A101" s="4">
        <f t="shared" si="8"/>
        <v>15.66666667</v>
      </c>
      <c r="B101" s="1">
        <v>0.0</v>
      </c>
      <c r="C101" s="2">
        <f t="shared" ref="C101:K101" si="195">C100+$C$3*(D100-2*C100+B100)</f>
        <v>0.06583728964</v>
      </c>
      <c r="D101" s="2">
        <f t="shared" si="195"/>
        <v>0.1252299666</v>
      </c>
      <c r="E101" s="2">
        <f t="shared" si="195"/>
        <v>0.172364262</v>
      </c>
      <c r="F101" s="2">
        <f t="shared" si="195"/>
        <v>0.2026263424</v>
      </c>
      <c r="G101" s="2">
        <f t="shared" si="195"/>
        <v>0.2130539447</v>
      </c>
      <c r="H101" s="2">
        <f t="shared" si="195"/>
        <v>0.2026263424</v>
      </c>
      <c r="I101" s="2">
        <f t="shared" si="195"/>
        <v>0.172364262</v>
      </c>
      <c r="J101" s="2">
        <f t="shared" si="195"/>
        <v>0.1252299666</v>
      </c>
      <c r="K101" s="2">
        <f t="shared" si="195"/>
        <v>0.06583728964</v>
      </c>
      <c r="L101" s="2">
        <f t="shared" si="6"/>
        <v>0</v>
      </c>
      <c r="P101" s="4">
        <f t="shared" si="10"/>
        <v>15.66666667</v>
      </c>
      <c r="Q101" s="1">
        <v>0.0</v>
      </c>
      <c r="R101" s="2">
        <f t="shared" ref="R101:Z101" si="196">SIN(R$6*PI())*EXP(-$C$2*PI()*PI()*$P101)</f>
        <v>0.06583543706</v>
      </c>
      <c r="S101" s="2">
        <f t="shared" si="196"/>
        <v>0.1252264428</v>
      </c>
      <c r="T101" s="2">
        <f t="shared" si="196"/>
        <v>0.1723594119</v>
      </c>
      <c r="U101" s="2">
        <f t="shared" si="196"/>
        <v>0.2026206408</v>
      </c>
      <c r="V101" s="2">
        <f t="shared" si="196"/>
        <v>0.2130479497</v>
      </c>
      <c r="W101" s="2">
        <f t="shared" si="196"/>
        <v>0.2026206408</v>
      </c>
      <c r="X101" s="2">
        <f t="shared" si="196"/>
        <v>0.1723594119</v>
      </c>
      <c r="Y101" s="2">
        <f t="shared" si="196"/>
        <v>0.1252264428</v>
      </c>
      <c r="Z101" s="2">
        <f t="shared" si="196"/>
        <v>0.06583543706</v>
      </c>
      <c r="AA101" s="2">
        <f t="shared" si="12"/>
        <v>0</v>
      </c>
    </row>
    <row r="102">
      <c r="A102" s="4">
        <f t="shared" si="8"/>
        <v>15.83333333</v>
      </c>
      <c r="B102" s="1">
        <v>0.0</v>
      </c>
      <c r="C102" s="2">
        <f t="shared" ref="C102:K102" si="197">C101+$C$3*(D101-2*C101+B101)</f>
        <v>0.06476318753</v>
      </c>
      <c r="D102" s="2">
        <f t="shared" si="197"/>
        <v>0.123186903</v>
      </c>
      <c r="E102" s="2">
        <f t="shared" si="197"/>
        <v>0.1695522262</v>
      </c>
      <c r="F102" s="2">
        <f t="shared" si="197"/>
        <v>0.1993205961</v>
      </c>
      <c r="G102" s="2">
        <f t="shared" si="197"/>
        <v>0.2095780773</v>
      </c>
      <c r="H102" s="2">
        <f t="shared" si="197"/>
        <v>0.1993205961</v>
      </c>
      <c r="I102" s="2">
        <f t="shared" si="197"/>
        <v>0.1695522262</v>
      </c>
      <c r="J102" s="2">
        <f t="shared" si="197"/>
        <v>0.123186903</v>
      </c>
      <c r="K102" s="2">
        <f t="shared" si="197"/>
        <v>0.06476318753</v>
      </c>
      <c r="L102" s="2">
        <f t="shared" si="6"/>
        <v>0</v>
      </c>
      <c r="P102" s="4">
        <f t="shared" si="10"/>
        <v>15.83333333</v>
      </c>
      <c r="Q102" s="1">
        <v>0.0</v>
      </c>
      <c r="R102" s="2">
        <f t="shared" ref="R102:Z102" si="198">SIN(R$6*PI())*EXP(-$C$2*PI()*PI()*$P102)</f>
        <v>0.06476134579</v>
      </c>
      <c r="S102" s="2">
        <f t="shared" si="198"/>
        <v>0.1231833998</v>
      </c>
      <c r="T102" s="2">
        <f t="shared" si="198"/>
        <v>0.1695474044</v>
      </c>
      <c r="U102" s="2">
        <f t="shared" si="198"/>
        <v>0.1993149278</v>
      </c>
      <c r="V102" s="2">
        <f t="shared" si="198"/>
        <v>0.2095721173</v>
      </c>
      <c r="W102" s="2">
        <f t="shared" si="198"/>
        <v>0.1993149278</v>
      </c>
      <c r="X102" s="2">
        <f t="shared" si="198"/>
        <v>0.1695474044</v>
      </c>
      <c r="Y102" s="2">
        <f t="shared" si="198"/>
        <v>0.1231833998</v>
      </c>
      <c r="Z102" s="2">
        <f t="shared" si="198"/>
        <v>0.06476134579</v>
      </c>
      <c r="AA102" s="2">
        <f t="shared" si="12"/>
        <v>0</v>
      </c>
    </row>
    <row r="103">
      <c r="A103" s="4">
        <f t="shared" si="8"/>
        <v>16</v>
      </c>
      <c r="B103" s="1">
        <v>0.0</v>
      </c>
      <c r="C103" s="2">
        <f t="shared" ref="C103:K103" si="199">C102+$C$3*(D102-2*C102+B102)</f>
        <v>0.06370660886</v>
      </c>
      <c r="D103" s="2">
        <f t="shared" si="199"/>
        <v>0.121177171</v>
      </c>
      <c r="E103" s="2">
        <f t="shared" si="199"/>
        <v>0.1667860673</v>
      </c>
      <c r="F103" s="2">
        <f t="shared" si="199"/>
        <v>0.1960687813</v>
      </c>
      <c r="G103" s="2">
        <f t="shared" si="199"/>
        <v>0.2061589169</v>
      </c>
      <c r="H103" s="2">
        <f t="shared" si="199"/>
        <v>0.1960687813</v>
      </c>
      <c r="I103" s="2">
        <f t="shared" si="199"/>
        <v>0.1667860673</v>
      </c>
      <c r="J103" s="2">
        <f t="shared" si="199"/>
        <v>0.121177171</v>
      </c>
      <c r="K103" s="2">
        <f t="shared" si="199"/>
        <v>0.06370660886</v>
      </c>
      <c r="L103" s="2">
        <f t="shared" si="6"/>
        <v>0</v>
      </c>
      <c r="P103" s="4">
        <f t="shared" si="10"/>
        <v>16</v>
      </c>
      <c r="Q103" s="1">
        <v>0.0</v>
      </c>
      <c r="R103" s="2">
        <f t="shared" ref="R103:Z103" si="200">SIN(R$6*PI())*EXP(-$C$2*PI()*PI()*$P103)</f>
        <v>0.0637047781</v>
      </c>
      <c r="S103" s="2">
        <f t="shared" si="200"/>
        <v>0.1211736887</v>
      </c>
      <c r="T103" s="2">
        <f t="shared" si="200"/>
        <v>0.1667812743</v>
      </c>
      <c r="U103" s="2">
        <f t="shared" si="200"/>
        <v>0.1960631468</v>
      </c>
      <c r="V103" s="2">
        <f t="shared" si="200"/>
        <v>0.2061529924</v>
      </c>
      <c r="W103" s="2">
        <f t="shared" si="200"/>
        <v>0.1960631468</v>
      </c>
      <c r="X103" s="2">
        <f t="shared" si="200"/>
        <v>0.1667812743</v>
      </c>
      <c r="Y103" s="2">
        <f t="shared" si="200"/>
        <v>0.1211736887</v>
      </c>
      <c r="Z103" s="2">
        <f t="shared" si="200"/>
        <v>0.0637047781</v>
      </c>
      <c r="AA103" s="2">
        <f t="shared" si="12"/>
        <v>0</v>
      </c>
    </row>
    <row r="104">
      <c r="A104" s="4">
        <f t="shared" si="8"/>
        <v>16.16666667</v>
      </c>
      <c r="B104" s="1">
        <v>0.0</v>
      </c>
      <c r="C104" s="2">
        <f t="shared" ref="C104:K104" si="201">C103+$C$3*(D103-2*C103+B103)</f>
        <v>0.06266726774</v>
      </c>
      <c r="D104" s="2">
        <f t="shared" si="201"/>
        <v>0.1192002267</v>
      </c>
      <c r="E104" s="2">
        <f t="shared" si="201"/>
        <v>0.1640650369</v>
      </c>
      <c r="F104" s="2">
        <f t="shared" si="201"/>
        <v>0.1928700182</v>
      </c>
      <c r="G104" s="2">
        <f t="shared" si="201"/>
        <v>0.2027955384</v>
      </c>
      <c r="H104" s="2">
        <f t="shared" si="201"/>
        <v>0.1928700182</v>
      </c>
      <c r="I104" s="2">
        <f t="shared" si="201"/>
        <v>0.1640650369</v>
      </c>
      <c r="J104" s="2">
        <f t="shared" si="201"/>
        <v>0.1192002267</v>
      </c>
      <c r="K104" s="2">
        <f t="shared" si="201"/>
        <v>0.06266726774</v>
      </c>
      <c r="L104" s="2">
        <f t="shared" si="6"/>
        <v>0</v>
      </c>
      <c r="P104" s="4">
        <f t="shared" si="10"/>
        <v>16.16666667</v>
      </c>
      <c r="Q104" s="1">
        <v>0.0</v>
      </c>
      <c r="R104" s="2">
        <f t="shared" ref="R104:Z104" si="202">SIN(R$6*PI())*EXP(-$C$2*PI()*PI()*$P104)</f>
        <v>0.06266544808</v>
      </c>
      <c r="S104" s="2">
        <f t="shared" si="202"/>
        <v>0.1191967655</v>
      </c>
      <c r="T104" s="2">
        <f t="shared" si="202"/>
        <v>0.164060273</v>
      </c>
      <c r="U104" s="2">
        <f t="shared" si="202"/>
        <v>0.1928644179</v>
      </c>
      <c r="V104" s="2">
        <f t="shared" si="202"/>
        <v>0.2027896498</v>
      </c>
      <c r="W104" s="2">
        <f t="shared" si="202"/>
        <v>0.1928644179</v>
      </c>
      <c r="X104" s="2">
        <f t="shared" si="202"/>
        <v>0.164060273</v>
      </c>
      <c r="Y104" s="2">
        <f t="shared" si="202"/>
        <v>0.1191967655</v>
      </c>
      <c r="Z104" s="2">
        <f t="shared" si="202"/>
        <v>0.06266544808</v>
      </c>
      <c r="AA104" s="2">
        <f t="shared" si="12"/>
        <v>0</v>
      </c>
    </row>
    <row r="105">
      <c r="A105" s="4">
        <f t="shared" si="8"/>
        <v>16.33333333</v>
      </c>
      <c r="B105" s="1">
        <v>0.0</v>
      </c>
      <c r="C105" s="2">
        <f t="shared" ref="C105:K105" si="203">C104+$C$3*(D104-2*C104+B104)</f>
        <v>0.06164488294</v>
      </c>
      <c r="D105" s="2">
        <f t="shared" si="203"/>
        <v>0.1172555352</v>
      </c>
      <c r="E105" s="2">
        <f t="shared" si="203"/>
        <v>0.1613883988</v>
      </c>
      <c r="F105" s="2">
        <f t="shared" si="203"/>
        <v>0.1897234414</v>
      </c>
      <c r="G105" s="2">
        <f t="shared" si="203"/>
        <v>0.1994870316</v>
      </c>
      <c r="H105" s="2">
        <f t="shared" si="203"/>
        <v>0.1897234414</v>
      </c>
      <c r="I105" s="2">
        <f t="shared" si="203"/>
        <v>0.1613883988</v>
      </c>
      <c r="J105" s="2">
        <f t="shared" si="203"/>
        <v>0.1172555352</v>
      </c>
      <c r="K105" s="2">
        <f t="shared" si="203"/>
        <v>0.06164488294</v>
      </c>
      <c r="L105" s="2">
        <f t="shared" si="6"/>
        <v>0</v>
      </c>
      <c r="P105" s="4">
        <f t="shared" si="10"/>
        <v>16.33333333</v>
      </c>
      <c r="Q105" s="1">
        <v>0.0</v>
      </c>
      <c r="R105" s="2">
        <f t="shared" ref="R105:Z105" si="204">SIN(R$6*PI())*EXP(-$C$2*PI()*PI()*$P105)</f>
        <v>0.06164307452</v>
      </c>
      <c r="S105" s="2">
        <f t="shared" si="204"/>
        <v>0.1172520954</v>
      </c>
      <c r="T105" s="2">
        <f t="shared" si="204"/>
        <v>0.1613836643</v>
      </c>
      <c r="U105" s="2">
        <f t="shared" si="204"/>
        <v>0.1897178756</v>
      </c>
      <c r="V105" s="2">
        <f t="shared" si="204"/>
        <v>0.1994811795</v>
      </c>
      <c r="W105" s="2">
        <f t="shared" si="204"/>
        <v>0.1897178756</v>
      </c>
      <c r="X105" s="2">
        <f t="shared" si="204"/>
        <v>0.1613836643</v>
      </c>
      <c r="Y105" s="2">
        <f t="shared" si="204"/>
        <v>0.1172520954</v>
      </c>
      <c r="Z105" s="2">
        <f t="shared" si="204"/>
        <v>0.06164307452</v>
      </c>
      <c r="AA105" s="2">
        <f t="shared" si="12"/>
        <v>0</v>
      </c>
    </row>
    <row r="106">
      <c r="A106" s="4">
        <f t="shared" si="8"/>
        <v>16.5</v>
      </c>
      <c r="B106" s="1">
        <v>0.0</v>
      </c>
      <c r="C106" s="2">
        <f t="shared" ref="C106:K106" si="205">C105+$C$3*(D105-2*C105+B105)</f>
        <v>0.06063917783</v>
      </c>
      <c r="D106" s="2">
        <f t="shared" si="205"/>
        <v>0.1153425704</v>
      </c>
      <c r="E106" s="2">
        <f t="shared" si="205"/>
        <v>0.1587554286</v>
      </c>
      <c r="F106" s="2">
        <f t="shared" si="205"/>
        <v>0.1866281993</v>
      </c>
      <c r="G106" s="2">
        <f t="shared" si="205"/>
        <v>0.1962325016</v>
      </c>
      <c r="H106" s="2">
        <f t="shared" si="205"/>
        <v>0.1866281993</v>
      </c>
      <c r="I106" s="2">
        <f t="shared" si="205"/>
        <v>0.1587554286</v>
      </c>
      <c r="J106" s="2">
        <f t="shared" si="205"/>
        <v>0.1153425704</v>
      </c>
      <c r="K106" s="2">
        <f t="shared" si="205"/>
        <v>0.06063917783</v>
      </c>
      <c r="L106" s="2">
        <f t="shared" si="6"/>
        <v>0</v>
      </c>
      <c r="P106" s="4">
        <f t="shared" si="10"/>
        <v>16.5</v>
      </c>
      <c r="Q106" s="1">
        <v>0.0</v>
      </c>
      <c r="R106" s="2">
        <f t="shared" ref="R106:Z106" si="206">SIN(R$6*PI())*EXP(-$C$2*PI()*PI()*$P106)</f>
        <v>0.06063738076</v>
      </c>
      <c r="S106" s="2">
        <f t="shared" si="206"/>
        <v>0.1153391522</v>
      </c>
      <c r="T106" s="2">
        <f t="shared" si="206"/>
        <v>0.1587507238</v>
      </c>
      <c r="U106" s="2">
        <f t="shared" si="206"/>
        <v>0.1866226685</v>
      </c>
      <c r="V106" s="2">
        <f t="shared" si="206"/>
        <v>0.1962266861</v>
      </c>
      <c r="W106" s="2">
        <f t="shared" si="206"/>
        <v>0.1866226685</v>
      </c>
      <c r="X106" s="2">
        <f t="shared" si="206"/>
        <v>0.1587507238</v>
      </c>
      <c r="Y106" s="2">
        <f t="shared" si="206"/>
        <v>0.1153391522</v>
      </c>
      <c r="Z106" s="2">
        <f t="shared" si="206"/>
        <v>0.06063738076</v>
      </c>
      <c r="AA106" s="2">
        <f t="shared" si="12"/>
        <v>0</v>
      </c>
    </row>
    <row r="107">
      <c r="A107" s="4">
        <f t="shared" si="8"/>
        <v>16.66666667</v>
      </c>
      <c r="B107" s="1">
        <v>0.0</v>
      </c>
      <c r="C107" s="2">
        <f t="shared" ref="C107:K107" si="207">C106+$C$3*(D106-2*C106+B106)</f>
        <v>0.05964988029</v>
      </c>
      <c r="D107" s="2">
        <f t="shared" si="207"/>
        <v>0.1134608147</v>
      </c>
      <c r="E107" s="2">
        <f t="shared" si="207"/>
        <v>0.156165414</v>
      </c>
      <c r="F107" s="2">
        <f t="shared" si="207"/>
        <v>0.1835834546</v>
      </c>
      <c r="G107" s="2">
        <f t="shared" si="207"/>
        <v>0.1930310675</v>
      </c>
      <c r="H107" s="2">
        <f t="shared" si="207"/>
        <v>0.1835834546</v>
      </c>
      <c r="I107" s="2">
        <f t="shared" si="207"/>
        <v>0.156165414</v>
      </c>
      <c r="J107" s="2">
        <f t="shared" si="207"/>
        <v>0.1134608147</v>
      </c>
      <c r="K107" s="2">
        <f t="shared" si="207"/>
        <v>0.05964988029</v>
      </c>
      <c r="L107" s="2">
        <f t="shared" si="6"/>
        <v>0</v>
      </c>
      <c r="P107" s="4">
        <f t="shared" si="10"/>
        <v>16.66666667</v>
      </c>
      <c r="Q107" s="1">
        <v>0.0</v>
      </c>
      <c r="R107" s="2">
        <f t="shared" ref="R107:Z107" si="208">SIN(R$6*PI())*EXP(-$C$2*PI()*PI()*$P107)</f>
        <v>0.05964809469</v>
      </c>
      <c r="S107" s="2">
        <f t="shared" si="208"/>
        <v>0.1134574183</v>
      </c>
      <c r="T107" s="2">
        <f t="shared" si="208"/>
        <v>0.1561607393</v>
      </c>
      <c r="U107" s="2">
        <f t="shared" si="208"/>
        <v>0.183577959</v>
      </c>
      <c r="V107" s="2">
        <f t="shared" si="208"/>
        <v>0.1930252891</v>
      </c>
      <c r="W107" s="2">
        <f t="shared" si="208"/>
        <v>0.183577959</v>
      </c>
      <c r="X107" s="2">
        <f t="shared" si="208"/>
        <v>0.1561607393</v>
      </c>
      <c r="Y107" s="2">
        <f t="shared" si="208"/>
        <v>0.1134574183</v>
      </c>
      <c r="Z107" s="2">
        <f t="shared" si="208"/>
        <v>0.05964809469</v>
      </c>
      <c r="AA107" s="2">
        <f t="shared" si="12"/>
        <v>0</v>
      </c>
    </row>
    <row r="108">
      <c r="A108" s="4">
        <f t="shared" si="8"/>
        <v>16.83333333</v>
      </c>
      <c r="B108" s="1">
        <v>0.0</v>
      </c>
      <c r="C108" s="2">
        <f t="shared" ref="C108:K108" si="209">C107+$C$3*(D107-2*C107+B107)</f>
        <v>0.05867672264</v>
      </c>
      <c r="D108" s="2">
        <f t="shared" si="209"/>
        <v>0.1116097589</v>
      </c>
      <c r="E108" s="2">
        <f t="shared" si="209"/>
        <v>0.1536176542</v>
      </c>
      <c r="F108" s="2">
        <f t="shared" si="209"/>
        <v>0.1805883833</v>
      </c>
      <c r="G108" s="2">
        <f t="shared" si="209"/>
        <v>0.1898818632</v>
      </c>
      <c r="H108" s="2">
        <f t="shared" si="209"/>
        <v>0.1805883833</v>
      </c>
      <c r="I108" s="2">
        <f t="shared" si="209"/>
        <v>0.1536176542</v>
      </c>
      <c r="J108" s="2">
        <f t="shared" si="209"/>
        <v>0.1116097589</v>
      </c>
      <c r="K108" s="2">
        <f t="shared" si="209"/>
        <v>0.05867672264</v>
      </c>
      <c r="L108" s="2">
        <f t="shared" si="6"/>
        <v>0</v>
      </c>
      <c r="P108" s="4">
        <f t="shared" si="10"/>
        <v>16.83333333</v>
      </c>
      <c r="Q108" s="1">
        <v>0.0</v>
      </c>
      <c r="R108" s="2">
        <f t="shared" ref="R108:Z108" si="210">SIN(R$6*PI())*EXP(-$C$2*PI()*PI()*$P108)</f>
        <v>0.05867494861</v>
      </c>
      <c r="S108" s="2">
        <f t="shared" si="210"/>
        <v>0.1116063844</v>
      </c>
      <c r="T108" s="2">
        <f t="shared" si="210"/>
        <v>0.1536130097</v>
      </c>
      <c r="U108" s="2">
        <f t="shared" si="210"/>
        <v>0.1805829234</v>
      </c>
      <c r="V108" s="2">
        <f t="shared" si="210"/>
        <v>0.1898761223</v>
      </c>
      <c r="W108" s="2">
        <f t="shared" si="210"/>
        <v>0.1805829234</v>
      </c>
      <c r="X108" s="2">
        <f t="shared" si="210"/>
        <v>0.1536130097</v>
      </c>
      <c r="Y108" s="2">
        <f t="shared" si="210"/>
        <v>0.1116063844</v>
      </c>
      <c r="Z108" s="2">
        <f t="shared" si="210"/>
        <v>0.05867494861</v>
      </c>
      <c r="AA108" s="2">
        <f t="shared" si="12"/>
        <v>0</v>
      </c>
    </row>
    <row r="109">
      <c r="A109" s="4">
        <f t="shared" si="8"/>
        <v>17</v>
      </c>
      <c r="B109" s="1">
        <v>0.0</v>
      </c>
      <c r="C109" s="2">
        <f t="shared" ref="C109:K109" si="211">C108+$C$3*(D108-2*C108+B108)</f>
        <v>0.05771944157</v>
      </c>
      <c r="D109" s="2">
        <f t="shared" si="211"/>
        <v>0.109788902</v>
      </c>
      <c r="E109" s="2">
        <f t="shared" si="211"/>
        <v>0.1511114598</v>
      </c>
      <c r="F109" s="2">
        <f t="shared" si="211"/>
        <v>0.1776421751</v>
      </c>
      <c r="G109" s="2">
        <f t="shared" si="211"/>
        <v>0.1867840365</v>
      </c>
      <c r="H109" s="2">
        <f t="shared" si="211"/>
        <v>0.1776421751</v>
      </c>
      <c r="I109" s="2">
        <f t="shared" si="211"/>
        <v>0.1511114598</v>
      </c>
      <c r="J109" s="2">
        <f t="shared" si="211"/>
        <v>0.109788902</v>
      </c>
      <c r="K109" s="2">
        <f t="shared" si="211"/>
        <v>0.05771944157</v>
      </c>
      <c r="L109" s="2">
        <f t="shared" si="6"/>
        <v>0</v>
      </c>
      <c r="P109" s="4">
        <f t="shared" si="10"/>
        <v>17</v>
      </c>
      <c r="Q109" s="1">
        <v>0.0</v>
      </c>
      <c r="R109" s="2">
        <f t="shared" ref="R109:Z109" si="212">SIN(R$6*PI())*EXP(-$C$2*PI()*PI()*$P109)</f>
        <v>0.0577176792</v>
      </c>
      <c r="S109" s="2">
        <f t="shared" si="212"/>
        <v>0.1097855498</v>
      </c>
      <c r="T109" s="2">
        <f t="shared" si="212"/>
        <v>0.1511068459</v>
      </c>
      <c r="U109" s="2">
        <f t="shared" si="212"/>
        <v>0.1776367511</v>
      </c>
      <c r="V109" s="2">
        <f t="shared" si="212"/>
        <v>0.1867783334</v>
      </c>
      <c r="W109" s="2">
        <f t="shared" si="212"/>
        <v>0.1776367511</v>
      </c>
      <c r="X109" s="2">
        <f t="shared" si="212"/>
        <v>0.1511068459</v>
      </c>
      <c r="Y109" s="2">
        <f t="shared" si="212"/>
        <v>0.1097855498</v>
      </c>
      <c r="Z109" s="2">
        <f t="shared" si="212"/>
        <v>0.0577176792</v>
      </c>
      <c r="AA109" s="2">
        <f t="shared" si="12"/>
        <v>0</v>
      </c>
    </row>
    <row r="110">
      <c r="A110" s="4">
        <f t="shared" si="8"/>
        <v>17.16666667</v>
      </c>
      <c r="B110" s="1">
        <v>0.0</v>
      </c>
      <c r="C110" s="2">
        <f t="shared" ref="C110:K110" si="213">C109+$C$3*(D109-2*C109+B109)</f>
        <v>0.05677777806</v>
      </c>
      <c r="D110" s="2">
        <f t="shared" si="213"/>
        <v>0.1079977516</v>
      </c>
      <c r="E110" s="2">
        <f t="shared" si="213"/>
        <v>0.1486461528</v>
      </c>
      <c r="F110" s="2">
        <f t="shared" si="213"/>
        <v>0.1747440328</v>
      </c>
      <c r="G110" s="2">
        <f t="shared" si="213"/>
        <v>0.1837367494</v>
      </c>
      <c r="H110" s="2">
        <f t="shared" si="213"/>
        <v>0.1747440328</v>
      </c>
      <c r="I110" s="2">
        <f t="shared" si="213"/>
        <v>0.1486461528</v>
      </c>
      <c r="J110" s="2">
        <f t="shared" si="213"/>
        <v>0.1079977516</v>
      </c>
      <c r="K110" s="2">
        <f t="shared" si="213"/>
        <v>0.05677777806</v>
      </c>
      <c r="L110" s="2">
        <f t="shared" si="6"/>
        <v>0</v>
      </c>
      <c r="P110" s="4">
        <f t="shared" si="10"/>
        <v>17.16666667</v>
      </c>
      <c r="Q110" s="1">
        <v>0.0</v>
      </c>
      <c r="R110" s="2">
        <f t="shared" ref="R110:Z110" si="214">SIN(R$6*PI())*EXP(-$C$2*PI()*PI()*$P110)</f>
        <v>0.05677602744</v>
      </c>
      <c r="S110" s="2">
        <f t="shared" si="214"/>
        <v>0.1079944217</v>
      </c>
      <c r="T110" s="2">
        <f t="shared" si="214"/>
        <v>0.1486415696</v>
      </c>
      <c r="U110" s="2">
        <f t="shared" si="214"/>
        <v>0.174738645</v>
      </c>
      <c r="V110" s="2">
        <f t="shared" si="214"/>
        <v>0.1837310843</v>
      </c>
      <c r="W110" s="2">
        <f t="shared" si="214"/>
        <v>0.174738645</v>
      </c>
      <c r="X110" s="2">
        <f t="shared" si="214"/>
        <v>0.1486415696</v>
      </c>
      <c r="Y110" s="2">
        <f t="shared" si="214"/>
        <v>0.1079944217</v>
      </c>
      <c r="Z110" s="2">
        <f t="shared" si="214"/>
        <v>0.05677602744</v>
      </c>
      <c r="AA110" s="2">
        <f t="shared" si="12"/>
        <v>0</v>
      </c>
    </row>
    <row r="111">
      <c r="A111" s="4">
        <f t="shared" si="8"/>
        <v>17.33333333</v>
      </c>
      <c r="B111" s="1">
        <v>0.0</v>
      </c>
      <c r="C111" s="2">
        <f t="shared" ref="C111:K111" si="215">C110+$C$3*(D110-2*C110+B110)</f>
        <v>0.0558514773</v>
      </c>
      <c r="D111" s="2">
        <f t="shared" si="215"/>
        <v>0.1062358229</v>
      </c>
      <c r="E111" s="2">
        <f t="shared" si="215"/>
        <v>0.1462210659</v>
      </c>
      <c r="F111" s="2">
        <f t="shared" si="215"/>
        <v>0.1718931722</v>
      </c>
      <c r="G111" s="2">
        <f t="shared" si="215"/>
        <v>0.1807391772</v>
      </c>
      <c r="H111" s="2">
        <f t="shared" si="215"/>
        <v>0.1718931722</v>
      </c>
      <c r="I111" s="2">
        <f t="shared" si="215"/>
        <v>0.1462210659</v>
      </c>
      <c r="J111" s="2">
        <f t="shared" si="215"/>
        <v>0.1062358229</v>
      </c>
      <c r="K111" s="2">
        <f t="shared" si="215"/>
        <v>0.0558514773</v>
      </c>
      <c r="L111" s="2">
        <f t="shared" si="6"/>
        <v>0</v>
      </c>
      <c r="P111" s="4">
        <f t="shared" si="10"/>
        <v>17.33333333</v>
      </c>
      <c r="Q111" s="1">
        <v>0.0</v>
      </c>
      <c r="R111" s="2">
        <f t="shared" ref="R111:Z111" si="216">SIN(R$6*PI())*EXP(-$C$2*PI()*PI()*$P111)</f>
        <v>0.05584973853</v>
      </c>
      <c r="S111" s="2">
        <f t="shared" si="216"/>
        <v>0.1062325155</v>
      </c>
      <c r="T111" s="2">
        <f t="shared" si="216"/>
        <v>0.1462165137</v>
      </c>
      <c r="U111" s="2">
        <f t="shared" si="216"/>
        <v>0.1718878208</v>
      </c>
      <c r="V111" s="2">
        <f t="shared" si="216"/>
        <v>0.1807335504</v>
      </c>
      <c r="W111" s="2">
        <f t="shared" si="216"/>
        <v>0.1718878208</v>
      </c>
      <c r="X111" s="2">
        <f t="shared" si="216"/>
        <v>0.1462165137</v>
      </c>
      <c r="Y111" s="2">
        <f t="shared" si="216"/>
        <v>0.1062325155</v>
      </c>
      <c r="Z111" s="2">
        <f t="shared" si="216"/>
        <v>0.05584973853</v>
      </c>
      <c r="AA111" s="2">
        <f t="shared" si="12"/>
        <v>0</v>
      </c>
    </row>
    <row r="112">
      <c r="A112" s="4">
        <f t="shared" si="8"/>
        <v>17.5</v>
      </c>
      <c r="B112" s="1">
        <v>0.0</v>
      </c>
      <c r="C112" s="2">
        <f t="shared" ref="C112:K112" si="217">C111+$C$3*(D111-2*C111+B111)</f>
        <v>0.05494028868</v>
      </c>
      <c r="D112" s="2">
        <f t="shared" si="217"/>
        <v>0.1045026391</v>
      </c>
      <c r="E112" s="2">
        <f t="shared" si="217"/>
        <v>0.1438355431</v>
      </c>
      <c r="F112" s="2">
        <f t="shared" si="217"/>
        <v>0.169088822</v>
      </c>
      <c r="G112" s="2">
        <f t="shared" si="217"/>
        <v>0.1777905089</v>
      </c>
      <c r="H112" s="2">
        <f t="shared" si="217"/>
        <v>0.169088822</v>
      </c>
      <c r="I112" s="2">
        <f t="shared" si="217"/>
        <v>0.1438355431</v>
      </c>
      <c r="J112" s="2">
        <f t="shared" si="217"/>
        <v>0.1045026391</v>
      </c>
      <c r="K112" s="2">
        <f t="shared" si="217"/>
        <v>0.05494028868</v>
      </c>
      <c r="L112" s="2">
        <f t="shared" si="6"/>
        <v>0</v>
      </c>
      <c r="P112" s="4">
        <f t="shared" si="10"/>
        <v>17.5</v>
      </c>
      <c r="Q112" s="1">
        <v>0.0</v>
      </c>
      <c r="R112" s="2">
        <f t="shared" ref="R112:Z112" si="218">SIN(R$6*PI())*EXP(-$C$2*PI()*PI()*$P112)</f>
        <v>0.05493856183</v>
      </c>
      <c r="S112" s="2">
        <f t="shared" si="218"/>
        <v>0.1044993544</v>
      </c>
      <c r="T112" s="2">
        <f t="shared" si="218"/>
        <v>0.1438310222</v>
      </c>
      <c r="U112" s="2">
        <f t="shared" si="218"/>
        <v>0.1690835073</v>
      </c>
      <c r="V112" s="2">
        <f t="shared" si="218"/>
        <v>0.1777849207</v>
      </c>
      <c r="W112" s="2">
        <f t="shared" si="218"/>
        <v>0.1690835073</v>
      </c>
      <c r="X112" s="2">
        <f t="shared" si="218"/>
        <v>0.1438310222</v>
      </c>
      <c r="Y112" s="2">
        <f t="shared" si="218"/>
        <v>0.1044993544</v>
      </c>
      <c r="Z112" s="2">
        <f t="shared" si="218"/>
        <v>0.05493856183</v>
      </c>
      <c r="AA112" s="2">
        <f t="shared" si="12"/>
        <v>0</v>
      </c>
    </row>
    <row r="113">
      <c r="A113" s="4">
        <f t="shared" si="8"/>
        <v>17.66666667</v>
      </c>
      <c r="B113" s="1">
        <v>0.0</v>
      </c>
      <c r="C113" s="2">
        <f t="shared" ref="C113:K113" si="219">C112+$C$3*(D112-2*C112+B112)</f>
        <v>0.05404396564</v>
      </c>
      <c r="D113" s="2">
        <f t="shared" si="219"/>
        <v>0.1027977314</v>
      </c>
      <c r="E113" s="2">
        <f t="shared" si="219"/>
        <v>0.1414889389</v>
      </c>
      <c r="F113" s="2">
        <f t="shared" si="219"/>
        <v>0.1663302233</v>
      </c>
      <c r="G113" s="2">
        <f t="shared" si="219"/>
        <v>0.1748899466</v>
      </c>
      <c r="H113" s="2">
        <f t="shared" si="219"/>
        <v>0.1663302233</v>
      </c>
      <c r="I113" s="2">
        <f t="shared" si="219"/>
        <v>0.1414889389</v>
      </c>
      <c r="J113" s="2">
        <f t="shared" si="219"/>
        <v>0.1027977314</v>
      </c>
      <c r="K113" s="2">
        <f t="shared" si="219"/>
        <v>0.05404396564</v>
      </c>
      <c r="L113" s="2">
        <f t="shared" si="6"/>
        <v>0</v>
      </c>
      <c r="P113" s="4">
        <f t="shared" si="10"/>
        <v>17.66666667</v>
      </c>
      <c r="Q113" s="1">
        <v>0.0</v>
      </c>
      <c r="R113" s="2">
        <f t="shared" ref="R113:Z113" si="220">SIN(R$6*PI())*EXP(-$C$2*PI()*PI()*$P113)</f>
        <v>0.05404225078</v>
      </c>
      <c r="S113" s="2">
        <f t="shared" si="220"/>
        <v>0.1027944695</v>
      </c>
      <c r="T113" s="2">
        <f t="shared" si="220"/>
        <v>0.1414844494</v>
      </c>
      <c r="U113" s="2">
        <f t="shared" si="220"/>
        <v>0.1663249455</v>
      </c>
      <c r="V113" s="2">
        <f t="shared" si="220"/>
        <v>0.1748843972</v>
      </c>
      <c r="W113" s="2">
        <f t="shared" si="220"/>
        <v>0.1663249455</v>
      </c>
      <c r="X113" s="2">
        <f t="shared" si="220"/>
        <v>0.1414844494</v>
      </c>
      <c r="Y113" s="2">
        <f t="shared" si="220"/>
        <v>0.1027944695</v>
      </c>
      <c r="Z113" s="2">
        <f t="shared" si="220"/>
        <v>0.05404225078</v>
      </c>
      <c r="AA113" s="2">
        <f t="shared" si="12"/>
        <v>0</v>
      </c>
    </row>
    <row r="114">
      <c r="A114" s="4">
        <f t="shared" si="8"/>
        <v>17.83333333</v>
      </c>
      <c r="B114" s="1">
        <v>0.0</v>
      </c>
      <c r="C114" s="2">
        <f t="shared" ref="C114:K114" si="221">C113+$C$3*(D113-2*C113+B113)</f>
        <v>0.05316226566</v>
      </c>
      <c r="D114" s="2">
        <f t="shared" si="221"/>
        <v>0.1011206383</v>
      </c>
      <c r="E114" s="2">
        <f t="shared" si="221"/>
        <v>0.1391806184</v>
      </c>
      <c r="F114" s="2">
        <f t="shared" si="221"/>
        <v>0.1636166298</v>
      </c>
      <c r="G114" s="2">
        <f t="shared" si="221"/>
        <v>0.1720367055</v>
      </c>
      <c r="H114" s="2">
        <f t="shared" si="221"/>
        <v>0.1636166298</v>
      </c>
      <c r="I114" s="2">
        <f t="shared" si="221"/>
        <v>0.1391806184</v>
      </c>
      <c r="J114" s="2">
        <f t="shared" si="221"/>
        <v>0.1011206383</v>
      </c>
      <c r="K114" s="2">
        <f t="shared" si="221"/>
        <v>0.05316226566</v>
      </c>
      <c r="L114" s="2">
        <f t="shared" si="6"/>
        <v>0</v>
      </c>
      <c r="P114" s="4">
        <f t="shared" si="10"/>
        <v>17.83333333</v>
      </c>
      <c r="Q114" s="1">
        <v>0.0</v>
      </c>
      <c r="R114" s="2">
        <f t="shared" ref="R114:Z114" si="222">SIN(R$6*PI())*EXP(-$C$2*PI()*PI()*$P114)</f>
        <v>0.05316056286</v>
      </c>
      <c r="S114" s="2">
        <f t="shared" si="222"/>
        <v>0.1011173994</v>
      </c>
      <c r="T114" s="2">
        <f t="shared" si="222"/>
        <v>0.1391761604</v>
      </c>
      <c r="U114" s="2">
        <f t="shared" si="222"/>
        <v>0.1636113891</v>
      </c>
      <c r="V114" s="2">
        <f t="shared" si="222"/>
        <v>0.1720311951</v>
      </c>
      <c r="W114" s="2">
        <f t="shared" si="222"/>
        <v>0.1636113891</v>
      </c>
      <c r="X114" s="2">
        <f t="shared" si="222"/>
        <v>0.1391761604</v>
      </c>
      <c r="Y114" s="2">
        <f t="shared" si="222"/>
        <v>0.1011173994</v>
      </c>
      <c r="Z114" s="2">
        <f t="shared" si="222"/>
        <v>0.05316056286</v>
      </c>
      <c r="AA114" s="2">
        <f t="shared" si="12"/>
        <v>0</v>
      </c>
    </row>
    <row r="115">
      <c r="A115" s="4">
        <f t="shared" si="8"/>
        <v>18</v>
      </c>
      <c r="B115" s="1">
        <v>0.0</v>
      </c>
      <c r="C115" s="2">
        <f t="shared" ref="C115:K115" si="223">C114+$C$3*(D114-2*C114+B114)</f>
        <v>0.05229495016</v>
      </c>
      <c r="D115" s="2">
        <f t="shared" si="223"/>
        <v>0.09947090624</v>
      </c>
      <c r="E115" s="2">
        <f t="shared" si="223"/>
        <v>0.136909957</v>
      </c>
      <c r="F115" s="2">
        <f t="shared" si="223"/>
        <v>0.1609473072</v>
      </c>
      <c r="G115" s="2">
        <f t="shared" si="223"/>
        <v>0.1692300136</v>
      </c>
      <c r="H115" s="2">
        <f t="shared" si="223"/>
        <v>0.1609473072</v>
      </c>
      <c r="I115" s="2">
        <f t="shared" si="223"/>
        <v>0.136909957</v>
      </c>
      <c r="J115" s="2">
        <f t="shared" si="223"/>
        <v>0.09947090624</v>
      </c>
      <c r="K115" s="2">
        <f t="shared" si="223"/>
        <v>0.05229495016</v>
      </c>
      <c r="L115" s="2">
        <f t="shared" si="6"/>
        <v>0</v>
      </c>
      <c r="P115" s="4">
        <f t="shared" si="10"/>
        <v>18</v>
      </c>
      <c r="Q115" s="1">
        <v>0.0</v>
      </c>
      <c r="R115" s="2">
        <f t="shared" ref="R115:Z115" si="224">SIN(R$6*PI())*EXP(-$C$2*PI()*PI()*$P115)</f>
        <v>0.05229325949</v>
      </c>
      <c r="S115" s="2">
        <f t="shared" si="224"/>
        <v>0.0994676904</v>
      </c>
      <c r="T115" s="2">
        <f t="shared" si="224"/>
        <v>0.1369055307</v>
      </c>
      <c r="U115" s="2">
        <f t="shared" si="224"/>
        <v>0.1609421038</v>
      </c>
      <c r="V115" s="2">
        <f t="shared" si="224"/>
        <v>0.1692245425</v>
      </c>
      <c r="W115" s="2">
        <f t="shared" si="224"/>
        <v>0.1609421038</v>
      </c>
      <c r="X115" s="2">
        <f t="shared" si="224"/>
        <v>0.1369055307</v>
      </c>
      <c r="Y115" s="2">
        <f t="shared" si="224"/>
        <v>0.0994676904</v>
      </c>
      <c r="Z115" s="2">
        <f t="shared" si="224"/>
        <v>0.05229325949</v>
      </c>
      <c r="AA115" s="2">
        <f t="shared" si="12"/>
        <v>0</v>
      </c>
    </row>
    <row r="116">
      <c r="A116" s="4">
        <f t="shared" si="8"/>
        <v>18.16666667</v>
      </c>
      <c r="B116" s="1">
        <v>0.0</v>
      </c>
      <c r="C116" s="2">
        <f t="shared" ref="C116:K116" si="225">C115+$C$3*(D115-2*C115+B115)</f>
        <v>0.05144178448</v>
      </c>
      <c r="D116" s="2">
        <f t="shared" si="225"/>
        <v>0.09784808868</v>
      </c>
      <c r="E116" s="2">
        <f t="shared" si="225"/>
        <v>0.1346763402</v>
      </c>
      <c r="F116" s="2">
        <f t="shared" si="225"/>
        <v>0.1583215332</v>
      </c>
      <c r="G116" s="2">
        <f t="shared" si="225"/>
        <v>0.1664691115</v>
      </c>
      <c r="H116" s="2">
        <f t="shared" si="225"/>
        <v>0.1583215332</v>
      </c>
      <c r="I116" s="2">
        <f t="shared" si="225"/>
        <v>0.1346763402</v>
      </c>
      <c r="J116" s="2">
        <f t="shared" si="225"/>
        <v>0.09784808868</v>
      </c>
      <c r="K116" s="2">
        <f t="shared" si="225"/>
        <v>0.05144178448</v>
      </c>
      <c r="L116" s="2">
        <f t="shared" si="6"/>
        <v>0</v>
      </c>
      <c r="P116" s="4">
        <f t="shared" si="10"/>
        <v>18.16666667</v>
      </c>
      <c r="Q116" s="1">
        <v>0.0</v>
      </c>
      <c r="R116" s="2">
        <f t="shared" ref="R116:Z116" si="226">SIN(R$6*PI())*EXP(-$C$2*PI()*PI()*$P116)</f>
        <v>0.051440106</v>
      </c>
      <c r="S116" s="2">
        <f t="shared" si="226"/>
        <v>0.09784489601</v>
      </c>
      <c r="T116" s="2">
        <f t="shared" si="226"/>
        <v>0.1346719459</v>
      </c>
      <c r="U116" s="2">
        <f t="shared" si="226"/>
        <v>0.1583163674</v>
      </c>
      <c r="V116" s="2">
        <f t="shared" si="226"/>
        <v>0.1664636798</v>
      </c>
      <c r="W116" s="2">
        <f t="shared" si="226"/>
        <v>0.1583163674</v>
      </c>
      <c r="X116" s="2">
        <f t="shared" si="226"/>
        <v>0.1346719459</v>
      </c>
      <c r="Y116" s="2">
        <f t="shared" si="226"/>
        <v>0.09784489601</v>
      </c>
      <c r="Z116" s="2">
        <f t="shared" si="226"/>
        <v>0.051440106</v>
      </c>
      <c r="AA116" s="2">
        <f t="shared" si="12"/>
        <v>0</v>
      </c>
    </row>
    <row r="117">
      <c r="A117" s="4">
        <f t="shared" si="8"/>
        <v>18.33333333</v>
      </c>
      <c r="B117" s="1">
        <v>0.0</v>
      </c>
      <c r="C117" s="2">
        <f t="shared" ref="C117:K117" si="227">C116+$C$3*(D116-2*C116+B116)</f>
        <v>0.05060253777</v>
      </c>
      <c r="D117" s="2">
        <f t="shared" si="227"/>
        <v>0.09625174657</v>
      </c>
      <c r="E117" s="2">
        <f t="shared" si="227"/>
        <v>0.1324791638</v>
      </c>
      <c r="F117" s="2">
        <f t="shared" si="227"/>
        <v>0.1557385974</v>
      </c>
      <c r="G117" s="2">
        <f t="shared" si="227"/>
        <v>0.163753252</v>
      </c>
      <c r="H117" s="2">
        <f t="shared" si="227"/>
        <v>0.1557385974</v>
      </c>
      <c r="I117" s="2">
        <f t="shared" si="227"/>
        <v>0.1324791638</v>
      </c>
      <c r="J117" s="2">
        <f t="shared" si="227"/>
        <v>0.09625174657</v>
      </c>
      <c r="K117" s="2">
        <f t="shared" si="227"/>
        <v>0.05060253777</v>
      </c>
      <c r="L117" s="2">
        <f t="shared" si="6"/>
        <v>0</v>
      </c>
      <c r="P117" s="4">
        <f t="shared" si="10"/>
        <v>18.33333333</v>
      </c>
      <c r="Q117" s="1">
        <v>0.0</v>
      </c>
      <c r="R117" s="2">
        <f t="shared" ref="R117:Z117" si="228">SIN(R$6*PI())*EXP(-$C$2*PI()*PI()*$P117)</f>
        <v>0.05060087152</v>
      </c>
      <c r="S117" s="2">
        <f t="shared" si="228"/>
        <v>0.09624857718</v>
      </c>
      <c r="T117" s="2">
        <f t="shared" si="228"/>
        <v>0.1324748015</v>
      </c>
      <c r="U117" s="2">
        <f t="shared" si="228"/>
        <v>0.1557334692</v>
      </c>
      <c r="V117" s="2">
        <f t="shared" si="228"/>
        <v>0.16374786</v>
      </c>
      <c r="W117" s="2">
        <f t="shared" si="228"/>
        <v>0.1557334692</v>
      </c>
      <c r="X117" s="2">
        <f t="shared" si="228"/>
        <v>0.1324748015</v>
      </c>
      <c r="Y117" s="2">
        <f t="shared" si="228"/>
        <v>0.09624857718</v>
      </c>
      <c r="Z117" s="2">
        <f t="shared" si="228"/>
        <v>0.05060087152</v>
      </c>
      <c r="AA117" s="2">
        <f t="shared" si="12"/>
        <v>0</v>
      </c>
    </row>
    <row r="118">
      <c r="A118" s="4">
        <f t="shared" si="8"/>
        <v>18.5</v>
      </c>
      <c r="B118" s="1">
        <v>0.0</v>
      </c>
      <c r="C118" s="2">
        <f t="shared" ref="C118:K118" si="229">C117+$C$3*(D117-2*C117+B117)</f>
        <v>0.04977698294</v>
      </c>
      <c r="D118" s="2">
        <f t="shared" si="229"/>
        <v>0.09468144797</v>
      </c>
      <c r="E118" s="2">
        <f t="shared" si="229"/>
        <v>0.1303178332</v>
      </c>
      <c r="F118" s="2">
        <f t="shared" si="229"/>
        <v>0.1531978009</v>
      </c>
      <c r="G118" s="2">
        <f t="shared" si="229"/>
        <v>0.1610817005</v>
      </c>
      <c r="H118" s="2">
        <f t="shared" si="229"/>
        <v>0.1531978009</v>
      </c>
      <c r="I118" s="2">
        <f t="shared" si="229"/>
        <v>0.1303178332</v>
      </c>
      <c r="J118" s="2">
        <f t="shared" si="229"/>
        <v>0.09468144797</v>
      </c>
      <c r="K118" s="2">
        <f t="shared" si="229"/>
        <v>0.04977698294</v>
      </c>
      <c r="L118" s="2">
        <f t="shared" si="6"/>
        <v>0</v>
      </c>
      <c r="P118" s="4">
        <f t="shared" si="10"/>
        <v>18.5</v>
      </c>
      <c r="Q118" s="1">
        <v>0.0</v>
      </c>
      <c r="R118" s="2">
        <f t="shared" ref="R118:Z118" si="230">SIN(R$6*PI())*EXP(-$C$2*PI()*PI()*$P118)</f>
        <v>0.04977532897</v>
      </c>
      <c r="S118" s="2">
        <f t="shared" si="230"/>
        <v>0.09467830194</v>
      </c>
      <c r="T118" s="2">
        <f t="shared" si="230"/>
        <v>0.1303135031</v>
      </c>
      <c r="U118" s="2">
        <f t="shared" si="230"/>
        <v>0.1531927105</v>
      </c>
      <c r="V118" s="2">
        <f t="shared" si="230"/>
        <v>0.1610763482</v>
      </c>
      <c r="W118" s="2">
        <f t="shared" si="230"/>
        <v>0.1531927105</v>
      </c>
      <c r="X118" s="2">
        <f t="shared" si="230"/>
        <v>0.1303135031</v>
      </c>
      <c r="Y118" s="2">
        <f t="shared" si="230"/>
        <v>0.09467830194</v>
      </c>
      <c r="Z118" s="2">
        <f t="shared" si="230"/>
        <v>0.04977532897</v>
      </c>
      <c r="AA118" s="2">
        <f t="shared" si="12"/>
        <v>0</v>
      </c>
    </row>
    <row r="119">
      <c r="A119" s="4">
        <f t="shared" si="8"/>
        <v>18.66666667</v>
      </c>
      <c r="B119" s="1">
        <v>0.0</v>
      </c>
      <c r="C119" s="2">
        <f t="shared" ref="C119:K119" si="231">C118+$C$3*(D118-2*C118+B118)</f>
        <v>0.04896489662</v>
      </c>
      <c r="D119" s="2">
        <f t="shared" si="231"/>
        <v>0.093136768</v>
      </c>
      <c r="E119" s="2">
        <f t="shared" si="231"/>
        <v>0.1281917636</v>
      </c>
      <c r="F119" s="2">
        <f t="shared" si="231"/>
        <v>0.1506984562</v>
      </c>
      <c r="G119" s="2">
        <f t="shared" si="231"/>
        <v>0.158453734</v>
      </c>
      <c r="H119" s="2">
        <f t="shared" si="231"/>
        <v>0.1506984562</v>
      </c>
      <c r="I119" s="2">
        <f t="shared" si="231"/>
        <v>0.1281917636</v>
      </c>
      <c r="J119" s="2">
        <f t="shared" si="231"/>
        <v>0.093136768</v>
      </c>
      <c r="K119" s="2">
        <f t="shared" si="231"/>
        <v>0.04896489662</v>
      </c>
      <c r="L119" s="2">
        <f t="shared" si="6"/>
        <v>0</v>
      </c>
      <c r="P119" s="4">
        <f t="shared" si="10"/>
        <v>18.66666667</v>
      </c>
      <c r="Q119" s="1">
        <v>0.0</v>
      </c>
      <c r="R119" s="2">
        <f t="shared" ref="R119:Z119" si="232">SIN(R$6*PI())*EXP(-$C$2*PI()*PI()*$P119)</f>
        <v>0.04896325498</v>
      </c>
      <c r="S119" s="2">
        <f t="shared" si="232"/>
        <v>0.09313364542</v>
      </c>
      <c r="T119" s="2">
        <f t="shared" si="232"/>
        <v>0.1281874657</v>
      </c>
      <c r="U119" s="2">
        <f t="shared" si="232"/>
        <v>0.1506934038</v>
      </c>
      <c r="V119" s="2">
        <f t="shared" si="232"/>
        <v>0.1584484215</v>
      </c>
      <c r="W119" s="2">
        <f t="shared" si="232"/>
        <v>0.1506934038</v>
      </c>
      <c r="X119" s="2">
        <f t="shared" si="232"/>
        <v>0.1281874657</v>
      </c>
      <c r="Y119" s="2">
        <f t="shared" si="232"/>
        <v>0.09313364542</v>
      </c>
      <c r="Z119" s="2">
        <f t="shared" si="232"/>
        <v>0.04896325498</v>
      </c>
      <c r="AA119" s="2">
        <f t="shared" si="12"/>
        <v>0</v>
      </c>
    </row>
    <row r="120">
      <c r="A120" s="4">
        <f t="shared" si="8"/>
        <v>18.83333333</v>
      </c>
      <c r="B120" s="1">
        <v>0.0</v>
      </c>
      <c r="C120" s="2">
        <f t="shared" ref="C120:K120" si="233">C119+$C$3*(D119-2*C119+B119)</f>
        <v>0.04816605908</v>
      </c>
      <c r="D120" s="2">
        <f t="shared" si="233"/>
        <v>0.09161728871</v>
      </c>
      <c r="E120" s="2">
        <f t="shared" si="233"/>
        <v>0.1261003798</v>
      </c>
      <c r="F120" s="2">
        <f t="shared" si="233"/>
        <v>0.1482398871</v>
      </c>
      <c r="G120" s="2">
        <f t="shared" si="233"/>
        <v>0.1558686414</v>
      </c>
      <c r="H120" s="2">
        <f t="shared" si="233"/>
        <v>0.1482398871</v>
      </c>
      <c r="I120" s="2">
        <f t="shared" si="233"/>
        <v>0.1261003798</v>
      </c>
      <c r="J120" s="2">
        <f t="shared" si="233"/>
        <v>0.09161728871</v>
      </c>
      <c r="K120" s="2">
        <f t="shared" si="233"/>
        <v>0.04816605908</v>
      </c>
      <c r="L120" s="2">
        <f t="shared" si="6"/>
        <v>0</v>
      </c>
      <c r="P120" s="4">
        <f t="shared" si="10"/>
        <v>18.83333333</v>
      </c>
      <c r="Q120" s="1">
        <v>0.0</v>
      </c>
      <c r="R120" s="2">
        <f t="shared" ref="R120:Z120" si="234">SIN(R$6*PI())*EXP(-$C$2*PI()*PI()*$P120)</f>
        <v>0.04816442981</v>
      </c>
      <c r="S120" s="2">
        <f t="shared" si="234"/>
        <v>0.09161418964</v>
      </c>
      <c r="T120" s="2">
        <f t="shared" si="234"/>
        <v>0.1260961143</v>
      </c>
      <c r="U120" s="2">
        <f t="shared" si="234"/>
        <v>0.1482348727</v>
      </c>
      <c r="V120" s="2">
        <f t="shared" si="234"/>
        <v>0.155863369</v>
      </c>
      <c r="W120" s="2">
        <f t="shared" si="234"/>
        <v>0.1482348727</v>
      </c>
      <c r="X120" s="2">
        <f t="shared" si="234"/>
        <v>0.1260961143</v>
      </c>
      <c r="Y120" s="2">
        <f t="shared" si="234"/>
        <v>0.09161418964</v>
      </c>
      <c r="Z120" s="2">
        <f t="shared" si="234"/>
        <v>0.04816442981</v>
      </c>
      <c r="AA120" s="2">
        <f t="shared" si="12"/>
        <v>0</v>
      </c>
    </row>
    <row r="121">
      <c r="A121" s="4">
        <f t="shared" si="8"/>
        <v>19</v>
      </c>
      <c r="B121" s="1">
        <v>0.0</v>
      </c>
      <c r="C121" s="2">
        <f t="shared" ref="C121:K121" si="235">C120+$C$3*(D120-2*C120+B120)</f>
        <v>0.04738025417</v>
      </c>
      <c r="D121" s="2">
        <f t="shared" si="235"/>
        <v>0.09012259895</v>
      </c>
      <c r="E121" s="2">
        <f t="shared" si="235"/>
        <v>0.1240431158</v>
      </c>
      <c r="F121" s="2">
        <f t="shared" si="235"/>
        <v>0.1458214283</v>
      </c>
      <c r="G121" s="2">
        <f t="shared" si="235"/>
        <v>0.1533257233</v>
      </c>
      <c r="H121" s="2">
        <f t="shared" si="235"/>
        <v>0.1458214283</v>
      </c>
      <c r="I121" s="2">
        <f t="shared" si="235"/>
        <v>0.1240431158</v>
      </c>
      <c r="J121" s="2">
        <f t="shared" si="235"/>
        <v>0.09012259895</v>
      </c>
      <c r="K121" s="2">
        <f t="shared" si="235"/>
        <v>0.04738025417</v>
      </c>
      <c r="L121" s="2">
        <f t="shared" si="6"/>
        <v>0</v>
      </c>
      <c r="P121" s="4">
        <f t="shared" si="10"/>
        <v>19</v>
      </c>
      <c r="Q121" s="1">
        <v>0.0</v>
      </c>
      <c r="R121" s="2">
        <f t="shared" ref="R121:Z121" si="236">SIN(R$6*PI())*EXP(-$C$2*PI()*PI()*$P121)</f>
        <v>0.0473786373</v>
      </c>
      <c r="S121" s="2">
        <f t="shared" si="236"/>
        <v>0.09011952347</v>
      </c>
      <c r="T121" s="2">
        <f t="shared" si="236"/>
        <v>0.1240388828</v>
      </c>
      <c r="U121" s="2">
        <f t="shared" si="236"/>
        <v>0.145816452</v>
      </c>
      <c r="V121" s="2">
        <f t="shared" si="236"/>
        <v>0.153320491</v>
      </c>
      <c r="W121" s="2">
        <f t="shared" si="236"/>
        <v>0.145816452</v>
      </c>
      <c r="X121" s="2">
        <f t="shared" si="236"/>
        <v>0.1240388828</v>
      </c>
      <c r="Y121" s="2">
        <f t="shared" si="236"/>
        <v>0.09011952347</v>
      </c>
      <c r="Z121" s="2">
        <f t="shared" si="236"/>
        <v>0.0473786373</v>
      </c>
      <c r="AA121" s="2">
        <f t="shared" si="12"/>
        <v>0</v>
      </c>
    </row>
    <row r="122">
      <c r="A122" s="4">
        <f t="shared" si="8"/>
        <v>19.16666667</v>
      </c>
      <c r="B122" s="1">
        <v>0.0</v>
      </c>
      <c r="C122" s="2">
        <f t="shared" ref="C122:K122" si="237">C121+$C$3*(D121-2*C121+B121)</f>
        <v>0.04660726927</v>
      </c>
      <c r="D122" s="2">
        <f t="shared" si="237"/>
        <v>0.0886522943</v>
      </c>
      <c r="E122" s="2">
        <f t="shared" si="237"/>
        <v>0.1220194151</v>
      </c>
      <c r="F122" s="2">
        <f t="shared" si="237"/>
        <v>0.1434424254</v>
      </c>
      <c r="G122" s="2">
        <f t="shared" si="237"/>
        <v>0.1508242916</v>
      </c>
      <c r="H122" s="2">
        <f t="shared" si="237"/>
        <v>0.1434424254</v>
      </c>
      <c r="I122" s="2">
        <f t="shared" si="237"/>
        <v>0.1220194151</v>
      </c>
      <c r="J122" s="2">
        <f t="shared" si="237"/>
        <v>0.0886522943</v>
      </c>
      <c r="K122" s="2">
        <f t="shared" si="237"/>
        <v>0.04660726927</v>
      </c>
      <c r="L122" s="2">
        <f t="shared" si="6"/>
        <v>0</v>
      </c>
      <c r="P122" s="4">
        <f t="shared" si="10"/>
        <v>19.16666667</v>
      </c>
      <c r="Q122" s="1">
        <v>0.0</v>
      </c>
      <c r="R122" s="2">
        <f t="shared" ref="R122:Z122" si="238">SIN(R$6*PI())*EXP(-$C$2*PI()*PI()*$P122)</f>
        <v>0.04660566482</v>
      </c>
      <c r="S122" s="2">
        <f t="shared" si="238"/>
        <v>0.08864924245</v>
      </c>
      <c r="T122" s="2">
        <f t="shared" si="238"/>
        <v>0.1220152146</v>
      </c>
      <c r="U122" s="2">
        <f t="shared" si="238"/>
        <v>0.1434374874</v>
      </c>
      <c r="V122" s="2">
        <f t="shared" si="238"/>
        <v>0.1508190995</v>
      </c>
      <c r="W122" s="2">
        <f t="shared" si="238"/>
        <v>0.1434374874</v>
      </c>
      <c r="X122" s="2">
        <f t="shared" si="238"/>
        <v>0.1220152146</v>
      </c>
      <c r="Y122" s="2">
        <f t="shared" si="238"/>
        <v>0.08864924245</v>
      </c>
      <c r="Z122" s="2">
        <f t="shared" si="238"/>
        <v>0.04660566482</v>
      </c>
      <c r="AA122" s="2">
        <f t="shared" si="12"/>
        <v>0</v>
      </c>
    </row>
    <row r="123">
      <c r="A123" s="4">
        <f t="shared" si="8"/>
        <v>19.33333333</v>
      </c>
      <c r="B123" s="1">
        <v>0.0</v>
      </c>
      <c r="C123" s="2">
        <f t="shared" ref="C123:K123" si="239">C122+$C$3*(D122-2*C122+B122)</f>
        <v>0.04584689523</v>
      </c>
      <c r="D123" s="2">
        <f t="shared" si="239"/>
        <v>0.08720597692</v>
      </c>
      <c r="E123" s="2">
        <f t="shared" si="239"/>
        <v>0.12002873</v>
      </c>
      <c r="F123" s="2">
        <f t="shared" si="239"/>
        <v>0.1411022347</v>
      </c>
      <c r="G123" s="2">
        <f t="shared" si="239"/>
        <v>0.1483636695</v>
      </c>
      <c r="H123" s="2">
        <f t="shared" si="239"/>
        <v>0.1411022347</v>
      </c>
      <c r="I123" s="2">
        <f t="shared" si="239"/>
        <v>0.12002873</v>
      </c>
      <c r="J123" s="2">
        <f t="shared" si="239"/>
        <v>0.08720597692</v>
      </c>
      <c r="K123" s="2">
        <f t="shared" si="239"/>
        <v>0.04584689523</v>
      </c>
      <c r="L123" s="2">
        <f t="shared" si="6"/>
        <v>0</v>
      </c>
      <c r="P123" s="4">
        <f t="shared" si="10"/>
        <v>19.33333333</v>
      </c>
      <c r="Q123" s="1">
        <v>0.0</v>
      </c>
      <c r="R123" s="2">
        <f t="shared" ref="R123:Z123" si="240">SIN(R$6*PI())*EXP(-$C$2*PI()*PI()*$P123)</f>
        <v>0.04584530323</v>
      </c>
      <c r="S123" s="2">
        <f t="shared" si="240"/>
        <v>0.08720294877</v>
      </c>
      <c r="T123" s="2">
        <f t="shared" si="240"/>
        <v>0.1200245621</v>
      </c>
      <c r="U123" s="2">
        <f t="shared" si="240"/>
        <v>0.141097335</v>
      </c>
      <c r="V123" s="2">
        <f t="shared" si="240"/>
        <v>0.1483585177</v>
      </c>
      <c r="W123" s="2">
        <f t="shared" si="240"/>
        <v>0.141097335</v>
      </c>
      <c r="X123" s="2">
        <f t="shared" si="240"/>
        <v>0.1200245621</v>
      </c>
      <c r="Y123" s="2">
        <f t="shared" si="240"/>
        <v>0.08720294877</v>
      </c>
      <c r="Z123" s="2">
        <f t="shared" si="240"/>
        <v>0.04584530323</v>
      </c>
      <c r="AA123" s="2">
        <f t="shared" si="12"/>
        <v>0</v>
      </c>
    </row>
    <row r="124">
      <c r="A124" s="4">
        <f t="shared" si="8"/>
        <v>19.5</v>
      </c>
      <c r="B124" s="1">
        <v>0.0</v>
      </c>
      <c r="C124" s="2">
        <f t="shared" ref="C124:K124" si="241">C123+$C$3*(D123-2*C123+B123)</f>
        <v>0.04509892631</v>
      </c>
      <c r="D124" s="2">
        <f t="shared" si="241"/>
        <v>0.08578325549</v>
      </c>
      <c r="E124" s="2">
        <f t="shared" si="241"/>
        <v>0.1180705219</v>
      </c>
      <c r="F124" s="2">
        <f t="shared" si="241"/>
        <v>0.138800223</v>
      </c>
      <c r="G124" s="2">
        <f t="shared" si="241"/>
        <v>0.1459431912</v>
      </c>
      <c r="H124" s="2">
        <f t="shared" si="241"/>
        <v>0.138800223</v>
      </c>
      <c r="I124" s="2">
        <f t="shared" si="241"/>
        <v>0.1180705219</v>
      </c>
      <c r="J124" s="2">
        <f t="shared" si="241"/>
        <v>0.08578325549</v>
      </c>
      <c r="K124" s="2">
        <f t="shared" si="241"/>
        <v>0.04509892631</v>
      </c>
      <c r="L124" s="2">
        <f t="shared" si="6"/>
        <v>0</v>
      </c>
      <c r="P124" s="4">
        <f t="shared" si="10"/>
        <v>19.5</v>
      </c>
      <c r="Q124" s="1">
        <v>0.0</v>
      </c>
      <c r="R124" s="2">
        <f t="shared" ref="R124:Z124" si="242">SIN(R$6*PI())*EXP(-$C$2*PI()*PI()*$P124)</f>
        <v>0.04509734678</v>
      </c>
      <c r="S124" s="2">
        <f t="shared" si="242"/>
        <v>0.08578025105</v>
      </c>
      <c r="T124" s="2">
        <f t="shared" si="242"/>
        <v>0.1180663867</v>
      </c>
      <c r="U124" s="2">
        <f t="shared" si="242"/>
        <v>0.1387953618</v>
      </c>
      <c r="V124" s="2">
        <f t="shared" si="242"/>
        <v>0.1459380798</v>
      </c>
      <c r="W124" s="2">
        <f t="shared" si="242"/>
        <v>0.1387953618</v>
      </c>
      <c r="X124" s="2">
        <f t="shared" si="242"/>
        <v>0.1180663867</v>
      </c>
      <c r="Y124" s="2">
        <f t="shared" si="242"/>
        <v>0.08578025105</v>
      </c>
      <c r="Z124" s="2">
        <f t="shared" si="242"/>
        <v>0.04509734678</v>
      </c>
      <c r="AA124" s="2">
        <f t="shared" si="12"/>
        <v>0</v>
      </c>
    </row>
    <row r="125">
      <c r="A125" s="4">
        <f t="shared" si="8"/>
        <v>19.66666667</v>
      </c>
      <c r="B125" s="1">
        <v>0.0</v>
      </c>
      <c r="C125" s="2">
        <f t="shared" ref="C125:K125" si="243">C124+$C$3*(D124-2*C124+B124)</f>
        <v>0.04436316012</v>
      </c>
      <c r="D125" s="2">
        <f t="shared" si="243"/>
        <v>0.08438374503</v>
      </c>
      <c r="E125" s="2">
        <f t="shared" si="243"/>
        <v>0.116144261</v>
      </c>
      <c r="F125" s="2">
        <f t="shared" si="243"/>
        <v>0.1365357676</v>
      </c>
      <c r="G125" s="2">
        <f t="shared" si="243"/>
        <v>0.1435622018</v>
      </c>
      <c r="H125" s="2">
        <f t="shared" si="243"/>
        <v>0.1365357676</v>
      </c>
      <c r="I125" s="2">
        <f t="shared" si="243"/>
        <v>0.116144261</v>
      </c>
      <c r="J125" s="2">
        <f t="shared" si="243"/>
        <v>0.08438374503</v>
      </c>
      <c r="K125" s="2">
        <f t="shared" si="243"/>
        <v>0.04436316012</v>
      </c>
      <c r="L125" s="2">
        <f t="shared" si="6"/>
        <v>0</v>
      </c>
      <c r="P125" s="4">
        <f t="shared" si="10"/>
        <v>19.66666667</v>
      </c>
      <c r="Q125" s="1">
        <v>0.0</v>
      </c>
      <c r="R125" s="2">
        <f t="shared" ref="R125:Z125" si="244">SIN(R$6*PI())*EXP(-$C$2*PI()*PI()*$P125)</f>
        <v>0.04436159308</v>
      </c>
      <c r="S125" s="2">
        <f t="shared" si="244"/>
        <v>0.08438076435</v>
      </c>
      <c r="T125" s="2">
        <f t="shared" si="244"/>
        <v>0.1161401585</v>
      </c>
      <c r="U125" s="2">
        <f t="shared" si="244"/>
        <v>0.1365309447</v>
      </c>
      <c r="V125" s="2">
        <f t="shared" si="244"/>
        <v>0.1435571308</v>
      </c>
      <c r="W125" s="2">
        <f t="shared" si="244"/>
        <v>0.1365309447</v>
      </c>
      <c r="X125" s="2">
        <f t="shared" si="244"/>
        <v>0.1161401585</v>
      </c>
      <c r="Y125" s="2">
        <f t="shared" si="244"/>
        <v>0.08438076435</v>
      </c>
      <c r="Z125" s="2">
        <f t="shared" si="244"/>
        <v>0.04436159308</v>
      </c>
      <c r="AA125" s="2">
        <f t="shared" si="12"/>
        <v>0</v>
      </c>
    </row>
    <row r="126">
      <c r="A126" s="4">
        <f t="shared" si="8"/>
        <v>19.83333333</v>
      </c>
      <c r="B126" s="1">
        <v>0.0</v>
      </c>
      <c r="C126" s="2">
        <f t="shared" ref="C126:K126" si="245">C125+$C$3*(D125-2*C125+B125)</f>
        <v>0.04363939759</v>
      </c>
      <c r="D126" s="2">
        <f t="shared" si="245"/>
        <v>0.08300706688</v>
      </c>
      <c r="E126" s="2">
        <f t="shared" si="245"/>
        <v>0.1142494261</v>
      </c>
      <c r="F126" s="2">
        <f t="shared" si="245"/>
        <v>0.1343082555</v>
      </c>
      <c r="G126" s="2">
        <f t="shared" si="245"/>
        <v>0.1412200571</v>
      </c>
      <c r="H126" s="2">
        <f t="shared" si="245"/>
        <v>0.1343082555</v>
      </c>
      <c r="I126" s="2">
        <f t="shared" si="245"/>
        <v>0.1142494261</v>
      </c>
      <c r="J126" s="2">
        <f t="shared" si="245"/>
        <v>0.08300706688</v>
      </c>
      <c r="K126" s="2">
        <f t="shared" si="245"/>
        <v>0.04363939759</v>
      </c>
      <c r="L126" s="2">
        <f t="shared" si="6"/>
        <v>0</v>
      </c>
      <c r="P126" s="4">
        <f t="shared" si="10"/>
        <v>19.83333333</v>
      </c>
      <c r="Q126" s="1">
        <v>0.0</v>
      </c>
      <c r="R126" s="2">
        <f t="shared" ref="R126:Z126" si="246">SIN(R$6*PI())*EXP(-$C$2*PI()*PI()*$P126)</f>
        <v>0.04363784305</v>
      </c>
      <c r="S126" s="2">
        <f t="shared" si="246"/>
        <v>0.08300410998</v>
      </c>
      <c r="T126" s="2">
        <f t="shared" si="246"/>
        <v>0.1142453563</v>
      </c>
      <c r="U126" s="2">
        <f t="shared" si="246"/>
        <v>0.1343034712</v>
      </c>
      <c r="V126" s="2">
        <f t="shared" si="246"/>
        <v>0.1412150265</v>
      </c>
      <c r="W126" s="2">
        <f t="shared" si="246"/>
        <v>0.1343034712</v>
      </c>
      <c r="X126" s="2">
        <f t="shared" si="246"/>
        <v>0.1142453563</v>
      </c>
      <c r="Y126" s="2">
        <f t="shared" si="246"/>
        <v>0.08300410998</v>
      </c>
      <c r="Z126" s="2">
        <f t="shared" si="246"/>
        <v>0.04363784305</v>
      </c>
      <c r="AA126" s="2">
        <f t="shared" si="12"/>
        <v>0</v>
      </c>
    </row>
    <row r="127">
      <c r="A127" s="4">
        <f t="shared" si="8"/>
        <v>20</v>
      </c>
      <c r="B127" s="1">
        <v>0.0</v>
      </c>
      <c r="C127" s="2">
        <f t="shared" ref="C127:K127" si="247">C126+$C$3*(D126-2*C126+B126)</f>
        <v>0.04292744287</v>
      </c>
      <c r="D127" s="2">
        <f t="shared" si="247"/>
        <v>0.08165284854</v>
      </c>
      <c r="E127" s="2">
        <f t="shared" si="247"/>
        <v>0.1123855045</v>
      </c>
      <c r="F127" s="2">
        <f t="shared" si="247"/>
        <v>0.1321170842</v>
      </c>
      <c r="G127" s="2">
        <f t="shared" si="247"/>
        <v>0.1389161232</v>
      </c>
      <c r="H127" s="2">
        <f t="shared" si="247"/>
        <v>0.1321170842</v>
      </c>
      <c r="I127" s="2">
        <f t="shared" si="247"/>
        <v>0.1123855045</v>
      </c>
      <c r="J127" s="2">
        <f t="shared" si="247"/>
        <v>0.08165284854</v>
      </c>
      <c r="K127" s="2">
        <f t="shared" si="247"/>
        <v>0.04292744287</v>
      </c>
      <c r="L127" s="2">
        <f t="shared" si="6"/>
        <v>0</v>
      </c>
      <c r="P127" s="4">
        <f t="shared" si="10"/>
        <v>20</v>
      </c>
      <c r="Q127" s="1">
        <v>0.0</v>
      </c>
      <c r="R127" s="2">
        <f t="shared" ref="R127:Z127" si="248">SIN(R$6*PI())*EXP(-$C$2*PI()*PI()*$P127)</f>
        <v>0.04292590085</v>
      </c>
      <c r="S127" s="2">
        <f t="shared" si="248"/>
        <v>0.08164991544</v>
      </c>
      <c r="T127" s="2">
        <f t="shared" si="248"/>
        <v>0.1123814674</v>
      </c>
      <c r="U127" s="2">
        <f t="shared" si="248"/>
        <v>0.1321123384</v>
      </c>
      <c r="V127" s="2">
        <f t="shared" si="248"/>
        <v>0.1389111331</v>
      </c>
      <c r="W127" s="2">
        <f t="shared" si="248"/>
        <v>0.1321123384</v>
      </c>
      <c r="X127" s="2">
        <f t="shared" si="248"/>
        <v>0.1123814674</v>
      </c>
      <c r="Y127" s="2">
        <f t="shared" si="248"/>
        <v>0.08164991544</v>
      </c>
      <c r="Z127" s="2">
        <f t="shared" si="248"/>
        <v>0.04292590085</v>
      </c>
      <c r="AA127" s="2">
        <f t="shared" si="12"/>
        <v>0</v>
      </c>
    </row>
    <row r="128">
      <c r="P128" s="2"/>
    </row>
    <row r="129">
      <c r="P129" s="2"/>
    </row>
    <row r="130">
      <c r="P130" s="2"/>
    </row>
    <row r="131">
      <c r="P131" s="2"/>
    </row>
    <row r="132">
      <c r="P132" s="2"/>
    </row>
    <row r="133">
      <c r="P133" s="2"/>
    </row>
    <row r="134">
      <c r="P134" s="2"/>
    </row>
    <row r="135">
      <c r="P135" s="2"/>
    </row>
    <row r="136">
      <c r="P136" s="2"/>
    </row>
    <row r="137">
      <c r="P137" s="2"/>
    </row>
    <row r="138">
      <c r="P138" s="2"/>
    </row>
    <row r="139">
      <c r="P139" s="2"/>
    </row>
    <row r="140">
      <c r="P140" s="2"/>
    </row>
    <row r="141">
      <c r="P14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8.5"/>
    <col customWidth="1" min="3" max="3" width="14.13"/>
    <col customWidth="1" min="5" max="5" width="14.13"/>
    <col customWidth="1" min="6" max="6" width="12.63"/>
    <col customWidth="1" min="7" max="7" width="13.13"/>
    <col customWidth="1" min="8" max="8" width="12.63"/>
    <col customWidth="1" min="9" max="9" width="14.13"/>
    <col customWidth="1" min="11" max="11" width="14.13"/>
    <col customWidth="1" min="12" max="12" width="4.75"/>
    <col customWidth="1" min="16" max="16" width="5.75"/>
    <col customWidth="1" min="17" max="17" width="6.0"/>
    <col customWidth="1" min="19" max="20" width="12.63"/>
    <col customWidth="1" min="23" max="23" width="12.63"/>
  </cols>
  <sheetData>
    <row r="1">
      <c r="A1" s="1"/>
      <c r="B1" s="1" t="s">
        <v>0</v>
      </c>
      <c r="C1" s="1">
        <v>0.1</v>
      </c>
      <c r="D1" s="2"/>
      <c r="E1" s="2"/>
      <c r="F1" s="2"/>
      <c r="G1" s="2"/>
      <c r="H1" s="2"/>
      <c r="I1" s="2"/>
      <c r="J1" s="2"/>
      <c r="K1" s="2"/>
      <c r="L1" s="2"/>
    </row>
    <row r="2">
      <c r="A2" s="1"/>
      <c r="B2" s="1" t="s">
        <v>1</v>
      </c>
      <c r="C2" s="1">
        <v>0.01</v>
      </c>
      <c r="D2" s="2"/>
      <c r="E2" s="2"/>
      <c r="F2" s="2"/>
      <c r="G2" s="2"/>
      <c r="H2" s="2"/>
      <c r="I2" s="2"/>
      <c r="J2" s="2"/>
      <c r="K2" s="2"/>
      <c r="L2" s="2"/>
    </row>
    <row r="3">
      <c r="A3" s="1"/>
      <c r="B3" s="1" t="s">
        <v>2</v>
      </c>
      <c r="C3" s="1">
        <v>2.0</v>
      </c>
      <c r="D3" s="1"/>
      <c r="E3" s="2"/>
      <c r="F3" s="2"/>
      <c r="G3" s="2"/>
      <c r="H3" s="2"/>
      <c r="I3" s="2"/>
      <c r="J3" s="2"/>
      <c r="K3" s="2"/>
      <c r="L3" s="2"/>
    </row>
    <row r="4">
      <c r="A4" s="1"/>
      <c r="B4" s="1" t="s">
        <v>3</v>
      </c>
      <c r="C4" s="1">
        <f>C3*(C1*C1)/C2</f>
        <v>2</v>
      </c>
      <c r="D4" s="1"/>
      <c r="E4" s="2"/>
      <c r="F4" s="2"/>
      <c r="G4" s="2"/>
      <c r="H4" s="2"/>
      <c r="I4" s="2"/>
      <c r="J4" s="2"/>
      <c r="K4" s="2"/>
      <c r="L4" s="2"/>
    </row>
    <row r="5">
      <c r="A5" s="1" t="s">
        <v>4</v>
      </c>
      <c r="B5" s="1" t="s">
        <v>5</v>
      </c>
      <c r="C5" s="2"/>
      <c r="D5" s="2"/>
      <c r="E5" s="2"/>
      <c r="F5" s="1" t="s">
        <v>6</v>
      </c>
      <c r="G5" s="2"/>
      <c r="H5" s="2"/>
      <c r="I5" s="2"/>
      <c r="J5" s="2"/>
      <c r="K5" s="2"/>
      <c r="L5" s="2"/>
      <c r="P5" s="1" t="s">
        <v>4</v>
      </c>
      <c r="Q5" s="1" t="s">
        <v>5</v>
      </c>
      <c r="R5" s="2"/>
      <c r="S5" s="2"/>
      <c r="T5" s="2"/>
      <c r="U5" s="1" t="s">
        <v>7</v>
      </c>
      <c r="V5" s="2"/>
      <c r="W5" s="2"/>
      <c r="X5" s="2"/>
      <c r="Y5" s="2"/>
      <c r="Z5" s="2"/>
      <c r="AA5" s="2"/>
    </row>
    <row r="6">
      <c r="A6" s="1" t="s">
        <v>8</v>
      </c>
      <c r="B6" s="3">
        <v>0.0</v>
      </c>
      <c r="C6" s="4">
        <f t="shared" ref="C6:L6" si="1">B6+$C$1</f>
        <v>0.1</v>
      </c>
      <c r="D6" s="4">
        <f t="shared" si="1"/>
        <v>0.2</v>
      </c>
      <c r="E6" s="4">
        <f t="shared" si="1"/>
        <v>0.3</v>
      </c>
      <c r="F6" s="4">
        <f t="shared" si="1"/>
        <v>0.4</v>
      </c>
      <c r="G6" s="4">
        <f t="shared" si="1"/>
        <v>0.5</v>
      </c>
      <c r="H6" s="4">
        <f t="shared" si="1"/>
        <v>0.6</v>
      </c>
      <c r="I6" s="4">
        <f t="shared" si="1"/>
        <v>0.7</v>
      </c>
      <c r="J6" s="4">
        <f t="shared" si="1"/>
        <v>0.8</v>
      </c>
      <c r="K6" s="4">
        <f t="shared" si="1"/>
        <v>0.9</v>
      </c>
      <c r="L6" s="4">
        <f t="shared" si="1"/>
        <v>1</v>
      </c>
      <c r="P6" s="1" t="s">
        <v>8</v>
      </c>
      <c r="Q6" s="3">
        <v>0.0</v>
      </c>
      <c r="R6" s="4">
        <f t="shared" ref="R6:AA6" si="2">Q6+$C$1</f>
        <v>0.1</v>
      </c>
      <c r="S6" s="4">
        <f t="shared" si="2"/>
        <v>0.2</v>
      </c>
      <c r="T6" s="4">
        <f t="shared" si="2"/>
        <v>0.3</v>
      </c>
      <c r="U6" s="4">
        <f t="shared" si="2"/>
        <v>0.4</v>
      </c>
      <c r="V6" s="4">
        <f t="shared" si="2"/>
        <v>0.5</v>
      </c>
      <c r="W6" s="4">
        <f t="shared" si="2"/>
        <v>0.6</v>
      </c>
      <c r="X6" s="4">
        <f t="shared" si="2"/>
        <v>0.7</v>
      </c>
      <c r="Y6" s="4">
        <f t="shared" si="2"/>
        <v>0.8</v>
      </c>
      <c r="Z6" s="4">
        <f t="shared" si="2"/>
        <v>0.9</v>
      </c>
      <c r="AA6" s="4">
        <f t="shared" si="2"/>
        <v>1</v>
      </c>
    </row>
    <row r="7">
      <c r="A7" s="3">
        <v>0.0</v>
      </c>
      <c r="B7" s="1">
        <v>0.0</v>
      </c>
      <c r="C7" s="2">
        <f t="shared" ref="C7:K7" si="3">SIN(C6*PI())</f>
        <v>0.3090169944</v>
      </c>
      <c r="D7" s="2">
        <f t="shared" si="3"/>
        <v>0.5877852523</v>
      </c>
      <c r="E7" s="2">
        <f t="shared" si="3"/>
        <v>0.8090169944</v>
      </c>
      <c r="F7" s="2">
        <f t="shared" si="3"/>
        <v>0.9510565163</v>
      </c>
      <c r="G7" s="2">
        <f t="shared" si="3"/>
        <v>1</v>
      </c>
      <c r="H7" s="2">
        <f t="shared" si="3"/>
        <v>0.9510565163</v>
      </c>
      <c r="I7" s="2">
        <f t="shared" si="3"/>
        <v>0.8090169944</v>
      </c>
      <c r="J7" s="2">
        <f t="shared" si="3"/>
        <v>0.5877852523</v>
      </c>
      <c r="K7" s="2">
        <f t="shared" si="3"/>
        <v>0.3090169944</v>
      </c>
      <c r="L7" s="2">
        <f t="shared" ref="L7:L27" si="6">SIN($L$6*PI())</f>
        <v>0</v>
      </c>
      <c r="P7" s="3">
        <v>0.0</v>
      </c>
      <c r="Q7" s="1">
        <v>0.0</v>
      </c>
      <c r="R7" s="2">
        <f>SIN($R$6*PI())*EXP(-$C$2*PI()*PI()*P7)</f>
        <v>0.3090169944</v>
      </c>
      <c r="S7" s="2">
        <f>SIN($S$6*PI())*EXP(-$C$2*PI()*PI()*Q7)</f>
        <v>0.5877852523</v>
      </c>
      <c r="T7" s="2">
        <f t="shared" ref="T7:AA7" si="4">SIN(T$6*PI())*EXP(-$C$2*PI()*PI()*R7)</f>
        <v>0.7847154505</v>
      </c>
      <c r="U7" s="2">
        <f t="shared" si="4"/>
        <v>0.8974535911</v>
      </c>
      <c r="V7" s="2">
        <f t="shared" si="4"/>
        <v>0.9254748604</v>
      </c>
      <c r="W7" s="2">
        <f t="shared" si="4"/>
        <v>0.8704395987</v>
      </c>
      <c r="X7" s="2">
        <f t="shared" si="4"/>
        <v>0.7383952246</v>
      </c>
      <c r="Y7" s="2">
        <f t="shared" si="4"/>
        <v>0.5393974693</v>
      </c>
      <c r="Z7" s="2">
        <f t="shared" si="4"/>
        <v>0.2872978797</v>
      </c>
      <c r="AA7" s="2">
        <f t="shared" si="4"/>
        <v>0</v>
      </c>
    </row>
    <row r="8">
      <c r="A8" s="4">
        <f t="shared" ref="A8:A27" si="8">A7+$C$4</f>
        <v>2</v>
      </c>
      <c r="B8" s="1">
        <v>0.0</v>
      </c>
      <c r="C8" s="2">
        <f t="shared" ref="C8:K8" si="5">C7+$C$3*(D7-2*C7+B7)</f>
        <v>0.2485195215</v>
      </c>
      <c r="D8" s="2">
        <f t="shared" si="5"/>
        <v>0.4727122206</v>
      </c>
      <c r="E8" s="2">
        <f t="shared" si="5"/>
        <v>0.6506325541</v>
      </c>
      <c r="F8" s="2">
        <f t="shared" si="5"/>
        <v>0.7648644399</v>
      </c>
      <c r="G8" s="2">
        <f t="shared" si="5"/>
        <v>0.8042260652</v>
      </c>
      <c r="H8" s="2">
        <f t="shared" si="5"/>
        <v>0.7648644399</v>
      </c>
      <c r="I8" s="2">
        <f t="shared" si="5"/>
        <v>0.6506325541</v>
      </c>
      <c r="J8" s="2">
        <f t="shared" si="5"/>
        <v>0.4727122206</v>
      </c>
      <c r="K8" s="2">
        <f t="shared" si="5"/>
        <v>0.2485195215</v>
      </c>
      <c r="L8" s="2">
        <f t="shared" si="6"/>
        <v>0</v>
      </c>
      <c r="P8" s="4">
        <f t="shared" ref="P8:P27" si="10">P7+$C$4</f>
        <v>2</v>
      </c>
      <c r="Q8" s="1">
        <v>0.0</v>
      </c>
      <c r="R8" s="2">
        <f t="shared" ref="R8:Z8" si="7">SIN(R$6*PI())*EXP(-$C$2*PI()*PI()*$P8)</f>
        <v>0.2536623838</v>
      </c>
      <c r="S8" s="2">
        <f t="shared" si="7"/>
        <v>0.4824945262</v>
      </c>
      <c r="T8" s="2">
        <f t="shared" si="7"/>
        <v>0.6640967425</v>
      </c>
      <c r="U8" s="2">
        <f t="shared" si="7"/>
        <v>0.7806925427</v>
      </c>
      <c r="V8" s="2">
        <f t="shared" si="7"/>
        <v>0.8208687174</v>
      </c>
      <c r="W8" s="2">
        <f t="shared" si="7"/>
        <v>0.7806925427</v>
      </c>
      <c r="X8" s="2">
        <f t="shared" si="7"/>
        <v>0.6640967425</v>
      </c>
      <c r="Y8" s="2">
        <f t="shared" si="7"/>
        <v>0.4824945262</v>
      </c>
      <c r="Z8" s="2">
        <f t="shared" si="7"/>
        <v>0.2536623838</v>
      </c>
      <c r="AA8" s="2">
        <f t="shared" ref="AA8:AA27" si="12">SIN(AA$6*PI())*EXP(-$C$2*PI()*PI()*Y8)</f>
        <v>0</v>
      </c>
    </row>
    <row r="9">
      <c r="A9" s="4">
        <f t="shared" si="8"/>
        <v>4</v>
      </c>
      <c r="B9" s="1">
        <v>0.0</v>
      </c>
      <c r="C9" s="2">
        <f t="shared" ref="C9:K9" si="9">C8+$C$3*(D8-2*C8+B8)</f>
        <v>0.1998658769</v>
      </c>
      <c r="D9" s="2">
        <f t="shared" si="9"/>
        <v>0.3801674892</v>
      </c>
      <c r="E9" s="2">
        <f t="shared" si="9"/>
        <v>0.5232556588</v>
      </c>
      <c r="F9" s="2">
        <f t="shared" si="9"/>
        <v>0.6151239189</v>
      </c>
      <c r="G9" s="2">
        <f t="shared" si="9"/>
        <v>0.6467795639</v>
      </c>
      <c r="H9" s="2">
        <f t="shared" si="9"/>
        <v>0.6151239189</v>
      </c>
      <c r="I9" s="2">
        <f t="shared" si="9"/>
        <v>0.5232556588</v>
      </c>
      <c r="J9" s="2">
        <f t="shared" si="9"/>
        <v>0.3801674892</v>
      </c>
      <c r="K9" s="2">
        <f t="shared" si="9"/>
        <v>0.1998658769</v>
      </c>
      <c r="L9" s="2">
        <f t="shared" si="6"/>
        <v>0</v>
      </c>
      <c r="P9" s="4">
        <f t="shared" si="10"/>
        <v>4</v>
      </c>
      <c r="Q9" s="1">
        <v>0.0</v>
      </c>
      <c r="R9" s="2">
        <f t="shared" ref="R9:Z9" si="11">SIN(R$6*PI())*EXP(-$C$2*PI()*PI()*$P9)</f>
        <v>0.2082235157</v>
      </c>
      <c r="S9" s="2">
        <f t="shared" si="11"/>
        <v>0.3960646629</v>
      </c>
      <c r="T9" s="2">
        <f t="shared" si="11"/>
        <v>0.5451362413</v>
      </c>
      <c r="U9" s="2">
        <f t="shared" si="11"/>
        <v>0.6408460862</v>
      </c>
      <c r="V9" s="2">
        <f t="shared" si="11"/>
        <v>0.6738254512</v>
      </c>
      <c r="W9" s="2">
        <f t="shared" si="11"/>
        <v>0.6408460862</v>
      </c>
      <c r="X9" s="2">
        <f t="shared" si="11"/>
        <v>0.5451362413</v>
      </c>
      <c r="Y9" s="2">
        <f t="shared" si="11"/>
        <v>0.3960646629</v>
      </c>
      <c r="Z9" s="2">
        <f t="shared" si="11"/>
        <v>0.2082235157</v>
      </c>
      <c r="AA9" s="2">
        <f t="shared" si="12"/>
        <v>0</v>
      </c>
    </row>
    <row r="10">
      <c r="A10" s="4">
        <f t="shared" si="8"/>
        <v>6</v>
      </c>
      <c r="B10" s="1">
        <v>0.0</v>
      </c>
      <c r="C10" s="2">
        <f t="shared" ref="C10:K10" si="13">C9+$C$3*(D9-2*C9+B9)</f>
        <v>0.1607373477</v>
      </c>
      <c r="D10" s="2">
        <f t="shared" si="13"/>
        <v>0.3057406039</v>
      </c>
      <c r="E10" s="2">
        <f t="shared" si="13"/>
        <v>0.4208158396</v>
      </c>
      <c r="F10" s="2">
        <f t="shared" si="13"/>
        <v>0.4946986889</v>
      </c>
      <c r="G10" s="2">
        <f t="shared" si="13"/>
        <v>0.5201569837</v>
      </c>
      <c r="H10" s="2">
        <f t="shared" si="13"/>
        <v>0.4946986889</v>
      </c>
      <c r="I10" s="2">
        <f t="shared" si="13"/>
        <v>0.4208158396</v>
      </c>
      <c r="J10" s="2">
        <f t="shared" si="13"/>
        <v>0.3057406039</v>
      </c>
      <c r="K10" s="2">
        <f t="shared" si="13"/>
        <v>0.1607373477</v>
      </c>
      <c r="L10" s="2">
        <f t="shared" si="6"/>
        <v>0</v>
      </c>
      <c r="P10" s="4">
        <f t="shared" si="10"/>
        <v>6</v>
      </c>
      <c r="Q10" s="1">
        <v>0.0</v>
      </c>
      <c r="R10" s="2">
        <f t="shared" ref="R10:Z10" si="14">SIN(R$6*PI())*EXP(-$C$2*PI()*PI()*$P10)</f>
        <v>0.1709241702</v>
      </c>
      <c r="S10" s="2">
        <f t="shared" si="14"/>
        <v>0.3251170918</v>
      </c>
      <c r="T10" s="2">
        <f t="shared" si="14"/>
        <v>0.4474852872</v>
      </c>
      <c r="U10" s="2">
        <f t="shared" si="14"/>
        <v>0.5260505049</v>
      </c>
      <c r="V10" s="2">
        <f t="shared" si="14"/>
        <v>0.5531222339</v>
      </c>
      <c r="W10" s="2">
        <f t="shared" si="14"/>
        <v>0.5260505049</v>
      </c>
      <c r="X10" s="2">
        <f t="shared" si="14"/>
        <v>0.4474852872</v>
      </c>
      <c r="Y10" s="2">
        <f t="shared" si="14"/>
        <v>0.3251170918</v>
      </c>
      <c r="Z10" s="2">
        <f t="shared" si="14"/>
        <v>0.1709241702</v>
      </c>
      <c r="AA10" s="2">
        <f t="shared" si="12"/>
        <v>0</v>
      </c>
    </row>
    <row r="11">
      <c r="A11" s="4">
        <f t="shared" si="8"/>
        <v>8</v>
      </c>
      <c r="B11" s="1">
        <v>0.0</v>
      </c>
      <c r="C11" s="2">
        <f t="shared" ref="C11:K11" si="15">C10+$C$3*(D10-2*C10+B10)</f>
        <v>0.1292691647</v>
      </c>
      <c r="D11" s="2">
        <f t="shared" si="15"/>
        <v>0.2458845628</v>
      </c>
      <c r="E11" s="2">
        <f t="shared" si="15"/>
        <v>0.3384310668</v>
      </c>
      <c r="F11" s="2">
        <f t="shared" si="15"/>
        <v>0.39784958</v>
      </c>
      <c r="G11" s="2">
        <f t="shared" si="15"/>
        <v>0.4183238043</v>
      </c>
      <c r="H11" s="2">
        <f t="shared" si="15"/>
        <v>0.39784958</v>
      </c>
      <c r="I11" s="2">
        <f t="shared" si="15"/>
        <v>0.3384310668</v>
      </c>
      <c r="J11" s="2">
        <f t="shared" si="15"/>
        <v>0.2458845628</v>
      </c>
      <c r="K11" s="2">
        <f t="shared" si="15"/>
        <v>0.1292691647</v>
      </c>
      <c r="L11" s="2">
        <f t="shared" si="6"/>
        <v>0</v>
      </c>
      <c r="P11" s="4">
        <f t="shared" si="10"/>
        <v>8</v>
      </c>
      <c r="Q11" s="1">
        <v>0.0</v>
      </c>
      <c r="R11" s="2">
        <f t="shared" ref="R11:Z11" si="16">SIN(R$6*PI())*EXP(-$C$2*PI()*PI()*$P11)</f>
        <v>0.1403063044</v>
      </c>
      <c r="S11" s="2">
        <f t="shared" si="16"/>
        <v>0.2668784502</v>
      </c>
      <c r="T11" s="2">
        <f t="shared" si="16"/>
        <v>0.3673266738</v>
      </c>
      <c r="U11" s="2">
        <f t="shared" si="16"/>
        <v>0.4318184032</v>
      </c>
      <c r="V11" s="2">
        <f t="shared" si="16"/>
        <v>0.4540407387</v>
      </c>
      <c r="W11" s="2">
        <f t="shared" si="16"/>
        <v>0.4318184032</v>
      </c>
      <c r="X11" s="2">
        <f t="shared" si="16"/>
        <v>0.3673266738</v>
      </c>
      <c r="Y11" s="2">
        <f t="shared" si="16"/>
        <v>0.2668784502</v>
      </c>
      <c r="Z11" s="2">
        <f t="shared" si="16"/>
        <v>0.1403063044</v>
      </c>
      <c r="AA11" s="2">
        <f t="shared" si="12"/>
        <v>0</v>
      </c>
    </row>
    <row r="12">
      <c r="A12" s="4">
        <f t="shared" si="8"/>
        <v>10</v>
      </c>
      <c r="B12" s="1">
        <v>0.0</v>
      </c>
      <c r="C12" s="2">
        <f t="shared" ref="C12:K12" si="17">C11+$C$3*(D11-2*C11+B11)</f>
        <v>0.1039616317</v>
      </c>
      <c r="D12" s="2">
        <f t="shared" si="17"/>
        <v>0.1977467745</v>
      </c>
      <c r="E12" s="2">
        <f t="shared" si="17"/>
        <v>0.2721750852</v>
      </c>
      <c r="F12" s="2">
        <f t="shared" si="17"/>
        <v>0.3199610023</v>
      </c>
      <c r="G12" s="2">
        <f t="shared" si="17"/>
        <v>0.3364269071</v>
      </c>
      <c r="H12" s="2">
        <f t="shared" si="17"/>
        <v>0.3199610023</v>
      </c>
      <c r="I12" s="2">
        <f t="shared" si="17"/>
        <v>0.2721750852</v>
      </c>
      <c r="J12" s="2">
        <f t="shared" si="17"/>
        <v>0.1977467745</v>
      </c>
      <c r="K12" s="2">
        <f t="shared" si="17"/>
        <v>0.1039616317</v>
      </c>
      <c r="L12" s="2">
        <f t="shared" si="6"/>
        <v>0</v>
      </c>
      <c r="P12" s="4">
        <f t="shared" si="10"/>
        <v>10</v>
      </c>
      <c r="Q12" s="1">
        <v>0.0</v>
      </c>
      <c r="R12" s="2">
        <f t="shared" ref="R12:Z12" si="18">SIN(R$6*PI())*EXP(-$C$2*PI()*PI()*$P12)</f>
        <v>0.1151730561</v>
      </c>
      <c r="S12" s="2">
        <f t="shared" si="18"/>
        <v>0.2190721711</v>
      </c>
      <c r="T12" s="2">
        <f t="shared" si="18"/>
        <v>0.3015269756</v>
      </c>
      <c r="U12" s="2">
        <f t="shared" si="18"/>
        <v>0.3544662188</v>
      </c>
      <c r="V12" s="2">
        <f t="shared" si="18"/>
        <v>0.3727078389</v>
      </c>
      <c r="W12" s="2">
        <f t="shared" si="18"/>
        <v>0.3544662188</v>
      </c>
      <c r="X12" s="2">
        <f t="shared" si="18"/>
        <v>0.3015269756</v>
      </c>
      <c r="Y12" s="2">
        <f t="shared" si="18"/>
        <v>0.2190721711</v>
      </c>
      <c r="Z12" s="2">
        <f t="shared" si="18"/>
        <v>0.1151730561</v>
      </c>
      <c r="AA12" s="2">
        <f t="shared" si="12"/>
        <v>0</v>
      </c>
    </row>
    <row r="13">
      <c r="A13" s="4">
        <f t="shared" si="8"/>
        <v>12</v>
      </c>
      <c r="B13" s="1">
        <v>0.0</v>
      </c>
      <c r="C13" s="2">
        <f t="shared" ref="C13:K13" si="19">C12+$C$3*(D12-2*C12+B12)</f>
        <v>0.08360865396</v>
      </c>
      <c r="D13" s="2">
        <f t="shared" si="19"/>
        <v>0.1590331103</v>
      </c>
      <c r="E13" s="2">
        <f t="shared" si="19"/>
        <v>0.2188902978</v>
      </c>
      <c r="F13" s="2">
        <f t="shared" si="19"/>
        <v>0.2573209779</v>
      </c>
      <c r="G13" s="2">
        <f t="shared" si="19"/>
        <v>0.2705632877</v>
      </c>
      <c r="H13" s="2">
        <f t="shared" si="19"/>
        <v>0.2573209779</v>
      </c>
      <c r="I13" s="2">
        <f t="shared" si="19"/>
        <v>0.2188902978</v>
      </c>
      <c r="J13" s="2">
        <f t="shared" si="19"/>
        <v>0.1590331103</v>
      </c>
      <c r="K13" s="2">
        <f t="shared" si="19"/>
        <v>0.08360865396</v>
      </c>
      <c r="L13" s="2">
        <f t="shared" si="6"/>
        <v>0</v>
      </c>
      <c r="P13" s="4">
        <f t="shared" si="10"/>
        <v>12</v>
      </c>
      <c r="Q13" s="1">
        <v>0.0</v>
      </c>
      <c r="R13" s="2">
        <f t="shared" ref="R13:Z13" si="20">SIN(R$6*PI())*EXP(-$C$2*PI()*PI()*$P13)</f>
        <v>0.09454195888</v>
      </c>
      <c r="S13" s="2">
        <f t="shared" si="20"/>
        <v>0.1798294921</v>
      </c>
      <c r="T13" s="2">
        <f t="shared" si="20"/>
        <v>0.2475140617</v>
      </c>
      <c r="U13" s="2">
        <f t="shared" si="20"/>
        <v>0.2909702304</v>
      </c>
      <c r="V13" s="2">
        <f t="shared" si="20"/>
        <v>0.3059442057</v>
      </c>
      <c r="W13" s="2">
        <f t="shared" si="20"/>
        <v>0.2909702304</v>
      </c>
      <c r="X13" s="2">
        <f t="shared" si="20"/>
        <v>0.2475140617</v>
      </c>
      <c r="Y13" s="2">
        <f t="shared" si="20"/>
        <v>0.1798294921</v>
      </c>
      <c r="Z13" s="2">
        <f t="shared" si="20"/>
        <v>0.09454195888</v>
      </c>
      <c r="AA13" s="2">
        <f t="shared" si="12"/>
        <v>0</v>
      </c>
    </row>
    <row r="14">
      <c r="A14" s="4">
        <f t="shared" si="8"/>
        <v>14</v>
      </c>
      <c r="B14" s="1">
        <v>0.0</v>
      </c>
      <c r="C14" s="2">
        <f t="shared" ref="C14:K14" si="21">C13+$C$3*(D13-2*C13+B13)</f>
        <v>0.06724025879</v>
      </c>
      <c r="D14" s="2">
        <f t="shared" si="21"/>
        <v>0.1278985726</v>
      </c>
      <c r="E14" s="2">
        <f t="shared" si="21"/>
        <v>0.1760372829</v>
      </c>
      <c r="F14" s="2">
        <f t="shared" si="21"/>
        <v>0.2069442375</v>
      </c>
      <c r="G14" s="2">
        <f t="shared" si="21"/>
        <v>0.2175940483</v>
      </c>
      <c r="H14" s="2">
        <f t="shared" si="21"/>
        <v>0.2069442375</v>
      </c>
      <c r="I14" s="2">
        <f t="shared" si="21"/>
        <v>0.1760372829</v>
      </c>
      <c r="J14" s="2">
        <f t="shared" si="21"/>
        <v>0.1278985726</v>
      </c>
      <c r="K14" s="2">
        <f t="shared" si="21"/>
        <v>0.06724025878</v>
      </c>
      <c r="L14" s="2">
        <f t="shared" si="6"/>
        <v>0</v>
      </c>
      <c r="P14" s="4">
        <f t="shared" si="10"/>
        <v>14</v>
      </c>
      <c r="Q14" s="1">
        <v>0.0</v>
      </c>
      <c r="R14" s="2">
        <f t="shared" ref="R14:Z14" si="22">SIN(R$6*PI())*EXP(-$C$2*PI()*PI()*$P14)</f>
        <v>0.07760653652</v>
      </c>
      <c r="S14" s="2">
        <f t="shared" si="22"/>
        <v>0.1476164045</v>
      </c>
      <c r="T14" s="2">
        <f t="shared" si="22"/>
        <v>0.2031765504</v>
      </c>
      <c r="U14" s="2">
        <f t="shared" si="22"/>
        <v>0.2388483598</v>
      </c>
      <c r="V14" s="2">
        <f t="shared" si="22"/>
        <v>0.2511400277</v>
      </c>
      <c r="W14" s="2">
        <f t="shared" si="22"/>
        <v>0.2388483598</v>
      </c>
      <c r="X14" s="2">
        <f t="shared" si="22"/>
        <v>0.2031765504</v>
      </c>
      <c r="Y14" s="2">
        <f t="shared" si="22"/>
        <v>0.1476164045</v>
      </c>
      <c r="Z14" s="2">
        <f t="shared" si="22"/>
        <v>0.07760653652</v>
      </c>
      <c r="AA14" s="2">
        <f t="shared" si="12"/>
        <v>0</v>
      </c>
    </row>
    <row r="15">
      <c r="A15" s="4">
        <f t="shared" si="8"/>
        <v>16</v>
      </c>
      <c r="B15" s="1">
        <v>0.0</v>
      </c>
      <c r="C15" s="2">
        <f t="shared" ref="C15:K15" si="23">C14+$C$3*(D14-2*C14+B14)</f>
        <v>0.05407636876</v>
      </c>
      <c r="D15" s="2">
        <f t="shared" si="23"/>
        <v>0.1028593657</v>
      </c>
      <c r="E15" s="2">
        <f t="shared" si="23"/>
        <v>0.1415737714</v>
      </c>
      <c r="F15" s="2">
        <f t="shared" si="23"/>
        <v>0.1664299498</v>
      </c>
      <c r="G15" s="2">
        <f t="shared" si="23"/>
        <v>0.1749948052</v>
      </c>
      <c r="H15" s="2">
        <f t="shared" si="23"/>
        <v>0.1664299498</v>
      </c>
      <c r="I15" s="2">
        <f t="shared" si="23"/>
        <v>0.1415737714</v>
      </c>
      <c r="J15" s="2">
        <f t="shared" si="23"/>
        <v>0.1028593657</v>
      </c>
      <c r="K15" s="2">
        <f t="shared" si="23"/>
        <v>0.05407636878</v>
      </c>
      <c r="L15" s="2">
        <f t="shared" si="6"/>
        <v>0</v>
      </c>
      <c r="P15" s="4">
        <f t="shared" si="10"/>
        <v>16</v>
      </c>
      <c r="Q15" s="1">
        <v>0.0</v>
      </c>
      <c r="R15" s="2">
        <f t="shared" ref="R15:Z15" si="24">SIN(R$6*PI())*EXP(-$C$2*PI()*PI()*$P15)</f>
        <v>0.0637047781</v>
      </c>
      <c r="S15" s="2">
        <f t="shared" si="24"/>
        <v>0.1211736887</v>
      </c>
      <c r="T15" s="2">
        <f t="shared" si="24"/>
        <v>0.1667812743</v>
      </c>
      <c r="U15" s="2">
        <f t="shared" si="24"/>
        <v>0.1960631468</v>
      </c>
      <c r="V15" s="2">
        <f t="shared" si="24"/>
        <v>0.2061529924</v>
      </c>
      <c r="W15" s="2">
        <f t="shared" si="24"/>
        <v>0.1960631468</v>
      </c>
      <c r="X15" s="2">
        <f t="shared" si="24"/>
        <v>0.1667812743</v>
      </c>
      <c r="Y15" s="2">
        <f t="shared" si="24"/>
        <v>0.1211736887</v>
      </c>
      <c r="Z15" s="2">
        <f t="shared" si="24"/>
        <v>0.0637047781</v>
      </c>
      <c r="AA15" s="2">
        <f t="shared" si="12"/>
        <v>0</v>
      </c>
    </row>
    <row r="16">
      <c r="A16" s="4">
        <f t="shared" si="8"/>
        <v>18</v>
      </c>
      <c r="B16" s="1">
        <v>0.0</v>
      </c>
      <c r="C16" s="2">
        <f t="shared" ref="C16:K16" si="25">C15+$C$3*(D15-2*C15+B15)</f>
        <v>0.0434896252</v>
      </c>
      <c r="D16" s="2">
        <f t="shared" si="25"/>
        <v>0.08272218308</v>
      </c>
      <c r="E16" s="2">
        <f t="shared" si="25"/>
        <v>0.113857317</v>
      </c>
      <c r="F16" s="2">
        <f t="shared" si="25"/>
        <v>0.1338473037</v>
      </c>
      <c r="G16" s="2">
        <f t="shared" si="25"/>
        <v>0.1407353836</v>
      </c>
      <c r="H16" s="2">
        <f t="shared" si="25"/>
        <v>0.1338473037</v>
      </c>
      <c r="I16" s="2">
        <f t="shared" si="25"/>
        <v>0.1138573169</v>
      </c>
      <c r="J16" s="2">
        <f t="shared" si="25"/>
        <v>0.08272218321</v>
      </c>
      <c r="K16" s="2">
        <f t="shared" si="25"/>
        <v>0.04348962508</v>
      </c>
      <c r="L16" s="2">
        <f t="shared" si="6"/>
        <v>0</v>
      </c>
      <c r="P16" s="4">
        <f t="shared" si="10"/>
        <v>18</v>
      </c>
      <c r="Q16" s="1">
        <v>0.0</v>
      </c>
      <c r="R16" s="2">
        <f t="shared" ref="R16:Z16" si="26">SIN(R$6*PI())*EXP(-$C$2*PI()*PI()*$P16)</f>
        <v>0.05229325949</v>
      </c>
      <c r="S16" s="2">
        <f t="shared" si="26"/>
        <v>0.0994676904</v>
      </c>
      <c r="T16" s="2">
        <f t="shared" si="26"/>
        <v>0.1369055307</v>
      </c>
      <c r="U16" s="2">
        <f t="shared" si="26"/>
        <v>0.1609421038</v>
      </c>
      <c r="V16" s="2">
        <f t="shared" si="26"/>
        <v>0.1692245425</v>
      </c>
      <c r="W16" s="2">
        <f t="shared" si="26"/>
        <v>0.1609421038</v>
      </c>
      <c r="X16" s="2">
        <f t="shared" si="26"/>
        <v>0.1369055307</v>
      </c>
      <c r="Y16" s="2">
        <f t="shared" si="26"/>
        <v>0.0994676904</v>
      </c>
      <c r="Z16" s="2">
        <f t="shared" si="26"/>
        <v>0.05229325949</v>
      </c>
      <c r="AA16" s="2">
        <f t="shared" si="12"/>
        <v>0</v>
      </c>
    </row>
    <row r="17">
      <c r="A17" s="4">
        <f t="shared" si="8"/>
        <v>20</v>
      </c>
      <c r="B17" s="1">
        <v>0.0</v>
      </c>
      <c r="C17" s="2">
        <f t="shared" ref="C17:K17" si="27">C16+$C$3*(D16-2*C16+B16)</f>
        <v>0.03497549056</v>
      </c>
      <c r="D17" s="2">
        <f t="shared" si="27"/>
        <v>0.06652733514</v>
      </c>
      <c r="E17" s="2">
        <f t="shared" si="27"/>
        <v>0.09156702266</v>
      </c>
      <c r="F17" s="2">
        <f t="shared" si="27"/>
        <v>0.1076434901</v>
      </c>
      <c r="G17" s="2">
        <f t="shared" si="27"/>
        <v>0.113183064</v>
      </c>
      <c r="H17" s="2">
        <f t="shared" si="27"/>
        <v>0.10764349</v>
      </c>
      <c r="I17" s="2">
        <f t="shared" si="27"/>
        <v>0.09156702306</v>
      </c>
      <c r="J17" s="2">
        <f t="shared" si="27"/>
        <v>0.0665273344</v>
      </c>
      <c r="K17" s="2">
        <f t="shared" si="27"/>
        <v>0.03497549119</v>
      </c>
      <c r="L17" s="2">
        <f t="shared" si="6"/>
        <v>0</v>
      </c>
      <c r="P17" s="4">
        <f t="shared" si="10"/>
        <v>20</v>
      </c>
      <c r="Q17" s="1">
        <v>0.0</v>
      </c>
      <c r="R17" s="2">
        <f t="shared" ref="R17:Z17" si="28">SIN(R$6*PI())*EXP(-$C$2*PI()*PI()*$P17)</f>
        <v>0.04292590085</v>
      </c>
      <c r="S17" s="2">
        <f t="shared" si="28"/>
        <v>0.08164991544</v>
      </c>
      <c r="T17" s="2">
        <f t="shared" si="28"/>
        <v>0.1123814674</v>
      </c>
      <c r="U17" s="2">
        <f t="shared" si="28"/>
        <v>0.1321123384</v>
      </c>
      <c r="V17" s="2">
        <f t="shared" si="28"/>
        <v>0.1389111331</v>
      </c>
      <c r="W17" s="2">
        <f t="shared" si="28"/>
        <v>0.1321123384</v>
      </c>
      <c r="X17" s="2">
        <f t="shared" si="28"/>
        <v>0.1123814674</v>
      </c>
      <c r="Y17" s="2">
        <f t="shared" si="28"/>
        <v>0.08164991544</v>
      </c>
      <c r="Z17" s="2">
        <f t="shared" si="28"/>
        <v>0.04292590085</v>
      </c>
      <c r="AA17" s="2">
        <f t="shared" si="12"/>
        <v>0</v>
      </c>
    </row>
    <row r="18">
      <c r="A18" s="4">
        <f t="shared" si="8"/>
        <v>22</v>
      </c>
      <c r="B18" s="1">
        <v>0.0</v>
      </c>
      <c r="C18" s="2">
        <f t="shared" ref="C18:K18" si="29">C17+$C$3*(D17-2*C17+B17)</f>
        <v>0.02812819858</v>
      </c>
      <c r="D18" s="2">
        <f t="shared" si="29"/>
        <v>0.05350302104</v>
      </c>
      <c r="E18" s="2">
        <f t="shared" si="29"/>
        <v>0.07364058242</v>
      </c>
      <c r="F18" s="2">
        <f t="shared" si="29"/>
        <v>0.08656970309</v>
      </c>
      <c r="G18" s="2">
        <f t="shared" si="29"/>
        <v>0.09102476816</v>
      </c>
      <c r="H18" s="2">
        <f t="shared" si="29"/>
        <v>0.08656970412</v>
      </c>
      <c r="I18" s="2">
        <f t="shared" si="29"/>
        <v>0.0736405796</v>
      </c>
      <c r="J18" s="2">
        <f t="shared" si="29"/>
        <v>0.05350302529</v>
      </c>
      <c r="K18" s="2">
        <f t="shared" si="29"/>
        <v>0.02812819524</v>
      </c>
      <c r="L18" s="2">
        <f t="shared" si="6"/>
        <v>0</v>
      </c>
      <c r="P18" s="4">
        <f t="shared" si="10"/>
        <v>22</v>
      </c>
      <c r="Q18" s="1">
        <v>0.0</v>
      </c>
      <c r="R18" s="2">
        <f t="shared" ref="R18:Z18" si="30">SIN(R$6*PI())*EXP(-$C$2*PI()*PI()*$P18)</f>
        <v>0.03523652917</v>
      </c>
      <c r="S18" s="2">
        <f t="shared" si="30"/>
        <v>0.06702386136</v>
      </c>
      <c r="T18" s="2">
        <f t="shared" si="30"/>
        <v>0.09225043102</v>
      </c>
      <c r="U18" s="2">
        <f t="shared" si="30"/>
        <v>0.1084468857</v>
      </c>
      <c r="V18" s="2">
        <f t="shared" si="30"/>
        <v>0.1140278037</v>
      </c>
      <c r="W18" s="2">
        <f t="shared" si="30"/>
        <v>0.1084468857</v>
      </c>
      <c r="X18" s="2">
        <f t="shared" si="30"/>
        <v>0.09225043102</v>
      </c>
      <c r="Y18" s="2">
        <f t="shared" si="30"/>
        <v>0.06702386136</v>
      </c>
      <c r="Z18" s="2">
        <f t="shared" si="30"/>
        <v>0.03523652917</v>
      </c>
      <c r="AA18" s="2">
        <f t="shared" si="12"/>
        <v>0</v>
      </c>
    </row>
    <row r="19">
      <c r="A19" s="4">
        <f t="shared" si="8"/>
        <v>24</v>
      </c>
      <c r="B19" s="1">
        <v>0.0</v>
      </c>
      <c r="C19" s="2">
        <f t="shared" ref="C19:K19" si="31">C18+$C$3*(D18-2*C18+B18)</f>
        <v>0.02262144634</v>
      </c>
      <c r="D19" s="2">
        <f t="shared" si="31"/>
        <v>0.04302849889</v>
      </c>
      <c r="E19" s="2">
        <f t="shared" si="31"/>
        <v>0.05922370099</v>
      </c>
      <c r="F19" s="2">
        <f t="shared" si="31"/>
        <v>0.0696215919</v>
      </c>
      <c r="G19" s="2">
        <f t="shared" si="31"/>
        <v>0.07320450994</v>
      </c>
      <c r="H19" s="2">
        <f t="shared" si="31"/>
        <v>0.06962158317</v>
      </c>
      <c r="I19" s="2">
        <f t="shared" si="31"/>
        <v>0.05922372</v>
      </c>
      <c r="J19" s="2">
        <f t="shared" si="31"/>
        <v>0.04302847384</v>
      </c>
      <c r="K19" s="2">
        <f t="shared" si="31"/>
        <v>0.02262146484</v>
      </c>
      <c r="L19" s="2">
        <f t="shared" si="6"/>
        <v>0</v>
      </c>
      <c r="P19" s="4">
        <f t="shared" si="10"/>
        <v>24</v>
      </c>
      <c r="Q19" s="1">
        <v>0.0</v>
      </c>
      <c r="R19" s="2">
        <f t="shared" ref="R19:Z19" si="32">SIN(R$6*PI())*EXP(-$C$2*PI()*PI()*$P19)</f>
        <v>0.02892456451</v>
      </c>
      <c r="S19" s="2">
        <f t="shared" si="32"/>
        <v>0.05501779111</v>
      </c>
      <c r="T19" s="2">
        <f t="shared" si="32"/>
        <v>0.07572549299</v>
      </c>
      <c r="U19" s="2">
        <f t="shared" si="32"/>
        <v>0.08902065601</v>
      </c>
      <c r="V19" s="2">
        <f t="shared" si="32"/>
        <v>0.09360185697</v>
      </c>
      <c r="W19" s="2">
        <f t="shared" si="32"/>
        <v>0.08902065601</v>
      </c>
      <c r="X19" s="2">
        <f t="shared" si="32"/>
        <v>0.07572549299</v>
      </c>
      <c r="Y19" s="2">
        <f t="shared" si="32"/>
        <v>0.05501779111</v>
      </c>
      <c r="Z19" s="2">
        <f t="shared" si="32"/>
        <v>0.02892456451</v>
      </c>
      <c r="AA19" s="2">
        <f t="shared" si="12"/>
        <v>0</v>
      </c>
    </row>
    <row r="20">
      <c r="A20" s="4">
        <f t="shared" si="8"/>
        <v>26</v>
      </c>
      <c r="B20" s="1">
        <v>0.0</v>
      </c>
      <c r="C20" s="2">
        <f t="shared" ref="C20:K20" si="33">C19+$C$3*(D19-2*C19+B19)</f>
        <v>0.01819265877</v>
      </c>
      <c r="D20" s="2">
        <f t="shared" si="33"/>
        <v>0.03460479798</v>
      </c>
      <c r="E20" s="2">
        <f t="shared" si="33"/>
        <v>0.04762907861</v>
      </c>
      <c r="F20" s="2">
        <f t="shared" si="33"/>
        <v>0.05599164616</v>
      </c>
      <c r="G20" s="2">
        <f t="shared" si="33"/>
        <v>0.05887282032</v>
      </c>
      <c r="H20" s="2">
        <f t="shared" si="33"/>
        <v>0.05599171036</v>
      </c>
      <c r="I20" s="2">
        <f t="shared" si="33"/>
        <v>0.04762895403</v>
      </c>
      <c r="J20" s="2">
        <f t="shared" si="33"/>
        <v>0.03460494815</v>
      </c>
      <c r="K20" s="2">
        <f t="shared" si="33"/>
        <v>0.01819255317</v>
      </c>
      <c r="L20" s="2">
        <f t="shared" si="6"/>
        <v>0</v>
      </c>
      <c r="P20" s="4">
        <f t="shared" si="10"/>
        <v>26</v>
      </c>
      <c r="Q20" s="1">
        <v>0.0</v>
      </c>
      <c r="R20" s="2">
        <f t="shared" ref="R20:Z20" si="34">SIN(R$6*PI())*EXP(-$C$2*PI()*PI()*$P20)</f>
        <v>0.02374327017</v>
      </c>
      <c r="S20" s="2">
        <f t="shared" si="34"/>
        <v>0.04516238363</v>
      </c>
      <c r="T20" s="2">
        <f t="shared" si="34"/>
        <v>0.06216068831</v>
      </c>
      <c r="U20" s="2">
        <f t="shared" si="34"/>
        <v>0.07307427172</v>
      </c>
      <c r="V20" s="2">
        <f t="shared" si="34"/>
        <v>0.07683483628</v>
      </c>
      <c r="W20" s="2">
        <f t="shared" si="34"/>
        <v>0.07307427172</v>
      </c>
      <c r="X20" s="2">
        <f t="shared" si="34"/>
        <v>0.06216068831</v>
      </c>
      <c r="Y20" s="2">
        <f t="shared" si="34"/>
        <v>0.04516238363</v>
      </c>
      <c r="Z20" s="2">
        <f t="shared" si="34"/>
        <v>0.02374327017</v>
      </c>
      <c r="AA20" s="2">
        <f t="shared" si="12"/>
        <v>0</v>
      </c>
    </row>
    <row r="21">
      <c r="A21" s="4">
        <f t="shared" si="8"/>
        <v>28</v>
      </c>
      <c r="B21" s="1">
        <v>0.0</v>
      </c>
      <c r="C21" s="2">
        <f t="shared" ref="C21:K21" si="35">C20+$C$3*(D20-2*C20+B20)</f>
        <v>0.01463161965</v>
      </c>
      <c r="D21" s="2">
        <f t="shared" si="35"/>
        <v>0.02782908082</v>
      </c>
      <c r="E21" s="2">
        <f t="shared" si="35"/>
        <v>0.03830565245</v>
      </c>
      <c r="F21" s="2">
        <f t="shared" si="35"/>
        <v>0.04502885939</v>
      </c>
      <c r="G21" s="2">
        <f t="shared" si="35"/>
        <v>0.04734825207</v>
      </c>
      <c r="H21" s="2">
        <f t="shared" si="35"/>
        <v>0.04502841764</v>
      </c>
      <c r="I21" s="2">
        <f t="shared" si="35"/>
        <v>0.03830645491</v>
      </c>
      <c r="J21" s="2">
        <f t="shared" si="35"/>
        <v>0.02782816996</v>
      </c>
      <c r="K21" s="2">
        <f t="shared" si="35"/>
        <v>0.01463223679</v>
      </c>
      <c r="L21" s="2">
        <f t="shared" si="6"/>
        <v>0</v>
      </c>
      <c r="P21" s="4">
        <f t="shared" si="10"/>
        <v>28</v>
      </c>
      <c r="Q21" s="1">
        <v>0.0</v>
      </c>
      <c r="R21" s="2">
        <f t="shared" ref="R21:Z21" si="36">SIN(R$6*PI())*EXP(-$C$2*PI()*PI()*$P21)</f>
        <v>0.01949010773</v>
      </c>
      <c r="S21" s="2">
        <f t="shared" si="36"/>
        <v>0.03707238792</v>
      </c>
      <c r="T21" s="2">
        <f t="shared" si="36"/>
        <v>0.05102576449</v>
      </c>
      <c r="U21" s="2">
        <f t="shared" si="36"/>
        <v>0.0599843837</v>
      </c>
      <c r="V21" s="2">
        <f t="shared" si="36"/>
        <v>0.06307131351</v>
      </c>
      <c r="W21" s="2">
        <f t="shared" si="36"/>
        <v>0.0599843837</v>
      </c>
      <c r="X21" s="2">
        <f t="shared" si="36"/>
        <v>0.05102576449</v>
      </c>
      <c r="Y21" s="2">
        <f t="shared" si="36"/>
        <v>0.03707238792</v>
      </c>
      <c r="Z21" s="2">
        <f t="shared" si="36"/>
        <v>0.01949010773</v>
      </c>
      <c r="AA21" s="2">
        <f t="shared" si="12"/>
        <v>0</v>
      </c>
    </row>
    <row r="22">
      <c r="A22" s="4">
        <f t="shared" si="8"/>
        <v>30</v>
      </c>
      <c r="B22" s="1">
        <v>0.0</v>
      </c>
      <c r="C22" s="2">
        <f t="shared" ref="C22:K22" si="37">C21+$C$3*(D21-2*C21+B21)</f>
        <v>0.0117633027</v>
      </c>
      <c r="D22" s="2">
        <f t="shared" si="37"/>
        <v>0.02238730172</v>
      </c>
      <c r="E22" s="2">
        <f t="shared" si="37"/>
        <v>0.03079892307</v>
      </c>
      <c r="F22" s="2">
        <f t="shared" si="37"/>
        <v>0.03622123088</v>
      </c>
      <c r="G22" s="2">
        <f t="shared" si="37"/>
        <v>0.03806979783</v>
      </c>
      <c r="H22" s="2">
        <f t="shared" si="37"/>
        <v>0.03622416104</v>
      </c>
      <c r="I22" s="2">
        <f t="shared" si="37"/>
        <v>0.03079381048</v>
      </c>
      <c r="J22" s="2">
        <f t="shared" si="37"/>
        <v>0.0223928735</v>
      </c>
      <c r="K22" s="2">
        <f t="shared" si="37"/>
        <v>0.01175962956</v>
      </c>
      <c r="L22" s="2">
        <f t="shared" si="6"/>
        <v>0</v>
      </c>
      <c r="P22" s="4">
        <f t="shared" si="10"/>
        <v>30</v>
      </c>
      <c r="Q22" s="1">
        <v>0.0</v>
      </c>
      <c r="R22" s="2">
        <f t="shared" ref="R22:Z22" si="38">SIN(R$6*PI())*EXP(-$C$2*PI()*PI()*$P22)</f>
        <v>0.01599881974</v>
      </c>
      <c r="S22" s="2">
        <f t="shared" si="38"/>
        <v>0.03043156353</v>
      </c>
      <c r="T22" s="2">
        <f t="shared" si="38"/>
        <v>0.04188545385</v>
      </c>
      <c r="U22" s="2">
        <f t="shared" si="38"/>
        <v>0.04923930412</v>
      </c>
      <c r="V22" s="2">
        <f t="shared" si="38"/>
        <v>0.05177326823</v>
      </c>
      <c r="W22" s="2">
        <f t="shared" si="38"/>
        <v>0.04923930412</v>
      </c>
      <c r="X22" s="2">
        <f t="shared" si="38"/>
        <v>0.04188545385</v>
      </c>
      <c r="Y22" s="2">
        <f t="shared" si="38"/>
        <v>0.03043156353</v>
      </c>
      <c r="Z22" s="2">
        <f t="shared" si="38"/>
        <v>0.01599881974</v>
      </c>
      <c r="AA22" s="2">
        <f t="shared" si="12"/>
        <v>0</v>
      </c>
    </row>
    <row r="23">
      <c r="A23" s="4">
        <f t="shared" si="8"/>
        <v>32</v>
      </c>
      <c r="B23" s="1">
        <v>0.0</v>
      </c>
      <c r="C23" s="2">
        <f t="shared" ref="C23:K23" si="39">C22+$C$3*(D22-2*C22+B22)</f>
        <v>0.009484695337</v>
      </c>
      <c r="D23" s="2">
        <f t="shared" si="39"/>
        <v>0.01796254638</v>
      </c>
      <c r="E23" s="2">
        <f t="shared" si="39"/>
        <v>0.02482029599</v>
      </c>
      <c r="F23" s="2">
        <f t="shared" si="39"/>
        <v>0.02907374917</v>
      </c>
      <c r="G23" s="2">
        <f t="shared" si="39"/>
        <v>0.03068139035</v>
      </c>
      <c r="H23" s="2">
        <f t="shared" si="39"/>
        <v>0.0290547335</v>
      </c>
      <c r="I23" s="2">
        <f t="shared" si="39"/>
        <v>0.02485263765</v>
      </c>
      <c r="J23" s="2">
        <f t="shared" si="39"/>
        <v>0.01792825958</v>
      </c>
      <c r="K23" s="2">
        <f t="shared" si="39"/>
        <v>0.009506858315</v>
      </c>
      <c r="L23" s="2">
        <f t="shared" si="6"/>
        <v>0</v>
      </c>
      <c r="P23" s="4">
        <f t="shared" si="10"/>
        <v>32</v>
      </c>
      <c r="Q23" s="1">
        <v>0.0</v>
      </c>
      <c r="R23" s="2">
        <f t="shared" ref="R23:Z23" si="40">SIN(R$6*PI())*EXP(-$C$2*PI()*PI()*$P23)</f>
        <v>0.01313293064</v>
      </c>
      <c r="S23" s="2">
        <f t="shared" si="40"/>
        <v>0.02498031852</v>
      </c>
      <c r="T23" s="2">
        <f t="shared" si="40"/>
        <v>0.03438245878</v>
      </c>
      <c r="U23" s="2">
        <f t="shared" si="40"/>
        <v>0.04041900442</v>
      </c>
      <c r="V23" s="2">
        <f t="shared" si="40"/>
        <v>0.04249905629</v>
      </c>
      <c r="W23" s="2">
        <f t="shared" si="40"/>
        <v>0.04041900442</v>
      </c>
      <c r="X23" s="2">
        <f t="shared" si="40"/>
        <v>0.03438245878</v>
      </c>
      <c r="Y23" s="2">
        <f t="shared" si="40"/>
        <v>0.02498031852</v>
      </c>
      <c r="Z23" s="2">
        <f t="shared" si="40"/>
        <v>0.01313293064</v>
      </c>
      <c r="AA23" s="2">
        <f t="shared" si="12"/>
        <v>0</v>
      </c>
    </row>
    <row r="24">
      <c r="A24" s="4">
        <f t="shared" si="8"/>
        <v>34</v>
      </c>
      <c r="B24" s="1">
        <v>0.0</v>
      </c>
      <c r="C24" s="2">
        <f t="shared" ref="C24:K24" si="41">C23+$C$3*(D23-2*C23+B23)</f>
        <v>0.007471006747</v>
      </c>
      <c r="D24" s="2">
        <f t="shared" si="41"/>
        <v>0.01472234353</v>
      </c>
      <c r="E24" s="2">
        <f t="shared" si="41"/>
        <v>0.01961170311</v>
      </c>
      <c r="F24" s="2">
        <f t="shared" si="41"/>
        <v>0.02378212517</v>
      </c>
      <c r="G24" s="2">
        <f t="shared" si="41"/>
        <v>0.0242127943</v>
      </c>
      <c r="H24" s="2">
        <f t="shared" si="41"/>
        <v>0.02390385549</v>
      </c>
      <c r="I24" s="2">
        <f t="shared" si="41"/>
        <v>0.01940807322</v>
      </c>
      <c r="J24" s="2">
        <f t="shared" si="41"/>
        <v>0.01493421318</v>
      </c>
      <c r="K24" s="2">
        <f t="shared" si="41"/>
        <v>0.007335944222</v>
      </c>
      <c r="L24" s="2">
        <f t="shared" si="6"/>
        <v>0</v>
      </c>
      <c r="P24" s="4">
        <f t="shared" si="10"/>
        <v>34</v>
      </c>
      <c r="Q24" s="1">
        <v>0.0</v>
      </c>
      <c r="R24" s="2">
        <f t="shared" ref="R24:Z24" si="42">SIN(R$6*PI())*EXP(-$C$2*PI()*PI()*$P24)</f>
        <v>0.01078041193</v>
      </c>
      <c r="S24" s="2">
        <f t="shared" si="42"/>
        <v>0.02050556202</v>
      </c>
      <c r="T24" s="2">
        <f t="shared" si="42"/>
        <v>0.02822348484</v>
      </c>
      <c r="U24" s="2">
        <f t="shared" si="42"/>
        <v>0.03317869631</v>
      </c>
      <c r="V24" s="2">
        <f t="shared" si="42"/>
        <v>0.03488614582</v>
      </c>
      <c r="W24" s="2">
        <f t="shared" si="42"/>
        <v>0.03317869631</v>
      </c>
      <c r="X24" s="2">
        <f t="shared" si="42"/>
        <v>0.02822348484</v>
      </c>
      <c r="Y24" s="2">
        <f t="shared" si="42"/>
        <v>0.02050556202</v>
      </c>
      <c r="Z24" s="2">
        <f t="shared" si="42"/>
        <v>0.01078041193</v>
      </c>
      <c r="AA24" s="2">
        <f t="shared" si="12"/>
        <v>0</v>
      </c>
    </row>
    <row r="25">
      <c r="A25" s="4">
        <f t="shared" si="8"/>
        <v>36</v>
      </c>
      <c r="B25" s="1">
        <v>0.0</v>
      </c>
      <c r="C25" s="2">
        <f t="shared" ref="C25:K25" si="43">C24+$C$3*(D24-2*C24+B24)</f>
        <v>0.007031666811</v>
      </c>
      <c r="D25" s="2">
        <f t="shared" si="43"/>
        <v>0.009998389144</v>
      </c>
      <c r="E25" s="2">
        <f t="shared" si="43"/>
        <v>0.01817382805</v>
      </c>
      <c r="F25" s="2">
        <f t="shared" si="43"/>
        <v>0.01630261931</v>
      </c>
      <c r="G25" s="2">
        <f t="shared" si="43"/>
        <v>0.02273357843</v>
      </c>
      <c r="H25" s="2">
        <f t="shared" si="43"/>
        <v>0.01553016857</v>
      </c>
      <c r="I25" s="2">
        <f t="shared" si="43"/>
        <v>0.01945191767</v>
      </c>
      <c r="J25" s="2">
        <f t="shared" si="43"/>
        <v>0.008685395357</v>
      </c>
      <c r="K25" s="2">
        <f t="shared" si="43"/>
        <v>0.007860593684</v>
      </c>
      <c r="L25" s="2">
        <f t="shared" si="6"/>
        <v>0</v>
      </c>
      <c r="P25" s="4">
        <f t="shared" si="10"/>
        <v>36</v>
      </c>
      <c r="Q25" s="1">
        <v>0.0</v>
      </c>
      <c r="R25" s="2">
        <f t="shared" ref="R25:Z25" si="44">SIN(R$6*PI())*EXP(-$C$2*PI()*PI()*$P25)</f>
        <v>0.008849302913</v>
      </c>
      <c r="S25" s="2">
        <f t="shared" si="44"/>
        <v>0.0168323744</v>
      </c>
      <c r="T25" s="2">
        <f t="shared" si="44"/>
        <v>0.0231677758</v>
      </c>
      <c r="U25" s="2">
        <f t="shared" si="44"/>
        <v>0.02723535389</v>
      </c>
      <c r="V25" s="2">
        <f t="shared" si="44"/>
        <v>0.02863694578</v>
      </c>
      <c r="W25" s="2">
        <f t="shared" si="44"/>
        <v>0.02723535389</v>
      </c>
      <c r="X25" s="2">
        <f t="shared" si="44"/>
        <v>0.0231677758</v>
      </c>
      <c r="Y25" s="2">
        <f t="shared" si="44"/>
        <v>0.0168323744</v>
      </c>
      <c r="Z25" s="2">
        <f t="shared" si="44"/>
        <v>0.008849302913</v>
      </c>
      <c r="AA25" s="2">
        <f t="shared" si="12"/>
        <v>0</v>
      </c>
    </row>
    <row r="26">
      <c r="A26" s="4">
        <f t="shared" si="8"/>
        <v>38</v>
      </c>
      <c r="B26" s="1">
        <v>0.0</v>
      </c>
      <c r="C26" s="2">
        <f t="shared" ref="C26:K26" si="45">C25+$C$3*(D25-2*C25+B25)</f>
        <v>-0.001098222147</v>
      </c>
      <c r="D26" s="2">
        <f t="shared" si="45"/>
        <v>0.0204158223</v>
      </c>
      <c r="E26" s="2">
        <f t="shared" si="45"/>
        <v>-0.001919467247</v>
      </c>
      <c r="F26" s="2">
        <f t="shared" si="45"/>
        <v>0.03290695502</v>
      </c>
      <c r="G26" s="2">
        <f t="shared" si="45"/>
        <v>-0.00453515952</v>
      </c>
      <c r="H26" s="2">
        <f t="shared" si="45"/>
        <v>0.0377804865</v>
      </c>
      <c r="I26" s="2">
        <f t="shared" si="45"/>
        <v>-0.009924625179</v>
      </c>
      <c r="J26" s="2">
        <f t="shared" si="45"/>
        <v>0.02856883665</v>
      </c>
      <c r="K26" s="2">
        <f t="shared" si="45"/>
        <v>-0.006210990339</v>
      </c>
      <c r="L26" s="2">
        <f t="shared" si="6"/>
        <v>0</v>
      </c>
      <c r="P26" s="4">
        <f t="shared" si="10"/>
        <v>38</v>
      </c>
      <c r="Q26" s="1">
        <v>0.0</v>
      </c>
      <c r="R26" s="2">
        <f t="shared" ref="R26:Z26" si="46">SIN(R$6*PI())*EXP(-$C$2*PI()*PI()*$P26)</f>
        <v>0.007264115932</v>
      </c>
      <c r="S26" s="2">
        <f t="shared" si="46"/>
        <v>0.01381716958</v>
      </c>
      <c r="T26" s="2">
        <f t="shared" si="46"/>
        <v>0.01901770241</v>
      </c>
      <c r="U26" s="2">
        <f t="shared" si="46"/>
        <v>0.02235665002</v>
      </c>
      <c r="V26" s="2">
        <f t="shared" si="46"/>
        <v>0.02350717295</v>
      </c>
      <c r="W26" s="2">
        <f t="shared" si="46"/>
        <v>0.02235665002</v>
      </c>
      <c r="X26" s="2">
        <f t="shared" si="46"/>
        <v>0.01901770241</v>
      </c>
      <c r="Y26" s="2">
        <f t="shared" si="46"/>
        <v>0.01381716958</v>
      </c>
      <c r="Z26" s="2">
        <f t="shared" si="46"/>
        <v>0.007264115932</v>
      </c>
      <c r="AA26" s="2">
        <f t="shared" si="12"/>
        <v>0</v>
      </c>
    </row>
    <row r="27">
      <c r="A27" s="4">
        <f t="shared" si="8"/>
        <v>40</v>
      </c>
      <c r="B27" s="1">
        <v>0.0</v>
      </c>
      <c r="C27" s="2">
        <f t="shared" ref="C27:K27" si="47">C26+$C$3*(D26-2*C26+B26)</f>
        <v>0.04412631104</v>
      </c>
      <c r="D27" s="2">
        <f t="shared" si="47"/>
        <v>-0.06728284568</v>
      </c>
      <c r="E27" s="2">
        <f t="shared" si="47"/>
        <v>0.1124039564</v>
      </c>
      <c r="F27" s="2">
        <f t="shared" si="47"/>
        <v>-0.1116301186</v>
      </c>
      <c r="G27" s="2">
        <f t="shared" si="47"/>
        <v>0.1549803616</v>
      </c>
      <c r="H27" s="2">
        <f t="shared" si="47"/>
        <v>-0.1422610289</v>
      </c>
      <c r="I27" s="2">
        <f t="shared" si="47"/>
        <v>0.1624725218</v>
      </c>
      <c r="J27" s="2">
        <f t="shared" si="47"/>
        <v>-0.117977741</v>
      </c>
      <c r="K27" s="2">
        <f t="shared" si="47"/>
        <v>0.07577064431</v>
      </c>
      <c r="L27" s="2">
        <f t="shared" si="6"/>
        <v>0</v>
      </c>
      <c r="P27" s="4">
        <f t="shared" si="10"/>
        <v>40</v>
      </c>
      <c r="Q27" s="1">
        <v>0.0</v>
      </c>
      <c r="R27" s="2">
        <f t="shared" ref="R27:Z27" si="48">SIN(R$6*PI())*EXP(-$C$2*PI()*PI()*$P27)</f>
        <v>0.005962885528</v>
      </c>
      <c r="S27" s="2">
        <f t="shared" si="48"/>
        <v>0.01134208227</v>
      </c>
      <c r="T27" s="2">
        <f t="shared" si="48"/>
        <v>0.01561103698</v>
      </c>
      <c r="U27" s="2">
        <f t="shared" si="48"/>
        <v>0.01835187462</v>
      </c>
      <c r="V27" s="2">
        <f t="shared" si="48"/>
        <v>0.01929630291</v>
      </c>
      <c r="W27" s="2">
        <f t="shared" si="48"/>
        <v>0.01835187462</v>
      </c>
      <c r="X27" s="2">
        <f t="shared" si="48"/>
        <v>0.01561103698</v>
      </c>
      <c r="Y27" s="2">
        <f t="shared" si="48"/>
        <v>0.01134208227</v>
      </c>
      <c r="Z27" s="2">
        <f t="shared" si="48"/>
        <v>0.005962885528</v>
      </c>
      <c r="AA27" s="2">
        <f t="shared" si="12"/>
        <v>0</v>
      </c>
    </row>
    <row r="28">
      <c r="A28" s="2"/>
      <c r="B28" s="1"/>
      <c r="C28" s="2"/>
      <c r="D28" s="2"/>
      <c r="E28" s="2"/>
      <c r="F28" s="2"/>
      <c r="G28" s="2"/>
      <c r="H28" s="2"/>
      <c r="I28" s="2"/>
      <c r="J28" s="2"/>
      <c r="K28" s="2"/>
      <c r="L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1"/>
      <c r="C29" s="2"/>
      <c r="D29" s="2"/>
      <c r="E29" s="2"/>
      <c r="F29" s="2"/>
      <c r="G29" s="2"/>
      <c r="H29" s="2"/>
      <c r="I29" s="2"/>
      <c r="J29" s="2"/>
      <c r="K29" s="2"/>
      <c r="L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1"/>
      <c r="C32" s="2"/>
      <c r="D32" s="2"/>
      <c r="E32" s="2"/>
      <c r="F32" s="2"/>
      <c r="G32" s="2"/>
      <c r="H32" s="2"/>
      <c r="I32" s="2"/>
      <c r="J32" s="2"/>
      <c r="K32" s="2"/>
      <c r="L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1"/>
      <c r="C33" s="2"/>
      <c r="D33" s="2"/>
      <c r="E33" s="2"/>
      <c r="F33" s="2"/>
      <c r="G33" s="2"/>
      <c r="H33" s="2"/>
      <c r="I33" s="2"/>
      <c r="J33" s="2"/>
      <c r="K33" s="2"/>
      <c r="L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1"/>
      <c r="C34" s="2"/>
      <c r="D34" s="2"/>
      <c r="E34" s="2"/>
      <c r="F34" s="2"/>
      <c r="G34" s="2"/>
      <c r="H34" s="2"/>
      <c r="I34" s="2"/>
      <c r="J34" s="2"/>
      <c r="K34" s="2"/>
      <c r="L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1"/>
      <c r="C35" s="2"/>
      <c r="D35" s="2"/>
      <c r="E35" s="2"/>
      <c r="F35" s="2"/>
      <c r="G35" s="2"/>
      <c r="H35" s="2"/>
      <c r="I35" s="2"/>
      <c r="J35" s="2"/>
      <c r="K35" s="2"/>
      <c r="L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1"/>
      <c r="C36" s="2"/>
      <c r="D36" s="2"/>
      <c r="E36" s="2"/>
      <c r="F36" s="2"/>
      <c r="G36" s="2"/>
      <c r="H36" s="2"/>
      <c r="I36" s="2"/>
      <c r="J36" s="2"/>
      <c r="K36" s="2"/>
      <c r="L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1"/>
      <c r="C37" s="2"/>
      <c r="D37" s="2"/>
      <c r="E37" s="2"/>
      <c r="F37" s="2"/>
      <c r="G37" s="2"/>
      <c r="H37" s="2"/>
      <c r="I37" s="2"/>
      <c r="J37" s="2"/>
      <c r="K37" s="2"/>
      <c r="L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1"/>
      <c r="C38" s="2"/>
      <c r="D38" s="2"/>
      <c r="E38" s="2"/>
      <c r="F38" s="2"/>
      <c r="G38" s="2"/>
      <c r="H38" s="2"/>
      <c r="I38" s="2"/>
      <c r="J38" s="2"/>
      <c r="K38" s="2"/>
      <c r="L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  <c r="L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1"/>
      <c r="C40" s="2"/>
      <c r="D40" s="2"/>
      <c r="E40" s="2"/>
      <c r="F40" s="2"/>
      <c r="G40" s="2"/>
      <c r="H40" s="2"/>
      <c r="I40" s="2"/>
      <c r="J40" s="2"/>
      <c r="K40" s="2"/>
      <c r="L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1"/>
      <c r="C41" s="2"/>
      <c r="D41" s="2"/>
      <c r="E41" s="2"/>
      <c r="F41" s="2"/>
      <c r="G41" s="2"/>
      <c r="H41" s="2"/>
      <c r="I41" s="2"/>
      <c r="J41" s="2"/>
      <c r="K41" s="2"/>
      <c r="L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1"/>
      <c r="C42" s="2"/>
      <c r="D42" s="2"/>
      <c r="E42" s="2"/>
      <c r="F42" s="2"/>
      <c r="G42" s="2"/>
      <c r="H42" s="2"/>
      <c r="I42" s="2"/>
      <c r="J42" s="2"/>
      <c r="K42" s="2"/>
      <c r="L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1"/>
      <c r="C43" s="2"/>
      <c r="D43" s="2"/>
      <c r="E43" s="2"/>
      <c r="F43" s="2"/>
      <c r="G43" s="2"/>
      <c r="H43" s="2"/>
      <c r="I43" s="2"/>
      <c r="J43" s="2"/>
      <c r="K43" s="2"/>
      <c r="L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1"/>
      <c r="C44" s="2"/>
      <c r="D44" s="2"/>
      <c r="E44" s="2"/>
      <c r="F44" s="2"/>
      <c r="G44" s="2"/>
      <c r="H44" s="2"/>
      <c r="I44" s="2"/>
      <c r="J44" s="2"/>
      <c r="K44" s="2"/>
      <c r="L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1"/>
      <c r="C45" s="2"/>
      <c r="D45" s="2"/>
      <c r="E45" s="2"/>
      <c r="F45" s="2"/>
      <c r="G45" s="2"/>
      <c r="H45" s="2"/>
      <c r="I45" s="2"/>
      <c r="J45" s="2"/>
      <c r="K45" s="2"/>
      <c r="L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1"/>
      <c r="C46" s="2"/>
      <c r="D46" s="2"/>
      <c r="E46" s="2"/>
      <c r="F46" s="2"/>
      <c r="G46" s="2"/>
      <c r="H46" s="2"/>
      <c r="I46" s="2"/>
      <c r="J46" s="2"/>
      <c r="K46" s="2"/>
      <c r="L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1"/>
      <c r="C47" s="2"/>
      <c r="D47" s="2"/>
      <c r="E47" s="2"/>
      <c r="F47" s="2"/>
      <c r="G47" s="2"/>
      <c r="H47" s="2"/>
      <c r="I47" s="2"/>
      <c r="J47" s="2"/>
      <c r="K47" s="2"/>
      <c r="L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1"/>
      <c r="C48" s="2"/>
      <c r="D48" s="2"/>
      <c r="E48" s="2"/>
      <c r="F48" s="2"/>
      <c r="G48" s="2"/>
      <c r="H48" s="2"/>
      <c r="I48" s="2"/>
      <c r="J48" s="2"/>
      <c r="K48" s="2"/>
      <c r="L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1"/>
      <c r="C49" s="2"/>
      <c r="D49" s="2"/>
      <c r="E49" s="2"/>
      <c r="F49" s="2"/>
      <c r="G49" s="2"/>
      <c r="H49" s="2"/>
      <c r="I49" s="2"/>
      <c r="J49" s="2"/>
      <c r="K49" s="2"/>
      <c r="L49" s="2"/>
      <c r="P49" s="2"/>
      <c r="Q49" s="1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1"/>
      <c r="C50" s="2"/>
      <c r="D50" s="2"/>
      <c r="E50" s="2"/>
      <c r="F50" s="2"/>
      <c r="G50" s="2"/>
      <c r="H50" s="2"/>
      <c r="I50" s="2"/>
      <c r="J50" s="2"/>
      <c r="K50" s="2"/>
      <c r="L50" s="2"/>
      <c r="P50" s="2"/>
      <c r="Q50" s="1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1"/>
      <c r="C51" s="2"/>
      <c r="D51" s="2"/>
      <c r="E51" s="2"/>
      <c r="F51" s="2"/>
      <c r="G51" s="2"/>
      <c r="H51" s="2"/>
      <c r="I51" s="2"/>
      <c r="J51" s="2"/>
      <c r="K51" s="2"/>
      <c r="L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1"/>
      <c r="C52" s="2"/>
      <c r="D52" s="2"/>
      <c r="E52" s="2"/>
      <c r="F52" s="2"/>
      <c r="G52" s="2"/>
      <c r="H52" s="2"/>
      <c r="I52" s="2"/>
      <c r="J52" s="2"/>
      <c r="K52" s="2"/>
      <c r="L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1"/>
      <c r="C53" s="2"/>
      <c r="D53" s="2"/>
      <c r="E53" s="2"/>
      <c r="F53" s="2"/>
      <c r="G53" s="2"/>
      <c r="H53" s="2"/>
      <c r="I53" s="2"/>
      <c r="J53" s="2"/>
      <c r="K53" s="2"/>
      <c r="L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1"/>
      <c r="C54" s="2"/>
      <c r="D54" s="2"/>
      <c r="E54" s="2"/>
      <c r="F54" s="2"/>
      <c r="G54" s="2"/>
      <c r="H54" s="2"/>
      <c r="I54" s="2"/>
      <c r="J54" s="2"/>
      <c r="K54" s="2"/>
      <c r="L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1"/>
      <c r="C55" s="2"/>
      <c r="D55" s="2"/>
      <c r="E55" s="2"/>
      <c r="F55" s="2"/>
      <c r="G55" s="2"/>
      <c r="H55" s="2"/>
      <c r="I55" s="2"/>
      <c r="J55" s="2"/>
      <c r="K55" s="2"/>
      <c r="L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1"/>
      <c r="C56" s="2"/>
      <c r="D56" s="2"/>
      <c r="E56" s="2"/>
      <c r="F56" s="2"/>
      <c r="G56" s="2"/>
      <c r="H56" s="2"/>
      <c r="I56" s="2"/>
      <c r="J56" s="2"/>
      <c r="K56" s="2"/>
      <c r="L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1"/>
      <c r="C57" s="2"/>
      <c r="D57" s="2"/>
      <c r="E57" s="2"/>
      <c r="F57" s="2"/>
      <c r="G57" s="2"/>
      <c r="H57" s="2"/>
      <c r="I57" s="2"/>
      <c r="J57" s="2"/>
      <c r="K57" s="2"/>
      <c r="L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1"/>
      <c r="C58" s="2"/>
      <c r="D58" s="2"/>
      <c r="E58" s="2"/>
      <c r="F58" s="2"/>
      <c r="G58" s="2"/>
      <c r="H58" s="2"/>
      <c r="I58" s="2"/>
      <c r="J58" s="2"/>
      <c r="K58" s="2"/>
      <c r="L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1"/>
      <c r="C59" s="2"/>
      <c r="D59" s="2"/>
      <c r="E59" s="2"/>
      <c r="F59" s="2"/>
      <c r="G59" s="2"/>
      <c r="H59" s="2"/>
      <c r="I59" s="2"/>
      <c r="J59" s="2"/>
      <c r="K59" s="2"/>
      <c r="L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1"/>
      <c r="C60" s="2"/>
      <c r="D60" s="2"/>
      <c r="E60" s="2"/>
      <c r="F60" s="2"/>
      <c r="G60" s="2"/>
      <c r="H60" s="2"/>
      <c r="I60" s="2"/>
      <c r="J60" s="2"/>
      <c r="K60" s="2"/>
      <c r="L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1"/>
      <c r="C61" s="2"/>
      <c r="D61" s="2"/>
      <c r="E61" s="2"/>
      <c r="F61" s="2"/>
      <c r="G61" s="2"/>
      <c r="H61" s="2"/>
      <c r="I61" s="2"/>
      <c r="J61" s="2"/>
      <c r="K61" s="2"/>
      <c r="L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1"/>
      <c r="C62" s="2"/>
      <c r="D62" s="2"/>
      <c r="E62" s="2"/>
      <c r="F62" s="2"/>
      <c r="G62" s="2"/>
      <c r="H62" s="2"/>
      <c r="I62" s="2"/>
      <c r="J62" s="2"/>
      <c r="K62" s="2"/>
      <c r="L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1"/>
      <c r="C63" s="2"/>
      <c r="D63" s="2"/>
      <c r="E63" s="2"/>
      <c r="F63" s="2"/>
      <c r="G63" s="2"/>
      <c r="H63" s="2"/>
      <c r="I63" s="2"/>
      <c r="J63" s="2"/>
      <c r="K63" s="2"/>
      <c r="L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1"/>
      <c r="C64" s="2"/>
      <c r="D64" s="2"/>
      <c r="E64" s="2"/>
      <c r="F64" s="2"/>
      <c r="G64" s="2"/>
      <c r="H64" s="2"/>
      <c r="I64" s="2"/>
      <c r="J64" s="2"/>
      <c r="K64" s="2"/>
      <c r="L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1"/>
      <c r="C65" s="2"/>
      <c r="D65" s="2"/>
      <c r="E65" s="2"/>
      <c r="F65" s="2"/>
      <c r="G65" s="2"/>
      <c r="H65" s="2"/>
      <c r="I65" s="2"/>
      <c r="J65" s="2"/>
      <c r="K65" s="2"/>
      <c r="L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1"/>
      <c r="C66" s="2"/>
      <c r="D66" s="2"/>
      <c r="E66" s="2"/>
      <c r="F66" s="2"/>
      <c r="G66" s="2"/>
      <c r="H66" s="2"/>
      <c r="I66" s="2"/>
      <c r="J66" s="2"/>
      <c r="K66" s="2"/>
      <c r="L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1"/>
      <c r="C68" s="2"/>
      <c r="D68" s="2"/>
      <c r="E68" s="2"/>
      <c r="F68" s="2"/>
      <c r="G68" s="2"/>
      <c r="H68" s="2"/>
      <c r="I68" s="2"/>
      <c r="J68" s="2"/>
      <c r="K68" s="2"/>
      <c r="L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1"/>
      <c r="C69" s="2"/>
      <c r="D69" s="2"/>
      <c r="E69" s="2"/>
      <c r="F69" s="2"/>
      <c r="G69" s="2"/>
      <c r="H69" s="2"/>
      <c r="I69" s="2"/>
      <c r="J69" s="2"/>
      <c r="K69" s="2"/>
      <c r="L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1"/>
      <c r="C70" s="2"/>
      <c r="D70" s="2"/>
      <c r="E70" s="2"/>
      <c r="F70" s="2"/>
      <c r="G70" s="2"/>
      <c r="H70" s="2"/>
      <c r="I70" s="2"/>
      <c r="J70" s="2"/>
      <c r="K70" s="2"/>
      <c r="L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1"/>
      <c r="C71" s="2"/>
      <c r="D71" s="2"/>
      <c r="E71" s="2"/>
      <c r="F71" s="2"/>
      <c r="G71" s="2"/>
      <c r="H71" s="2"/>
      <c r="I71" s="2"/>
      <c r="J71" s="2"/>
      <c r="K71" s="2"/>
      <c r="L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1"/>
      <c r="C72" s="2"/>
      <c r="D72" s="2"/>
      <c r="E72" s="2"/>
      <c r="F72" s="2"/>
      <c r="G72" s="2"/>
      <c r="H72" s="2"/>
      <c r="I72" s="2"/>
      <c r="J72" s="2"/>
      <c r="K72" s="2"/>
      <c r="L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1"/>
      <c r="C73" s="2"/>
      <c r="D73" s="2"/>
      <c r="E73" s="2"/>
      <c r="F73" s="2"/>
      <c r="G73" s="2"/>
      <c r="H73" s="2"/>
      <c r="I73" s="2"/>
      <c r="J73" s="2"/>
      <c r="K73" s="2"/>
      <c r="L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1"/>
      <c r="C74" s="2"/>
      <c r="D74" s="2"/>
      <c r="E74" s="2"/>
      <c r="F74" s="2"/>
      <c r="G74" s="2"/>
      <c r="H74" s="2"/>
      <c r="I74" s="2"/>
      <c r="J74" s="2"/>
      <c r="K74" s="2"/>
      <c r="L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1"/>
      <c r="C75" s="2"/>
      <c r="D75" s="2"/>
      <c r="E75" s="2"/>
      <c r="F75" s="2"/>
      <c r="G75" s="2"/>
      <c r="H75" s="2"/>
      <c r="I75" s="2"/>
      <c r="J75" s="2"/>
      <c r="K75" s="2"/>
      <c r="L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1"/>
      <c r="C76" s="2"/>
      <c r="D76" s="2"/>
      <c r="E76" s="2"/>
      <c r="F76" s="2"/>
      <c r="G76" s="2"/>
      <c r="H76" s="2"/>
      <c r="I76" s="2"/>
      <c r="J76" s="2"/>
      <c r="K76" s="2"/>
      <c r="L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1"/>
      <c r="C77" s="2"/>
      <c r="D77" s="2"/>
      <c r="E77" s="2"/>
      <c r="F77" s="2"/>
      <c r="G77" s="2"/>
      <c r="H77" s="2"/>
      <c r="I77" s="2"/>
      <c r="J77" s="2"/>
      <c r="K77" s="2"/>
      <c r="L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1"/>
      <c r="C78" s="2"/>
      <c r="D78" s="2"/>
      <c r="E78" s="2"/>
      <c r="F78" s="2"/>
      <c r="G78" s="2"/>
      <c r="H78" s="2"/>
      <c r="I78" s="2"/>
      <c r="J78" s="2"/>
      <c r="K78" s="2"/>
      <c r="L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1"/>
      <c r="C79" s="2"/>
      <c r="D79" s="2"/>
      <c r="E79" s="2"/>
      <c r="F79" s="2"/>
      <c r="G79" s="2"/>
      <c r="H79" s="2"/>
      <c r="I79" s="2"/>
      <c r="J79" s="2"/>
      <c r="K79" s="2"/>
      <c r="L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1"/>
      <c r="C81" s="2"/>
      <c r="D81" s="2"/>
      <c r="E81" s="2"/>
      <c r="F81" s="2"/>
      <c r="G81" s="2"/>
      <c r="H81" s="2"/>
      <c r="I81" s="2"/>
      <c r="J81" s="2"/>
      <c r="K81" s="2"/>
      <c r="L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1"/>
      <c r="C84" s="2"/>
      <c r="D84" s="2"/>
      <c r="E84" s="2"/>
      <c r="F84" s="2"/>
      <c r="G84" s="2"/>
      <c r="H84" s="2"/>
      <c r="I84" s="2"/>
      <c r="J84" s="2"/>
      <c r="K84" s="2"/>
      <c r="L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1"/>
      <c r="C85" s="2"/>
      <c r="D85" s="2"/>
      <c r="E85" s="2"/>
      <c r="F85" s="2"/>
      <c r="G85" s="2"/>
      <c r="H85" s="2"/>
      <c r="I85" s="2"/>
      <c r="J85" s="2"/>
      <c r="K85" s="2"/>
      <c r="L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1"/>
      <c r="C86" s="2"/>
      <c r="D86" s="2"/>
      <c r="E86" s="2"/>
      <c r="F86" s="2"/>
      <c r="G86" s="2"/>
      <c r="H86" s="2"/>
      <c r="I86" s="2"/>
      <c r="J86" s="2"/>
      <c r="K86" s="2"/>
      <c r="L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1"/>
      <c r="C87" s="2"/>
      <c r="D87" s="2"/>
      <c r="E87" s="2"/>
      <c r="F87" s="2"/>
      <c r="G87" s="2"/>
      <c r="H87" s="2"/>
      <c r="I87" s="2"/>
      <c r="J87" s="2"/>
      <c r="K87" s="2"/>
      <c r="L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1"/>
      <c r="C88" s="2"/>
      <c r="D88" s="2"/>
      <c r="E88" s="2"/>
      <c r="F88" s="2"/>
      <c r="G88" s="2"/>
      <c r="H88" s="2"/>
      <c r="I88" s="2"/>
      <c r="J88" s="2"/>
      <c r="K88" s="2"/>
      <c r="L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1"/>
      <c r="C89" s="2"/>
      <c r="D89" s="2"/>
      <c r="E89" s="2"/>
      <c r="F89" s="2"/>
      <c r="G89" s="2"/>
      <c r="H89" s="2"/>
      <c r="I89" s="2"/>
      <c r="J89" s="2"/>
      <c r="K89" s="2"/>
      <c r="L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1"/>
      <c r="C90" s="2"/>
      <c r="D90" s="2"/>
      <c r="E90" s="2"/>
      <c r="F90" s="2"/>
      <c r="G90" s="2"/>
      <c r="H90" s="2"/>
      <c r="I90" s="2"/>
      <c r="J90" s="2"/>
      <c r="K90" s="2"/>
      <c r="L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1"/>
      <c r="C91" s="2"/>
      <c r="D91" s="2"/>
      <c r="E91" s="2"/>
      <c r="F91" s="2"/>
      <c r="G91" s="2"/>
      <c r="H91" s="2"/>
      <c r="I91" s="2"/>
      <c r="J91" s="2"/>
      <c r="K91" s="2"/>
      <c r="L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1"/>
      <c r="C92" s="2"/>
      <c r="D92" s="2"/>
      <c r="E92" s="2"/>
      <c r="F92" s="2"/>
      <c r="G92" s="2"/>
      <c r="H92" s="2"/>
      <c r="I92" s="2"/>
      <c r="J92" s="2"/>
      <c r="K92" s="2"/>
      <c r="L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1"/>
      <c r="C93" s="2"/>
      <c r="D93" s="2"/>
      <c r="E93" s="2"/>
      <c r="F93" s="2"/>
      <c r="G93" s="2"/>
      <c r="H93" s="2"/>
      <c r="I93" s="2"/>
      <c r="J93" s="2"/>
      <c r="K93" s="2"/>
      <c r="L93" s="2"/>
      <c r="P93" s="2"/>
      <c r="Q93" s="1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1"/>
      <c r="C94" s="2"/>
      <c r="D94" s="2"/>
      <c r="E94" s="2"/>
      <c r="F94" s="2"/>
      <c r="G94" s="2"/>
      <c r="H94" s="2"/>
      <c r="I94" s="2"/>
      <c r="J94" s="2"/>
      <c r="K94" s="2"/>
      <c r="L94" s="2"/>
      <c r="P94" s="2"/>
      <c r="Q94" s="1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1"/>
      <c r="C95" s="2"/>
      <c r="D95" s="2"/>
      <c r="E95" s="2"/>
      <c r="F95" s="2"/>
      <c r="G95" s="2"/>
      <c r="H95" s="2"/>
      <c r="I95" s="2"/>
      <c r="J95" s="2"/>
      <c r="K95" s="2"/>
      <c r="L95" s="2"/>
      <c r="P95" s="2"/>
      <c r="Q95" s="1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1"/>
      <c r="C96" s="2"/>
      <c r="D96" s="2"/>
      <c r="E96" s="2"/>
      <c r="F96" s="2"/>
      <c r="G96" s="2"/>
      <c r="H96" s="2"/>
      <c r="I96" s="2"/>
      <c r="J96" s="2"/>
      <c r="K96" s="2"/>
      <c r="L96" s="2"/>
      <c r="P96" s="2"/>
      <c r="Q96" s="1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1"/>
      <c r="C97" s="2"/>
      <c r="D97" s="2"/>
      <c r="E97" s="2"/>
      <c r="F97" s="2"/>
      <c r="G97" s="2"/>
      <c r="H97" s="2"/>
      <c r="I97" s="2"/>
      <c r="J97" s="2"/>
      <c r="K97" s="2"/>
      <c r="L97" s="2"/>
      <c r="P97" s="2"/>
      <c r="Q97" s="1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1"/>
      <c r="C98" s="2"/>
      <c r="D98" s="2"/>
      <c r="E98" s="2"/>
      <c r="F98" s="2"/>
      <c r="G98" s="2"/>
      <c r="H98" s="2"/>
      <c r="I98" s="2"/>
      <c r="J98" s="2"/>
      <c r="K98" s="2"/>
      <c r="L98" s="2"/>
      <c r="P98" s="2"/>
      <c r="Q98" s="1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1"/>
      <c r="C99" s="2"/>
      <c r="D99" s="2"/>
      <c r="E99" s="2"/>
      <c r="F99" s="2"/>
      <c r="G99" s="2"/>
      <c r="H99" s="2"/>
      <c r="I99" s="2"/>
      <c r="J99" s="2"/>
      <c r="K99" s="2"/>
      <c r="L99" s="2"/>
      <c r="P99" s="2"/>
      <c r="Q99" s="1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1"/>
      <c r="C100" s="2"/>
      <c r="D100" s="2"/>
      <c r="E100" s="2"/>
      <c r="F100" s="2"/>
      <c r="G100" s="2"/>
      <c r="H100" s="2"/>
      <c r="I100" s="2"/>
      <c r="J100" s="2"/>
      <c r="K100" s="2"/>
      <c r="L100" s="2"/>
      <c r="P100" s="2"/>
      <c r="Q100" s="1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1"/>
      <c r="C101" s="2"/>
      <c r="D101" s="2"/>
      <c r="E101" s="2"/>
      <c r="F101" s="2"/>
      <c r="G101" s="2"/>
      <c r="H101" s="2"/>
      <c r="I101" s="2"/>
      <c r="J101" s="2"/>
      <c r="K101" s="2"/>
      <c r="L101" s="2"/>
      <c r="P101" s="2"/>
      <c r="Q101" s="1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1"/>
      <c r="C102" s="2"/>
      <c r="D102" s="2"/>
      <c r="E102" s="2"/>
      <c r="F102" s="2"/>
      <c r="G102" s="2"/>
      <c r="H102" s="2"/>
      <c r="I102" s="2"/>
      <c r="J102" s="2"/>
      <c r="K102" s="2"/>
      <c r="L102" s="2"/>
      <c r="P102" s="2"/>
      <c r="Q102" s="1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1"/>
      <c r="C103" s="2"/>
      <c r="D103" s="2"/>
      <c r="E103" s="2"/>
      <c r="F103" s="2"/>
      <c r="G103" s="2"/>
      <c r="H103" s="2"/>
      <c r="I103" s="2"/>
      <c r="J103" s="2"/>
      <c r="K103" s="2"/>
      <c r="L103" s="2"/>
      <c r="P103" s="2"/>
      <c r="Q103" s="1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1"/>
      <c r="C104" s="2"/>
      <c r="D104" s="2"/>
      <c r="E104" s="2"/>
      <c r="F104" s="2"/>
      <c r="G104" s="2"/>
      <c r="H104" s="2"/>
      <c r="I104" s="2"/>
      <c r="J104" s="2"/>
      <c r="K104" s="2"/>
      <c r="L104" s="2"/>
      <c r="P104" s="2"/>
      <c r="Q104" s="1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1"/>
      <c r="C105" s="2"/>
      <c r="D105" s="2"/>
      <c r="E105" s="2"/>
      <c r="F105" s="2"/>
      <c r="G105" s="2"/>
      <c r="H105" s="2"/>
      <c r="I105" s="2"/>
      <c r="J105" s="2"/>
      <c r="K105" s="2"/>
      <c r="L105" s="2"/>
      <c r="P105" s="2"/>
      <c r="Q105" s="1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1"/>
      <c r="C106" s="2"/>
      <c r="D106" s="2"/>
      <c r="E106" s="2"/>
      <c r="F106" s="2"/>
      <c r="G106" s="2"/>
      <c r="H106" s="2"/>
      <c r="I106" s="2"/>
      <c r="J106" s="2"/>
      <c r="K106" s="2"/>
      <c r="L106" s="2"/>
      <c r="P106" s="2"/>
      <c r="Q106" s="1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1"/>
      <c r="C107" s="2"/>
      <c r="D107" s="2"/>
      <c r="E107" s="2"/>
      <c r="F107" s="2"/>
      <c r="G107" s="2"/>
      <c r="H107" s="2"/>
      <c r="I107" s="2"/>
      <c r="J107" s="2"/>
      <c r="K107" s="2"/>
      <c r="L107" s="2"/>
      <c r="P107" s="2"/>
      <c r="Q107" s="1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1"/>
      <c r="C108" s="2"/>
      <c r="D108" s="2"/>
      <c r="E108" s="2"/>
      <c r="F108" s="2"/>
      <c r="G108" s="2"/>
      <c r="H108" s="2"/>
      <c r="I108" s="2"/>
      <c r="J108" s="2"/>
      <c r="K108" s="2"/>
      <c r="L108" s="2"/>
      <c r="P108" s="2"/>
      <c r="Q108" s="1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1"/>
      <c r="C109" s="2"/>
      <c r="D109" s="2"/>
      <c r="E109" s="2"/>
      <c r="F109" s="2"/>
      <c r="G109" s="2"/>
      <c r="H109" s="2"/>
      <c r="I109" s="2"/>
      <c r="J109" s="2"/>
      <c r="K109" s="2"/>
      <c r="L109" s="2"/>
      <c r="P109" s="2"/>
      <c r="Q109" s="1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1"/>
      <c r="C110" s="2"/>
      <c r="D110" s="2"/>
      <c r="E110" s="2"/>
      <c r="F110" s="2"/>
      <c r="G110" s="2"/>
      <c r="H110" s="2"/>
      <c r="I110" s="2"/>
      <c r="J110" s="2"/>
      <c r="K110" s="2"/>
      <c r="L110" s="2"/>
      <c r="P110" s="2"/>
      <c r="Q110" s="1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1"/>
      <c r="C111" s="2"/>
      <c r="D111" s="2"/>
      <c r="E111" s="2"/>
      <c r="F111" s="2"/>
      <c r="G111" s="2"/>
      <c r="H111" s="2"/>
      <c r="I111" s="2"/>
      <c r="J111" s="2"/>
      <c r="K111" s="2"/>
      <c r="L111" s="2"/>
      <c r="P111" s="2"/>
      <c r="Q111" s="1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1"/>
      <c r="C112" s="2"/>
      <c r="D112" s="2"/>
      <c r="E112" s="2"/>
      <c r="F112" s="2"/>
      <c r="G112" s="2"/>
      <c r="H112" s="2"/>
      <c r="I112" s="2"/>
      <c r="J112" s="2"/>
      <c r="K112" s="2"/>
      <c r="L112" s="2"/>
      <c r="P112" s="2"/>
      <c r="Q112" s="1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1"/>
      <c r="C113" s="2"/>
      <c r="D113" s="2"/>
      <c r="E113" s="2"/>
      <c r="F113" s="2"/>
      <c r="G113" s="2"/>
      <c r="H113" s="2"/>
      <c r="I113" s="2"/>
      <c r="J113" s="2"/>
      <c r="K113" s="2"/>
      <c r="L113" s="2"/>
      <c r="P113" s="2"/>
      <c r="Q113" s="1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1"/>
      <c r="C114" s="2"/>
      <c r="D114" s="2"/>
      <c r="E114" s="2"/>
      <c r="F114" s="2"/>
      <c r="G114" s="2"/>
      <c r="H114" s="2"/>
      <c r="I114" s="2"/>
      <c r="J114" s="2"/>
      <c r="K114" s="2"/>
      <c r="L114" s="2"/>
      <c r="P114" s="2"/>
      <c r="Q114" s="1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1"/>
      <c r="C115" s="2"/>
      <c r="D115" s="2"/>
      <c r="E115" s="2"/>
      <c r="F115" s="2"/>
      <c r="G115" s="2"/>
      <c r="H115" s="2"/>
      <c r="I115" s="2"/>
      <c r="J115" s="2"/>
      <c r="K115" s="2"/>
      <c r="L115" s="2"/>
      <c r="P115" s="2"/>
      <c r="Q115" s="1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1"/>
      <c r="C116" s="2"/>
      <c r="D116" s="2"/>
      <c r="E116" s="2"/>
      <c r="F116" s="2"/>
      <c r="G116" s="2"/>
      <c r="H116" s="2"/>
      <c r="I116" s="2"/>
      <c r="J116" s="2"/>
      <c r="K116" s="2"/>
      <c r="L116" s="2"/>
      <c r="P116" s="2"/>
      <c r="Q116" s="1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1"/>
      <c r="C117" s="2"/>
      <c r="D117" s="2"/>
      <c r="E117" s="2"/>
      <c r="F117" s="2"/>
      <c r="G117" s="2"/>
      <c r="H117" s="2"/>
      <c r="I117" s="2"/>
      <c r="J117" s="2"/>
      <c r="K117" s="2"/>
      <c r="L117" s="2"/>
      <c r="P117" s="2"/>
      <c r="Q117" s="1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1"/>
      <c r="C118" s="2"/>
      <c r="D118" s="2"/>
      <c r="E118" s="2"/>
      <c r="F118" s="2"/>
      <c r="G118" s="2"/>
      <c r="H118" s="2"/>
      <c r="I118" s="2"/>
      <c r="J118" s="2"/>
      <c r="K118" s="2"/>
      <c r="L118" s="2"/>
      <c r="P118" s="2"/>
      <c r="Q118" s="1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1"/>
      <c r="C119" s="2"/>
      <c r="D119" s="2"/>
      <c r="E119" s="2"/>
      <c r="F119" s="2"/>
      <c r="G119" s="2"/>
      <c r="H119" s="2"/>
      <c r="I119" s="2"/>
      <c r="J119" s="2"/>
      <c r="K119" s="2"/>
      <c r="L119" s="2"/>
      <c r="P119" s="2"/>
      <c r="Q119" s="1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1"/>
      <c r="C120" s="2"/>
      <c r="D120" s="2"/>
      <c r="E120" s="2"/>
      <c r="F120" s="2"/>
      <c r="G120" s="2"/>
      <c r="H120" s="2"/>
      <c r="I120" s="2"/>
      <c r="J120" s="2"/>
      <c r="K120" s="2"/>
      <c r="L120" s="2"/>
      <c r="P120" s="2"/>
      <c r="Q120" s="1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1"/>
      <c r="C121" s="2"/>
      <c r="D121" s="2"/>
      <c r="E121" s="2"/>
      <c r="F121" s="2"/>
      <c r="G121" s="2"/>
      <c r="H121" s="2"/>
      <c r="I121" s="2"/>
      <c r="J121" s="2"/>
      <c r="K121" s="2"/>
      <c r="L121" s="2"/>
      <c r="P121" s="2"/>
      <c r="Q121" s="1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1"/>
      <c r="C122" s="2"/>
      <c r="D122" s="2"/>
      <c r="E122" s="2"/>
      <c r="F122" s="2"/>
      <c r="G122" s="2"/>
      <c r="H122" s="2"/>
      <c r="I122" s="2"/>
      <c r="J122" s="2"/>
      <c r="K122" s="2"/>
      <c r="L122" s="2"/>
      <c r="P122" s="2"/>
      <c r="Q122" s="1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1"/>
      <c r="C123" s="2"/>
      <c r="D123" s="2"/>
      <c r="E123" s="2"/>
      <c r="F123" s="2"/>
      <c r="G123" s="2"/>
      <c r="H123" s="2"/>
      <c r="I123" s="2"/>
      <c r="J123" s="2"/>
      <c r="K123" s="2"/>
      <c r="L123" s="2"/>
      <c r="P123" s="2"/>
      <c r="Q123" s="1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1"/>
      <c r="C124" s="2"/>
      <c r="D124" s="2"/>
      <c r="E124" s="2"/>
      <c r="F124" s="2"/>
      <c r="G124" s="2"/>
      <c r="H124" s="2"/>
      <c r="I124" s="2"/>
      <c r="J124" s="2"/>
      <c r="K124" s="2"/>
      <c r="L124" s="2"/>
      <c r="P124" s="2"/>
      <c r="Q124" s="1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1"/>
      <c r="C125" s="2"/>
      <c r="D125" s="2"/>
      <c r="E125" s="2"/>
      <c r="F125" s="2"/>
      <c r="G125" s="2"/>
      <c r="H125" s="2"/>
      <c r="I125" s="2"/>
      <c r="J125" s="2"/>
      <c r="K125" s="2"/>
      <c r="L125" s="2"/>
      <c r="P125" s="2"/>
      <c r="Q125" s="1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1"/>
      <c r="C126" s="2"/>
      <c r="D126" s="2"/>
      <c r="E126" s="2"/>
      <c r="F126" s="2"/>
      <c r="G126" s="2"/>
      <c r="H126" s="2"/>
      <c r="I126" s="2"/>
      <c r="J126" s="2"/>
      <c r="K126" s="2"/>
      <c r="L126" s="2"/>
      <c r="P126" s="2"/>
      <c r="Q126" s="1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1"/>
      <c r="C127" s="2"/>
      <c r="D127" s="2"/>
      <c r="E127" s="2"/>
      <c r="F127" s="2"/>
      <c r="G127" s="2"/>
      <c r="H127" s="2"/>
      <c r="I127" s="2"/>
      <c r="J127" s="2"/>
      <c r="K127" s="2"/>
      <c r="L127" s="2"/>
      <c r="P127" s="2"/>
      <c r="Q127" s="1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P128" s="2"/>
    </row>
    <row r="129">
      <c r="A129" s="2"/>
      <c r="P129" s="2"/>
    </row>
    <row r="130">
      <c r="A130" s="2"/>
      <c r="P130" s="2"/>
    </row>
    <row r="131">
      <c r="A131" s="2"/>
      <c r="P131" s="2"/>
    </row>
    <row r="132">
      <c r="A132" s="2"/>
      <c r="P132" s="2"/>
    </row>
    <row r="133">
      <c r="A133" s="2"/>
      <c r="P133" s="2"/>
    </row>
    <row r="134">
      <c r="A134" s="2"/>
      <c r="P134" s="2"/>
    </row>
    <row r="135">
      <c r="A135" s="2"/>
      <c r="P135" s="2"/>
    </row>
    <row r="136">
      <c r="A136" s="2"/>
      <c r="P136" s="2"/>
    </row>
    <row r="137">
      <c r="A137" s="2"/>
      <c r="P137" s="2"/>
    </row>
    <row r="138">
      <c r="A138" s="2"/>
      <c r="P138" s="2"/>
    </row>
    <row r="139">
      <c r="A139" s="2"/>
      <c r="P139" s="2"/>
    </row>
    <row r="140">
      <c r="A140" s="2"/>
      <c r="P140" s="2"/>
    </row>
    <row r="141">
      <c r="A141" s="2"/>
      <c r="P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</sheetData>
  <drawing r:id="rId1"/>
</worksheet>
</file>