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nwfgdc\NWFG_CLOUD\SUPPLIERS\Rescom Energy\"/>
    </mc:Choice>
  </mc:AlternateContent>
  <xr:revisionPtr revIDLastSave="0" documentId="13_ncr:1_{3C20509D-8102-48D3-8E5F-931D48A870D8}" xr6:coauthVersionLast="47" xr6:coauthVersionMax="47" xr10:uidLastSave="{00000000-0000-0000-0000-000000000000}"/>
  <bookViews>
    <workbookView xWindow="-23148" yWindow="-108" windowWidth="23256" windowHeight="12456" xr2:uid="{FC55010D-0BA3-4596-8EBB-C304B7210712}"/>
  </bookViews>
  <sheets>
    <sheet name="Sheet1" sheetId="1" r:id="rId1"/>
  </sheets>
  <definedNames>
    <definedName name="_xlnm._FilterDatabase" localSheetId="0" hidden="1">Sheet1!$A$1:$N$10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5" i="1" l="1"/>
  <c r="N6" i="1"/>
  <c r="N3" i="1"/>
  <c r="N4" i="1"/>
  <c r="N2" i="1"/>
</calcChain>
</file>

<file path=xl/sharedStrings.xml><?xml version="1.0" encoding="utf-8"?>
<sst xmlns="http://schemas.openxmlformats.org/spreadsheetml/2006/main" count="78" uniqueCount="50">
  <si>
    <t>Commodity</t>
  </si>
  <si>
    <t>Brand Name</t>
  </si>
  <si>
    <t>Utility Provider</t>
  </si>
  <si>
    <t>Abbreviation</t>
  </si>
  <si>
    <t>Customer Type</t>
  </si>
  <si>
    <t>Program Name</t>
  </si>
  <si>
    <t>Program Code</t>
  </si>
  <si>
    <t>Rate ($)</t>
  </si>
  <si>
    <t>Unit</t>
  </si>
  <si>
    <t>ETF ($)</t>
  </si>
  <si>
    <t>MSF ($)</t>
  </si>
  <si>
    <t>Term (Months)</t>
  </si>
  <si>
    <t>Electric</t>
  </si>
  <si>
    <t>NextVolt Energy</t>
  </si>
  <si>
    <t>ComEd</t>
  </si>
  <si>
    <t>COMED</t>
  </si>
  <si>
    <t>Residential</t>
  </si>
  <si>
    <t>ComEd 12 Fixed</t>
  </si>
  <si>
    <t>kWh</t>
  </si>
  <si>
    <t>Delmarva DE</t>
  </si>
  <si>
    <t>DelmarvaDE</t>
  </si>
  <si>
    <t>Delmarva 12 Fixed</t>
  </si>
  <si>
    <t>Duke Energy</t>
  </si>
  <si>
    <t>DUKEOH</t>
  </si>
  <si>
    <t>Duke 12 Fixed</t>
  </si>
  <si>
    <t>% +/- PTC</t>
  </si>
  <si>
    <t>Utility PTC ($)</t>
  </si>
  <si>
    <t>AEPCSP 12 Fixed</t>
  </si>
  <si>
    <t>AEPOH 12 Fixed</t>
  </si>
  <si>
    <t>FECEI 12 Fixed</t>
  </si>
  <si>
    <t>FEOE 12 Fixed</t>
  </si>
  <si>
    <t>FETE 12 Fixed</t>
  </si>
  <si>
    <t>AEPOH_TM_12MTH_022525</t>
  </si>
  <si>
    <t>AEPCSP_TM_12MTH_022525</t>
  </si>
  <si>
    <t>FECEI</t>
  </si>
  <si>
    <t>FEOE</t>
  </si>
  <si>
    <t>FETE</t>
  </si>
  <si>
    <t>AEPOH</t>
  </si>
  <si>
    <t>AEPCSP</t>
  </si>
  <si>
    <t>AEP OH Power</t>
  </si>
  <si>
    <t>AEP Columbus Southern</t>
  </si>
  <si>
    <t>FE CEI</t>
  </si>
  <si>
    <t>FE Ohio Edison</t>
  </si>
  <si>
    <t>FE Toledo Edison</t>
  </si>
  <si>
    <t>ComEd_TM_12MTH_031225</t>
  </si>
  <si>
    <t>Del_TM_12MTH_031225</t>
  </si>
  <si>
    <t>FECEI_TM_12MTH_031725</t>
  </si>
  <si>
    <t>FEOE_TM_12MTH_031725</t>
  </si>
  <si>
    <t>FETE_TM_12MTH_031725</t>
  </si>
  <si>
    <t>Duke_TM_12MTH_031325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</si>
</sst>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2" applyFon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3A52-1FA9-419A-BBB1-F02BE94922CF}">
  <dimension ref="A1:N37"/>
  <sheetViews>
    <sheetView tabSelected="1" topLeftCell="G1" workbookViewId="0">
      <selection activeCell="O9" sqref="O9"/>
    </sheetView>
  </sheetViews>
  <sheetFormatPr baseColWidth="10" defaultColWidth="8.88671875" defaultRowHeight="14.4" x14ac:dyDescent="0.3"/>
  <cols>
    <col min="1" max="1" width="11" bestFit="1" customWidth="1"/>
    <col min="2" max="2" width="14.5546875" bestFit="1" customWidth="1"/>
    <col min="3" max="3" width="13.88671875" bestFit="1" customWidth="1"/>
    <col min="4" max="4" width="12.109375" bestFit="1" customWidth="1"/>
    <col min="5" max="5" width="14" bestFit="1" customWidth="1"/>
    <col min="6" max="6" width="27.88671875" bestFit="1" customWidth="1"/>
    <col min="7" max="7" width="24.5546875" bestFit="1" customWidth="1"/>
    <col min="8" max="8" width="10.6640625" customWidth="1"/>
    <col min="9" max="9" width="4.88671875" bestFit="1" customWidth="1"/>
    <col min="10" max="10" width="6.88671875" bestFit="1" customWidth="1"/>
    <col min="11" max="11" width="7.44140625" bestFit="1" customWidth="1"/>
    <col min="12" max="12" width="14" bestFit="1" customWidth="1"/>
    <col min="13" max="13" width="14.109375" bestFit="1" customWidth="1"/>
    <col min="14" max="14" width="9" bestFit="1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s="1" t="s">
        <v>25</v>
      </c>
    </row>
    <row r="2" spans="1:14" ht="15.75" customHeight="1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44</v>
      </c>
      <c r="H2" s="5">
        <v>0.1067</v>
      </c>
      <c r="I2" s="2" t="s">
        <v>18</v>
      </c>
      <c r="J2" s="2">
        <v>0</v>
      </c>
      <c r="K2" s="2">
        <v>0</v>
      </c>
      <c r="L2" s="2">
        <v>12</v>
      </c>
      <c r="M2" s="4">
        <v>6.4699999999999994E-2</v>
      </c>
      <c r="N2" s="3">
        <f t="shared" ref="N2:N9" si="0">(H2-M2)/M2</f>
        <v>0.64914992272024752</v>
      </c>
    </row>
    <row r="3" spans="1:14" ht="15.75" customHeight="1" x14ac:dyDescent="0.3">
      <c r="A3" s="2" t="s">
        <v>12</v>
      </c>
      <c r="B3" s="2" t="s">
        <v>13</v>
      </c>
      <c r="C3" s="2" t="s">
        <v>19</v>
      </c>
      <c r="D3" s="2" t="s">
        <v>20</v>
      </c>
      <c r="E3" s="2" t="s">
        <v>16</v>
      </c>
      <c r="F3" s="2" t="s">
        <v>21</v>
      </c>
      <c r="G3" s="2" t="s">
        <v>45</v>
      </c>
      <c r="H3" s="5">
        <v>0.156</v>
      </c>
      <c r="I3" s="2" t="s">
        <v>18</v>
      </c>
      <c r="J3" s="2">
        <v>0</v>
      </c>
      <c r="K3" s="2">
        <v>0</v>
      </c>
      <c r="L3" s="2">
        <v>12</v>
      </c>
      <c r="M3" s="4">
        <v>0.1066</v>
      </c>
      <c r="N3" s="3">
        <f t="shared" si="0"/>
        <v>0.46341463414634143</v>
      </c>
    </row>
    <row r="4" spans="1:14" x14ac:dyDescent="0.3">
      <c r="A4" s="2" t="s">
        <v>12</v>
      </c>
      <c r="B4" s="2" t="s">
        <v>13</v>
      </c>
      <c r="C4" s="2" t="s">
        <v>22</v>
      </c>
      <c r="D4" s="2" t="s">
        <v>23</v>
      </c>
      <c r="E4" s="2" t="s">
        <v>16</v>
      </c>
      <c r="F4" s="2" t="s">
        <v>24</v>
      </c>
      <c r="G4" s="2" t="s">
        <v>49</v>
      </c>
      <c r="H4" s="5">
        <v>9.8599999999999993E-2</v>
      </c>
      <c r="I4" s="2" t="s">
        <v>18</v>
      </c>
      <c r="J4" s="2">
        <v>0</v>
      </c>
      <c r="K4" s="2">
        <v>0</v>
      </c>
      <c r="L4" s="2">
        <v>12</v>
      </c>
      <c r="M4" s="4">
        <v>8.1799999999999998E-2</v>
      </c>
      <c r="N4" s="3">
        <f t="shared" si="0"/>
        <v>0.20537897310513442</v>
      </c>
    </row>
    <row r="5" spans="1:14" x14ac:dyDescent="0.3">
      <c r="A5" s="2" t="s">
        <v>12</v>
      </c>
      <c r="B5" s="2" t="s">
        <v>13</v>
      </c>
      <c r="C5" s="2" t="s">
        <v>39</v>
      </c>
      <c r="D5" s="2" t="s">
        <v>37</v>
      </c>
      <c r="E5" s="2" t="s">
        <v>16</v>
      </c>
      <c r="F5" s="2" t="s">
        <v>28</v>
      </c>
      <c r="G5" s="2" t="s">
        <v>32</v>
      </c>
      <c r="H5" s="5">
        <v>9.1499999999999998E-2</v>
      </c>
      <c r="I5" s="2" t="s">
        <v>18</v>
      </c>
      <c r="J5" s="2">
        <v>0</v>
      </c>
      <c r="K5" s="2">
        <v>0</v>
      </c>
      <c r="L5" s="2">
        <v>12</v>
      </c>
      <c r="M5" s="4">
        <v>7.7799999999999994E-2</v>
      </c>
      <c r="N5" s="3">
        <f t="shared" si="0"/>
        <v>0.1760925449871466</v>
      </c>
    </row>
    <row r="6" spans="1:14" x14ac:dyDescent="0.3">
      <c r="A6" s="2" t="s">
        <v>12</v>
      </c>
      <c r="B6" s="2" t="s">
        <v>13</v>
      </c>
      <c r="C6" s="2" t="s">
        <v>40</v>
      </c>
      <c r="D6" s="2" t="s">
        <v>38</v>
      </c>
      <c r="E6" s="2" t="s">
        <v>16</v>
      </c>
      <c r="F6" s="2" t="s">
        <v>27</v>
      </c>
      <c r="G6" s="2" t="s">
        <v>33</v>
      </c>
      <c r="H6" s="5">
        <v>9.1499999999999998E-2</v>
      </c>
      <c r="I6" s="2" t="s">
        <v>18</v>
      </c>
      <c r="J6" s="2">
        <v>0</v>
      </c>
      <c r="K6" s="2">
        <v>0</v>
      </c>
      <c r="L6" s="2">
        <v>12</v>
      </c>
      <c r="M6" s="4">
        <v>7.7799999999999994E-2</v>
      </c>
      <c r="N6" s="3">
        <f t="shared" si="0"/>
        <v>0.1760925449871466</v>
      </c>
    </row>
    <row r="7" spans="1:14" x14ac:dyDescent="0.3">
      <c r="A7" s="2" t="s">
        <v>12</v>
      </c>
      <c r="B7" s="2" t="s">
        <v>13</v>
      </c>
      <c r="C7" s="2" t="s">
        <v>41</v>
      </c>
      <c r="D7" s="2" t="s">
        <v>34</v>
      </c>
      <c r="E7" s="2" t="s">
        <v>16</v>
      </c>
      <c r="F7" s="2" t="s">
        <v>29</v>
      </c>
      <c r="G7" s="2" t="s">
        <v>46</v>
      </c>
      <c r="H7" s="5">
        <v>9.7299999999999998E-2</v>
      </c>
      <c r="I7" s="2" t="s">
        <v>18</v>
      </c>
      <c r="J7" s="2">
        <v>0</v>
      </c>
      <c r="K7" s="2">
        <v>0</v>
      </c>
      <c r="L7" s="2">
        <v>12</v>
      </c>
      <c r="M7" s="4">
        <v>7.9899999999999999E-2</v>
      </c>
      <c r="N7" s="3">
        <f t="shared" si="0"/>
        <v>0.21777221526908636</v>
      </c>
    </row>
    <row r="8" spans="1:14" x14ac:dyDescent="0.3">
      <c r="A8" s="2" t="s">
        <v>12</v>
      </c>
      <c r="B8" s="2" t="s">
        <v>13</v>
      </c>
      <c r="C8" s="2" t="s">
        <v>42</v>
      </c>
      <c r="D8" s="2" t="s">
        <v>35</v>
      </c>
      <c r="E8" s="2" t="s">
        <v>16</v>
      </c>
      <c r="F8" s="2" t="s">
        <v>30</v>
      </c>
      <c r="G8" s="2" t="s">
        <v>47</v>
      </c>
      <c r="H8" s="5">
        <v>9.7299999999999998E-2</v>
      </c>
      <c r="I8" s="2" t="s">
        <v>18</v>
      </c>
      <c r="J8" s="2">
        <v>0</v>
      </c>
      <c r="K8" s="2">
        <v>0</v>
      </c>
      <c r="L8" s="2">
        <v>12</v>
      </c>
      <c r="M8" s="4">
        <v>7.9899999999999999E-2</v>
      </c>
      <c r="N8" s="3">
        <f t="shared" si="0"/>
        <v>0.21777221526908636</v>
      </c>
    </row>
    <row r="9" spans="1:14" x14ac:dyDescent="0.3">
      <c r="A9" s="2" t="s">
        <v>12</v>
      </c>
      <c r="B9" s="2" t="s">
        <v>13</v>
      </c>
      <c r="C9" s="2" t="s">
        <v>43</v>
      </c>
      <c r="D9" s="2" t="s">
        <v>36</v>
      </c>
      <c r="E9" s="2" t="s">
        <v>16</v>
      </c>
      <c r="F9" s="2" t="s">
        <v>31</v>
      </c>
      <c r="G9" s="2" t="s">
        <v>48</v>
      </c>
      <c r="H9" s="5">
        <v>9.7299999999999998E-2</v>
      </c>
      <c r="I9" s="2" t="s">
        <v>18</v>
      </c>
      <c r="J9" s="2">
        <v>0</v>
      </c>
      <c r="K9" s="2">
        <v>0</v>
      </c>
      <c r="L9" s="2">
        <v>12</v>
      </c>
      <c r="M9" s="4">
        <v>8.0399999999999999E-2</v>
      </c>
      <c r="N9" s="3">
        <f t="shared" si="0"/>
        <v>0.21019900497512436</v>
      </c>
    </row>
    <row r="10" spans="1:14" ht="34.5" customHeight="1" x14ac:dyDescent="0.3"/>
    <row r="13" spans="1:14" ht="30" customHeight="1" x14ac:dyDescent="0.3"/>
    <row r="14" spans="1:14" ht="30" customHeight="1" x14ac:dyDescent="0.3"/>
    <row r="15" spans="1:14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6" ht="30" customHeight="1" x14ac:dyDescent="0.3"/>
    <row r="27" ht="30" customHeight="1" x14ac:dyDescent="0.3"/>
    <row r="28" ht="30" customHeight="1" x14ac:dyDescent="0.3"/>
    <row r="31" ht="30" customHeight="1" x14ac:dyDescent="0.3"/>
    <row r="32" ht="30" customHeight="1" x14ac:dyDescent="0.3"/>
    <row r="33" ht="30" customHeight="1" x14ac:dyDescent="0.3"/>
    <row r="37" ht="30" customHeight="1" x14ac:dyDescent="0.3"/>
  </sheetData>
  <autoFilter ref="A1:N10" xr:uid="{850B3A52-1FA9-419A-BBB1-F02BE94922CF}"/>
  <sortState xmlns:xlrd2="http://schemas.microsoft.com/office/spreadsheetml/2017/richdata2" ref="A2:N4">
    <sortCondition ref="C2:C4"/>
    <sortCondition ref="L2:L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Eure</dc:creator>
  <cp:lastModifiedBy>Brian Llanes</cp:lastModifiedBy>
  <dcterms:created xsi:type="dcterms:W3CDTF">2024-11-20T05:16:31Z</dcterms:created>
  <dcterms:modified xsi:type="dcterms:W3CDTF">2025-04-09T17:59:31Z</dcterms:modified>
</cp:coreProperties>
</file>