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erg\Downloads\"/>
    </mc:Choice>
  </mc:AlternateContent>
  <xr:revisionPtr revIDLastSave="0" documentId="13_ncr:1_{A306A1DB-AC4E-4F23-9A1A-526C7C731E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phael" sheetId="7" r:id="rId1"/>
    <sheet name="Sheet1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" i="7" l="1"/>
  <c r="G163" i="7"/>
  <c r="D163" i="7"/>
  <c r="C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F149" i="7"/>
  <c r="F148" i="7"/>
  <c r="G144" i="7"/>
  <c r="D144" i="7"/>
  <c r="C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F127" i="7"/>
  <c r="F126" i="7"/>
  <c r="D122" i="7"/>
  <c r="C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3" i="7"/>
  <c r="F103" i="7"/>
  <c r="D103" i="7"/>
  <c r="C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D78" i="7"/>
  <c r="C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D53" i="7"/>
  <c r="C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D30" i="7"/>
  <c r="C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3" authorId="0" shapeId="0" xr:uid="{00000000-0006-0000-0600-000001000000}">
      <text>
        <r>
          <rPr>
            <sz val="10"/>
            <color rgb="FF000000"/>
            <rFont val="Arial"/>
          </rPr>
          <t>Tue Dec 09 2014 12:42:50 GMT+0300 (EAT)</t>
        </r>
      </text>
    </comment>
    <comment ref="F32" authorId="0" shapeId="0" xr:uid="{00000000-0006-0000-0600-000002000000}">
      <text>
        <r>
          <rPr>
            <sz val="10"/>
            <color rgb="FF000000"/>
            <rFont val="Arial"/>
          </rPr>
          <t>Tue Dec 09 2014 12:42:50 GMT+0300 (EAT)</t>
        </r>
      </text>
    </comment>
    <comment ref="F57" authorId="0" shapeId="0" xr:uid="{00000000-0006-0000-0600-000003000000}">
      <text>
        <r>
          <rPr>
            <sz val="10"/>
            <color rgb="FF000000"/>
            <rFont val="Arial"/>
          </rPr>
          <t>Tue Dec 09 2014 12:42:50 GMT+0300 (EAT)</t>
        </r>
      </text>
    </comment>
    <comment ref="F81" authorId="0" shapeId="0" xr:uid="{00000000-0006-0000-0600-000004000000}">
      <text>
        <r>
          <rPr>
            <sz val="10"/>
            <color rgb="FF000000"/>
            <rFont val="Arial"/>
          </rPr>
          <t>Tue Dec 09 2014 12:42:50 GMT+0300 (EAT)</t>
        </r>
      </text>
    </comment>
    <comment ref="F105" authorId="0" shapeId="0" xr:uid="{00000000-0006-0000-0600-000005000000}">
      <text>
        <r>
          <rPr>
            <sz val="10"/>
            <color rgb="FF000000"/>
            <rFont val="Arial"/>
          </rPr>
          <t>Tue Dec 09 2014 12:42:50 GMT+0300 (EAT)</t>
        </r>
      </text>
    </comment>
    <comment ref="F124" authorId="0" shapeId="0" xr:uid="{00000000-0006-0000-0600-000006000000}">
      <text>
        <r>
          <rPr>
            <sz val="10"/>
            <color rgb="FF000000"/>
            <rFont val="Arial"/>
          </rPr>
          <t>Tue Dec 09 2014 12:42:50 GMT+0300 (EAT)</t>
        </r>
      </text>
    </comment>
    <comment ref="F146" authorId="0" shapeId="0" xr:uid="{00000000-0006-0000-0600-000007000000}">
      <text>
        <r>
          <rPr>
            <sz val="10"/>
            <color rgb="FF000000"/>
            <rFont val="Arial"/>
          </rPr>
          <t>Tue Dec 09 2014 12:42:50 GMT+0300 (EAT)</t>
        </r>
      </text>
    </comment>
  </commentList>
</comments>
</file>

<file path=xl/sharedStrings.xml><?xml version="1.0" encoding="utf-8"?>
<sst xmlns="http://schemas.openxmlformats.org/spreadsheetml/2006/main" count="1290" uniqueCount="465">
  <si>
    <t>Allessander Lombard</t>
  </si>
  <si>
    <t>7A</t>
  </si>
  <si>
    <t>Amanaldeen Moataz Abdelgadeir Ali</t>
  </si>
  <si>
    <t>7C</t>
  </si>
  <si>
    <t>George Chiuri Kagume</t>
  </si>
  <si>
    <t>7B</t>
  </si>
  <si>
    <t>Kristian Kibaki Maina</t>
  </si>
  <si>
    <t>Mark Menesi</t>
  </si>
  <si>
    <t>Mutuma Muriungi</t>
  </si>
  <si>
    <t>Saha Ndonga Okiya</t>
  </si>
  <si>
    <t>Tanush Shetty</t>
  </si>
  <si>
    <t>Amy Wanjira Mukono</t>
  </si>
  <si>
    <t>Bella Kasichana Dena</t>
  </si>
  <si>
    <t>Ivy Kiburu</t>
  </si>
  <si>
    <t>Kyra Rozario</t>
  </si>
  <si>
    <t>Nyadeng Machar</t>
  </si>
  <si>
    <t>Saachi Nitin Satish</t>
  </si>
  <si>
    <t>Angel Wairimu Nganga</t>
  </si>
  <si>
    <t>8A</t>
  </si>
  <si>
    <t>Corinne Mwirikia</t>
  </si>
  <si>
    <t>8B</t>
  </si>
  <si>
    <t>Ella Neema Odhiambo</t>
  </si>
  <si>
    <t>Kenia Wanjeri Gathungu</t>
  </si>
  <si>
    <t>Malkia Atieno Onunga</t>
  </si>
  <si>
    <t>8C</t>
  </si>
  <si>
    <t>Mara Noelle Alexis</t>
  </si>
  <si>
    <t>Ruth Gashahun Edossa</t>
  </si>
  <si>
    <t>Tayiana Maya Konchellah Hurt</t>
  </si>
  <si>
    <t>Brennan Hawi Mawira</t>
  </si>
  <si>
    <t>Jingten Hu</t>
  </si>
  <si>
    <t>Joshua Louis Oromo</t>
  </si>
  <si>
    <t>Maina Kamau Gachomo</t>
  </si>
  <si>
    <t>Matthew Kipkurui Koitaba</t>
  </si>
  <si>
    <t>Nathaniel Mutuota Mwangi</t>
  </si>
  <si>
    <t>Rishij Ghose</t>
  </si>
  <si>
    <t>Xolani Kena Mambo</t>
  </si>
  <si>
    <t>Ze Han Yi</t>
  </si>
  <si>
    <t>Abigail Hasenye Nandokha</t>
  </si>
  <si>
    <t>9B</t>
  </si>
  <si>
    <t>Akshitha Thanu Moorthi</t>
  </si>
  <si>
    <t>9A</t>
  </si>
  <si>
    <t>Amara Chebet Kipchirchir</t>
  </si>
  <si>
    <t>Hailey Mungu</t>
  </si>
  <si>
    <t>9C</t>
  </si>
  <si>
    <t>Inaya Awan</t>
  </si>
  <si>
    <t>Malika Akeyo Siage</t>
  </si>
  <si>
    <t>Maryanne Wangui Ndung'u</t>
  </si>
  <si>
    <t>Saisha Jishit Malde</t>
  </si>
  <si>
    <t>Sau Bijou Syekei</t>
  </si>
  <si>
    <t>Sneha Mukherjee</t>
  </si>
  <si>
    <t>Stephanie Kamau</t>
  </si>
  <si>
    <t>Abhinav Ajith Krishna</t>
  </si>
  <si>
    <t>Aiden Jawar Otachi</t>
  </si>
  <si>
    <t>Benjamin Koori Mwangi</t>
  </si>
  <si>
    <t>Caden Baraka Maina</t>
  </si>
  <si>
    <t>Curtis Ndombe Ngoy</t>
  </si>
  <si>
    <t>Morbe Kenyi</t>
  </si>
  <si>
    <t>Simeon Miano Mathenge</t>
  </si>
  <si>
    <t>Zayan Bin Shijas</t>
  </si>
  <si>
    <t>Alabhaya Meharishi</t>
  </si>
  <si>
    <t>10B</t>
  </si>
  <si>
    <t>Annette Adoyo Omondi</t>
  </si>
  <si>
    <t>10C</t>
  </si>
  <si>
    <t>Esther Dolo Karnley</t>
  </si>
  <si>
    <t>Hanin Sami Yagoub Mohamed</t>
  </si>
  <si>
    <t>10A</t>
  </si>
  <si>
    <t>Hope Wainaina</t>
  </si>
  <si>
    <t>Lyzette Chepkoech Sang</t>
  </si>
  <si>
    <t>Michelle Chebet Sigei</t>
  </si>
  <si>
    <t>Njeri Nemayian Waweru</t>
  </si>
  <si>
    <t>Anvir Sharma</t>
  </si>
  <si>
    <t>Ben Kwame Ayugi</t>
  </si>
  <si>
    <t>Feisal Hussein Abdi</t>
  </si>
  <si>
    <t>Gabriel John Oluoch</t>
  </si>
  <si>
    <t>Idris Gatheru Mathenge</t>
  </si>
  <si>
    <t>Jemale Abdiwahab HajiAli</t>
  </si>
  <si>
    <t>Kerama Nyanyuki</t>
  </si>
  <si>
    <t>Kiragu Kamau</t>
  </si>
  <si>
    <t>Vivaan Khanna</t>
  </si>
  <si>
    <t>Aman Manyol Yak</t>
  </si>
  <si>
    <t>11A</t>
  </si>
  <si>
    <t>Avantika Ranjit</t>
  </si>
  <si>
    <t>Faduma Abdi Ali Salaad</t>
  </si>
  <si>
    <t>11C</t>
  </si>
  <si>
    <t>Jemimah Ronoh</t>
  </si>
  <si>
    <t>Lalita Kahuha Latonia</t>
  </si>
  <si>
    <t>Michelle  Mutheu Mutava</t>
  </si>
  <si>
    <t>Michelle Michael</t>
  </si>
  <si>
    <t>11B</t>
  </si>
  <si>
    <t>Mwara Kinya Njomo</t>
  </si>
  <si>
    <t>Nazeen Qureshi</t>
  </si>
  <si>
    <t>Aarav Dave</t>
  </si>
  <si>
    <t>Adam Thagara Kimathi</t>
  </si>
  <si>
    <t>Immanuel Walgwe Munyeki</t>
  </si>
  <si>
    <t>Kweku Kipkorir Kipchirchir</t>
  </si>
  <si>
    <t>Matthew Azinga</t>
  </si>
  <si>
    <t>Mich Theuri</t>
  </si>
  <si>
    <t>Saad Mohamed</t>
  </si>
  <si>
    <t>Stanley Joseph Muga</t>
  </si>
  <si>
    <t>Alefiyah Anjarwalla</t>
  </si>
  <si>
    <t>12A</t>
  </si>
  <si>
    <t>Bianca Wanini</t>
  </si>
  <si>
    <t>Chantal Kamunde Kendi</t>
  </si>
  <si>
    <t>Danielle Njenga</t>
  </si>
  <si>
    <t>Elaine Rachel Gitau</t>
  </si>
  <si>
    <t>Eliora Nawiky De Morais Manuel</t>
  </si>
  <si>
    <t>Mushada Judith Kutumbakana</t>
  </si>
  <si>
    <t>12B</t>
  </si>
  <si>
    <t>Nissi Priscah Mayaka</t>
  </si>
  <si>
    <t>David Mshindi Onyari</t>
  </si>
  <si>
    <t>Dwyane Wairigu Kanyingi</t>
  </si>
  <si>
    <t>12C</t>
  </si>
  <si>
    <t>Kahama Nderitu Kibaara</t>
  </si>
  <si>
    <t>Kimuhu Thuita</t>
  </si>
  <si>
    <t>Matthew Chilo Asura</t>
  </si>
  <si>
    <t>Ridley Noah Sawala</t>
  </si>
  <si>
    <t>Sekeli Banda</t>
  </si>
  <si>
    <t>Tumaini Kanyingi</t>
  </si>
  <si>
    <t>13A</t>
  </si>
  <si>
    <t>13B</t>
  </si>
  <si>
    <t>Adnan Khan</t>
  </si>
  <si>
    <t>Christopher Ireri</t>
  </si>
  <si>
    <t>Deng Marial Arthobei</t>
  </si>
  <si>
    <t>Liam Faraja Maina</t>
  </si>
  <si>
    <t>Malik Mepukori Kishanto</t>
  </si>
  <si>
    <t>Yvann Pierre Louis Rosevel</t>
  </si>
  <si>
    <t>Zakaria Muhyadin Abdulkadir</t>
  </si>
  <si>
    <t>Zeeshan bin Shijas</t>
  </si>
  <si>
    <t>Avleen Kaur</t>
  </si>
  <si>
    <t>Fortune Wacu Njoroge</t>
  </si>
  <si>
    <t>Hazel McMahon</t>
  </si>
  <si>
    <t>Kerubo Katanu Mariita</t>
  </si>
  <si>
    <t>Natasha Mungu</t>
  </si>
  <si>
    <t>Rosemary Waithera Mungu</t>
  </si>
  <si>
    <t>Salma Ahmed Garad</t>
  </si>
  <si>
    <t>Hannah Kitu</t>
  </si>
  <si>
    <t>Hazel Zainab Hussein</t>
  </si>
  <si>
    <t>Jada Nyaboke Kendi Kailemia</t>
  </si>
  <si>
    <t>Nicole Muthoni Kuria</t>
  </si>
  <si>
    <t>Njeri Githaiga Maya</t>
  </si>
  <si>
    <t>Rehema Chelangat Rutoh</t>
  </si>
  <si>
    <t>Thembisile Alubale Nolwazi</t>
  </si>
  <si>
    <t>Xiaoran Zhao</t>
  </si>
  <si>
    <t>Adeeb Hatim Ahmed</t>
  </si>
  <si>
    <t>Dev Shamji</t>
  </si>
  <si>
    <t>Dhruv Nautamlal Sanghani</t>
  </si>
  <si>
    <t>Jadon Hawi Orego</t>
  </si>
  <si>
    <t>Salaad Abdi Ali Salaad</t>
  </si>
  <si>
    <t>Stephen Maina</t>
  </si>
  <si>
    <t>Tafari Nyaga Kola</t>
  </si>
  <si>
    <t>Tristan Nanzai Washika</t>
  </si>
  <si>
    <t>Jamillah Bint Lingo</t>
  </si>
  <si>
    <t>Amala Mary Paul</t>
  </si>
  <si>
    <t>Debra Jeloh Kitu</t>
  </si>
  <si>
    <t>Jasmine Njeri Kamau</t>
  </si>
  <si>
    <t>Latifah Dass</t>
  </si>
  <si>
    <t>Makyla Leli</t>
  </si>
  <si>
    <t>Michelle Alexia</t>
  </si>
  <si>
    <t>Sadiya Patience Siriso Louis</t>
  </si>
  <si>
    <t>Shannequa Alexis Pierre-Louis</t>
  </si>
  <si>
    <t>Shona Alexandra Njuguna</t>
  </si>
  <si>
    <t>ShuYing Li</t>
  </si>
  <si>
    <t>Adnan Abdi Bare</t>
  </si>
  <si>
    <t>Ahmed Abdulkadir</t>
  </si>
  <si>
    <t>Dylan Carneiro</t>
  </si>
  <si>
    <t>Henry Ongayo Onderi</t>
  </si>
  <si>
    <t>Imran Issa Issa</t>
  </si>
  <si>
    <t>Jaden Jote Wakjira</t>
  </si>
  <si>
    <t>Jesse Mukisa Ssebunya</t>
  </si>
  <si>
    <t>Leonidas Xavier Nyamato Omenge</t>
  </si>
  <si>
    <t>Levi Kinoti</t>
  </si>
  <si>
    <t>Wei Chongmo</t>
  </si>
  <si>
    <t>Bibi Zainab</t>
  </si>
  <si>
    <t>Dalya Muthoni Ngugi</t>
  </si>
  <si>
    <t>Ivanna Mugoh</t>
  </si>
  <si>
    <t>Lara Mutanu Nzivo</t>
  </si>
  <si>
    <t>Mabruka Abdirahman Adan</t>
  </si>
  <si>
    <t>Mika Lindiwe Tshikala</t>
  </si>
  <si>
    <t>Naima Makena Aende</t>
  </si>
  <si>
    <t>Carl Kigen Kipkorir</t>
  </si>
  <si>
    <t>Emmanuel Mugo Kamau</t>
  </si>
  <si>
    <t>Florian  Kalungi Ssebunya</t>
  </si>
  <si>
    <t>Ishaan Sil</t>
  </si>
  <si>
    <t>Jesse Munyua Kibathi</t>
  </si>
  <si>
    <t>Karmine Makokha</t>
  </si>
  <si>
    <t>Kyle Dena</t>
  </si>
  <si>
    <t>Lukonde Mwale</t>
  </si>
  <si>
    <t>Motaman Sami Yagoub Mohamed</t>
  </si>
  <si>
    <t>Tendai Kola</t>
  </si>
  <si>
    <t>Yi Hao Gong</t>
  </si>
  <si>
    <t>Andrea Ann Thomas</t>
  </si>
  <si>
    <t>Bryanna Kamau</t>
  </si>
  <si>
    <t>Jasmine Moraa Omboga</t>
  </si>
  <si>
    <t>Kimberly Kinoti</t>
  </si>
  <si>
    <t>Samiira Garad Ahmed</t>
  </si>
  <si>
    <t>Sumeiya Abdullahi Salaad</t>
  </si>
  <si>
    <t>Tracey Dindi Wangalwa</t>
  </si>
  <si>
    <t>Amani Onunga</t>
  </si>
  <si>
    <t>Ambrose Agbeko</t>
  </si>
  <si>
    <t>Arinzechukwu Ozomamajuoyi</t>
  </si>
  <si>
    <t>Hashim Abdullahi Sheikhey Bahassan</t>
  </si>
  <si>
    <t>Ibrahim Bin Lingo</t>
  </si>
  <si>
    <t>Joaquim Paulo Kalala Kassesse</t>
  </si>
  <si>
    <t>Luqman Hussein Dahir</t>
  </si>
  <si>
    <t>Nathan Kimani</t>
  </si>
  <si>
    <t>Smith Nzomo</t>
  </si>
  <si>
    <t>Ashley Wangari Ndirangu</t>
  </si>
  <si>
    <t>Faheemah Abdullahi</t>
  </si>
  <si>
    <t>Joy Muthoni Kamau</t>
  </si>
  <si>
    <t>Michelle Wanjiku McMahon</t>
  </si>
  <si>
    <t>Nawaal Faysal Ali</t>
  </si>
  <si>
    <t>Priyanka Walia</t>
  </si>
  <si>
    <t>Abdulrahman Mohammed Awadh</t>
  </si>
  <si>
    <t>Dylan Daniele Gori</t>
  </si>
  <si>
    <t>Kai Nuo Leng</t>
  </si>
  <si>
    <t>Marc Azinga</t>
  </si>
  <si>
    <t>Mohammed Qays Mawji</t>
  </si>
  <si>
    <t>Naim Irfan Mohamed</t>
  </si>
  <si>
    <t>Sheikhan Salim</t>
  </si>
  <si>
    <t>Xingzhuo Geng</t>
  </si>
  <si>
    <t>Zeyu Meng</t>
  </si>
  <si>
    <t>Dylan Faustine Oluoch</t>
  </si>
  <si>
    <t>M</t>
  </si>
  <si>
    <t>Ethan Gow</t>
  </si>
  <si>
    <t>Ethan Litsalia Mujera</t>
  </si>
  <si>
    <t>Feisal Ibnu Sheikh</t>
  </si>
  <si>
    <t>Malik Mugambi</t>
  </si>
  <si>
    <t>Manga Salifu</t>
  </si>
  <si>
    <t>Nahashon Mwaura Ndung'u</t>
  </si>
  <si>
    <t>Xingchuo Geng</t>
  </si>
  <si>
    <t>Cristina Wangui Kuria</t>
  </si>
  <si>
    <t>Gauri Menon</t>
  </si>
  <si>
    <t>Kaia Somaia</t>
  </si>
  <si>
    <t>Neema Wairimu Syekei</t>
  </si>
  <si>
    <t>Tashongedzwanaishe Jane Moyo MacRobert</t>
  </si>
  <si>
    <t>Tracy Mutola Otieno</t>
  </si>
  <si>
    <t>Wanjiru Wahome</t>
  </si>
  <si>
    <t>Akira Nicole Ochieng</t>
  </si>
  <si>
    <t>Crystal Wambui Mburia</t>
  </si>
  <si>
    <t>Kemunto Kaveke Mariita</t>
  </si>
  <si>
    <t>Mellisa Nkatha Musagara</t>
  </si>
  <si>
    <t>Moira Ajuot Bol Agau Adhil</t>
  </si>
  <si>
    <t>Naemi Ghabr Zerezghi</t>
  </si>
  <si>
    <t>Nicole Matheka</t>
  </si>
  <si>
    <t>Avrillo Lombard</t>
  </si>
  <si>
    <t>David Oduor Oyugi</t>
  </si>
  <si>
    <t>Dev Kanak Kotak</t>
  </si>
  <si>
    <t>Gift Kapesa Kapilya</t>
  </si>
  <si>
    <t>Jeevan Singh</t>
  </si>
  <si>
    <t>Jiahao Miao</t>
  </si>
  <si>
    <t>Micah Nduranu Kiiru</t>
  </si>
  <si>
    <t>Morgan Maxwell Tawi Murimi</t>
  </si>
  <si>
    <t>Nyika Rienye</t>
  </si>
  <si>
    <t>Elvina  Bleindou Aholie</t>
  </si>
  <si>
    <t>Kareen Kaur Kalsi</t>
  </si>
  <si>
    <t>Mya Ogada</t>
  </si>
  <si>
    <t>Mysha Ali Asif Madni</t>
  </si>
  <si>
    <t>Nadine Gueth Chaukile Odhiambo</t>
  </si>
  <si>
    <t>Nakita Mwendwa Laibuni</t>
  </si>
  <si>
    <t>Nemali Koe  Otupa</t>
  </si>
  <si>
    <t>Salma Nakaggya Kintu</t>
  </si>
  <si>
    <t>Siya Jose Kadarathil</t>
  </si>
  <si>
    <t>Tulsi Tilak Ruparel</t>
  </si>
  <si>
    <t>Benson Caleb Opeto</t>
  </si>
  <si>
    <t>Hantao Huang</t>
  </si>
  <si>
    <t>Hawi Bolo</t>
  </si>
  <si>
    <t>Jeremy Lenana Gikonyo</t>
  </si>
  <si>
    <t>Kyle Gachagua Nderitu</t>
  </si>
  <si>
    <t>Mohamedelashrf Ahmed</t>
  </si>
  <si>
    <t>Mohammed Imaad Mawji</t>
  </si>
  <si>
    <t>Nathan Kageni</t>
  </si>
  <si>
    <t>Patrick Bleindou Aholie</t>
  </si>
  <si>
    <t>Angel Wairimu Kinyanjui</t>
  </si>
  <si>
    <t>Ariella Chepkoech Too</t>
  </si>
  <si>
    <t>Khadija Abdi Ali Salaad</t>
  </si>
  <si>
    <t>Muwahib Abdirahman Adan</t>
  </si>
  <si>
    <t>Prisha Walia</t>
  </si>
  <si>
    <t>Rashi Nakhwa</t>
  </si>
  <si>
    <t>Shalom Ocholla</t>
  </si>
  <si>
    <t>Tao Tao Zhang</t>
  </si>
  <si>
    <t>Yundi Li</t>
  </si>
  <si>
    <t>Abdirahman Mohamoud Hassan Qalib</t>
  </si>
  <si>
    <t>Aidan Jura Ochola</t>
  </si>
  <si>
    <t>Ali Tura Boru</t>
  </si>
  <si>
    <t>Christopher Mukundi Mubaiwa</t>
  </si>
  <si>
    <t>Emmnauel Mwakio Kwanya</t>
  </si>
  <si>
    <t>Lucca Wandera</t>
  </si>
  <si>
    <t>Nathan Cherian Varghese</t>
  </si>
  <si>
    <t>Noorani Khalif Hassan</t>
  </si>
  <si>
    <t>Ryan Kaingu Gushe</t>
  </si>
  <si>
    <t>Shamari Baraka Gioko</t>
  </si>
  <si>
    <t>Yisehak Endris</t>
  </si>
  <si>
    <t>Aixa Llopis-Sebastian</t>
  </si>
  <si>
    <t>Alaina Khurram Awan</t>
  </si>
  <si>
    <t>Ira Elsa Biju</t>
  </si>
  <si>
    <t>Karampreet Kaur Ghataurhae</t>
  </si>
  <si>
    <t>Khumaitha Khalid El-Busaidy</t>
  </si>
  <si>
    <t>Yichen Duan</t>
  </si>
  <si>
    <t>Ahmed Sirelkhatim Elsaied</t>
  </si>
  <si>
    <t>Andrew Kinyanjui</t>
  </si>
  <si>
    <t>Chrige Ekanga Ngoy</t>
  </si>
  <si>
    <t>Dev Bharat Rao</t>
  </si>
  <si>
    <t>Jia Cheng Gong</t>
  </si>
  <si>
    <t>Larry Jaden Njubi</t>
  </si>
  <si>
    <t>Pranav Suresh</t>
  </si>
  <si>
    <t>Rushil Brian Ferrer Amalor</t>
  </si>
  <si>
    <t>Valdo Ganza Rudahunga</t>
  </si>
  <si>
    <t>Audrey Keinama</t>
  </si>
  <si>
    <t>Jada Azinga</t>
  </si>
  <si>
    <t>Manxuan Liang</t>
  </si>
  <si>
    <t>Rehema  Sanare</t>
  </si>
  <si>
    <t>Waceke Katee</t>
  </si>
  <si>
    <t>Yahvi Parmar</t>
  </si>
  <si>
    <t>Zhang Shuoqi</t>
  </si>
  <si>
    <t>Abdulrahman Osman</t>
  </si>
  <si>
    <t>Ajak Panek Biar</t>
  </si>
  <si>
    <t>Alexander William Eidenbom</t>
  </si>
  <si>
    <t>Chacko Abraham Vellakkottu</t>
  </si>
  <si>
    <t>David Gathuku Kibathi</t>
  </si>
  <si>
    <t>Gakure Mburia</t>
  </si>
  <si>
    <t>Jordan Alwar</t>
  </si>
  <si>
    <t>Mirye Gathungu</t>
  </si>
  <si>
    <t>Nihal Ismail</t>
  </si>
  <si>
    <t>Vansh Aggarwal</t>
  </si>
  <si>
    <t>Yi Fan Huang</t>
  </si>
  <si>
    <t>Geno Bolo</t>
  </si>
  <si>
    <t>Gideon Mumo Katua</t>
  </si>
  <si>
    <t>Jivraj Singh Matharu</t>
  </si>
  <si>
    <t>Kelvin Carneiro</t>
  </si>
  <si>
    <t>Leon Jason Osamba</t>
  </si>
  <si>
    <t>Muortat Nyieer Gordon Muortart</t>
  </si>
  <si>
    <t>Rajveer Menon</t>
  </si>
  <si>
    <t>Taksheel Dipakkumar Alagia</t>
  </si>
  <si>
    <t>Cindy Adipo Adhiambo</t>
  </si>
  <si>
    <t>Eman Mohammed Gamal Al-Kubati</t>
  </si>
  <si>
    <t>Jazmine Muthoni Kiboro</t>
  </si>
  <si>
    <t>Karla Kirabo</t>
  </si>
  <si>
    <t>McKayler Ariana Neema Galinoma</t>
  </si>
  <si>
    <t>Noon Ahmed</t>
  </si>
  <si>
    <t>Shayanna Nahlanie Edwards</t>
  </si>
  <si>
    <t>Atinan Zeleke Bacha</t>
  </si>
  <si>
    <t>Ikhavi Ouma-Namulu</t>
  </si>
  <si>
    <t>Jessica  Nyanchama Momanyi</t>
  </si>
  <si>
    <t>Kayla Ngina Mwanza</t>
  </si>
  <si>
    <t>Laimani Mungai</t>
  </si>
  <si>
    <t>Lusi Kamandala Minga</t>
  </si>
  <si>
    <t>Nailah Kendi Chesire</t>
  </si>
  <si>
    <t>Roda Atiel Benjamin</t>
  </si>
  <si>
    <t>Shayana Wangeci Mahan</t>
  </si>
  <si>
    <t>Andrew Kenneth New</t>
  </si>
  <si>
    <t>Hassan Abdi Ali Salaad</t>
  </si>
  <si>
    <t>Ian Kabaru Wainaina</t>
  </si>
  <si>
    <t>Ian Kibet Kalyamoi</t>
  </si>
  <si>
    <t>Jaybrill Richards Begi</t>
  </si>
  <si>
    <t>Koudje Samuel-Kenneth Ano Ahouadjoro</t>
  </si>
  <si>
    <t>Theodore Mirwai Okundi</t>
  </si>
  <si>
    <t>Vasilis Gragory</t>
  </si>
  <si>
    <t>Esther Nyakio  Kabiru</t>
  </si>
  <si>
    <t>Hana Ismail</t>
  </si>
  <si>
    <t>Karen Njeri Ngunjiri</t>
  </si>
  <si>
    <t>Krystal Gathura</t>
  </si>
  <si>
    <t>Mariah Ronoh</t>
  </si>
  <si>
    <t>Oceane Marguerite Ntakirutimana</t>
  </si>
  <si>
    <t>Rumaysa Salim Zein</t>
  </si>
  <si>
    <t>Sabrina Mohamed Hussein</t>
  </si>
  <si>
    <t>Shreya Sugathan Shaj</t>
  </si>
  <si>
    <t>Tatsha Amanya Otieno</t>
  </si>
  <si>
    <t>Zawadi Wangui Ng'ang'a</t>
  </si>
  <si>
    <t>Amal Cherian Thomas</t>
  </si>
  <si>
    <t>Brayden Gweth Orego</t>
  </si>
  <si>
    <t>Hamza Garad Ahmed</t>
  </si>
  <si>
    <t>Harveer Singh Chada</t>
  </si>
  <si>
    <t>Leeroy Muwo Kimae</t>
  </si>
  <si>
    <t>Sany Kiragu Otieno</t>
  </si>
  <si>
    <t>Yuvraj Sheoran</t>
  </si>
  <si>
    <t>Shawn Kamau Wanjohi</t>
  </si>
  <si>
    <t>Barka Bakhshuwein</t>
  </si>
  <si>
    <t>Hawa Abdi Ali Salaad</t>
  </si>
  <si>
    <t>Imani Wanjiku Gathu</t>
  </si>
  <si>
    <t>Lisa Hawi Otieno</t>
  </si>
  <si>
    <t>Miaoke Meng</t>
  </si>
  <si>
    <t>Pelamu Petal Ouko</t>
  </si>
  <si>
    <t>Tumaini Chabeda</t>
  </si>
  <si>
    <t>Wambui Wangui Ngure</t>
  </si>
  <si>
    <t>YuLin Chen</t>
  </si>
  <si>
    <t>Alan McNally</t>
  </si>
  <si>
    <t>Alvin Kimathi</t>
  </si>
  <si>
    <t>Armaan Nimish Hadole</t>
  </si>
  <si>
    <t>Dmitry Kitui Mumbe</t>
  </si>
  <si>
    <t>Gianni Aldo Gori</t>
  </si>
  <si>
    <t>Jeremy Akanni Nyabira</t>
  </si>
  <si>
    <t>Mohammed Alwathig Ahmed</t>
  </si>
  <si>
    <t>Mohammed Jibran Mawji</t>
  </si>
  <si>
    <t>Nathan Manthi Kyale</t>
  </si>
  <si>
    <t>Olivier Karekezi</t>
  </si>
  <si>
    <t>Riley Munene</t>
  </si>
  <si>
    <t>Agol Adim Adim</t>
  </si>
  <si>
    <t>Ashley Feldmann</t>
  </si>
  <si>
    <t>Chloe Muita</t>
  </si>
  <si>
    <t>Jaimie McCoy</t>
  </si>
  <si>
    <t>Lakeesha Mahlia Kaisha</t>
  </si>
  <si>
    <t>Rehema Wanja Kamau</t>
  </si>
  <si>
    <t>Ameya Singh</t>
  </si>
  <si>
    <t>Armaan Singh Ubhi</t>
  </si>
  <si>
    <t>Darrell Muchiri Ngugi</t>
  </si>
  <si>
    <t>Kenan Gitahi Marekia</t>
  </si>
  <si>
    <t>Kiarie Karanja Mbugua</t>
  </si>
  <si>
    <t>Kimathi Mathiu</t>
  </si>
  <si>
    <t>Meroe Ntakirutimana</t>
  </si>
  <si>
    <t>Samuel Momanyi</t>
  </si>
  <si>
    <t>Arafa Adala</t>
  </si>
  <si>
    <t>Keza Anganile Mwampembwa</t>
  </si>
  <si>
    <t>Natalia Charles Natai</t>
  </si>
  <si>
    <t>Neema Tole</t>
  </si>
  <si>
    <t>Serena Esther Njiru</t>
  </si>
  <si>
    <t>Tanishka Shetty</t>
  </si>
  <si>
    <t>Aaron Muturi Mwangi</t>
  </si>
  <si>
    <t>Charles Aloo Otieno</t>
  </si>
  <si>
    <t>Darren Mumbo</t>
  </si>
  <si>
    <t>Gurvir Singh</t>
  </si>
  <si>
    <t>John-Silas Nyamato Omenge</t>
  </si>
  <si>
    <t>Mukenu Gitonga Wahome</t>
  </si>
  <si>
    <t>Sean McNally</t>
  </si>
  <si>
    <t>Veer Ramesh Gudhka</t>
  </si>
  <si>
    <t>Lauretta Ntiakulu</t>
  </si>
  <si>
    <t>Muthoni Mwaura</t>
  </si>
  <si>
    <t>Mwaji Odeta Mwampembwa</t>
  </si>
  <si>
    <t>Rayan Jama Gudcur</t>
  </si>
  <si>
    <t>Roniel Tzionah Tugi Kinyanjui</t>
  </si>
  <si>
    <t>Samali Nakasi Njogu</t>
  </si>
  <si>
    <t>Sanemi Snehalkumar Patel</t>
  </si>
  <si>
    <t>Adam Shaun Gitta Kintu</t>
  </si>
  <si>
    <t>Daveny Kuria Murimi</t>
  </si>
  <si>
    <t>Hamza Nazir</t>
  </si>
  <si>
    <t>Jarell Robert Adero</t>
  </si>
  <si>
    <t>Seby Adala</t>
  </si>
  <si>
    <t>x</t>
  </si>
  <si>
    <t>Name</t>
  </si>
  <si>
    <t>Year</t>
  </si>
  <si>
    <t>Raphael</t>
  </si>
  <si>
    <t>Table</t>
  </si>
  <si>
    <t>Gender</t>
  </si>
  <si>
    <t>Merit Total</t>
  </si>
  <si>
    <t>Demerits</t>
  </si>
  <si>
    <t>F</t>
  </si>
  <si>
    <t>TOTALS</t>
  </si>
  <si>
    <t>David Micheal</t>
  </si>
  <si>
    <t>.</t>
  </si>
  <si>
    <t>A. NJERI</t>
  </si>
  <si>
    <t>E. AGINGU</t>
  </si>
  <si>
    <t>R. ISMAIL</t>
  </si>
  <si>
    <t>D. ZAWADI</t>
  </si>
  <si>
    <t>G. ONSARE</t>
  </si>
  <si>
    <t>F. OLOO</t>
  </si>
  <si>
    <t>G. LIMBE</t>
  </si>
  <si>
    <t>N/A for House Master 22/23</t>
  </si>
  <si>
    <t>P. WANGOSHO</t>
  </si>
  <si>
    <t>R3</t>
  </si>
  <si>
    <t>R1</t>
  </si>
  <si>
    <t>R8</t>
  </si>
  <si>
    <t>R5</t>
  </si>
  <si>
    <t>R2</t>
  </si>
  <si>
    <t>R4</t>
  </si>
  <si>
    <t>R6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</si>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</sst>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</font>
    <font>
      <sz val="14"/>
      <color rgb="FF000000"/>
      <name val="Arial"/>
    </font>
    <font>
      <b/>
      <sz val="14"/>
      <name val="Arial"/>
    </font>
    <font>
      <sz val="10"/>
      <name val="Arial"/>
    </font>
    <font>
      <sz val="14"/>
      <name val="Arial"/>
    </font>
    <font>
      <b/>
      <sz val="14"/>
      <color rgb="FF000000"/>
      <name val="Arial"/>
    </font>
    <font>
      <b/>
      <sz val="12"/>
      <name val="Arial"/>
    </font>
    <font>
      <b/>
      <sz val="14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7"/>
      <color rgb="FF000000"/>
      <name val="Arial"/>
    </font>
    <font>
      <b/>
      <sz val="14"/>
      <color rgb="FF002060"/>
      <name val="Calibri"/>
    </font>
    <font>
      <sz val="14"/>
      <name val="Arial"/>
    </font>
    <font>
      <sz val="12"/>
      <color rgb="FF000000"/>
      <name val="Arial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0" fontId="1" fillId="0" borderId="7" xfId="0" applyFont="1" applyBorder="1"/>
    <xf numFmtId="0" fontId="1" fillId="0" borderId="3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7" xfId="0" applyFont="1" applyBorder="1"/>
    <xf numFmtId="0" fontId="15" fillId="2" borderId="1" xfId="0" applyFont="1" applyFill="1" applyBorder="1"/>
    <xf numFmtId="0" fontId="9" fillId="2" borderId="7" xfId="0" applyFont="1" applyFill="1" applyBorder="1"/>
    <xf numFmtId="0" fontId="3" fillId="0" borderId="5" xfId="0" applyFont="1" applyBorder="1" applyAlignment="1">
      <alignment horizontal="center"/>
    </xf>
    <xf numFmtId="0" fontId="10" fillId="0" borderId="2" xfId="0" applyFont="1" applyBorder="1"/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3" fillId="4" borderId="0" xfId="0" applyFont="1" applyFill="1"/>
    <xf numFmtId="0" fontId="10" fillId="2" borderId="3" xfId="0" applyFont="1" applyFill="1" applyBorder="1"/>
    <xf numFmtId="0" fontId="8" fillId="3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6" fillId="2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7" xfId="0" applyFont="1" applyBorder="1"/>
    <xf numFmtId="0" fontId="14" fillId="0" borderId="5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2" borderId="3" xfId="0" applyFont="1" applyFill="1" applyBorder="1"/>
    <xf numFmtId="0" fontId="8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9" fillId="0" borderId="9" xfId="0" applyFont="1" applyBorder="1"/>
    <xf numFmtId="0" fontId="7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5" xfId="0" applyFont="1" applyBorder="1"/>
    <xf numFmtId="0" fontId="16" fillId="3" borderId="8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64"/>
  <sheetViews>
    <sheetView topLeftCell="A131" workbookViewId="0">
      <selection activeCell="B126" sqref="B126:E139"/>
    </sheetView>
  </sheetViews>
  <sheetFormatPr defaultColWidth="12.6640625" defaultRowHeight="15.75" customHeight="1" x14ac:dyDescent="0.25"/>
  <cols>
    <col min="1" max="1" width="6.77734375" customWidth="1"/>
    <col min="2" max="2" width="31.88671875" customWidth="1"/>
    <col min="3" max="3" width="5.109375" customWidth="1"/>
    <col min="4" max="4" width="5.21875" customWidth="1"/>
    <col min="6" max="6" width="15.33203125" customWidth="1"/>
  </cols>
  <sheetData>
    <row r="1" spans="1:28" ht="15.75" customHeight="1" x14ac:dyDescent="0.25">
      <c r="A1" s="11" t="s">
        <v>447</v>
      </c>
      <c r="B1" s="20"/>
      <c r="C1" s="11"/>
      <c r="D1" s="11"/>
      <c r="E1" s="11"/>
      <c r="F1" s="11"/>
      <c r="G1" s="11"/>
    </row>
    <row r="2" spans="1:28" ht="15.75" customHeight="1" x14ac:dyDescent="0.4">
      <c r="A2" s="13"/>
      <c r="B2" s="26" t="s">
        <v>439</v>
      </c>
      <c r="C2" s="11"/>
      <c r="D2" s="11"/>
      <c r="E2" s="11"/>
      <c r="F2" s="11"/>
      <c r="G2" s="11"/>
    </row>
    <row r="3" spans="1:28" ht="15.75" customHeight="1" x14ac:dyDescent="0.35">
      <c r="A3" s="13"/>
      <c r="B3" s="27" t="s">
        <v>448</v>
      </c>
      <c r="C3" s="11"/>
      <c r="D3" s="11"/>
      <c r="E3" s="11"/>
      <c r="F3" s="11"/>
      <c r="G3" s="11"/>
    </row>
    <row r="4" spans="1:28" ht="15.75" customHeight="1" x14ac:dyDescent="0.35">
      <c r="A4" s="13"/>
      <c r="B4" s="27" t="s">
        <v>449</v>
      </c>
      <c r="C4" s="11"/>
      <c r="D4" s="11"/>
      <c r="E4" s="11"/>
      <c r="F4" s="11"/>
      <c r="G4" s="11"/>
    </row>
    <row r="5" spans="1:28" ht="15.75" customHeight="1" x14ac:dyDescent="0.35">
      <c r="A5" s="13"/>
      <c r="B5" s="27" t="s">
        <v>450</v>
      </c>
      <c r="C5" s="11"/>
      <c r="D5" s="11"/>
      <c r="E5" s="11"/>
      <c r="F5" s="11"/>
      <c r="G5" s="11"/>
    </row>
    <row r="6" spans="1:28" ht="15.75" customHeight="1" x14ac:dyDescent="0.35">
      <c r="A6" s="13"/>
      <c r="B6" s="27" t="s">
        <v>451</v>
      </c>
      <c r="C6" s="11"/>
      <c r="D6" s="11"/>
      <c r="E6" s="11"/>
      <c r="F6" s="11"/>
      <c r="G6" s="11"/>
    </row>
    <row r="7" spans="1:28" ht="15.75" customHeight="1" x14ac:dyDescent="0.35">
      <c r="A7" s="13"/>
      <c r="B7" s="27" t="s">
        <v>452</v>
      </c>
      <c r="C7" s="11"/>
      <c r="D7" s="11"/>
      <c r="E7" s="11"/>
      <c r="F7" s="11"/>
      <c r="G7" s="11"/>
    </row>
    <row r="8" spans="1:28" ht="15.75" customHeight="1" x14ac:dyDescent="0.35">
      <c r="A8" s="13"/>
      <c r="B8" s="27" t="s">
        <v>453</v>
      </c>
      <c r="C8" s="11"/>
      <c r="D8" s="11"/>
      <c r="E8" s="11"/>
      <c r="F8" s="11"/>
      <c r="G8" s="11"/>
    </row>
    <row r="9" spans="1:28" ht="15.75" customHeight="1" x14ac:dyDescent="0.35">
      <c r="A9" s="13"/>
      <c r="B9" s="27" t="s">
        <v>454</v>
      </c>
      <c r="C9" s="11" t="s">
        <v>455</v>
      </c>
      <c r="D9" s="11"/>
      <c r="E9" s="11"/>
      <c r="F9" s="11"/>
      <c r="G9" s="11"/>
    </row>
    <row r="10" spans="1:28" ht="15.75" customHeight="1" x14ac:dyDescent="0.35">
      <c r="A10" s="13"/>
      <c r="B10" s="27" t="s">
        <v>456</v>
      </c>
      <c r="C10" s="11"/>
      <c r="D10" s="11"/>
      <c r="E10" s="11"/>
      <c r="F10" s="11"/>
      <c r="G10" s="11"/>
    </row>
    <row r="11" spans="1:28" x14ac:dyDescent="0.3">
      <c r="A11" s="28"/>
      <c r="B11" s="29"/>
      <c r="C11" s="30"/>
      <c r="D11" s="30"/>
      <c r="E11" s="30"/>
      <c r="F11" s="30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spans="1:28" x14ac:dyDescent="0.3">
      <c r="A12" s="28"/>
      <c r="B12" s="33"/>
      <c r="C12" s="30"/>
      <c r="D12" s="30"/>
      <c r="E12" s="30"/>
      <c r="F12" s="30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28" x14ac:dyDescent="0.3">
      <c r="A13" s="34" t="s">
        <v>440</v>
      </c>
      <c r="B13" s="34" t="s">
        <v>437</v>
      </c>
      <c r="C13" s="55" t="s">
        <v>441</v>
      </c>
      <c r="D13" s="54"/>
      <c r="E13" s="35" t="s">
        <v>438</v>
      </c>
      <c r="F13" s="35" t="s">
        <v>442</v>
      </c>
      <c r="G13" s="36" t="s">
        <v>443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3">
      <c r="A14" s="37"/>
      <c r="B14" s="22"/>
      <c r="C14" s="38" t="s">
        <v>222</v>
      </c>
      <c r="D14" s="38" t="s">
        <v>444</v>
      </c>
      <c r="E14" s="39"/>
      <c r="F14" s="3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3">
      <c r="A15" s="4" t="s">
        <v>457</v>
      </c>
      <c r="B15" s="19" t="s">
        <v>325</v>
      </c>
      <c r="C15" s="4" t="s">
        <v>436</v>
      </c>
      <c r="D15" s="4"/>
      <c r="E15" s="4" t="s">
        <v>5</v>
      </c>
      <c r="F15" s="5" t="e">
        <f>COUNTIF(#REF!,B34)</f>
        <v>#REF!</v>
      </c>
      <c r="G15" s="3" t="e">
        <f>COUNTIF(#REF!,B34)</f>
        <v>#REF!</v>
      </c>
    </row>
    <row r="16" spans="1:28" x14ac:dyDescent="0.3">
      <c r="A16" s="4" t="s">
        <v>458</v>
      </c>
      <c r="B16" s="19" t="s">
        <v>326</v>
      </c>
      <c r="C16" s="4" t="s">
        <v>436</v>
      </c>
      <c r="D16" s="4"/>
      <c r="E16" s="4" t="s">
        <v>1</v>
      </c>
      <c r="F16" s="5" t="e">
        <f>COUNTIF(#REF!,B35)</f>
        <v>#REF!</v>
      </c>
      <c r="G16" s="3" t="e">
        <f>COUNTIF(#REF!,B35)</f>
        <v>#REF!</v>
      </c>
    </row>
    <row r="17" spans="1:28" x14ac:dyDescent="0.3">
      <c r="A17" s="4" t="s">
        <v>459</v>
      </c>
      <c r="B17" s="19" t="s">
        <v>327</v>
      </c>
      <c r="C17" s="4" t="s">
        <v>436</v>
      </c>
      <c r="D17" s="4"/>
      <c r="E17" s="4" t="s">
        <v>3</v>
      </c>
      <c r="F17" s="5" t="e">
        <f>COUNTIF(#REF!,B36)</f>
        <v>#REF!</v>
      </c>
      <c r="G17" s="3" t="e">
        <f>COUNTIF(#REF!,B36)</f>
        <v>#REF!</v>
      </c>
    </row>
    <row r="18" spans="1:28" x14ac:dyDescent="0.3">
      <c r="A18" s="4" t="s">
        <v>460</v>
      </c>
      <c r="B18" s="19" t="s">
        <v>328</v>
      </c>
      <c r="C18" s="4" t="s">
        <v>436</v>
      </c>
      <c r="D18" s="4"/>
      <c r="E18" s="4" t="s">
        <v>3</v>
      </c>
      <c r="F18" s="5" t="e">
        <f>COUNTIF(#REF!,B37)</f>
        <v>#REF!</v>
      </c>
      <c r="G18" s="3" t="e">
        <f>COUNTIF(#REF!,B37)</f>
        <v>#REF!</v>
      </c>
    </row>
    <row r="19" spans="1:28" x14ac:dyDescent="0.3">
      <c r="A19" s="4" t="s">
        <v>457</v>
      </c>
      <c r="B19" s="19" t="s">
        <v>329</v>
      </c>
      <c r="C19" s="4" t="s">
        <v>436</v>
      </c>
      <c r="D19" s="4"/>
      <c r="E19" s="4" t="s">
        <v>5</v>
      </c>
      <c r="F19" s="5" t="e">
        <f>COUNTIF(#REF!,B38)</f>
        <v>#REF!</v>
      </c>
      <c r="G19" s="3" t="e">
        <f>COUNTIF(#REF!,B38)</f>
        <v>#REF!</v>
      </c>
    </row>
    <row r="20" spans="1:28" x14ac:dyDescent="0.3">
      <c r="A20" s="4" t="s">
        <v>458</v>
      </c>
      <c r="B20" s="19" t="s">
        <v>330</v>
      </c>
      <c r="C20" s="4" t="s">
        <v>436</v>
      </c>
      <c r="D20" s="4"/>
      <c r="E20" s="4" t="s">
        <v>3</v>
      </c>
      <c r="F20" s="5" t="e">
        <f>COUNTIF(#REF!,B39)</f>
        <v>#REF!</v>
      </c>
      <c r="G20" s="3" t="e">
        <f>COUNTIF(#REF!,B39)</f>
        <v>#REF!</v>
      </c>
    </row>
    <row r="21" spans="1:28" x14ac:dyDescent="0.3">
      <c r="A21" s="4" t="s">
        <v>461</v>
      </c>
      <c r="B21" s="19" t="s">
        <v>331</v>
      </c>
      <c r="C21" s="4" t="s">
        <v>436</v>
      </c>
      <c r="D21" s="4"/>
      <c r="E21" s="4" t="s">
        <v>1</v>
      </c>
      <c r="F21" s="5" t="e">
        <f>COUNTIF(#REF!,B40)</f>
        <v>#REF!</v>
      </c>
      <c r="G21" s="3" t="e">
        <f>COUNTIF(#REF!,B40)</f>
        <v>#REF!</v>
      </c>
    </row>
    <row r="22" spans="1:28" x14ac:dyDescent="0.3">
      <c r="A22" s="4" t="s">
        <v>462</v>
      </c>
      <c r="B22" s="19" t="s">
        <v>332</v>
      </c>
      <c r="C22" s="4" t="s">
        <v>436</v>
      </c>
      <c r="D22" s="4"/>
      <c r="E22" s="4" t="s">
        <v>5</v>
      </c>
      <c r="F22" s="5" t="e">
        <f>COUNTIF(#REF!,B41)</f>
        <v>#REF!</v>
      </c>
      <c r="G22" s="3" t="e">
        <f>COUNTIF(#REF!,B41)</f>
        <v>#REF!</v>
      </c>
    </row>
    <row r="23" spans="1:28" x14ac:dyDescent="0.3">
      <c r="A23" s="4" t="s">
        <v>461</v>
      </c>
      <c r="B23" s="19" t="s">
        <v>333</v>
      </c>
      <c r="C23" s="4"/>
      <c r="D23" s="4" t="s">
        <v>436</v>
      </c>
      <c r="E23" s="4" t="s">
        <v>3</v>
      </c>
      <c r="F23" s="15" t="e">
        <f>COUNTIF(#REF!,B42)</f>
        <v>#REF!</v>
      </c>
      <c r="G23" s="3" t="e">
        <f>COUNTIF(#REF!,B42)</f>
        <v>#REF!</v>
      </c>
    </row>
    <row r="24" spans="1:28" x14ac:dyDescent="0.3">
      <c r="A24" s="4" t="s">
        <v>463</v>
      </c>
      <c r="B24" s="19" t="s">
        <v>334</v>
      </c>
      <c r="C24" s="4"/>
      <c r="D24" s="4" t="s">
        <v>436</v>
      </c>
      <c r="E24" s="4" t="s">
        <v>1</v>
      </c>
      <c r="F24" s="15" t="e">
        <f>COUNTIF(#REF!,B43)</f>
        <v>#REF!</v>
      </c>
      <c r="G24" s="3" t="e">
        <f>COUNTIF(#REF!,B43)</f>
        <v>#REF!</v>
      </c>
    </row>
    <row r="25" spans="1:28" x14ac:dyDescent="0.3">
      <c r="A25" s="4" t="s">
        <v>458</v>
      </c>
      <c r="B25" s="19" t="s">
        <v>335</v>
      </c>
      <c r="C25" s="4"/>
      <c r="D25" s="4" t="s">
        <v>436</v>
      </c>
      <c r="E25" s="4" t="s">
        <v>1</v>
      </c>
      <c r="F25" s="15" t="e">
        <f>COUNTIF(#REF!,B44)</f>
        <v>#REF!</v>
      </c>
      <c r="G25" s="3" t="e">
        <f>COUNTIF(#REF!,B44)</f>
        <v>#REF!</v>
      </c>
    </row>
    <row r="26" spans="1:28" x14ac:dyDescent="0.3">
      <c r="A26" s="4" t="s">
        <v>459</v>
      </c>
      <c r="B26" s="19" t="s">
        <v>336</v>
      </c>
      <c r="C26" s="4"/>
      <c r="D26" s="4" t="s">
        <v>436</v>
      </c>
      <c r="E26" s="4" t="s">
        <v>5</v>
      </c>
      <c r="F26" s="15" t="e">
        <f>COUNTIF(#REF!,B45)</f>
        <v>#REF!</v>
      </c>
      <c r="G26" s="3" t="e">
        <f>COUNTIF(#REF!,B45)</f>
        <v>#REF!</v>
      </c>
    </row>
    <row r="27" spans="1:28" ht="17.399999999999999" x14ac:dyDescent="0.3">
      <c r="A27" s="4" t="s">
        <v>458</v>
      </c>
      <c r="B27" s="19" t="s">
        <v>337</v>
      </c>
      <c r="C27" s="4"/>
      <c r="D27" s="4" t="s">
        <v>436</v>
      </c>
      <c r="E27" s="4" t="s">
        <v>1</v>
      </c>
      <c r="F27" s="15" t="e">
        <f>COUNTIF(#REF!,B46)</f>
        <v>#REF!</v>
      </c>
      <c r="G27" s="3" t="e">
        <f>COUNTIF(#REF!,B46)</f>
        <v>#REF!</v>
      </c>
    </row>
    <row r="28" spans="1:28" ht="17.399999999999999" x14ac:dyDescent="0.3">
      <c r="A28" s="4" t="s">
        <v>464</v>
      </c>
      <c r="B28" s="19" t="s">
        <v>338</v>
      </c>
      <c r="C28" s="4"/>
      <c r="D28" s="4" t="s">
        <v>436</v>
      </c>
      <c r="E28" s="4" t="s">
        <v>3</v>
      </c>
      <c r="F28" s="15" t="e">
        <f>COUNTIF(#REF!,B28)</f>
        <v>#REF!</v>
      </c>
      <c r="G28" s="3" t="e">
        <f>COUNTIF(#REF!,B28)</f>
        <v>#REF!</v>
      </c>
    </row>
    <row r="29" spans="1:28" ht="17.399999999999999" x14ac:dyDescent="0.3">
      <c r="A29" s="4" t="s">
        <v>462</v>
      </c>
      <c r="B29" s="19" t="s">
        <v>339</v>
      </c>
      <c r="C29" s="4"/>
      <c r="D29" s="4" t="s">
        <v>436</v>
      </c>
      <c r="E29" s="40" t="s">
        <v>1</v>
      </c>
      <c r="F29" s="15" t="e">
        <f>COUNTIF(#REF!,B29)</f>
        <v>#REF!</v>
      </c>
      <c r="G29" s="3" t="e">
        <f>COUNTIF(#REF!,B29)</f>
        <v>#REF!</v>
      </c>
    </row>
    <row r="30" spans="1:28" ht="17.399999999999999" x14ac:dyDescent="0.3">
      <c r="A30" s="4"/>
      <c r="B30" s="41" t="s">
        <v>445</v>
      </c>
      <c r="C30" s="21">
        <f t="shared" ref="C30:D30" si="0">COUNTIF(C15:C29,"X")</f>
        <v>8</v>
      </c>
      <c r="D30" s="15">
        <f t="shared" si="0"/>
        <v>7</v>
      </c>
      <c r="E30" s="11"/>
      <c r="F30" s="11"/>
      <c r="G30" s="11"/>
    </row>
    <row r="31" spans="1:28" ht="17.399999999999999" x14ac:dyDescent="0.3">
      <c r="A31" s="4"/>
      <c r="B31" s="8"/>
      <c r="C31" s="11"/>
      <c r="D31" s="11"/>
      <c r="E31" s="11"/>
      <c r="F31" s="11"/>
      <c r="G31" s="11"/>
    </row>
    <row r="32" spans="1:28" ht="17.399999999999999" x14ac:dyDescent="0.3">
      <c r="A32" s="4"/>
      <c r="B32" s="37" t="s">
        <v>437</v>
      </c>
      <c r="C32" s="56" t="s">
        <v>441</v>
      </c>
      <c r="D32" s="53"/>
      <c r="E32" s="42" t="s">
        <v>438</v>
      </c>
      <c r="F32" s="42" t="s">
        <v>442</v>
      </c>
      <c r="G32" s="10" t="s">
        <v>443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7.399999999999999" x14ac:dyDescent="0.3">
      <c r="A33" s="4"/>
      <c r="B33" s="22"/>
      <c r="C33" s="38" t="s">
        <v>222</v>
      </c>
      <c r="D33" s="38" t="s">
        <v>444</v>
      </c>
      <c r="E33" s="39"/>
      <c r="F33" s="3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7.399999999999999" x14ac:dyDescent="0.3">
      <c r="A34" s="4" t="s">
        <v>458</v>
      </c>
      <c r="B34" s="19" t="s">
        <v>340</v>
      </c>
      <c r="C34" s="4"/>
      <c r="D34" s="4" t="s">
        <v>436</v>
      </c>
      <c r="E34" s="4" t="s">
        <v>24</v>
      </c>
      <c r="F34" s="5" t="e">
        <f>COUNTIF(#REF!,#REF!)</f>
        <v>#REF!</v>
      </c>
      <c r="G34" s="3" t="e">
        <f>COUNTIF(#REF!,#REF!)</f>
        <v>#REF!</v>
      </c>
    </row>
    <row r="35" spans="1:28" ht="17.399999999999999" x14ac:dyDescent="0.3">
      <c r="A35" s="4" t="s">
        <v>457</v>
      </c>
      <c r="B35" s="19" t="s">
        <v>341</v>
      </c>
      <c r="C35" s="7"/>
      <c r="D35" s="4" t="s">
        <v>436</v>
      </c>
      <c r="E35" s="4" t="s">
        <v>18</v>
      </c>
      <c r="F35" s="5" t="e">
        <f>COUNTIF(#REF!,#REF!)</f>
        <v>#REF!</v>
      </c>
      <c r="G35" s="3" t="e">
        <f>COUNTIF(#REF!,#REF!)</f>
        <v>#REF!</v>
      </c>
    </row>
    <row r="36" spans="1:28" ht="17.399999999999999" x14ac:dyDescent="0.3">
      <c r="A36" s="4" t="s">
        <v>457</v>
      </c>
      <c r="B36" s="19" t="s">
        <v>342</v>
      </c>
      <c r="C36" s="4"/>
      <c r="D36" s="4" t="s">
        <v>436</v>
      </c>
      <c r="E36" s="4" t="s">
        <v>20</v>
      </c>
      <c r="F36" s="5" t="e">
        <f>COUNTIF(#REF!,#REF!)</f>
        <v>#REF!</v>
      </c>
      <c r="G36" s="3" t="e">
        <f>COUNTIF(#REF!,#REF!)</f>
        <v>#REF!</v>
      </c>
    </row>
    <row r="37" spans="1:28" ht="17.399999999999999" x14ac:dyDescent="0.3">
      <c r="A37" s="4" t="s">
        <v>462</v>
      </c>
      <c r="B37" s="19" t="s">
        <v>343</v>
      </c>
      <c r="C37" s="4"/>
      <c r="D37" s="4" t="s">
        <v>436</v>
      </c>
      <c r="E37" s="4" t="s">
        <v>24</v>
      </c>
      <c r="F37" s="5" t="e">
        <f>COUNTIF(#REF!,#REF!)</f>
        <v>#REF!</v>
      </c>
      <c r="G37" s="3" t="e">
        <f>COUNTIF(#REF!,#REF!)</f>
        <v>#REF!</v>
      </c>
    </row>
    <row r="38" spans="1:28" ht="17.399999999999999" x14ac:dyDescent="0.3">
      <c r="A38" s="4" t="s">
        <v>459</v>
      </c>
      <c r="B38" s="19" t="s">
        <v>344</v>
      </c>
      <c r="C38" s="4"/>
      <c r="D38" s="4" t="s">
        <v>436</v>
      </c>
      <c r="E38" s="4" t="s">
        <v>18</v>
      </c>
      <c r="F38" s="5" t="e">
        <f>COUNTIF(#REF!,#REF!)</f>
        <v>#REF!</v>
      </c>
      <c r="G38" s="3" t="e">
        <f>COUNTIF(#REF!,#REF!)</f>
        <v>#REF!</v>
      </c>
    </row>
    <row r="39" spans="1:28" ht="17.399999999999999" x14ac:dyDescent="0.3">
      <c r="A39" s="4" t="s">
        <v>461</v>
      </c>
      <c r="B39" s="19" t="s">
        <v>345</v>
      </c>
      <c r="C39" s="4"/>
      <c r="D39" s="4" t="s">
        <v>436</v>
      </c>
      <c r="E39" s="4" t="s">
        <v>18</v>
      </c>
      <c r="F39" s="5" t="e">
        <f>COUNTIF(#REF!,#REF!)</f>
        <v>#REF!</v>
      </c>
      <c r="G39" s="3" t="e">
        <f>COUNTIF(#REF!,#REF!)</f>
        <v>#REF!</v>
      </c>
    </row>
    <row r="40" spans="1:28" ht="17.399999999999999" x14ac:dyDescent="0.3">
      <c r="A40" s="4" t="s">
        <v>459</v>
      </c>
      <c r="B40" s="19" t="s">
        <v>346</v>
      </c>
      <c r="C40" s="4"/>
      <c r="D40" s="4" t="s">
        <v>436</v>
      </c>
      <c r="E40" s="4" t="s">
        <v>24</v>
      </c>
      <c r="F40" s="5" t="e">
        <f>COUNTIF(#REF!,#REF!)</f>
        <v>#REF!</v>
      </c>
      <c r="G40" s="3" t="e">
        <f>COUNTIF(#REF!,#REF!)</f>
        <v>#REF!</v>
      </c>
    </row>
    <row r="41" spans="1:28" ht="17.399999999999999" x14ac:dyDescent="0.3">
      <c r="A41" s="4" t="s">
        <v>460</v>
      </c>
      <c r="B41" s="19" t="s">
        <v>347</v>
      </c>
      <c r="C41" s="4"/>
      <c r="D41" s="4" t="s">
        <v>436</v>
      </c>
      <c r="E41" s="4" t="s">
        <v>20</v>
      </c>
      <c r="F41" s="5" t="e">
        <f>COUNTIF(#REF!,#REF!)</f>
        <v>#REF!</v>
      </c>
      <c r="G41" s="3" t="e">
        <f>COUNTIF(#REF!,#REF!)</f>
        <v>#REF!</v>
      </c>
    </row>
    <row r="42" spans="1:28" ht="17.399999999999999" x14ac:dyDescent="0.3">
      <c r="A42" s="4" t="s">
        <v>458</v>
      </c>
      <c r="B42" s="19" t="s">
        <v>348</v>
      </c>
      <c r="C42" s="4"/>
      <c r="D42" s="4" t="s">
        <v>436</v>
      </c>
      <c r="E42" s="4" t="s">
        <v>24</v>
      </c>
      <c r="F42" s="5" t="e">
        <f>COUNTIF(#REF!,#REF!)</f>
        <v>#REF!</v>
      </c>
      <c r="G42" s="3" t="e">
        <f>COUNTIF(#REF!,#REF!)</f>
        <v>#REF!</v>
      </c>
    </row>
    <row r="43" spans="1:28" ht="17.399999999999999" x14ac:dyDescent="0.3">
      <c r="A43" s="4" t="s">
        <v>464</v>
      </c>
      <c r="B43" s="19" t="s">
        <v>349</v>
      </c>
      <c r="C43" s="4" t="s">
        <v>436</v>
      </c>
      <c r="D43" s="4"/>
      <c r="E43" s="4" t="s">
        <v>24</v>
      </c>
      <c r="F43" s="5" t="e">
        <f>COUNTIF(#REF!,#REF!)</f>
        <v>#REF!</v>
      </c>
      <c r="G43" s="3" t="e">
        <f>COUNTIF(#REF!,#REF!)</f>
        <v>#REF!</v>
      </c>
    </row>
    <row r="44" spans="1:28" ht="17.399999999999999" x14ac:dyDescent="0.3">
      <c r="A44" s="4" t="s">
        <v>461</v>
      </c>
      <c r="B44" s="19" t="s">
        <v>350</v>
      </c>
      <c r="C44" s="4" t="s">
        <v>436</v>
      </c>
      <c r="D44" s="4"/>
      <c r="E44" s="4" t="s">
        <v>20</v>
      </c>
      <c r="F44" s="5" t="e">
        <f>COUNTIF(#REF!,#REF!)</f>
        <v>#REF!</v>
      </c>
      <c r="G44" s="3" t="e">
        <f>COUNTIF(#REF!,#REF!)</f>
        <v>#REF!</v>
      </c>
    </row>
    <row r="45" spans="1:28" ht="17.399999999999999" x14ac:dyDescent="0.3">
      <c r="A45" s="4" t="s">
        <v>460</v>
      </c>
      <c r="B45" s="19" t="s">
        <v>351</v>
      </c>
      <c r="C45" s="4" t="s">
        <v>436</v>
      </c>
      <c r="D45" s="4"/>
      <c r="E45" s="4" t="s">
        <v>18</v>
      </c>
      <c r="F45" s="5" t="e">
        <f>COUNTIF(#REF!,#REF!)</f>
        <v>#REF!</v>
      </c>
      <c r="G45" s="3" t="e">
        <f>COUNTIF(#REF!,#REF!)</f>
        <v>#REF!</v>
      </c>
    </row>
    <row r="46" spans="1:28" ht="17.399999999999999" x14ac:dyDescent="0.3">
      <c r="A46" s="4" t="s">
        <v>464</v>
      </c>
      <c r="B46" s="19" t="s">
        <v>352</v>
      </c>
      <c r="C46" s="4" t="s">
        <v>436</v>
      </c>
      <c r="D46" s="4"/>
      <c r="E46" s="4" t="s">
        <v>20</v>
      </c>
      <c r="F46" s="5" t="e">
        <f>COUNTIF(#REF!,#REF!)</f>
        <v>#REF!</v>
      </c>
      <c r="G46" s="3" t="e">
        <f>COUNTIF(#REF!,#REF!)</f>
        <v>#REF!</v>
      </c>
    </row>
    <row r="47" spans="1:28" ht="17.399999999999999" x14ac:dyDescent="0.3">
      <c r="A47" s="4" t="s">
        <v>463</v>
      </c>
      <c r="B47" s="19" t="s">
        <v>353</v>
      </c>
      <c r="C47" s="4" t="s">
        <v>436</v>
      </c>
      <c r="D47" s="14"/>
      <c r="E47" s="4" t="s">
        <v>24</v>
      </c>
      <c r="F47" s="5" t="e">
        <f>COUNTIF(#REF!,B47)</f>
        <v>#REF!</v>
      </c>
      <c r="G47" s="3" t="e">
        <f>COUNTIF(#REF!,B47)</f>
        <v>#REF!</v>
      </c>
    </row>
    <row r="48" spans="1:28" ht="17.399999999999999" x14ac:dyDescent="0.3">
      <c r="A48" s="4" t="s">
        <v>463</v>
      </c>
      <c r="B48" s="19" t="s">
        <v>354</v>
      </c>
      <c r="C48" s="4" t="s">
        <v>436</v>
      </c>
      <c r="D48" s="14"/>
      <c r="E48" s="4" t="s">
        <v>24</v>
      </c>
      <c r="F48" s="5" t="e">
        <f>COUNTIF(#REF!,B48)</f>
        <v>#REF!</v>
      </c>
      <c r="G48" s="3" t="e">
        <f>COUNTIF(#REF!,B48)</f>
        <v>#REF!</v>
      </c>
    </row>
    <row r="49" spans="1:7" ht="17.399999999999999" x14ac:dyDescent="0.3">
      <c r="A49" s="4" t="s">
        <v>461</v>
      </c>
      <c r="B49" s="19" t="s">
        <v>355</v>
      </c>
      <c r="C49" s="4" t="s">
        <v>436</v>
      </c>
      <c r="D49" s="14"/>
      <c r="E49" s="4" t="s">
        <v>18</v>
      </c>
      <c r="F49" s="5" t="e">
        <f>COUNTIF(#REF!,B49)</f>
        <v>#REF!</v>
      </c>
      <c r="G49" s="3" t="e">
        <f>COUNTIF(#REF!,B49)</f>
        <v>#REF!</v>
      </c>
    </row>
    <row r="50" spans="1:7" ht="17.399999999999999" x14ac:dyDescent="0.3">
      <c r="A50" s="4" t="s">
        <v>458</v>
      </c>
      <c r="B50" s="19" t="s">
        <v>356</v>
      </c>
      <c r="C50" s="4" t="s">
        <v>436</v>
      </c>
      <c r="D50" s="14"/>
      <c r="E50" s="4" t="s">
        <v>24</v>
      </c>
      <c r="F50" s="5" t="e">
        <f>COUNTIF(#REF!,B50)</f>
        <v>#REF!</v>
      </c>
      <c r="G50" s="3" t="e">
        <f>COUNTIF(#REF!,B50)</f>
        <v>#REF!</v>
      </c>
    </row>
    <row r="51" spans="1:7" ht="17.399999999999999" x14ac:dyDescent="0.3">
      <c r="A51" s="4"/>
      <c r="B51" s="19"/>
      <c r="C51" s="4"/>
      <c r="D51" s="4"/>
      <c r="E51" s="4">
        <v>8</v>
      </c>
      <c r="F51" s="5" t="e">
        <f>COUNTIF(#REF!,B51)</f>
        <v>#REF!</v>
      </c>
      <c r="G51" s="3" t="e">
        <f>COUNTIF(#REF!,B51)</f>
        <v>#REF!</v>
      </c>
    </row>
    <row r="52" spans="1:7" ht="17.399999999999999" x14ac:dyDescent="0.3">
      <c r="A52" s="4"/>
      <c r="B52" s="19"/>
      <c r="C52" s="4"/>
      <c r="D52" s="4"/>
      <c r="E52" s="4">
        <v>8</v>
      </c>
      <c r="F52" s="15" t="e">
        <f>COUNTIF(#REF!,B52)</f>
        <v>#REF!</v>
      </c>
      <c r="G52" s="3" t="e">
        <f>COUNTIF(#REF!,B52)</f>
        <v>#REF!</v>
      </c>
    </row>
    <row r="53" spans="1:7" ht="17.399999999999999" x14ac:dyDescent="0.3">
      <c r="A53" s="4"/>
      <c r="B53" s="43" t="s">
        <v>445</v>
      </c>
      <c r="C53" s="44">
        <f t="shared" ref="C53:D53" si="1">COUNTIF(C34:C52,"X")</f>
        <v>8</v>
      </c>
      <c r="D53" s="45">
        <f t="shared" si="1"/>
        <v>9</v>
      </c>
      <c r="E53" s="11"/>
      <c r="F53" s="11"/>
      <c r="G53" s="11"/>
    </row>
    <row r="54" spans="1:7" ht="17.399999999999999" x14ac:dyDescent="0.3">
      <c r="A54" s="4"/>
      <c r="B54" s="6"/>
      <c r="C54" s="16"/>
      <c r="D54" s="16"/>
      <c r="E54" s="16"/>
      <c r="F54" s="2"/>
      <c r="G54" s="3"/>
    </row>
    <row r="55" spans="1:7" ht="17.399999999999999" x14ac:dyDescent="0.3">
      <c r="A55" s="4"/>
      <c r="B55" s="6"/>
      <c r="C55" s="16"/>
      <c r="D55" s="16"/>
      <c r="E55" s="16"/>
      <c r="F55" s="2"/>
      <c r="G55" s="3"/>
    </row>
    <row r="56" spans="1:7" ht="17.399999999999999" x14ac:dyDescent="0.3">
      <c r="A56" s="4"/>
      <c r="B56" s="6"/>
      <c r="C56" s="16"/>
      <c r="D56" s="16"/>
      <c r="E56" s="16"/>
      <c r="F56" s="2"/>
      <c r="G56" s="3"/>
    </row>
    <row r="57" spans="1:7" ht="17.399999999999999" x14ac:dyDescent="0.3">
      <c r="A57" s="4"/>
      <c r="B57" s="37" t="s">
        <v>437</v>
      </c>
      <c r="C57" s="56" t="s">
        <v>441</v>
      </c>
      <c r="D57" s="53"/>
      <c r="E57" s="42" t="s">
        <v>438</v>
      </c>
      <c r="F57" s="42" t="s">
        <v>442</v>
      </c>
      <c r="G57" s="10" t="s">
        <v>443</v>
      </c>
    </row>
    <row r="58" spans="1:7" ht="17.399999999999999" x14ac:dyDescent="0.3">
      <c r="A58" s="4"/>
      <c r="B58" s="22"/>
      <c r="C58" s="38" t="s">
        <v>222</v>
      </c>
      <c r="D58" s="38" t="s">
        <v>444</v>
      </c>
      <c r="E58" s="39"/>
      <c r="F58" s="39"/>
      <c r="G58" s="9"/>
    </row>
    <row r="59" spans="1:7" ht="17.399999999999999" x14ac:dyDescent="0.3">
      <c r="A59" s="4" t="s">
        <v>462</v>
      </c>
      <c r="B59" s="19" t="s">
        <v>357</v>
      </c>
      <c r="C59" s="4"/>
      <c r="D59" s="4" t="s">
        <v>436</v>
      </c>
      <c r="E59" s="4" t="s">
        <v>43</v>
      </c>
      <c r="F59" s="5" t="e">
        <f>COUNTIF(#REF!,B59)</f>
        <v>#REF!</v>
      </c>
      <c r="G59" s="3" t="e">
        <f>COUNTIF(#REF!,B59)</f>
        <v>#REF!</v>
      </c>
    </row>
    <row r="60" spans="1:7" ht="17.399999999999999" x14ac:dyDescent="0.3">
      <c r="A60" s="4" t="s">
        <v>463</v>
      </c>
      <c r="B60" s="19" t="s">
        <v>358</v>
      </c>
      <c r="C60" s="4"/>
      <c r="D60" s="4" t="s">
        <v>436</v>
      </c>
      <c r="E60" s="4" t="s">
        <v>40</v>
      </c>
      <c r="F60" s="5" t="e">
        <f>COUNTIF(#REF!,B60)</f>
        <v>#REF!</v>
      </c>
      <c r="G60" s="3" t="e">
        <f>COUNTIF(#REF!,B60)</f>
        <v>#REF!</v>
      </c>
    </row>
    <row r="61" spans="1:7" ht="17.399999999999999" x14ac:dyDescent="0.3">
      <c r="A61" s="4" t="s">
        <v>460</v>
      </c>
      <c r="B61" s="19" t="s">
        <v>359</v>
      </c>
      <c r="C61" s="4"/>
      <c r="D61" s="4" t="s">
        <v>436</v>
      </c>
      <c r="E61" s="4" t="s">
        <v>38</v>
      </c>
      <c r="F61" s="5" t="e">
        <f>COUNTIF(#REF!,B61)</f>
        <v>#REF!</v>
      </c>
      <c r="G61" s="3" t="e">
        <f>COUNTIF(#REF!,B61)</f>
        <v>#REF!</v>
      </c>
    </row>
    <row r="62" spans="1:7" ht="17.399999999999999" x14ac:dyDescent="0.3">
      <c r="A62" s="4" t="s">
        <v>457</v>
      </c>
      <c r="B62" s="19" t="s">
        <v>360</v>
      </c>
      <c r="C62" s="4"/>
      <c r="D62" s="4" t="s">
        <v>436</v>
      </c>
      <c r="E62" s="4" t="s">
        <v>40</v>
      </c>
      <c r="F62" s="5" t="e">
        <f>COUNTIF(#REF!,B62)</f>
        <v>#REF!</v>
      </c>
      <c r="G62" s="3" t="e">
        <f>COUNTIF(#REF!,B62)</f>
        <v>#REF!</v>
      </c>
    </row>
    <row r="63" spans="1:7" ht="17.399999999999999" x14ac:dyDescent="0.3">
      <c r="A63" s="4" t="s">
        <v>464</v>
      </c>
      <c r="B63" s="19" t="s">
        <v>361</v>
      </c>
      <c r="C63" s="4"/>
      <c r="D63" s="4" t="s">
        <v>436</v>
      </c>
      <c r="E63" s="4" t="s">
        <v>38</v>
      </c>
      <c r="F63" s="5" t="e">
        <f>COUNTIF(#REF!,B63)</f>
        <v>#REF!</v>
      </c>
      <c r="G63" s="3" t="e">
        <f>COUNTIF(#REF!,B63)</f>
        <v>#REF!</v>
      </c>
    </row>
    <row r="64" spans="1:7" ht="17.399999999999999" x14ac:dyDescent="0.3">
      <c r="A64" s="4" t="s">
        <v>462</v>
      </c>
      <c r="B64" s="19" t="s">
        <v>362</v>
      </c>
      <c r="C64" s="4"/>
      <c r="D64" s="4" t="s">
        <v>436</v>
      </c>
      <c r="E64" s="4" t="s">
        <v>40</v>
      </c>
      <c r="F64" s="5" t="e">
        <f>COUNTIF(#REF!,B64)</f>
        <v>#REF!</v>
      </c>
      <c r="G64" s="3" t="e">
        <f>COUNTIF(#REF!,B64)</f>
        <v>#REF!</v>
      </c>
    </row>
    <row r="65" spans="1:7" ht="17.399999999999999" x14ac:dyDescent="0.3">
      <c r="A65" s="4" t="s">
        <v>459</v>
      </c>
      <c r="B65" s="19" t="s">
        <v>363</v>
      </c>
      <c r="C65" s="4"/>
      <c r="D65" s="4" t="s">
        <v>436</v>
      </c>
      <c r="E65" s="4" t="s">
        <v>43</v>
      </c>
      <c r="F65" s="5" t="e">
        <f>COUNTIF(#REF!,B65)</f>
        <v>#REF!</v>
      </c>
      <c r="G65" s="3" t="e">
        <f>COUNTIF(#REF!,B65)</f>
        <v>#REF!</v>
      </c>
    </row>
    <row r="66" spans="1:7" ht="17.399999999999999" x14ac:dyDescent="0.3">
      <c r="A66" s="4" t="s">
        <v>458</v>
      </c>
      <c r="B66" s="19" t="s">
        <v>364</v>
      </c>
      <c r="C66" s="4"/>
      <c r="D66" s="4" t="s">
        <v>436</v>
      </c>
      <c r="E66" s="4" t="s">
        <v>38</v>
      </c>
      <c r="F66" s="5" t="e">
        <f>COUNTIF(#REF!,B66)</f>
        <v>#REF!</v>
      </c>
      <c r="G66" s="3" t="e">
        <f>COUNTIF(#REF!,B66)</f>
        <v>#REF!</v>
      </c>
    </row>
    <row r="67" spans="1:7" ht="17.399999999999999" x14ac:dyDescent="0.3">
      <c r="A67" s="4" t="s">
        <v>459</v>
      </c>
      <c r="B67" s="19" t="s">
        <v>365</v>
      </c>
      <c r="C67" s="4"/>
      <c r="D67" s="4" t="s">
        <v>436</v>
      </c>
      <c r="E67" s="4" t="s">
        <v>43</v>
      </c>
      <c r="F67" s="5" t="e">
        <f>COUNTIF(#REF!,B67)</f>
        <v>#REF!</v>
      </c>
      <c r="G67" s="3" t="e">
        <f>COUNTIF(#REF!,B67)</f>
        <v>#REF!</v>
      </c>
    </row>
    <row r="68" spans="1:7" ht="17.399999999999999" x14ac:dyDescent="0.3">
      <c r="A68" s="4" t="s">
        <v>461</v>
      </c>
      <c r="B68" s="19" t="s">
        <v>366</v>
      </c>
      <c r="C68" s="14"/>
      <c r="D68" s="14" t="s">
        <v>436</v>
      </c>
      <c r="E68" s="4" t="s">
        <v>38</v>
      </c>
      <c r="F68" s="5" t="e">
        <f>COUNTIF(#REF!,B68)</f>
        <v>#REF!</v>
      </c>
      <c r="G68" s="3" t="e">
        <f>COUNTIF(#REF!,B68)</f>
        <v>#REF!</v>
      </c>
    </row>
    <row r="69" spans="1:7" ht="17.399999999999999" x14ac:dyDescent="0.3">
      <c r="A69" s="4" t="s">
        <v>464</v>
      </c>
      <c r="B69" s="19" t="s">
        <v>367</v>
      </c>
      <c r="C69" s="14"/>
      <c r="D69" s="14" t="s">
        <v>436</v>
      </c>
      <c r="E69" s="4" t="s">
        <v>40</v>
      </c>
      <c r="F69" s="5" t="e">
        <f>COUNTIF(#REF!,B69)</f>
        <v>#REF!</v>
      </c>
      <c r="G69" s="3" t="e">
        <f>COUNTIF(#REF!,B69)</f>
        <v>#REF!</v>
      </c>
    </row>
    <row r="70" spans="1:7" ht="17.399999999999999" x14ac:dyDescent="0.3">
      <c r="A70" s="4" t="s">
        <v>464</v>
      </c>
      <c r="B70" s="19" t="s">
        <v>368</v>
      </c>
      <c r="C70" s="14" t="s">
        <v>436</v>
      </c>
      <c r="D70" s="14"/>
      <c r="E70" s="4" t="s">
        <v>38</v>
      </c>
      <c r="F70" s="5" t="e">
        <f>COUNTIF(#REF!,B70)</f>
        <v>#REF!</v>
      </c>
      <c r="G70" s="3" t="e">
        <f>COUNTIF(#REF!,B70)</f>
        <v>#REF!</v>
      </c>
    </row>
    <row r="71" spans="1:7" ht="17.399999999999999" x14ac:dyDescent="0.3">
      <c r="A71" s="4" t="s">
        <v>457</v>
      </c>
      <c r="B71" s="19" t="s">
        <v>369</v>
      </c>
      <c r="C71" s="14" t="s">
        <v>436</v>
      </c>
      <c r="D71" s="14"/>
      <c r="E71" s="4" t="s">
        <v>38</v>
      </c>
      <c r="F71" s="5" t="e">
        <f>COUNTIF(#REF!,B71)</f>
        <v>#REF!</v>
      </c>
      <c r="G71" s="3" t="e">
        <f>COUNTIF(#REF!,B71)</f>
        <v>#REF!</v>
      </c>
    </row>
    <row r="72" spans="1:7" ht="17.399999999999999" x14ac:dyDescent="0.3">
      <c r="A72" s="4" t="s">
        <v>462</v>
      </c>
      <c r="B72" s="19" t="s">
        <v>370</v>
      </c>
      <c r="C72" s="14" t="s">
        <v>436</v>
      </c>
      <c r="D72" s="14"/>
      <c r="E72" s="4" t="s">
        <v>40</v>
      </c>
      <c r="F72" s="5" t="e">
        <f>COUNTIF(#REF!,B72)</f>
        <v>#REF!</v>
      </c>
      <c r="G72" s="3" t="e">
        <f>COUNTIF(#REF!,B72)</f>
        <v>#REF!</v>
      </c>
    </row>
    <row r="73" spans="1:7" ht="17.399999999999999" x14ac:dyDescent="0.3">
      <c r="A73" s="4" t="s">
        <v>462</v>
      </c>
      <c r="B73" s="19" t="s">
        <v>371</v>
      </c>
      <c r="C73" s="14" t="s">
        <v>436</v>
      </c>
      <c r="D73" s="14"/>
      <c r="E73" s="4" t="s">
        <v>43</v>
      </c>
      <c r="F73" s="5" t="e">
        <f>COUNTIF(#REF!,B73)</f>
        <v>#REF!</v>
      </c>
      <c r="G73" s="3" t="e">
        <f>COUNTIF(#REF!,B73)</f>
        <v>#REF!</v>
      </c>
    </row>
    <row r="74" spans="1:7" ht="17.399999999999999" x14ac:dyDescent="0.3">
      <c r="A74" s="4" t="s">
        <v>460</v>
      </c>
      <c r="B74" s="19" t="s">
        <v>372</v>
      </c>
      <c r="C74" s="14" t="s">
        <v>436</v>
      </c>
      <c r="D74" s="14"/>
      <c r="E74" s="4" t="s">
        <v>40</v>
      </c>
      <c r="F74" s="5" t="e">
        <f>COUNTIF(#REF!,B74)</f>
        <v>#REF!</v>
      </c>
      <c r="G74" s="3" t="e">
        <f>COUNTIF(#REF!,B74)</f>
        <v>#REF!</v>
      </c>
    </row>
    <row r="75" spans="1:7" ht="17.399999999999999" x14ac:dyDescent="0.3">
      <c r="A75" s="4" t="s">
        <v>457</v>
      </c>
      <c r="B75" s="19" t="s">
        <v>373</v>
      </c>
      <c r="C75" s="14" t="s">
        <v>436</v>
      </c>
      <c r="D75" s="14"/>
      <c r="E75" s="4" t="s">
        <v>43</v>
      </c>
      <c r="F75" s="5" t="e">
        <f>COUNTIF(#REF!,B75)</f>
        <v>#REF!</v>
      </c>
      <c r="G75" s="3" t="e">
        <f>COUNTIF(#REF!,B75)</f>
        <v>#REF!</v>
      </c>
    </row>
    <row r="76" spans="1:7" ht="17.399999999999999" x14ac:dyDescent="0.3">
      <c r="A76" s="4" t="s">
        <v>460</v>
      </c>
      <c r="B76" s="19" t="s">
        <v>374</v>
      </c>
      <c r="C76" s="4" t="s">
        <v>436</v>
      </c>
      <c r="D76" s="4"/>
      <c r="E76" s="4" t="s">
        <v>40</v>
      </c>
      <c r="F76" s="5" t="e">
        <f>COUNTIF(#REF!,B76)</f>
        <v>#REF!</v>
      </c>
      <c r="G76" s="3" t="e">
        <f>COUNTIF(#REF!,B76)</f>
        <v>#REF!</v>
      </c>
    </row>
    <row r="77" spans="1:7" ht="17.399999999999999" x14ac:dyDescent="0.3">
      <c r="A77" s="4" t="s">
        <v>461</v>
      </c>
      <c r="B77" s="19" t="s">
        <v>375</v>
      </c>
      <c r="C77" s="4" t="s">
        <v>436</v>
      </c>
      <c r="D77" s="4"/>
      <c r="E77" s="4" t="s">
        <v>40</v>
      </c>
      <c r="F77" s="5" t="e">
        <f>COUNTIF(#REF!,B77)</f>
        <v>#REF!</v>
      </c>
      <c r="G77" s="3" t="e">
        <f>COUNTIF(#REF!,B77)</f>
        <v>#REF!</v>
      </c>
    </row>
    <row r="78" spans="1:7" ht="17.399999999999999" x14ac:dyDescent="0.3">
      <c r="A78" s="4"/>
      <c r="B78" s="41" t="s">
        <v>445</v>
      </c>
      <c r="C78" s="21">
        <f t="shared" ref="C78:D78" si="2">COUNTIF(C59:C77,"X")</f>
        <v>8</v>
      </c>
      <c r="D78" s="15">
        <f t="shared" si="2"/>
        <v>11</v>
      </c>
      <c r="E78" s="11"/>
      <c r="F78" s="11"/>
      <c r="G78" s="11"/>
    </row>
    <row r="79" spans="1:7" ht="17.399999999999999" x14ac:dyDescent="0.3">
      <c r="A79" s="4"/>
      <c r="B79" s="8"/>
      <c r="C79" s="11"/>
      <c r="D79" s="11"/>
      <c r="E79" s="11"/>
      <c r="F79" s="11"/>
      <c r="G79" s="11"/>
    </row>
    <row r="80" spans="1:7" ht="17.399999999999999" x14ac:dyDescent="0.3">
      <c r="A80" s="4"/>
      <c r="B80" s="8"/>
      <c r="C80" s="11"/>
      <c r="D80" s="11"/>
      <c r="E80" s="11"/>
      <c r="F80" s="11"/>
      <c r="G80" s="11"/>
    </row>
    <row r="81" spans="1:28" ht="17.399999999999999" x14ac:dyDescent="0.3">
      <c r="A81" s="4"/>
      <c r="B81" s="37" t="s">
        <v>437</v>
      </c>
      <c r="C81" s="56" t="s">
        <v>441</v>
      </c>
      <c r="D81" s="53"/>
      <c r="E81" s="42" t="s">
        <v>438</v>
      </c>
      <c r="F81" s="42" t="s">
        <v>442</v>
      </c>
      <c r="G81" s="10" t="s">
        <v>443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7.399999999999999" x14ac:dyDescent="0.3">
      <c r="A82" s="4"/>
      <c r="B82" s="22"/>
      <c r="C82" s="38" t="s">
        <v>222</v>
      </c>
      <c r="D82" s="38" t="s">
        <v>444</v>
      </c>
      <c r="E82" s="39"/>
      <c r="F82" s="39"/>
      <c r="G82" s="9"/>
    </row>
    <row r="83" spans="1:28" ht="17.399999999999999" x14ac:dyDescent="0.3">
      <c r="A83" s="4" t="s">
        <v>462</v>
      </c>
      <c r="B83" s="19" t="s">
        <v>376</v>
      </c>
      <c r="C83" s="4"/>
      <c r="D83" s="4" t="s">
        <v>436</v>
      </c>
      <c r="E83" s="46" t="s">
        <v>65</v>
      </c>
      <c r="F83" s="47" t="e">
        <f>COUNTIF(#REF!,#REF!)</f>
        <v>#REF!</v>
      </c>
      <c r="G83" s="10" t="e">
        <f>COUNTIF(#REF!,#REF!)</f>
        <v>#REF!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7.399999999999999" x14ac:dyDescent="0.3">
      <c r="A84" s="4" t="s">
        <v>463</v>
      </c>
      <c r="B84" s="19" t="s">
        <v>377</v>
      </c>
      <c r="C84" s="46"/>
      <c r="D84" s="4" t="s">
        <v>436</v>
      </c>
      <c r="E84" s="46" t="s">
        <v>62</v>
      </c>
      <c r="F84" s="47" t="e">
        <f>COUNTIF(#REF!,#REF!)</f>
        <v>#REF!</v>
      </c>
      <c r="G84" s="10" t="e">
        <f>COUNTIF(#REF!,#REF!)</f>
        <v>#REF!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7.399999999999999" x14ac:dyDescent="0.3">
      <c r="A85" s="4" t="s">
        <v>458</v>
      </c>
      <c r="B85" s="19" t="s">
        <v>378</v>
      </c>
      <c r="C85" s="4"/>
      <c r="D85" s="4" t="s">
        <v>436</v>
      </c>
      <c r="E85" s="46" t="s">
        <v>62</v>
      </c>
      <c r="F85" s="47" t="e">
        <f>COUNTIF(#REF!,B83)</f>
        <v>#REF!</v>
      </c>
      <c r="G85" s="10" t="e">
        <f>COUNTIF(#REF!,B83)</f>
        <v>#REF!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7.399999999999999" x14ac:dyDescent="0.3">
      <c r="A86" s="4" t="s">
        <v>463</v>
      </c>
      <c r="B86" s="19" t="s">
        <v>379</v>
      </c>
      <c r="C86" s="46"/>
      <c r="D86" s="4" t="s">
        <v>436</v>
      </c>
      <c r="E86" s="46" t="s">
        <v>65</v>
      </c>
      <c r="F86" s="47" t="e">
        <f>COUNTIF(#REF!,B84)</f>
        <v>#REF!</v>
      </c>
      <c r="G86" s="10" t="e">
        <f>COUNTIF(#REF!,B84)</f>
        <v>#REF!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7.399999999999999" x14ac:dyDescent="0.3">
      <c r="A87" s="4" t="s">
        <v>462</v>
      </c>
      <c r="B87" s="19" t="s">
        <v>380</v>
      </c>
      <c r="C87" s="4"/>
      <c r="D87" s="4" t="s">
        <v>436</v>
      </c>
      <c r="E87" s="46" t="s">
        <v>62</v>
      </c>
      <c r="F87" s="47" t="e">
        <f>COUNTIF(#REF!,B85)</f>
        <v>#REF!</v>
      </c>
      <c r="G87" s="10" t="e">
        <f>COUNTIF(#REF!,B85)</f>
        <v>#REF!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7.399999999999999" x14ac:dyDescent="0.3">
      <c r="A88" s="4" t="s">
        <v>457</v>
      </c>
      <c r="B88" s="19" t="s">
        <v>381</v>
      </c>
      <c r="C88" s="4"/>
      <c r="D88" s="4" t="s">
        <v>436</v>
      </c>
      <c r="E88" s="46" t="s">
        <v>65</v>
      </c>
      <c r="F88" s="47" t="e">
        <f>COUNTIF(#REF!,B86)</f>
        <v>#REF!</v>
      </c>
      <c r="G88" s="10" t="e">
        <f>COUNTIF(#REF!,B86)</f>
        <v>#REF!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7.399999999999999" x14ac:dyDescent="0.3">
      <c r="A89" s="4" t="s">
        <v>459</v>
      </c>
      <c r="B89" s="19" t="s">
        <v>382</v>
      </c>
      <c r="C89" s="4"/>
      <c r="D89" s="4" t="s">
        <v>436</v>
      </c>
      <c r="E89" s="46" t="s">
        <v>62</v>
      </c>
      <c r="F89" s="47" t="e">
        <f>COUNTIF(#REF!,B87)</f>
        <v>#REF!</v>
      </c>
      <c r="G89" s="10" t="e">
        <f>COUNTIF(#REF!,B87)</f>
        <v>#REF!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7.399999999999999" x14ac:dyDescent="0.3">
      <c r="A90" s="4" t="s">
        <v>460</v>
      </c>
      <c r="B90" s="19" t="s">
        <v>383</v>
      </c>
      <c r="C90" s="4"/>
      <c r="D90" s="4" t="s">
        <v>436</v>
      </c>
      <c r="E90" s="46" t="s">
        <v>62</v>
      </c>
      <c r="F90" s="47" t="e">
        <f>COUNTIF(#REF!,B88)</f>
        <v>#REF!</v>
      </c>
      <c r="G90" s="10" t="e">
        <f>COUNTIF(#REF!,B88)</f>
        <v>#REF!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7.399999999999999" x14ac:dyDescent="0.3">
      <c r="A91" s="4" t="s">
        <v>464</v>
      </c>
      <c r="B91" s="19" t="s">
        <v>384</v>
      </c>
      <c r="C91" s="17"/>
      <c r="D91" s="4" t="s">
        <v>436</v>
      </c>
      <c r="E91" s="46" t="s">
        <v>65</v>
      </c>
      <c r="F91" s="47" t="e">
        <f>COUNTIF(#REF!,B89)</f>
        <v>#REF!</v>
      </c>
      <c r="G91" s="10" t="e">
        <f>COUNTIF(#REF!,B89)</f>
        <v>#REF!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7.399999999999999" x14ac:dyDescent="0.3">
      <c r="A92" s="4" t="s">
        <v>463</v>
      </c>
      <c r="B92" s="19" t="s">
        <v>385</v>
      </c>
      <c r="C92" s="14" t="s">
        <v>436</v>
      </c>
      <c r="D92" s="14"/>
      <c r="E92" s="46" t="s">
        <v>62</v>
      </c>
      <c r="F92" s="47" t="e">
        <f>COUNTIF(#REF!,B90)</f>
        <v>#REF!</v>
      </c>
      <c r="G92" s="10" t="e">
        <f>COUNTIF(#REF!,B90)</f>
        <v>#REF!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7.399999999999999" x14ac:dyDescent="0.3">
      <c r="A93" s="4" t="s">
        <v>463</v>
      </c>
      <c r="B93" s="19" t="s">
        <v>386</v>
      </c>
      <c r="C93" s="14" t="s">
        <v>436</v>
      </c>
      <c r="D93" s="14"/>
      <c r="E93" s="46" t="s">
        <v>60</v>
      </c>
      <c r="F93" s="47" t="e">
        <f>COUNTIF(#REF!,B91)</f>
        <v>#REF!</v>
      </c>
      <c r="G93" s="10" t="e">
        <f>COUNTIF(#REF!,B91)</f>
        <v>#REF!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7.399999999999999" x14ac:dyDescent="0.3">
      <c r="A94" s="4" t="s">
        <v>458</v>
      </c>
      <c r="B94" s="19" t="s">
        <v>387</v>
      </c>
      <c r="C94" s="14" t="s">
        <v>436</v>
      </c>
      <c r="D94" s="14"/>
      <c r="E94" s="46" t="s">
        <v>60</v>
      </c>
      <c r="F94" s="47" t="e">
        <f>COUNTIF(#REF!,B92)</f>
        <v>#REF!</v>
      </c>
      <c r="G94" s="10" t="e">
        <f>COUNTIF(#REF!,B92)</f>
        <v>#REF!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7.399999999999999" x14ac:dyDescent="0.3">
      <c r="A95" s="4" t="s">
        <v>464</v>
      </c>
      <c r="B95" s="19" t="s">
        <v>388</v>
      </c>
      <c r="C95" s="14" t="s">
        <v>436</v>
      </c>
      <c r="D95" s="14"/>
      <c r="E95" s="46" t="s">
        <v>65</v>
      </c>
      <c r="F95" s="47" t="e">
        <f>COUNTIF(#REF!,B93)</f>
        <v>#REF!</v>
      </c>
      <c r="G95" s="10" t="e">
        <f>COUNTIF(#REF!,B93)</f>
        <v>#REF!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7.399999999999999" x14ac:dyDescent="0.3">
      <c r="A96" s="4" t="s">
        <v>457</v>
      </c>
      <c r="B96" s="19" t="s">
        <v>389</v>
      </c>
      <c r="C96" s="14" t="s">
        <v>436</v>
      </c>
      <c r="D96" s="14"/>
      <c r="E96" s="46" t="s">
        <v>62</v>
      </c>
      <c r="F96" s="47" t="e">
        <f>COUNTIF(#REF!,B94)</f>
        <v>#REF!</v>
      </c>
      <c r="G96" s="10" t="e">
        <f>COUNTIF(#REF!,B94)</f>
        <v>#REF!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7.399999999999999" x14ac:dyDescent="0.3">
      <c r="A97" s="4" t="s">
        <v>461</v>
      </c>
      <c r="B97" s="19" t="s">
        <v>390</v>
      </c>
      <c r="C97" s="14" t="s">
        <v>436</v>
      </c>
      <c r="D97" s="14"/>
      <c r="E97" s="46" t="s">
        <v>60</v>
      </c>
      <c r="F97" s="47" t="e">
        <f>COUNTIF(#REF!,B95)</f>
        <v>#REF!</v>
      </c>
      <c r="G97" s="10" t="e">
        <f>COUNTIF(#REF!,B95)</f>
        <v>#REF!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7.399999999999999" x14ac:dyDescent="0.3">
      <c r="A98" s="4" t="s">
        <v>460</v>
      </c>
      <c r="B98" s="19" t="s">
        <v>391</v>
      </c>
      <c r="C98" s="4" t="s">
        <v>436</v>
      </c>
      <c r="D98" s="4"/>
      <c r="E98" s="46" t="s">
        <v>60</v>
      </c>
      <c r="F98" s="47" t="e">
        <f>COUNTIF(#REF!,B96)</f>
        <v>#REF!</v>
      </c>
      <c r="G98" s="10" t="e">
        <f>COUNTIF(#REF!,B96)</f>
        <v>#REF!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7.399999999999999" x14ac:dyDescent="0.3">
      <c r="A99" s="4" t="s">
        <v>459</v>
      </c>
      <c r="B99" s="19" t="s">
        <v>392</v>
      </c>
      <c r="C99" s="46" t="s">
        <v>436</v>
      </c>
      <c r="D99" s="22"/>
      <c r="E99" s="46" t="s">
        <v>60</v>
      </c>
      <c r="F99" s="47" t="e">
        <f>COUNTIF(#REF!,B97)</f>
        <v>#REF!</v>
      </c>
      <c r="G99" s="10" t="e">
        <f>COUNTIF(#REF!,B97)</f>
        <v>#REF!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7.399999999999999" x14ac:dyDescent="0.3">
      <c r="A100" s="4" t="s">
        <v>460</v>
      </c>
      <c r="B100" s="19" t="s">
        <v>393</v>
      </c>
      <c r="C100" s="4" t="s">
        <v>436</v>
      </c>
      <c r="D100" s="4"/>
      <c r="E100" s="46" t="s">
        <v>60</v>
      </c>
      <c r="F100" s="47" t="e">
        <f>COUNTIF(#REF!,B98)</f>
        <v>#REF!</v>
      </c>
      <c r="G100" s="10" t="e">
        <f>COUNTIF(#REF!,B98)</f>
        <v>#REF!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7.399999999999999" x14ac:dyDescent="0.3">
      <c r="A101" s="4" t="s">
        <v>461</v>
      </c>
      <c r="B101" s="19" t="s">
        <v>394</v>
      </c>
      <c r="C101" s="4" t="s">
        <v>436</v>
      </c>
      <c r="D101" s="4"/>
      <c r="E101" s="46" t="s">
        <v>62</v>
      </c>
      <c r="F101" s="47" t="e">
        <f>COUNTIF(#REF!,B99)</f>
        <v>#REF!</v>
      </c>
      <c r="G101" s="10" t="e">
        <f>COUNTIF(#REF!,B99)</f>
        <v>#REF!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7.399999999999999" x14ac:dyDescent="0.3">
      <c r="A102" s="4" t="s">
        <v>463</v>
      </c>
      <c r="B102" s="48" t="s">
        <v>395</v>
      </c>
      <c r="C102" s="4" t="s">
        <v>436</v>
      </c>
      <c r="D102" s="4"/>
      <c r="E102" s="46" t="s">
        <v>65</v>
      </c>
      <c r="F102" s="47" t="e">
        <f>COUNTIF(#REF!,B100)</f>
        <v>#REF!</v>
      </c>
      <c r="G102" s="10" t="e">
        <f>COUNTIF(#REF!,B100)</f>
        <v>#REF!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7.399999999999999" x14ac:dyDescent="0.3">
      <c r="A103" s="4"/>
      <c r="B103" s="41" t="s">
        <v>445</v>
      </c>
      <c r="C103" s="21">
        <f t="shared" ref="C103:D103" si="3">COUNTIF(C83:C102,"X")</f>
        <v>11</v>
      </c>
      <c r="D103" s="15">
        <f t="shared" si="3"/>
        <v>9</v>
      </c>
      <c r="E103" s="46">
        <v>10</v>
      </c>
      <c r="F103" s="47" t="e">
        <f>COUNTIF(#REF!,B101)</f>
        <v>#REF!</v>
      </c>
      <c r="G103" s="10" t="e">
        <f>COUNTIF(#REF!,B101)</f>
        <v>#REF!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7.399999999999999" x14ac:dyDescent="0.3">
      <c r="A104" s="4"/>
      <c r="B104" s="18"/>
      <c r="C104" s="12"/>
      <c r="D104" s="1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7.399999999999999" x14ac:dyDescent="0.3">
      <c r="A105" s="4"/>
      <c r="B105" s="49" t="s">
        <v>437</v>
      </c>
      <c r="C105" s="57" t="s">
        <v>441</v>
      </c>
      <c r="D105" s="53"/>
      <c r="E105" s="50" t="s">
        <v>438</v>
      </c>
      <c r="F105" s="50" t="s">
        <v>442</v>
      </c>
      <c r="G105" s="3" t="s">
        <v>443</v>
      </c>
    </row>
    <row r="106" spans="1:28" ht="17.399999999999999" x14ac:dyDescent="0.3">
      <c r="A106" s="4"/>
      <c r="B106" s="51"/>
      <c r="C106" s="52" t="s">
        <v>222</v>
      </c>
      <c r="D106" s="52" t="s">
        <v>444</v>
      </c>
      <c r="E106" s="12"/>
      <c r="F106" s="12"/>
      <c r="G106" s="11"/>
    </row>
    <row r="107" spans="1:28" ht="17.399999999999999" x14ac:dyDescent="0.3">
      <c r="A107" s="4" t="s">
        <v>460</v>
      </c>
      <c r="B107" s="19" t="s">
        <v>396</v>
      </c>
      <c r="C107" s="46"/>
      <c r="D107" s="4" t="s">
        <v>436</v>
      </c>
      <c r="E107" s="4" t="s">
        <v>88</v>
      </c>
      <c r="F107" s="5" t="e">
        <f>COUNTIF(#REF!,B107)</f>
        <v>#REF!</v>
      </c>
      <c r="G107" s="3" t="e">
        <f>COUNTIF(#REF!,B107)</f>
        <v>#REF!</v>
      </c>
    </row>
    <row r="108" spans="1:28" ht="17.399999999999999" x14ac:dyDescent="0.3">
      <c r="A108" s="4" t="s">
        <v>459</v>
      </c>
      <c r="B108" s="19" t="s">
        <v>397</v>
      </c>
      <c r="C108" s="4"/>
      <c r="D108" s="4" t="s">
        <v>436</v>
      </c>
      <c r="E108" s="4" t="s">
        <v>83</v>
      </c>
      <c r="F108" s="5" t="e">
        <f>COUNTIF(#REF!,B108)</f>
        <v>#REF!</v>
      </c>
      <c r="G108" s="3" t="e">
        <f>COUNTIF(#REF!,B108)</f>
        <v>#REF!</v>
      </c>
    </row>
    <row r="109" spans="1:28" ht="17.399999999999999" x14ac:dyDescent="0.3">
      <c r="A109" s="4" t="s">
        <v>457</v>
      </c>
      <c r="B109" s="19" t="s">
        <v>398</v>
      </c>
      <c r="C109" s="4"/>
      <c r="D109" s="4" t="s">
        <v>436</v>
      </c>
      <c r="E109" s="4" t="s">
        <v>80</v>
      </c>
      <c r="F109" s="5" t="e">
        <f>COUNTIF(#REF!,B109)</f>
        <v>#REF!</v>
      </c>
      <c r="G109" s="3" t="e">
        <f>COUNTIF(#REF!,B109)</f>
        <v>#REF!</v>
      </c>
    </row>
    <row r="110" spans="1:28" ht="17.399999999999999" x14ac:dyDescent="0.3">
      <c r="A110" s="4" t="s">
        <v>464</v>
      </c>
      <c r="B110" s="19" t="s">
        <v>399</v>
      </c>
      <c r="C110" s="4"/>
      <c r="D110" s="4" t="s">
        <v>436</v>
      </c>
      <c r="E110" s="4" t="s">
        <v>88</v>
      </c>
      <c r="F110" s="5" t="e">
        <f>COUNTIF(#REF!,B110)</f>
        <v>#REF!</v>
      </c>
      <c r="G110" s="3" t="e">
        <f>COUNTIF(#REF!,B110)</f>
        <v>#REF!</v>
      </c>
    </row>
    <row r="111" spans="1:28" ht="17.399999999999999" x14ac:dyDescent="0.3">
      <c r="A111" s="4" t="s">
        <v>463</v>
      </c>
      <c r="B111" s="19" t="s">
        <v>400</v>
      </c>
      <c r="C111" s="4"/>
      <c r="D111" s="4" t="s">
        <v>436</v>
      </c>
      <c r="E111" s="4" t="s">
        <v>88</v>
      </c>
      <c r="F111" s="5" t="e">
        <f>COUNTIF(#REF!,B111)</f>
        <v>#REF!</v>
      </c>
      <c r="G111" s="3" t="e">
        <f>COUNTIF(#REF!,B111)</f>
        <v>#REF!</v>
      </c>
    </row>
    <row r="112" spans="1:28" ht="17.399999999999999" x14ac:dyDescent="0.3">
      <c r="A112" s="4" t="s">
        <v>464</v>
      </c>
      <c r="B112" s="19" t="s">
        <v>401</v>
      </c>
      <c r="C112" s="4"/>
      <c r="D112" s="4" t="s">
        <v>436</v>
      </c>
      <c r="E112" s="4" t="s">
        <v>80</v>
      </c>
      <c r="F112" s="5" t="e">
        <f>COUNTIF(#REF!,B112)</f>
        <v>#REF!</v>
      </c>
      <c r="G112" s="3" t="e">
        <f>COUNTIF(#REF!,B112)</f>
        <v>#REF!</v>
      </c>
    </row>
    <row r="113" spans="1:7" ht="17.399999999999999" x14ac:dyDescent="0.3">
      <c r="A113" s="4" t="s">
        <v>458</v>
      </c>
      <c r="B113" s="19" t="s">
        <v>402</v>
      </c>
      <c r="C113" s="4" t="s">
        <v>436</v>
      </c>
      <c r="D113" s="4"/>
      <c r="E113" s="4" t="s">
        <v>83</v>
      </c>
      <c r="F113" s="5" t="e">
        <f>COUNTIF(#REF!,B113)</f>
        <v>#REF!</v>
      </c>
      <c r="G113" s="3" t="e">
        <f>COUNTIF(#REF!,B113)</f>
        <v>#REF!</v>
      </c>
    </row>
    <row r="114" spans="1:7" ht="17.399999999999999" x14ac:dyDescent="0.3">
      <c r="A114" s="4" t="s">
        <v>457</v>
      </c>
      <c r="B114" s="19" t="s">
        <v>403</v>
      </c>
      <c r="C114" s="4" t="s">
        <v>436</v>
      </c>
      <c r="D114" s="4"/>
      <c r="E114" s="4" t="s">
        <v>80</v>
      </c>
      <c r="F114" s="5" t="e">
        <f>COUNTIF(#REF!,B114)</f>
        <v>#REF!</v>
      </c>
      <c r="G114" s="3" t="e">
        <f>COUNTIF(#REF!,B114)</f>
        <v>#REF!</v>
      </c>
    </row>
    <row r="115" spans="1:7" ht="17.399999999999999" x14ac:dyDescent="0.3">
      <c r="A115" s="4" t="s">
        <v>460</v>
      </c>
      <c r="B115" s="19" t="s">
        <v>404</v>
      </c>
      <c r="C115" s="4" t="s">
        <v>436</v>
      </c>
      <c r="D115" s="4"/>
      <c r="E115" s="4" t="s">
        <v>83</v>
      </c>
      <c r="F115" s="5" t="e">
        <f>COUNTIF(#REF!,B115)</f>
        <v>#REF!</v>
      </c>
      <c r="G115" s="3" t="e">
        <f>COUNTIF(#REF!,B115)</f>
        <v>#REF!</v>
      </c>
    </row>
    <row r="116" spans="1:7" ht="17.399999999999999" x14ac:dyDescent="0.3">
      <c r="A116" s="4" t="s">
        <v>461</v>
      </c>
      <c r="B116" s="19" t="s">
        <v>405</v>
      </c>
      <c r="C116" s="14" t="s">
        <v>436</v>
      </c>
      <c r="D116" s="14"/>
      <c r="E116" s="4" t="s">
        <v>80</v>
      </c>
      <c r="F116" s="5" t="e">
        <f>COUNTIF(#REF!,B116)</f>
        <v>#REF!</v>
      </c>
      <c r="G116" s="3" t="e">
        <f>COUNTIF(#REF!,B116)</f>
        <v>#REF!</v>
      </c>
    </row>
    <row r="117" spans="1:7" ht="17.399999999999999" x14ac:dyDescent="0.3">
      <c r="A117" s="4" t="s">
        <v>464</v>
      </c>
      <c r="B117" s="19" t="s">
        <v>406</v>
      </c>
      <c r="C117" s="14" t="s">
        <v>436</v>
      </c>
      <c r="D117" s="14"/>
      <c r="E117" s="4" t="s">
        <v>88</v>
      </c>
      <c r="F117" s="5" t="e">
        <f>COUNTIF(#REF!,B117)</f>
        <v>#REF!</v>
      </c>
      <c r="G117" s="3" t="e">
        <f>COUNTIF(#REF!,B117)</f>
        <v>#REF!</v>
      </c>
    </row>
    <row r="118" spans="1:7" ht="17.399999999999999" x14ac:dyDescent="0.3">
      <c r="A118" s="4" t="s">
        <v>462</v>
      </c>
      <c r="B118" s="19" t="s">
        <v>407</v>
      </c>
      <c r="C118" s="14" t="s">
        <v>436</v>
      </c>
      <c r="D118" s="14"/>
      <c r="E118" s="4" t="s">
        <v>80</v>
      </c>
      <c r="F118" s="5" t="e">
        <f>COUNTIF(#REF!,B118)</f>
        <v>#REF!</v>
      </c>
      <c r="G118" s="3" t="e">
        <f>COUNTIF(#REF!,B118)</f>
        <v>#REF!</v>
      </c>
    </row>
    <row r="119" spans="1:7" ht="17.399999999999999" x14ac:dyDescent="0.3">
      <c r="A119" s="4" t="s">
        <v>463</v>
      </c>
      <c r="B119" s="19" t="s">
        <v>408</v>
      </c>
      <c r="C119" s="14" t="s">
        <v>436</v>
      </c>
      <c r="D119" s="14"/>
      <c r="E119" s="4" t="s">
        <v>88</v>
      </c>
      <c r="F119" s="5" t="e">
        <f>COUNTIF(#REF!,B119)</f>
        <v>#REF!</v>
      </c>
      <c r="G119" s="3" t="e">
        <f>COUNTIF(#REF!,B119)</f>
        <v>#REF!</v>
      </c>
    </row>
    <row r="120" spans="1:7" ht="17.399999999999999" x14ac:dyDescent="0.3">
      <c r="A120" s="4" t="s">
        <v>461</v>
      </c>
      <c r="B120" s="19" t="s">
        <v>409</v>
      </c>
      <c r="C120" s="14" t="s">
        <v>436</v>
      </c>
      <c r="D120" s="14"/>
      <c r="E120" s="4" t="s">
        <v>88</v>
      </c>
      <c r="F120" s="5" t="e">
        <f>COUNTIF(#REF!,B120)</f>
        <v>#REF!</v>
      </c>
      <c r="G120" s="3" t="e">
        <f>COUNTIF(#REF!,B120)</f>
        <v>#REF!</v>
      </c>
    </row>
    <row r="121" spans="1:7" ht="17.399999999999999" x14ac:dyDescent="0.3">
      <c r="A121" s="4"/>
      <c r="B121" s="19"/>
      <c r="C121" s="4"/>
      <c r="D121" s="4"/>
      <c r="E121" s="4"/>
      <c r="F121" s="15" t="e">
        <f>COUNTIF(#REF!,B121)</f>
        <v>#REF!</v>
      </c>
      <c r="G121" s="3" t="e">
        <f>COUNTIF(#REF!,B121)</f>
        <v>#REF!</v>
      </c>
    </row>
    <row r="122" spans="1:7" ht="17.399999999999999" x14ac:dyDescent="0.3">
      <c r="A122" s="4"/>
      <c r="B122" s="41" t="s">
        <v>445</v>
      </c>
      <c r="C122" s="21">
        <f t="shared" ref="C122:D122" si="4">COUNTIF(C107:C121,"X")</f>
        <v>8</v>
      </c>
      <c r="D122" s="15">
        <f t="shared" si="4"/>
        <v>6</v>
      </c>
      <c r="E122" s="11"/>
      <c r="F122" s="11"/>
    </row>
    <row r="123" spans="1:7" ht="17.399999999999999" x14ac:dyDescent="0.3">
      <c r="A123" s="4"/>
      <c r="B123" s="23"/>
      <c r="C123" s="4"/>
      <c r="D123" s="4"/>
      <c r="E123" s="24"/>
      <c r="F123" s="25"/>
    </row>
    <row r="124" spans="1:7" ht="17.399999999999999" x14ac:dyDescent="0.3">
      <c r="A124" s="4"/>
      <c r="B124" s="49" t="s">
        <v>437</v>
      </c>
      <c r="C124" s="57" t="s">
        <v>441</v>
      </c>
      <c r="D124" s="53"/>
      <c r="E124" s="50" t="s">
        <v>438</v>
      </c>
      <c r="F124" s="50" t="s">
        <v>442</v>
      </c>
      <c r="G124" s="11"/>
    </row>
    <row r="125" spans="1:7" ht="17.399999999999999" x14ac:dyDescent="0.3">
      <c r="A125" s="4"/>
      <c r="B125" s="51"/>
      <c r="C125" s="52" t="s">
        <v>222</v>
      </c>
      <c r="D125" s="52" t="s">
        <v>444</v>
      </c>
      <c r="E125" s="12"/>
      <c r="F125" s="12"/>
      <c r="G125" s="11"/>
    </row>
    <row r="126" spans="1:7" ht="17.399999999999999" x14ac:dyDescent="0.3">
      <c r="A126" s="4"/>
      <c r="B126" s="19" t="s">
        <v>410</v>
      </c>
      <c r="C126" s="4"/>
      <c r="D126" s="4" t="s">
        <v>436</v>
      </c>
      <c r="E126" s="4" t="s">
        <v>100</v>
      </c>
      <c r="F126" s="5" t="e">
        <f>COUNTIF(#REF!,B126)</f>
        <v>#REF!</v>
      </c>
      <c r="G126" s="11"/>
    </row>
    <row r="127" spans="1:7" ht="17.399999999999999" x14ac:dyDescent="0.3">
      <c r="A127" s="4"/>
      <c r="B127" s="19" t="s">
        <v>411</v>
      </c>
      <c r="C127" s="4"/>
      <c r="D127" s="4" t="s">
        <v>436</v>
      </c>
      <c r="E127" s="4" t="s">
        <v>111</v>
      </c>
      <c r="F127" s="5" t="e">
        <f>COUNTIF(#REF!,B127)</f>
        <v>#REF!</v>
      </c>
      <c r="G127" s="3"/>
    </row>
    <row r="128" spans="1:7" ht="17.399999999999999" x14ac:dyDescent="0.3">
      <c r="A128" s="4"/>
      <c r="B128" s="19" t="s">
        <v>412</v>
      </c>
      <c r="C128" s="4"/>
      <c r="D128" s="4" t="s">
        <v>436</v>
      </c>
      <c r="E128" s="4" t="s">
        <v>111</v>
      </c>
      <c r="F128" s="5" t="e">
        <f>COUNTIF(#REF!,B128)</f>
        <v>#REF!</v>
      </c>
      <c r="G128" s="3" t="e">
        <f>COUNTIF(#REF!,B126)</f>
        <v>#REF!</v>
      </c>
    </row>
    <row r="129" spans="1:7" ht="17.399999999999999" x14ac:dyDescent="0.3">
      <c r="A129" s="4"/>
      <c r="B129" s="19" t="s">
        <v>413</v>
      </c>
      <c r="C129" s="4"/>
      <c r="D129" s="4" t="s">
        <v>436</v>
      </c>
      <c r="E129" s="4" t="s">
        <v>111</v>
      </c>
      <c r="F129" s="5" t="e">
        <f>COUNTIF(#REF!,B129)</f>
        <v>#REF!</v>
      </c>
      <c r="G129" s="3" t="e">
        <f>COUNTIF(#REF!,B127)</f>
        <v>#REF!</v>
      </c>
    </row>
    <row r="130" spans="1:7" ht="17.399999999999999" x14ac:dyDescent="0.3">
      <c r="A130" s="4"/>
      <c r="B130" s="19" t="s">
        <v>414</v>
      </c>
      <c r="C130" s="4"/>
      <c r="D130" s="4" t="s">
        <v>436</v>
      </c>
      <c r="E130" s="4" t="s">
        <v>111</v>
      </c>
      <c r="F130" s="5" t="e">
        <f>COUNTIF(#REF!,B130)</f>
        <v>#REF!</v>
      </c>
      <c r="G130" s="3" t="e">
        <f>COUNTIF(#REF!,B128)</f>
        <v>#REF!</v>
      </c>
    </row>
    <row r="131" spans="1:7" ht="17.399999999999999" x14ac:dyDescent="0.3">
      <c r="A131" s="4"/>
      <c r="B131" s="19" t="s">
        <v>415</v>
      </c>
      <c r="C131" s="4"/>
      <c r="D131" s="4" t="s">
        <v>436</v>
      </c>
      <c r="E131" s="4" t="s">
        <v>107</v>
      </c>
      <c r="F131" s="5" t="e">
        <f>COUNTIF(#REF!,B131)</f>
        <v>#REF!</v>
      </c>
      <c r="G131" s="3" t="e">
        <f>COUNTIF(#REF!,B129)</f>
        <v>#REF!</v>
      </c>
    </row>
    <row r="132" spans="1:7" ht="17.399999999999999" x14ac:dyDescent="0.3">
      <c r="A132" s="4"/>
      <c r="B132" s="19" t="s">
        <v>416</v>
      </c>
      <c r="C132" s="4" t="s">
        <v>436</v>
      </c>
      <c r="D132" s="4"/>
      <c r="E132" s="4" t="s">
        <v>107</v>
      </c>
      <c r="F132" s="5" t="e">
        <f>COUNTIF(#REF!,B132)</f>
        <v>#REF!</v>
      </c>
      <c r="G132" s="3" t="e">
        <f>COUNTIF(#REF!,B130)</f>
        <v>#REF!</v>
      </c>
    </row>
    <row r="133" spans="1:7" ht="17.399999999999999" x14ac:dyDescent="0.3">
      <c r="A133" s="4"/>
      <c r="B133" s="19" t="s">
        <v>417</v>
      </c>
      <c r="C133" s="4" t="s">
        <v>436</v>
      </c>
      <c r="D133" s="4"/>
      <c r="E133" s="4" t="s">
        <v>111</v>
      </c>
      <c r="F133" s="5" t="e">
        <f>COUNTIF(#REF!,B133)</f>
        <v>#REF!</v>
      </c>
      <c r="G133" s="3" t="e">
        <f>COUNTIF(#REF!,B131)</f>
        <v>#REF!</v>
      </c>
    </row>
    <row r="134" spans="1:7" ht="17.399999999999999" x14ac:dyDescent="0.3">
      <c r="A134" s="4"/>
      <c r="B134" s="19" t="s">
        <v>418</v>
      </c>
      <c r="C134" s="4" t="s">
        <v>436</v>
      </c>
      <c r="D134" s="4"/>
      <c r="E134" s="4" t="s">
        <v>100</v>
      </c>
      <c r="F134" s="5" t="e">
        <f>COUNTIF(#REF!,B134)</f>
        <v>#REF!</v>
      </c>
      <c r="G134" s="3" t="e">
        <f>COUNTIF(#REF!,B132)</f>
        <v>#REF!</v>
      </c>
    </row>
    <row r="135" spans="1:7" ht="17.399999999999999" x14ac:dyDescent="0.3">
      <c r="A135" s="4"/>
      <c r="B135" s="19" t="s">
        <v>419</v>
      </c>
      <c r="C135" s="4" t="s">
        <v>436</v>
      </c>
      <c r="D135" s="4"/>
      <c r="E135" s="4" t="s">
        <v>111</v>
      </c>
      <c r="F135" s="5" t="e">
        <f>COUNTIF(#REF!,B135)</f>
        <v>#REF!</v>
      </c>
      <c r="G135" s="3" t="e">
        <f>COUNTIF(#REF!,B133)</f>
        <v>#REF!</v>
      </c>
    </row>
    <row r="136" spans="1:7" ht="17.399999999999999" x14ac:dyDescent="0.3">
      <c r="A136" s="4"/>
      <c r="B136" s="19" t="s">
        <v>420</v>
      </c>
      <c r="C136" s="4" t="s">
        <v>436</v>
      </c>
      <c r="D136" s="4"/>
      <c r="E136" s="4" t="s">
        <v>100</v>
      </c>
      <c r="F136" s="5" t="e">
        <f>COUNTIF(#REF!,B136)</f>
        <v>#REF!</v>
      </c>
      <c r="G136" s="3" t="e">
        <f>COUNTIF(#REF!,B134)</f>
        <v>#REF!</v>
      </c>
    </row>
    <row r="137" spans="1:7" ht="17.399999999999999" x14ac:dyDescent="0.3">
      <c r="A137" s="4"/>
      <c r="B137" s="19" t="s">
        <v>421</v>
      </c>
      <c r="C137" s="4" t="s">
        <v>436</v>
      </c>
      <c r="D137" s="4"/>
      <c r="E137" s="4" t="s">
        <v>111</v>
      </c>
      <c r="F137" s="5" t="e">
        <f>COUNTIF(#REF!,B137)</f>
        <v>#REF!</v>
      </c>
      <c r="G137" s="3" t="e">
        <f>COUNTIF(#REF!,B135)</f>
        <v>#REF!</v>
      </c>
    </row>
    <row r="138" spans="1:7" ht="17.399999999999999" x14ac:dyDescent="0.3">
      <c r="A138" s="4"/>
      <c r="B138" s="19" t="s">
        <v>422</v>
      </c>
      <c r="C138" s="4" t="s">
        <v>436</v>
      </c>
      <c r="D138" s="4"/>
      <c r="E138" s="4" t="s">
        <v>100</v>
      </c>
      <c r="F138" s="5" t="e">
        <f>COUNTIF(#REF!,B138)</f>
        <v>#REF!</v>
      </c>
      <c r="G138" s="3" t="e">
        <f>COUNTIF(#REF!,B136)</f>
        <v>#REF!</v>
      </c>
    </row>
    <row r="139" spans="1:7" ht="17.399999999999999" x14ac:dyDescent="0.3">
      <c r="A139" s="4"/>
      <c r="B139" s="19" t="s">
        <v>423</v>
      </c>
      <c r="C139" s="4" t="s">
        <v>436</v>
      </c>
      <c r="D139" s="4"/>
      <c r="E139" s="4" t="s">
        <v>100</v>
      </c>
      <c r="F139" s="5" t="e">
        <f>COUNTIF(#REF!,B139)</f>
        <v>#REF!</v>
      </c>
      <c r="G139" s="3" t="e">
        <f>COUNTIF(#REF!,B137)</f>
        <v>#REF!</v>
      </c>
    </row>
    <row r="140" spans="1:7" ht="17.399999999999999" x14ac:dyDescent="0.3">
      <c r="A140" s="4"/>
      <c r="B140" s="19"/>
      <c r="C140" s="4"/>
      <c r="D140" s="4"/>
      <c r="E140" s="4">
        <v>12</v>
      </c>
      <c r="F140" s="5" t="e">
        <f>COUNTIF(#REF!,B140)</f>
        <v>#REF!</v>
      </c>
      <c r="G140" s="3" t="e">
        <f>COUNTIF(#REF!,B138)</f>
        <v>#REF!</v>
      </c>
    </row>
    <row r="141" spans="1:7" ht="17.399999999999999" x14ac:dyDescent="0.3">
      <c r="A141" s="4"/>
      <c r="B141" s="19"/>
      <c r="C141" s="4"/>
      <c r="D141" s="4"/>
      <c r="E141" s="4">
        <v>12</v>
      </c>
      <c r="F141" s="5" t="e">
        <f>COUNTIF(#REF!,B141)</f>
        <v>#REF!</v>
      </c>
      <c r="G141" s="3" t="e">
        <f>COUNTIF(#REF!,B139)</f>
        <v>#REF!</v>
      </c>
    </row>
    <row r="142" spans="1:7" ht="17.399999999999999" x14ac:dyDescent="0.3">
      <c r="A142" s="4"/>
      <c r="B142" s="19"/>
      <c r="C142" s="46"/>
      <c r="D142" s="22"/>
      <c r="E142" s="4">
        <v>12</v>
      </c>
      <c r="F142" s="5" t="e">
        <f>COUNTIF(#REF!,B142)</f>
        <v>#REF!</v>
      </c>
      <c r="G142" s="3" t="e">
        <f>COUNTIF(#REF!,B140)</f>
        <v>#REF!</v>
      </c>
    </row>
    <row r="143" spans="1:7" ht="17.399999999999999" x14ac:dyDescent="0.3">
      <c r="A143" s="4"/>
      <c r="B143" s="19"/>
      <c r="C143" s="4"/>
      <c r="D143" s="4"/>
      <c r="E143" s="4">
        <v>12</v>
      </c>
      <c r="F143" s="15" t="e">
        <f>COUNTIF(#REF!,B143)</f>
        <v>#REF!</v>
      </c>
      <c r="G143" s="3" t="e">
        <f>COUNTIF(#REF!,B141)</f>
        <v>#REF!</v>
      </c>
    </row>
    <row r="144" spans="1:7" ht="17.399999999999999" x14ac:dyDescent="0.3">
      <c r="A144" s="4"/>
      <c r="B144" s="41" t="s">
        <v>445</v>
      </c>
      <c r="C144" s="21">
        <f t="shared" ref="C144:D144" si="5">COUNTIF(C126:C143,"X")</f>
        <v>8</v>
      </c>
      <c r="D144" s="15">
        <f t="shared" si="5"/>
        <v>6</v>
      </c>
      <c r="E144" s="11"/>
      <c r="F144" s="11"/>
      <c r="G144" s="3" t="e">
        <f>COUNTIF(#REF!,B142)</f>
        <v>#REF!</v>
      </c>
    </row>
    <row r="145" spans="1:7" ht="17.399999999999999" x14ac:dyDescent="0.3">
      <c r="A145" s="4"/>
      <c r="B145" s="18"/>
      <c r="C145" s="12"/>
      <c r="D145" s="12"/>
      <c r="E145" s="11"/>
      <c r="F145" s="11"/>
      <c r="G145" s="3"/>
    </row>
    <row r="146" spans="1:7" ht="17.399999999999999" x14ac:dyDescent="0.3">
      <c r="A146" s="4"/>
      <c r="B146" s="49" t="s">
        <v>437</v>
      </c>
      <c r="C146" s="57" t="s">
        <v>441</v>
      </c>
      <c r="D146" s="53"/>
      <c r="E146" s="50" t="s">
        <v>438</v>
      </c>
      <c r="F146" s="50" t="s">
        <v>442</v>
      </c>
      <c r="G146" s="11"/>
    </row>
    <row r="147" spans="1:7" ht="17.399999999999999" x14ac:dyDescent="0.3">
      <c r="A147" s="4"/>
      <c r="B147" s="51"/>
      <c r="C147" s="52" t="s">
        <v>222</v>
      </c>
      <c r="D147" s="52" t="s">
        <v>444</v>
      </c>
      <c r="E147" s="12"/>
      <c r="F147" s="12"/>
      <c r="G147" s="11"/>
    </row>
    <row r="148" spans="1:7" ht="17.399999999999999" x14ac:dyDescent="0.3">
      <c r="A148" s="4"/>
      <c r="B148" s="19" t="s">
        <v>424</v>
      </c>
      <c r="C148" s="4"/>
      <c r="D148" s="4" t="s">
        <v>436</v>
      </c>
      <c r="E148" s="4" t="s">
        <v>119</v>
      </c>
      <c r="F148" s="5" t="e">
        <f>COUNTIF(#REF!,B148)</f>
        <v>#REF!</v>
      </c>
      <c r="G148" s="11"/>
    </row>
    <row r="149" spans="1:7" ht="17.399999999999999" x14ac:dyDescent="0.3">
      <c r="A149" s="4"/>
      <c r="B149" s="19" t="s">
        <v>425</v>
      </c>
      <c r="C149" s="4"/>
      <c r="D149" s="4" t="s">
        <v>436</v>
      </c>
      <c r="E149" s="4" t="s">
        <v>118</v>
      </c>
      <c r="F149" s="5" t="e">
        <f>COUNTIF(#REF!,B149)</f>
        <v>#REF!</v>
      </c>
      <c r="G149" s="11"/>
    </row>
    <row r="150" spans="1:7" ht="17.399999999999999" x14ac:dyDescent="0.3">
      <c r="A150" s="4"/>
      <c r="B150" s="19" t="s">
        <v>426</v>
      </c>
      <c r="C150" s="4"/>
      <c r="D150" s="4" t="s">
        <v>436</v>
      </c>
      <c r="E150" s="4" t="s">
        <v>118</v>
      </c>
      <c r="F150" s="5" t="e">
        <f>COUNTIF(#REF!,B150)</f>
        <v>#REF!</v>
      </c>
      <c r="G150" s="3" t="e">
        <f>COUNTIF(#REF!,B148)</f>
        <v>#REF!</v>
      </c>
    </row>
    <row r="151" spans="1:7" ht="17.399999999999999" x14ac:dyDescent="0.3">
      <c r="A151" s="4"/>
      <c r="B151" s="19" t="s">
        <v>427</v>
      </c>
      <c r="C151" s="4"/>
      <c r="D151" s="4" t="s">
        <v>436</v>
      </c>
      <c r="E151" s="4" t="s">
        <v>118</v>
      </c>
      <c r="F151" s="5" t="e">
        <f>COUNTIF(#REF!,B151)</f>
        <v>#REF!</v>
      </c>
      <c r="G151" s="3" t="e">
        <f>COUNTIF(#REF!,B149)</f>
        <v>#REF!</v>
      </c>
    </row>
    <row r="152" spans="1:7" ht="17.399999999999999" x14ac:dyDescent="0.3">
      <c r="A152" s="4"/>
      <c r="B152" s="19" t="s">
        <v>428</v>
      </c>
      <c r="C152" s="4"/>
      <c r="D152" s="4" t="s">
        <v>436</v>
      </c>
      <c r="E152" s="4" t="s">
        <v>119</v>
      </c>
      <c r="F152" s="5" t="e">
        <f>COUNTIF(#REF!,B152)</f>
        <v>#REF!</v>
      </c>
      <c r="G152" s="3" t="e">
        <f>COUNTIF(#REF!,B150)</f>
        <v>#REF!</v>
      </c>
    </row>
    <row r="153" spans="1:7" ht="17.399999999999999" x14ac:dyDescent="0.3">
      <c r="A153" s="4"/>
      <c r="B153" s="19" t="s">
        <v>429</v>
      </c>
      <c r="C153" s="4"/>
      <c r="D153" s="4" t="s">
        <v>436</v>
      </c>
      <c r="E153" s="4" t="s">
        <v>119</v>
      </c>
      <c r="F153" s="15" t="e">
        <f>COUNTIF(#REF!,B153)</f>
        <v>#REF!</v>
      </c>
      <c r="G153" s="3" t="e">
        <f>COUNTIF(#REF!,B151)</f>
        <v>#REF!</v>
      </c>
    </row>
    <row r="154" spans="1:7" ht="17.399999999999999" x14ac:dyDescent="0.3">
      <c r="A154" s="4"/>
      <c r="B154" s="19" t="s">
        <v>430</v>
      </c>
      <c r="C154" s="4"/>
      <c r="D154" s="4" t="s">
        <v>436</v>
      </c>
      <c r="E154" s="4" t="s">
        <v>118</v>
      </c>
      <c r="F154" s="15" t="e">
        <f>COUNTIF(#REF!,B154)</f>
        <v>#REF!</v>
      </c>
      <c r="G154" s="3" t="e">
        <f>COUNTIF(#REF!,B152)</f>
        <v>#REF!</v>
      </c>
    </row>
    <row r="155" spans="1:7" ht="17.399999999999999" x14ac:dyDescent="0.3">
      <c r="A155" s="4"/>
      <c r="B155" s="19" t="s">
        <v>431</v>
      </c>
      <c r="C155" s="4" t="s">
        <v>436</v>
      </c>
      <c r="D155" s="4"/>
      <c r="E155" s="4" t="s">
        <v>118</v>
      </c>
      <c r="F155" s="15" t="e">
        <f>COUNTIF(#REF!,B155)</f>
        <v>#REF!</v>
      </c>
      <c r="G155" s="3" t="e">
        <f>COUNTIF(#REF!,B153)</f>
        <v>#REF!</v>
      </c>
    </row>
    <row r="156" spans="1:7" ht="17.399999999999999" x14ac:dyDescent="0.3">
      <c r="A156" s="4"/>
      <c r="B156" s="19" t="s">
        <v>432</v>
      </c>
      <c r="C156" s="4" t="s">
        <v>436</v>
      </c>
      <c r="D156" s="4"/>
      <c r="E156" s="4" t="s">
        <v>119</v>
      </c>
      <c r="F156" s="15" t="e">
        <f>COUNTIF(#REF!,B156)</f>
        <v>#REF!</v>
      </c>
      <c r="G156" s="3" t="e">
        <f>COUNTIF(#REF!,B154)</f>
        <v>#REF!</v>
      </c>
    </row>
    <row r="157" spans="1:7" ht="17.399999999999999" x14ac:dyDescent="0.3">
      <c r="A157" s="4"/>
      <c r="B157" s="19" t="s">
        <v>433</v>
      </c>
      <c r="C157" s="4" t="s">
        <v>436</v>
      </c>
      <c r="D157" s="4"/>
      <c r="E157" s="4" t="s">
        <v>118</v>
      </c>
      <c r="F157" s="15" t="e">
        <f>COUNTIF(#REF!,B157)</f>
        <v>#REF!</v>
      </c>
      <c r="G157" s="3" t="e">
        <f>COUNTIF(#REF!,B155)</f>
        <v>#REF!</v>
      </c>
    </row>
    <row r="158" spans="1:7" ht="17.399999999999999" x14ac:dyDescent="0.3">
      <c r="A158" s="4"/>
      <c r="B158" s="19" t="s">
        <v>434</v>
      </c>
      <c r="C158" s="4" t="s">
        <v>436</v>
      </c>
      <c r="D158" s="4"/>
      <c r="E158" s="4" t="s">
        <v>119</v>
      </c>
      <c r="F158" s="15" t="e">
        <f>COUNTIF(#REF!,B158)</f>
        <v>#REF!</v>
      </c>
      <c r="G158" s="3" t="e">
        <f>COUNTIF(#REF!,B156)</f>
        <v>#REF!</v>
      </c>
    </row>
    <row r="159" spans="1:7" ht="17.399999999999999" x14ac:dyDescent="0.3">
      <c r="A159" s="4"/>
      <c r="B159" s="19" t="s">
        <v>435</v>
      </c>
      <c r="C159" s="4" t="s">
        <v>436</v>
      </c>
      <c r="D159" s="4"/>
      <c r="E159" s="4" t="s">
        <v>119</v>
      </c>
      <c r="F159" s="15" t="e">
        <f>COUNTIF(#REF!,B159)</f>
        <v>#REF!</v>
      </c>
      <c r="G159" s="3" t="e">
        <f>COUNTIF(#REF!,B157)</f>
        <v>#REF!</v>
      </c>
    </row>
    <row r="160" spans="1:7" ht="17.399999999999999" x14ac:dyDescent="0.3">
      <c r="A160" s="4"/>
      <c r="B160" s="19"/>
      <c r="C160" s="4"/>
      <c r="D160" s="4"/>
      <c r="E160" s="4">
        <v>13</v>
      </c>
      <c r="F160" s="15" t="e">
        <f>COUNTIF(#REF!,B160)</f>
        <v>#REF!</v>
      </c>
      <c r="G160" s="3" t="e">
        <f>COUNTIF(#REF!,B158)</f>
        <v>#REF!</v>
      </c>
    </row>
    <row r="161" spans="1:7" ht="17.399999999999999" x14ac:dyDescent="0.3">
      <c r="A161" s="4"/>
      <c r="B161" s="19"/>
      <c r="C161" s="4"/>
      <c r="D161" s="4"/>
      <c r="E161" s="4">
        <v>13</v>
      </c>
      <c r="F161" s="15" t="e">
        <f>COUNTIF(#REF!,B161)</f>
        <v>#REF!</v>
      </c>
      <c r="G161" s="3" t="e">
        <f>COUNTIF(#REF!,B159)</f>
        <v>#REF!</v>
      </c>
    </row>
    <row r="162" spans="1:7" ht="17.399999999999999" x14ac:dyDescent="0.3">
      <c r="A162" s="4"/>
      <c r="B162" s="19"/>
      <c r="C162" s="4"/>
      <c r="D162" s="4"/>
      <c r="E162" s="4">
        <v>13</v>
      </c>
      <c r="F162" s="15" t="e">
        <f>COUNTIF(#REF!,B162)</f>
        <v>#REF!</v>
      </c>
      <c r="G162" s="3" t="e">
        <f>COUNTIF(#REF!,B160)</f>
        <v>#REF!</v>
      </c>
    </row>
    <row r="163" spans="1:7" ht="17.399999999999999" x14ac:dyDescent="0.3">
      <c r="A163" s="4"/>
      <c r="B163" s="41" t="s">
        <v>445</v>
      </c>
      <c r="C163" s="21">
        <f t="shared" ref="C163:D163" si="6">COUNTIF(C148:C162,"X")</f>
        <v>5</v>
      </c>
      <c r="D163" s="15">
        <f t="shared" si="6"/>
        <v>7</v>
      </c>
      <c r="E163" s="12"/>
      <c r="F163" s="12"/>
      <c r="G163" s="3" t="e">
        <f>COUNTIF(#REF!,B161)</f>
        <v>#REF!</v>
      </c>
    </row>
    <row r="164" spans="1:7" ht="13.2" x14ac:dyDescent="0.25">
      <c r="A164" s="11"/>
      <c r="G164" s="3" t="e">
        <f>COUNTIF(#REF!,B162)</f>
        <v>#REF!</v>
      </c>
    </row>
  </sheetData>
  <mergeCells count="7">
    <mergeCell ref="C124:D124"/>
    <mergeCell ref="C146:D146"/>
    <mergeCell ref="C13:D13"/>
    <mergeCell ref="C32:D32"/>
    <mergeCell ref="C57:D57"/>
    <mergeCell ref="C81:D81"/>
    <mergeCell ref="C105:D105"/>
  </mergeCells>
  <conditionalFormatting sqref="F1:F1048576">
    <cfRule type="cellIs" dxfId="1" priority="1" operator="greaterThanOrEqual">
      <formula>1</formula>
    </cfRule>
  </conditionalFormatting>
  <conditionalFormatting sqref="G1:G1048576">
    <cfRule type="cellIs" dxfId="0" priority="2" operator="greaterThanOrEqual">
      <formula>3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4E9F-A0F0-459D-8B90-597D41C5DDB1}">
  <dimension ref="A1:B404"/>
  <sheetViews>
    <sheetView tabSelected="1" workbookViewId="0">
      <selection activeCell="A62" sqref="A62"/>
    </sheetView>
  </sheetViews>
  <sheetFormatPr defaultRowHeight="13.2" x14ac:dyDescent="0.25"/>
  <cols>
    <col min="1" max="1" width="45.77734375" bestFit="1" customWidth="1"/>
    <col min="2" max="2" width="6" bestFit="1" customWidth="1"/>
  </cols>
  <sheetData>
    <row r="1" spans="1:2" ht="17.399999999999999" x14ac:dyDescent="0.3">
      <c r="A1" s="1" t="s">
        <v>0</v>
      </c>
      <c r="B1" s="4" t="s">
        <v>1</v>
      </c>
    </row>
    <row r="2" spans="1:2" ht="17.399999999999999" x14ac:dyDescent="0.3">
      <c r="A2" s="1" t="s">
        <v>2</v>
      </c>
      <c r="B2" s="4" t="s">
        <v>3</v>
      </c>
    </row>
    <row r="3" spans="1:2" ht="17.399999999999999" x14ac:dyDescent="0.3">
      <c r="A3" s="1" t="s">
        <v>4</v>
      </c>
      <c r="B3" s="4" t="s">
        <v>5</v>
      </c>
    </row>
    <row r="4" spans="1:2" ht="17.399999999999999" x14ac:dyDescent="0.3">
      <c r="A4" s="1" t="s">
        <v>6</v>
      </c>
      <c r="B4" s="4" t="s">
        <v>3</v>
      </c>
    </row>
    <row r="5" spans="1:2" ht="17.399999999999999" x14ac:dyDescent="0.3">
      <c r="A5" s="1" t="s">
        <v>7</v>
      </c>
      <c r="B5" s="4" t="s">
        <v>1</v>
      </c>
    </row>
    <row r="6" spans="1:2" ht="17.399999999999999" x14ac:dyDescent="0.3">
      <c r="A6" s="1" t="s">
        <v>8</v>
      </c>
      <c r="B6" s="4" t="s">
        <v>1</v>
      </c>
    </row>
    <row r="7" spans="1:2" ht="17.399999999999999" x14ac:dyDescent="0.3">
      <c r="A7" s="1" t="s">
        <v>9</v>
      </c>
      <c r="B7" s="4" t="s">
        <v>1</v>
      </c>
    </row>
    <row r="8" spans="1:2" ht="17.399999999999999" x14ac:dyDescent="0.3">
      <c r="A8" s="1" t="s">
        <v>10</v>
      </c>
      <c r="B8" s="4" t="s">
        <v>5</v>
      </c>
    </row>
    <row r="9" spans="1:2" ht="17.399999999999999" x14ac:dyDescent="0.3">
      <c r="A9" s="1" t="s">
        <v>11</v>
      </c>
      <c r="B9" s="4" t="s">
        <v>1</v>
      </c>
    </row>
    <row r="10" spans="1:2" ht="17.399999999999999" x14ac:dyDescent="0.3">
      <c r="A10" s="1" t="s">
        <v>12</v>
      </c>
      <c r="B10" s="4" t="s">
        <v>5</v>
      </c>
    </row>
    <row r="11" spans="1:2" ht="17.399999999999999" x14ac:dyDescent="0.3">
      <c r="A11" s="1" t="s">
        <v>13</v>
      </c>
      <c r="B11" s="4" t="s">
        <v>3</v>
      </c>
    </row>
    <row r="12" spans="1:2" ht="17.399999999999999" x14ac:dyDescent="0.3">
      <c r="A12" s="1" t="s">
        <v>14</v>
      </c>
      <c r="B12" s="4" t="s">
        <v>1</v>
      </c>
    </row>
    <row r="13" spans="1:2" ht="17.399999999999999" x14ac:dyDescent="0.3">
      <c r="A13" s="1" t="s">
        <v>15</v>
      </c>
      <c r="B13" s="4" t="s">
        <v>5</v>
      </c>
    </row>
    <row r="14" spans="1:2" ht="17.399999999999999" x14ac:dyDescent="0.3">
      <c r="A14" s="1" t="s">
        <v>16</v>
      </c>
      <c r="B14" s="4" t="s">
        <v>3</v>
      </c>
    </row>
    <row r="15" spans="1:2" ht="17.399999999999999" x14ac:dyDescent="0.3">
      <c r="A15" s="1" t="s">
        <v>17</v>
      </c>
      <c r="B15" s="4" t="s">
        <v>18</v>
      </c>
    </row>
    <row r="16" spans="1:2" ht="17.399999999999999" x14ac:dyDescent="0.3">
      <c r="A16" s="1" t="s">
        <v>19</v>
      </c>
      <c r="B16" s="4" t="s">
        <v>20</v>
      </c>
    </row>
    <row r="17" spans="1:2" ht="17.399999999999999" x14ac:dyDescent="0.3">
      <c r="A17" s="1" t="s">
        <v>21</v>
      </c>
      <c r="B17" s="4" t="s">
        <v>20</v>
      </c>
    </row>
    <row r="18" spans="1:2" ht="17.399999999999999" x14ac:dyDescent="0.3">
      <c r="A18" s="1" t="s">
        <v>22</v>
      </c>
      <c r="B18" s="4" t="s">
        <v>20</v>
      </c>
    </row>
    <row r="19" spans="1:2" ht="17.399999999999999" x14ac:dyDescent="0.3">
      <c r="A19" s="1" t="s">
        <v>23</v>
      </c>
      <c r="B19" s="4" t="s">
        <v>24</v>
      </c>
    </row>
    <row r="20" spans="1:2" ht="17.399999999999999" x14ac:dyDescent="0.3">
      <c r="A20" s="1" t="s">
        <v>25</v>
      </c>
      <c r="B20" s="4" t="s">
        <v>18</v>
      </c>
    </row>
    <row r="21" spans="1:2" ht="17.399999999999999" x14ac:dyDescent="0.3">
      <c r="A21" s="1" t="s">
        <v>26</v>
      </c>
      <c r="B21" s="4" t="s">
        <v>20</v>
      </c>
    </row>
    <row r="22" spans="1:2" ht="17.399999999999999" x14ac:dyDescent="0.3">
      <c r="A22" s="1" t="s">
        <v>27</v>
      </c>
      <c r="B22" s="4" t="s">
        <v>18</v>
      </c>
    </row>
    <row r="23" spans="1:2" ht="17.399999999999999" x14ac:dyDescent="0.3">
      <c r="A23" s="1" t="s">
        <v>28</v>
      </c>
      <c r="B23" s="4" t="s">
        <v>20</v>
      </c>
    </row>
    <row r="24" spans="1:2" ht="17.399999999999999" x14ac:dyDescent="0.3">
      <c r="A24" s="1" t="s">
        <v>29</v>
      </c>
      <c r="B24" s="4" t="s">
        <v>24</v>
      </c>
    </row>
    <row r="25" spans="1:2" ht="17.399999999999999" x14ac:dyDescent="0.3">
      <c r="A25" s="1" t="s">
        <v>30</v>
      </c>
      <c r="B25" s="4" t="s">
        <v>18</v>
      </c>
    </row>
    <row r="26" spans="1:2" ht="17.399999999999999" x14ac:dyDescent="0.3">
      <c r="A26" s="1" t="s">
        <v>31</v>
      </c>
      <c r="B26" s="4" t="s">
        <v>18</v>
      </c>
    </row>
    <row r="27" spans="1:2" ht="17.399999999999999" x14ac:dyDescent="0.3">
      <c r="A27" s="1" t="s">
        <v>32</v>
      </c>
      <c r="B27" s="4" t="s">
        <v>18</v>
      </c>
    </row>
    <row r="28" spans="1:2" ht="17.399999999999999" x14ac:dyDescent="0.3">
      <c r="A28" s="1" t="s">
        <v>33</v>
      </c>
      <c r="B28" s="4" t="s">
        <v>18</v>
      </c>
    </row>
    <row r="29" spans="1:2" ht="17.399999999999999" x14ac:dyDescent="0.3">
      <c r="A29" s="1" t="s">
        <v>34</v>
      </c>
      <c r="B29" s="4" t="s">
        <v>24</v>
      </c>
    </row>
    <row r="30" spans="1:2" ht="17.399999999999999" x14ac:dyDescent="0.3">
      <c r="A30" s="1" t="s">
        <v>35</v>
      </c>
      <c r="B30" s="4" t="s">
        <v>20</v>
      </c>
    </row>
    <row r="31" spans="1:2" ht="17.399999999999999" x14ac:dyDescent="0.3">
      <c r="A31" s="1" t="s">
        <v>36</v>
      </c>
      <c r="B31" s="4" t="s">
        <v>18</v>
      </c>
    </row>
    <row r="32" spans="1:2" ht="17.399999999999999" x14ac:dyDescent="0.3">
      <c r="A32" s="1" t="s">
        <v>37</v>
      </c>
      <c r="B32" s="4" t="s">
        <v>38</v>
      </c>
    </row>
    <row r="33" spans="1:2" ht="17.399999999999999" x14ac:dyDescent="0.3">
      <c r="A33" s="1" t="s">
        <v>39</v>
      </c>
      <c r="B33" s="4" t="s">
        <v>40</v>
      </c>
    </row>
    <row r="34" spans="1:2" ht="17.399999999999999" x14ac:dyDescent="0.3">
      <c r="A34" s="1" t="s">
        <v>41</v>
      </c>
      <c r="B34" s="4" t="s">
        <v>40</v>
      </c>
    </row>
    <row r="35" spans="1:2" ht="17.399999999999999" x14ac:dyDescent="0.3">
      <c r="A35" s="1" t="s">
        <v>42</v>
      </c>
      <c r="B35" s="4" t="s">
        <v>43</v>
      </c>
    </row>
    <row r="36" spans="1:2" ht="17.399999999999999" x14ac:dyDescent="0.3">
      <c r="A36" s="1" t="s">
        <v>44</v>
      </c>
      <c r="B36" s="4" t="s">
        <v>43</v>
      </c>
    </row>
    <row r="37" spans="1:2" ht="17.399999999999999" x14ac:dyDescent="0.3">
      <c r="A37" s="1" t="s">
        <v>45</v>
      </c>
      <c r="B37" s="4" t="s">
        <v>38</v>
      </c>
    </row>
    <row r="38" spans="1:2" ht="17.399999999999999" x14ac:dyDescent="0.3">
      <c r="A38" s="1" t="s">
        <v>46</v>
      </c>
      <c r="B38" s="4" t="s">
        <v>43</v>
      </c>
    </row>
    <row r="39" spans="1:2" ht="17.399999999999999" x14ac:dyDescent="0.3">
      <c r="A39" s="1" t="s">
        <v>47</v>
      </c>
      <c r="B39" s="4" t="s">
        <v>38</v>
      </c>
    </row>
    <row r="40" spans="1:2" ht="17.399999999999999" x14ac:dyDescent="0.3">
      <c r="A40" s="1" t="s">
        <v>48</v>
      </c>
      <c r="B40" s="4" t="s">
        <v>38</v>
      </c>
    </row>
    <row r="41" spans="1:2" ht="17.399999999999999" x14ac:dyDescent="0.3">
      <c r="A41" s="1" t="s">
        <v>49</v>
      </c>
      <c r="B41" s="4" t="s">
        <v>38</v>
      </c>
    </row>
    <row r="42" spans="1:2" ht="17.399999999999999" x14ac:dyDescent="0.3">
      <c r="A42" s="1" t="s">
        <v>50</v>
      </c>
      <c r="B42" s="4" t="s">
        <v>40</v>
      </c>
    </row>
    <row r="43" spans="1:2" ht="17.399999999999999" x14ac:dyDescent="0.3">
      <c r="A43" s="1" t="s">
        <v>51</v>
      </c>
      <c r="B43" s="4" t="s">
        <v>43</v>
      </c>
    </row>
    <row r="44" spans="1:2" ht="17.399999999999999" x14ac:dyDescent="0.3">
      <c r="A44" s="1" t="s">
        <v>52</v>
      </c>
      <c r="B44" s="4" t="s">
        <v>40</v>
      </c>
    </row>
    <row r="45" spans="1:2" ht="17.399999999999999" x14ac:dyDescent="0.3">
      <c r="A45" s="1" t="s">
        <v>53</v>
      </c>
      <c r="B45" s="4" t="s">
        <v>38</v>
      </c>
    </row>
    <row r="46" spans="1:2" ht="17.399999999999999" x14ac:dyDescent="0.3">
      <c r="A46" s="1" t="s">
        <v>54</v>
      </c>
      <c r="B46" s="4" t="s">
        <v>38</v>
      </c>
    </row>
    <row r="47" spans="1:2" ht="17.399999999999999" x14ac:dyDescent="0.3">
      <c r="A47" s="1" t="s">
        <v>55</v>
      </c>
      <c r="B47" s="4" t="s">
        <v>38</v>
      </c>
    </row>
    <row r="48" spans="1:2" ht="17.399999999999999" x14ac:dyDescent="0.3">
      <c r="A48" s="1" t="s">
        <v>56</v>
      </c>
      <c r="B48" s="4" t="s">
        <v>38</v>
      </c>
    </row>
    <row r="49" spans="1:2" ht="17.399999999999999" x14ac:dyDescent="0.3">
      <c r="A49" s="1" t="s">
        <v>57</v>
      </c>
      <c r="B49" s="4" t="s">
        <v>40</v>
      </c>
    </row>
    <row r="50" spans="1:2" ht="17.399999999999999" x14ac:dyDescent="0.3">
      <c r="A50" s="1" t="s">
        <v>58</v>
      </c>
      <c r="B50" s="4" t="s">
        <v>38</v>
      </c>
    </row>
    <row r="51" spans="1:2" ht="17.399999999999999" x14ac:dyDescent="0.3">
      <c r="A51" s="1" t="s">
        <v>59</v>
      </c>
      <c r="B51" s="14" t="s">
        <v>60</v>
      </c>
    </row>
    <row r="52" spans="1:2" ht="17.399999999999999" x14ac:dyDescent="0.3">
      <c r="A52" s="1" t="s">
        <v>61</v>
      </c>
      <c r="B52" s="14" t="s">
        <v>62</v>
      </c>
    </row>
    <row r="53" spans="1:2" ht="17.399999999999999" x14ac:dyDescent="0.3">
      <c r="A53" s="1" t="s">
        <v>63</v>
      </c>
      <c r="B53" s="14" t="s">
        <v>60</v>
      </c>
    </row>
    <row r="54" spans="1:2" ht="17.399999999999999" x14ac:dyDescent="0.3">
      <c r="A54" s="1" t="s">
        <v>64</v>
      </c>
      <c r="B54" s="14" t="s">
        <v>65</v>
      </c>
    </row>
    <row r="55" spans="1:2" ht="17.399999999999999" x14ac:dyDescent="0.3">
      <c r="A55" s="1" t="s">
        <v>66</v>
      </c>
      <c r="B55" s="14" t="s">
        <v>65</v>
      </c>
    </row>
    <row r="56" spans="1:2" ht="17.399999999999999" x14ac:dyDescent="0.3">
      <c r="A56" s="1" t="s">
        <v>67</v>
      </c>
      <c r="B56" s="14" t="s">
        <v>65</v>
      </c>
    </row>
    <row r="57" spans="1:2" ht="17.399999999999999" x14ac:dyDescent="0.3">
      <c r="A57" s="1" t="s">
        <v>68</v>
      </c>
      <c r="B57" s="14" t="s">
        <v>60</v>
      </c>
    </row>
    <row r="58" spans="1:2" ht="17.399999999999999" x14ac:dyDescent="0.3">
      <c r="A58" s="1" t="s">
        <v>69</v>
      </c>
      <c r="B58" s="14" t="s">
        <v>60</v>
      </c>
    </row>
    <row r="59" spans="1:2" ht="17.399999999999999" x14ac:dyDescent="0.3">
      <c r="A59" s="1" t="s">
        <v>70</v>
      </c>
      <c r="B59" s="14" t="s">
        <v>65</v>
      </c>
    </row>
    <row r="60" spans="1:2" ht="17.399999999999999" x14ac:dyDescent="0.3">
      <c r="A60" s="1" t="s">
        <v>71</v>
      </c>
      <c r="B60" s="14" t="s">
        <v>62</v>
      </c>
    </row>
    <row r="61" spans="1:2" ht="17.399999999999999" x14ac:dyDescent="0.3">
      <c r="A61" s="1" t="s">
        <v>72</v>
      </c>
      <c r="B61" s="14" t="s">
        <v>60</v>
      </c>
    </row>
    <row r="62" spans="1:2" ht="17.399999999999999" x14ac:dyDescent="0.3">
      <c r="A62" s="1" t="s">
        <v>73</v>
      </c>
      <c r="B62" s="14" t="s">
        <v>62</v>
      </c>
    </row>
    <row r="63" spans="1:2" ht="17.399999999999999" x14ac:dyDescent="0.3">
      <c r="A63" s="1" t="s">
        <v>74</v>
      </c>
      <c r="B63" s="14" t="s">
        <v>65</v>
      </c>
    </row>
    <row r="64" spans="1:2" ht="17.399999999999999" x14ac:dyDescent="0.3">
      <c r="A64" s="1" t="s">
        <v>75</v>
      </c>
      <c r="B64" s="14" t="s">
        <v>65</v>
      </c>
    </row>
    <row r="65" spans="1:2" ht="17.399999999999999" x14ac:dyDescent="0.3">
      <c r="A65" s="1" t="s">
        <v>76</v>
      </c>
      <c r="B65" s="14" t="s">
        <v>62</v>
      </c>
    </row>
    <row r="66" spans="1:2" ht="17.399999999999999" x14ac:dyDescent="0.3">
      <c r="A66" s="1" t="s">
        <v>77</v>
      </c>
      <c r="B66" s="14" t="s">
        <v>62</v>
      </c>
    </row>
    <row r="67" spans="1:2" ht="17.399999999999999" x14ac:dyDescent="0.3">
      <c r="A67" s="1" t="s">
        <v>78</v>
      </c>
      <c r="B67" s="14" t="s">
        <v>65</v>
      </c>
    </row>
    <row r="68" spans="1:2" ht="17.399999999999999" x14ac:dyDescent="0.3">
      <c r="A68" s="1" t="s">
        <v>446</v>
      </c>
      <c r="B68" s="14">
        <v>10</v>
      </c>
    </row>
    <row r="69" spans="1:2" ht="17.399999999999999" x14ac:dyDescent="0.3">
      <c r="A69" s="1" t="s">
        <v>79</v>
      </c>
      <c r="B69" s="14" t="s">
        <v>80</v>
      </c>
    </row>
    <row r="70" spans="1:2" ht="17.399999999999999" x14ac:dyDescent="0.3">
      <c r="A70" s="1" t="s">
        <v>81</v>
      </c>
      <c r="B70" s="14" t="s">
        <v>80</v>
      </c>
    </row>
    <row r="71" spans="1:2" ht="17.399999999999999" x14ac:dyDescent="0.3">
      <c r="A71" s="1" t="s">
        <v>82</v>
      </c>
      <c r="B71" s="14" t="s">
        <v>83</v>
      </c>
    </row>
    <row r="72" spans="1:2" ht="17.399999999999999" x14ac:dyDescent="0.3">
      <c r="A72" s="1" t="s">
        <v>84</v>
      </c>
      <c r="B72" s="14" t="s">
        <v>80</v>
      </c>
    </row>
    <row r="73" spans="1:2" ht="17.399999999999999" x14ac:dyDescent="0.3">
      <c r="A73" s="1" t="s">
        <v>85</v>
      </c>
      <c r="B73" s="14" t="s">
        <v>80</v>
      </c>
    </row>
    <row r="74" spans="1:2" ht="17.399999999999999" x14ac:dyDescent="0.3">
      <c r="A74" s="1" t="s">
        <v>86</v>
      </c>
      <c r="B74" s="14" t="s">
        <v>80</v>
      </c>
    </row>
    <row r="75" spans="1:2" ht="17.399999999999999" x14ac:dyDescent="0.3">
      <c r="A75" s="1" t="s">
        <v>87</v>
      </c>
      <c r="B75" s="14" t="s">
        <v>88</v>
      </c>
    </row>
    <row r="76" spans="1:2" ht="17.399999999999999" x14ac:dyDescent="0.3">
      <c r="A76" s="1" t="s">
        <v>89</v>
      </c>
      <c r="B76" s="14" t="s">
        <v>88</v>
      </c>
    </row>
    <row r="77" spans="1:2" ht="17.399999999999999" x14ac:dyDescent="0.3">
      <c r="A77" s="1" t="s">
        <v>90</v>
      </c>
      <c r="B77" s="14" t="s">
        <v>80</v>
      </c>
    </row>
    <row r="78" spans="1:2" ht="17.399999999999999" x14ac:dyDescent="0.3">
      <c r="A78" s="1" t="s">
        <v>91</v>
      </c>
      <c r="B78" s="14" t="s">
        <v>88</v>
      </c>
    </row>
    <row r="79" spans="1:2" ht="17.399999999999999" x14ac:dyDescent="0.3">
      <c r="A79" s="1" t="s">
        <v>92</v>
      </c>
      <c r="B79" s="14" t="s">
        <v>83</v>
      </c>
    </row>
    <row r="80" spans="1:2" ht="17.399999999999999" x14ac:dyDescent="0.3">
      <c r="A80" s="1" t="s">
        <v>93</v>
      </c>
      <c r="B80" s="14" t="s">
        <v>83</v>
      </c>
    </row>
    <row r="81" spans="1:2" ht="17.399999999999999" x14ac:dyDescent="0.3">
      <c r="A81" s="1" t="s">
        <v>94</v>
      </c>
      <c r="B81" s="14" t="s">
        <v>80</v>
      </c>
    </row>
    <row r="82" spans="1:2" ht="17.399999999999999" x14ac:dyDescent="0.3">
      <c r="A82" s="1" t="s">
        <v>95</v>
      </c>
      <c r="B82" s="14" t="s">
        <v>88</v>
      </c>
    </row>
    <row r="83" spans="1:2" ht="17.399999999999999" x14ac:dyDescent="0.3">
      <c r="A83" s="1" t="s">
        <v>96</v>
      </c>
      <c r="B83" s="14" t="s">
        <v>83</v>
      </c>
    </row>
    <row r="84" spans="1:2" ht="17.399999999999999" x14ac:dyDescent="0.3">
      <c r="A84" s="1" t="s">
        <v>97</v>
      </c>
      <c r="B84" s="14" t="s">
        <v>88</v>
      </c>
    </row>
    <row r="85" spans="1:2" ht="17.399999999999999" x14ac:dyDescent="0.3">
      <c r="A85" s="1" t="s">
        <v>98</v>
      </c>
      <c r="B85" s="14" t="s">
        <v>80</v>
      </c>
    </row>
    <row r="86" spans="1:2" ht="17.399999999999999" x14ac:dyDescent="0.3">
      <c r="A86" s="1" t="s">
        <v>99</v>
      </c>
      <c r="B86" s="4" t="s">
        <v>100</v>
      </c>
    </row>
    <row r="87" spans="1:2" ht="17.399999999999999" x14ac:dyDescent="0.3">
      <c r="A87" s="1" t="s">
        <v>101</v>
      </c>
      <c r="B87" s="4" t="s">
        <v>100</v>
      </c>
    </row>
    <row r="88" spans="1:2" ht="17.399999999999999" x14ac:dyDescent="0.3">
      <c r="A88" s="1" t="s">
        <v>102</v>
      </c>
      <c r="B88" s="4" t="s">
        <v>100</v>
      </c>
    </row>
    <row r="89" spans="1:2" ht="17.399999999999999" x14ac:dyDescent="0.3">
      <c r="A89" s="1" t="s">
        <v>103</v>
      </c>
      <c r="B89" s="4" t="s">
        <v>100</v>
      </c>
    </row>
    <row r="90" spans="1:2" ht="17.399999999999999" x14ac:dyDescent="0.3">
      <c r="A90" s="1" t="s">
        <v>104</v>
      </c>
      <c r="B90" s="4" t="s">
        <v>100</v>
      </c>
    </row>
    <row r="91" spans="1:2" ht="17.399999999999999" x14ac:dyDescent="0.3">
      <c r="A91" s="1" t="s">
        <v>105</v>
      </c>
      <c r="B91" s="4" t="s">
        <v>100</v>
      </c>
    </row>
    <row r="92" spans="1:2" ht="17.399999999999999" x14ac:dyDescent="0.3">
      <c r="A92" s="1" t="s">
        <v>106</v>
      </c>
      <c r="B92" s="4" t="s">
        <v>107</v>
      </c>
    </row>
    <row r="93" spans="1:2" ht="17.399999999999999" x14ac:dyDescent="0.3">
      <c r="A93" s="1" t="s">
        <v>108</v>
      </c>
      <c r="B93" s="4" t="s">
        <v>107</v>
      </c>
    </row>
    <row r="94" spans="1:2" ht="17.399999999999999" x14ac:dyDescent="0.3">
      <c r="A94" s="1" t="s">
        <v>109</v>
      </c>
      <c r="B94" s="4" t="s">
        <v>100</v>
      </c>
    </row>
    <row r="95" spans="1:2" ht="17.399999999999999" x14ac:dyDescent="0.3">
      <c r="A95" s="1" t="s">
        <v>110</v>
      </c>
      <c r="B95" s="4" t="s">
        <v>111</v>
      </c>
    </row>
    <row r="96" spans="1:2" ht="17.399999999999999" x14ac:dyDescent="0.3">
      <c r="A96" s="1" t="s">
        <v>112</v>
      </c>
      <c r="B96" s="4" t="s">
        <v>111</v>
      </c>
    </row>
    <row r="97" spans="1:2" ht="17.399999999999999" x14ac:dyDescent="0.3">
      <c r="A97" s="1" t="s">
        <v>113</v>
      </c>
      <c r="B97" s="4" t="s">
        <v>100</v>
      </c>
    </row>
    <row r="98" spans="1:2" ht="17.399999999999999" x14ac:dyDescent="0.3">
      <c r="A98" s="1" t="s">
        <v>114</v>
      </c>
      <c r="B98" s="4" t="s">
        <v>111</v>
      </c>
    </row>
    <row r="99" spans="1:2" ht="17.399999999999999" x14ac:dyDescent="0.3">
      <c r="A99" s="1" t="s">
        <v>115</v>
      </c>
      <c r="B99" s="4" t="s">
        <v>107</v>
      </c>
    </row>
    <row r="100" spans="1:2" ht="17.399999999999999" x14ac:dyDescent="0.3">
      <c r="A100" s="1" t="s">
        <v>116</v>
      </c>
      <c r="B100" s="4" t="s">
        <v>111</v>
      </c>
    </row>
    <row r="101" spans="1:2" ht="17.399999999999999" x14ac:dyDescent="0.3">
      <c r="A101" s="1" t="s">
        <v>117</v>
      </c>
      <c r="B101" s="4" t="s">
        <v>107</v>
      </c>
    </row>
    <row r="102" spans="1:2" ht="17.399999999999999" x14ac:dyDescent="0.3">
      <c r="A102" s="19" t="s">
        <v>120</v>
      </c>
      <c r="B102" s="4" t="s">
        <v>5</v>
      </c>
    </row>
    <row r="103" spans="1:2" ht="17.399999999999999" x14ac:dyDescent="0.3">
      <c r="A103" s="19" t="s">
        <v>121</v>
      </c>
      <c r="B103" s="4" t="s">
        <v>1</v>
      </c>
    </row>
    <row r="104" spans="1:2" ht="17.399999999999999" x14ac:dyDescent="0.3">
      <c r="A104" s="19" t="s">
        <v>122</v>
      </c>
      <c r="B104" s="4" t="s">
        <v>1</v>
      </c>
    </row>
    <row r="105" spans="1:2" ht="17.399999999999999" x14ac:dyDescent="0.3">
      <c r="A105" s="19" t="s">
        <v>123</v>
      </c>
      <c r="B105" s="4" t="s">
        <v>5</v>
      </c>
    </row>
    <row r="106" spans="1:2" ht="17.399999999999999" x14ac:dyDescent="0.3">
      <c r="A106" s="19" t="s">
        <v>124</v>
      </c>
      <c r="B106" s="4" t="s">
        <v>3</v>
      </c>
    </row>
    <row r="107" spans="1:2" ht="17.399999999999999" x14ac:dyDescent="0.3">
      <c r="A107" s="19" t="s">
        <v>125</v>
      </c>
      <c r="B107" s="4" t="s">
        <v>5</v>
      </c>
    </row>
    <row r="108" spans="1:2" ht="17.399999999999999" x14ac:dyDescent="0.3">
      <c r="A108" s="19" t="s">
        <v>126</v>
      </c>
      <c r="B108" s="4" t="s">
        <v>1</v>
      </c>
    </row>
    <row r="109" spans="1:2" ht="17.399999999999999" x14ac:dyDescent="0.3">
      <c r="A109" s="19" t="s">
        <v>127</v>
      </c>
      <c r="B109" s="4" t="s">
        <v>3</v>
      </c>
    </row>
    <row r="110" spans="1:2" ht="17.399999999999999" x14ac:dyDescent="0.3">
      <c r="A110" s="19" t="s">
        <v>128</v>
      </c>
      <c r="B110" s="4" t="s">
        <v>1</v>
      </c>
    </row>
    <row r="111" spans="1:2" ht="17.399999999999999" x14ac:dyDescent="0.3">
      <c r="A111" s="19" t="s">
        <v>129</v>
      </c>
      <c r="B111" s="4" t="s">
        <v>5</v>
      </c>
    </row>
    <row r="112" spans="1:2" ht="17.399999999999999" x14ac:dyDescent="0.3">
      <c r="A112" s="19" t="s">
        <v>130</v>
      </c>
      <c r="B112" s="4" t="s">
        <v>3</v>
      </c>
    </row>
    <row r="113" spans="1:2" ht="17.399999999999999" x14ac:dyDescent="0.3">
      <c r="A113" s="19" t="s">
        <v>131</v>
      </c>
      <c r="B113" s="4" t="s">
        <v>3</v>
      </c>
    </row>
    <row r="114" spans="1:2" ht="17.399999999999999" x14ac:dyDescent="0.3">
      <c r="A114" s="19" t="s">
        <v>132</v>
      </c>
      <c r="B114" s="4" t="s">
        <v>3</v>
      </c>
    </row>
    <row r="115" spans="1:2" ht="17.399999999999999" x14ac:dyDescent="0.3">
      <c r="A115" s="19" t="s">
        <v>133</v>
      </c>
      <c r="B115" s="4" t="s">
        <v>5</v>
      </c>
    </row>
    <row r="116" spans="1:2" ht="17.399999999999999" x14ac:dyDescent="0.3">
      <c r="A116" s="19" t="s">
        <v>134</v>
      </c>
      <c r="B116" s="4" t="s">
        <v>3</v>
      </c>
    </row>
    <row r="117" spans="1:2" ht="17.399999999999999" x14ac:dyDescent="0.3">
      <c r="A117" s="19" t="s">
        <v>135</v>
      </c>
      <c r="B117" s="4" t="s">
        <v>20</v>
      </c>
    </row>
    <row r="118" spans="1:2" ht="17.399999999999999" x14ac:dyDescent="0.3">
      <c r="A118" s="19" t="s">
        <v>136</v>
      </c>
      <c r="B118" s="4" t="s">
        <v>18</v>
      </c>
    </row>
    <row r="119" spans="1:2" ht="17.399999999999999" x14ac:dyDescent="0.3">
      <c r="A119" s="19" t="s">
        <v>137</v>
      </c>
      <c r="B119" s="4" t="s">
        <v>18</v>
      </c>
    </row>
    <row r="120" spans="1:2" ht="17.399999999999999" x14ac:dyDescent="0.3">
      <c r="A120" s="19" t="s">
        <v>138</v>
      </c>
      <c r="B120" s="4" t="s">
        <v>20</v>
      </c>
    </row>
    <row r="121" spans="1:2" ht="17.399999999999999" x14ac:dyDescent="0.3">
      <c r="A121" s="19" t="s">
        <v>139</v>
      </c>
      <c r="B121" s="4" t="s">
        <v>24</v>
      </c>
    </row>
    <row r="122" spans="1:2" ht="17.399999999999999" x14ac:dyDescent="0.3">
      <c r="A122" s="19" t="s">
        <v>140</v>
      </c>
      <c r="B122" s="4" t="s">
        <v>24</v>
      </c>
    </row>
    <row r="123" spans="1:2" ht="17.399999999999999" x14ac:dyDescent="0.3">
      <c r="A123" s="19" t="s">
        <v>141</v>
      </c>
      <c r="B123" s="4" t="s">
        <v>20</v>
      </c>
    </row>
    <row r="124" spans="1:2" ht="17.399999999999999" x14ac:dyDescent="0.3">
      <c r="A124" s="19" t="s">
        <v>142</v>
      </c>
      <c r="B124" s="4" t="s">
        <v>18</v>
      </c>
    </row>
    <row r="125" spans="1:2" ht="17.399999999999999" x14ac:dyDescent="0.3">
      <c r="A125" s="19" t="s">
        <v>143</v>
      </c>
      <c r="B125" s="4" t="s">
        <v>18</v>
      </c>
    </row>
    <row r="126" spans="1:2" ht="17.399999999999999" x14ac:dyDescent="0.3">
      <c r="A126" s="19" t="s">
        <v>144</v>
      </c>
      <c r="B126" s="4" t="s">
        <v>18</v>
      </c>
    </row>
    <row r="127" spans="1:2" ht="17.399999999999999" x14ac:dyDescent="0.3">
      <c r="A127" s="19" t="s">
        <v>145</v>
      </c>
      <c r="B127" s="4" t="s">
        <v>20</v>
      </c>
    </row>
    <row r="128" spans="1:2" ht="17.399999999999999" x14ac:dyDescent="0.3">
      <c r="A128" s="19" t="s">
        <v>146</v>
      </c>
      <c r="B128" s="4" t="s">
        <v>24</v>
      </c>
    </row>
    <row r="129" spans="1:2" ht="17.399999999999999" x14ac:dyDescent="0.3">
      <c r="A129" s="19" t="s">
        <v>147</v>
      </c>
      <c r="B129" s="4" t="s">
        <v>20</v>
      </c>
    </row>
    <row r="130" spans="1:2" ht="17.399999999999999" x14ac:dyDescent="0.3">
      <c r="A130" s="19" t="s">
        <v>148</v>
      </c>
      <c r="B130" s="4" t="s">
        <v>18</v>
      </c>
    </row>
    <row r="131" spans="1:2" ht="17.399999999999999" x14ac:dyDescent="0.3">
      <c r="A131" s="19" t="s">
        <v>149</v>
      </c>
      <c r="B131" s="4" t="s">
        <v>24</v>
      </c>
    </row>
    <row r="132" spans="1:2" ht="17.399999999999999" x14ac:dyDescent="0.3">
      <c r="A132" s="19" t="s">
        <v>150</v>
      </c>
      <c r="B132" s="4" t="s">
        <v>20</v>
      </c>
    </row>
    <row r="133" spans="1:2" ht="17.399999999999999" x14ac:dyDescent="0.3">
      <c r="A133" s="19" t="s">
        <v>151</v>
      </c>
      <c r="B133" s="4">
        <v>8</v>
      </c>
    </row>
    <row r="134" spans="1:2" ht="17.399999999999999" x14ac:dyDescent="0.3">
      <c r="A134" s="19" t="s">
        <v>152</v>
      </c>
      <c r="B134" s="4" t="s">
        <v>38</v>
      </c>
    </row>
    <row r="135" spans="1:2" ht="17.399999999999999" x14ac:dyDescent="0.3">
      <c r="A135" s="19" t="s">
        <v>153</v>
      </c>
      <c r="B135" s="4" t="s">
        <v>43</v>
      </c>
    </row>
    <row r="136" spans="1:2" ht="17.399999999999999" x14ac:dyDescent="0.3">
      <c r="A136" s="19" t="s">
        <v>154</v>
      </c>
      <c r="B136" s="4" t="s">
        <v>40</v>
      </c>
    </row>
    <row r="137" spans="1:2" ht="17.399999999999999" x14ac:dyDescent="0.3">
      <c r="A137" s="19" t="s">
        <v>155</v>
      </c>
      <c r="B137" s="4" t="s">
        <v>38</v>
      </c>
    </row>
    <row r="138" spans="1:2" ht="17.399999999999999" x14ac:dyDescent="0.3">
      <c r="A138" s="19" t="s">
        <v>156</v>
      </c>
      <c r="B138" s="4" t="s">
        <v>40</v>
      </c>
    </row>
    <row r="139" spans="1:2" ht="17.399999999999999" x14ac:dyDescent="0.3">
      <c r="A139" s="19" t="s">
        <v>157</v>
      </c>
      <c r="B139" s="4" t="s">
        <v>43</v>
      </c>
    </row>
    <row r="140" spans="1:2" ht="17.399999999999999" x14ac:dyDescent="0.3">
      <c r="A140" s="19" t="s">
        <v>158</v>
      </c>
      <c r="B140" s="4" t="s">
        <v>38</v>
      </c>
    </row>
    <row r="141" spans="1:2" ht="17.399999999999999" x14ac:dyDescent="0.3">
      <c r="A141" s="19" t="s">
        <v>159</v>
      </c>
      <c r="B141" s="4" t="s">
        <v>40</v>
      </c>
    </row>
    <row r="142" spans="1:2" ht="17.399999999999999" x14ac:dyDescent="0.3">
      <c r="A142" s="19" t="s">
        <v>160</v>
      </c>
      <c r="B142" s="4" t="s">
        <v>43</v>
      </c>
    </row>
    <row r="143" spans="1:2" ht="17.399999999999999" x14ac:dyDescent="0.3">
      <c r="A143" s="19" t="s">
        <v>161</v>
      </c>
      <c r="B143" s="4" t="s">
        <v>38</v>
      </c>
    </row>
    <row r="144" spans="1:2" ht="17.399999999999999" x14ac:dyDescent="0.3">
      <c r="A144" s="19" t="s">
        <v>162</v>
      </c>
      <c r="B144" s="4" t="s">
        <v>40</v>
      </c>
    </row>
    <row r="145" spans="1:2" ht="17.399999999999999" x14ac:dyDescent="0.3">
      <c r="A145" s="19" t="s">
        <v>163</v>
      </c>
      <c r="B145" s="4" t="s">
        <v>38</v>
      </c>
    </row>
    <row r="146" spans="1:2" ht="17.399999999999999" x14ac:dyDescent="0.3">
      <c r="A146" s="19" t="s">
        <v>164</v>
      </c>
      <c r="B146" s="4" t="s">
        <v>40</v>
      </c>
    </row>
    <row r="147" spans="1:2" ht="17.399999999999999" x14ac:dyDescent="0.3">
      <c r="A147" s="19" t="s">
        <v>165</v>
      </c>
      <c r="B147" s="4" t="s">
        <v>43</v>
      </c>
    </row>
    <row r="148" spans="1:2" ht="17.399999999999999" x14ac:dyDescent="0.3">
      <c r="A148" s="19" t="s">
        <v>166</v>
      </c>
      <c r="B148" s="4" t="s">
        <v>38</v>
      </c>
    </row>
    <row r="149" spans="1:2" ht="17.399999999999999" x14ac:dyDescent="0.3">
      <c r="A149" s="19" t="s">
        <v>167</v>
      </c>
      <c r="B149" s="4" t="s">
        <v>43</v>
      </c>
    </row>
    <row r="150" spans="1:2" ht="17.399999999999999" x14ac:dyDescent="0.3">
      <c r="A150" s="19" t="s">
        <v>168</v>
      </c>
      <c r="B150" s="4" t="s">
        <v>43</v>
      </c>
    </row>
    <row r="151" spans="1:2" ht="17.399999999999999" x14ac:dyDescent="0.3">
      <c r="A151" s="19" t="s">
        <v>169</v>
      </c>
      <c r="B151" s="4" t="s">
        <v>40</v>
      </c>
    </row>
    <row r="152" spans="1:2" ht="17.399999999999999" x14ac:dyDescent="0.3">
      <c r="A152" s="19" t="s">
        <v>170</v>
      </c>
      <c r="B152" s="4" t="s">
        <v>43</v>
      </c>
    </row>
    <row r="153" spans="1:2" ht="17.399999999999999" x14ac:dyDescent="0.3">
      <c r="A153" s="19" t="s">
        <v>171</v>
      </c>
      <c r="B153" s="4" t="s">
        <v>40</v>
      </c>
    </row>
    <row r="154" spans="1:2" ht="17.399999999999999" x14ac:dyDescent="0.3">
      <c r="A154" s="19" t="s">
        <v>172</v>
      </c>
      <c r="B154" s="14" t="s">
        <v>62</v>
      </c>
    </row>
    <row r="155" spans="1:2" ht="17.399999999999999" x14ac:dyDescent="0.3">
      <c r="A155" s="19" t="s">
        <v>173</v>
      </c>
      <c r="B155" s="14" t="s">
        <v>60</v>
      </c>
    </row>
    <row r="156" spans="1:2" ht="17.399999999999999" x14ac:dyDescent="0.3">
      <c r="A156" s="19" t="s">
        <v>174</v>
      </c>
      <c r="B156" s="14" t="s">
        <v>65</v>
      </c>
    </row>
    <row r="157" spans="1:2" ht="17.399999999999999" x14ac:dyDescent="0.3">
      <c r="A157" s="19" t="s">
        <v>175</v>
      </c>
      <c r="B157" s="14" t="s">
        <v>62</v>
      </c>
    </row>
    <row r="158" spans="1:2" ht="17.399999999999999" x14ac:dyDescent="0.3">
      <c r="A158" s="19" t="s">
        <v>176</v>
      </c>
      <c r="B158" s="14" t="s">
        <v>65</v>
      </c>
    </row>
    <row r="159" spans="1:2" ht="17.399999999999999" x14ac:dyDescent="0.3">
      <c r="A159" s="19" t="s">
        <v>177</v>
      </c>
      <c r="B159" s="14" t="s">
        <v>62</v>
      </c>
    </row>
    <row r="160" spans="1:2" ht="17.399999999999999" x14ac:dyDescent="0.3">
      <c r="A160" s="19" t="s">
        <v>178</v>
      </c>
      <c r="B160" s="14" t="s">
        <v>60</v>
      </c>
    </row>
    <row r="161" spans="1:2" ht="17.399999999999999" x14ac:dyDescent="0.3">
      <c r="A161" s="19" t="s">
        <v>179</v>
      </c>
      <c r="B161" s="14" t="s">
        <v>65</v>
      </c>
    </row>
    <row r="162" spans="1:2" ht="17.399999999999999" x14ac:dyDescent="0.3">
      <c r="A162" s="19" t="s">
        <v>180</v>
      </c>
      <c r="B162" s="14" t="s">
        <v>60</v>
      </c>
    </row>
    <row r="163" spans="1:2" ht="17.399999999999999" x14ac:dyDescent="0.3">
      <c r="A163" s="19" t="s">
        <v>181</v>
      </c>
      <c r="B163" s="14" t="s">
        <v>60</v>
      </c>
    </row>
    <row r="164" spans="1:2" ht="17.399999999999999" x14ac:dyDescent="0.3">
      <c r="A164" s="19" t="s">
        <v>182</v>
      </c>
      <c r="B164" s="14" t="s">
        <v>62</v>
      </c>
    </row>
    <row r="165" spans="1:2" ht="17.399999999999999" x14ac:dyDescent="0.3">
      <c r="A165" s="19" t="s">
        <v>183</v>
      </c>
      <c r="B165" s="14" t="s">
        <v>60</v>
      </c>
    </row>
    <row r="166" spans="1:2" ht="17.399999999999999" x14ac:dyDescent="0.3">
      <c r="A166" s="19" t="s">
        <v>184</v>
      </c>
      <c r="B166" s="14" t="s">
        <v>60</v>
      </c>
    </row>
    <row r="167" spans="1:2" ht="17.399999999999999" x14ac:dyDescent="0.3">
      <c r="A167" s="19" t="s">
        <v>185</v>
      </c>
      <c r="B167" s="14" t="s">
        <v>62</v>
      </c>
    </row>
    <row r="168" spans="1:2" ht="17.399999999999999" x14ac:dyDescent="0.3">
      <c r="A168" s="19" t="s">
        <v>186</v>
      </c>
      <c r="B168" s="14" t="s">
        <v>60</v>
      </c>
    </row>
    <row r="169" spans="1:2" ht="17.399999999999999" x14ac:dyDescent="0.3">
      <c r="A169" s="19" t="s">
        <v>187</v>
      </c>
      <c r="B169" s="14" t="s">
        <v>62</v>
      </c>
    </row>
    <row r="170" spans="1:2" ht="17.399999999999999" x14ac:dyDescent="0.3">
      <c r="A170" s="19" t="s">
        <v>188</v>
      </c>
      <c r="B170" s="14" t="s">
        <v>65</v>
      </c>
    </row>
    <row r="171" spans="1:2" ht="17.399999999999999" x14ac:dyDescent="0.3">
      <c r="A171" s="19" t="s">
        <v>189</v>
      </c>
      <c r="B171" s="14" t="s">
        <v>62</v>
      </c>
    </row>
    <row r="172" spans="1:2" ht="17.399999999999999" x14ac:dyDescent="0.3">
      <c r="A172" s="19" t="s">
        <v>190</v>
      </c>
      <c r="B172" s="14" t="s">
        <v>80</v>
      </c>
    </row>
    <row r="173" spans="1:2" ht="17.399999999999999" x14ac:dyDescent="0.3">
      <c r="A173" s="19" t="s">
        <v>191</v>
      </c>
      <c r="B173" s="14" t="s">
        <v>80</v>
      </c>
    </row>
    <row r="174" spans="1:2" ht="17.399999999999999" x14ac:dyDescent="0.3">
      <c r="A174" s="19" t="s">
        <v>192</v>
      </c>
      <c r="B174" s="14" t="s">
        <v>88</v>
      </c>
    </row>
    <row r="175" spans="1:2" ht="17.399999999999999" x14ac:dyDescent="0.3">
      <c r="A175" s="19" t="s">
        <v>193</v>
      </c>
      <c r="B175" s="14" t="s">
        <v>88</v>
      </c>
    </row>
    <row r="176" spans="1:2" ht="17.399999999999999" x14ac:dyDescent="0.3">
      <c r="A176" s="19" t="s">
        <v>194</v>
      </c>
      <c r="B176" s="14" t="s">
        <v>80</v>
      </c>
    </row>
    <row r="177" spans="1:2" ht="17.399999999999999" x14ac:dyDescent="0.3">
      <c r="A177" s="19" t="s">
        <v>195</v>
      </c>
      <c r="B177" s="14" t="s">
        <v>88</v>
      </c>
    </row>
    <row r="178" spans="1:2" ht="17.399999999999999" x14ac:dyDescent="0.3">
      <c r="A178" s="19" t="s">
        <v>196</v>
      </c>
      <c r="B178" s="14" t="s">
        <v>88</v>
      </c>
    </row>
    <row r="179" spans="1:2" ht="17.399999999999999" x14ac:dyDescent="0.3">
      <c r="A179" s="19" t="s">
        <v>197</v>
      </c>
      <c r="B179" s="14" t="s">
        <v>88</v>
      </c>
    </row>
    <row r="180" spans="1:2" ht="17.399999999999999" x14ac:dyDescent="0.3">
      <c r="A180" s="19" t="s">
        <v>198</v>
      </c>
      <c r="B180" s="14" t="s">
        <v>83</v>
      </c>
    </row>
    <row r="181" spans="1:2" ht="17.399999999999999" x14ac:dyDescent="0.3">
      <c r="A181" s="19" t="s">
        <v>199</v>
      </c>
      <c r="B181" s="14" t="s">
        <v>83</v>
      </c>
    </row>
    <row r="182" spans="1:2" ht="17.399999999999999" x14ac:dyDescent="0.3">
      <c r="A182" s="19" t="s">
        <v>200</v>
      </c>
      <c r="B182" s="14" t="s">
        <v>83</v>
      </c>
    </row>
    <row r="183" spans="1:2" ht="17.399999999999999" x14ac:dyDescent="0.3">
      <c r="A183" s="19" t="s">
        <v>201</v>
      </c>
      <c r="B183" s="14" t="s">
        <v>83</v>
      </c>
    </row>
    <row r="184" spans="1:2" ht="17.399999999999999" x14ac:dyDescent="0.3">
      <c r="A184" s="19" t="s">
        <v>202</v>
      </c>
      <c r="B184" s="14" t="s">
        <v>88</v>
      </c>
    </row>
    <row r="185" spans="1:2" ht="17.399999999999999" x14ac:dyDescent="0.3">
      <c r="A185" s="19" t="s">
        <v>203</v>
      </c>
      <c r="B185" s="14" t="s">
        <v>83</v>
      </c>
    </row>
    <row r="186" spans="1:2" ht="17.399999999999999" x14ac:dyDescent="0.3">
      <c r="A186" s="19" t="s">
        <v>204</v>
      </c>
      <c r="B186" s="14" t="s">
        <v>88</v>
      </c>
    </row>
    <row r="187" spans="1:2" ht="17.399999999999999" x14ac:dyDescent="0.3">
      <c r="A187" s="19" t="s">
        <v>205</v>
      </c>
      <c r="B187" s="14" t="s">
        <v>83</v>
      </c>
    </row>
    <row r="188" spans="1:2" ht="17.399999999999999" x14ac:dyDescent="0.3">
      <c r="A188" s="19" t="s">
        <v>206</v>
      </c>
      <c r="B188" s="14" t="s">
        <v>107</v>
      </c>
    </row>
    <row r="189" spans="1:2" ht="17.399999999999999" x14ac:dyDescent="0.3">
      <c r="A189" s="19" t="s">
        <v>207</v>
      </c>
      <c r="B189" s="14" t="s">
        <v>107</v>
      </c>
    </row>
    <row r="190" spans="1:2" ht="17.399999999999999" x14ac:dyDescent="0.3">
      <c r="A190" s="19" t="s">
        <v>208</v>
      </c>
      <c r="B190" s="14" t="s">
        <v>100</v>
      </c>
    </row>
    <row r="191" spans="1:2" ht="17.399999999999999" x14ac:dyDescent="0.3">
      <c r="A191" s="19" t="s">
        <v>209</v>
      </c>
      <c r="B191" s="14" t="s">
        <v>100</v>
      </c>
    </row>
    <row r="192" spans="1:2" ht="17.399999999999999" x14ac:dyDescent="0.3">
      <c r="A192" s="19" t="s">
        <v>210</v>
      </c>
      <c r="B192" s="14" t="s">
        <v>107</v>
      </c>
    </row>
    <row r="193" spans="1:2" ht="17.399999999999999" x14ac:dyDescent="0.3">
      <c r="A193" s="19" t="s">
        <v>211</v>
      </c>
      <c r="B193" s="14" t="s">
        <v>107</v>
      </c>
    </row>
    <row r="194" spans="1:2" ht="17.399999999999999" x14ac:dyDescent="0.3">
      <c r="A194" s="19" t="s">
        <v>212</v>
      </c>
      <c r="B194" s="14" t="s">
        <v>111</v>
      </c>
    </row>
    <row r="195" spans="1:2" ht="17.399999999999999" x14ac:dyDescent="0.3">
      <c r="A195" s="19" t="s">
        <v>213</v>
      </c>
      <c r="B195" s="14" t="s">
        <v>111</v>
      </c>
    </row>
    <row r="196" spans="1:2" ht="17.399999999999999" x14ac:dyDescent="0.3">
      <c r="A196" s="19" t="s">
        <v>214</v>
      </c>
      <c r="B196" s="14" t="s">
        <v>111</v>
      </c>
    </row>
    <row r="197" spans="1:2" ht="17.399999999999999" x14ac:dyDescent="0.3">
      <c r="A197" s="19" t="s">
        <v>215</v>
      </c>
      <c r="B197" s="14" t="s">
        <v>111</v>
      </c>
    </row>
    <row r="198" spans="1:2" ht="17.399999999999999" x14ac:dyDescent="0.3">
      <c r="A198" s="19" t="s">
        <v>216</v>
      </c>
      <c r="B198" s="14" t="s">
        <v>100</v>
      </c>
    </row>
    <row r="199" spans="1:2" ht="17.399999999999999" x14ac:dyDescent="0.3">
      <c r="A199" s="19" t="s">
        <v>217</v>
      </c>
      <c r="B199" s="14" t="s">
        <v>111</v>
      </c>
    </row>
    <row r="200" spans="1:2" ht="17.399999999999999" x14ac:dyDescent="0.3">
      <c r="A200" s="19" t="s">
        <v>218</v>
      </c>
      <c r="B200" s="14" t="s">
        <v>100</v>
      </c>
    </row>
    <row r="201" spans="1:2" ht="17.399999999999999" x14ac:dyDescent="0.3">
      <c r="A201" s="19" t="s">
        <v>219</v>
      </c>
      <c r="B201" s="14" t="s">
        <v>107</v>
      </c>
    </row>
    <row r="202" spans="1:2" ht="17.399999999999999" x14ac:dyDescent="0.3">
      <c r="A202" s="19" t="s">
        <v>220</v>
      </c>
      <c r="B202" s="14" t="s">
        <v>100</v>
      </c>
    </row>
    <row r="203" spans="1:2" ht="17.399999999999999" x14ac:dyDescent="0.3">
      <c r="A203" s="19" t="s">
        <v>221</v>
      </c>
      <c r="B203" s="4" t="s">
        <v>5</v>
      </c>
    </row>
    <row r="204" spans="1:2" ht="17.399999999999999" x14ac:dyDescent="0.3">
      <c r="A204" s="19" t="s">
        <v>223</v>
      </c>
      <c r="B204" s="4" t="s">
        <v>1</v>
      </c>
    </row>
    <row r="205" spans="1:2" ht="17.399999999999999" x14ac:dyDescent="0.3">
      <c r="A205" s="19" t="s">
        <v>224</v>
      </c>
      <c r="B205" s="4" t="s">
        <v>5</v>
      </c>
    </row>
    <row r="206" spans="1:2" ht="17.399999999999999" x14ac:dyDescent="0.3">
      <c r="A206" s="19" t="s">
        <v>225</v>
      </c>
      <c r="B206" s="4" t="s">
        <v>3</v>
      </c>
    </row>
    <row r="207" spans="1:2" ht="17.399999999999999" x14ac:dyDescent="0.3">
      <c r="A207" s="19" t="s">
        <v>226</v>
      </c>
      <c r="B207" s="4" t="s">
        <v>5</v>
      </c>
    </row>
    <row r="208" spans="1:2" ht="17.399999999999999" x14ac:dyDescent="0.3">
      <c r="A208" s="19" t="s">
        <v>227</v>
      </c>
      <c r="B208" s="4" t="s">
        <v>3</v>
      </c>
    </row>
    <row r="209" spans="1:2" ht="17.399999999999999" x14ac:dyDescent="0.3">
      <c r="A209" s="19" t="s">
        <v>228</v>
      </c>
      <c r="B209" s="4" t="s">
        <v>3</v>
      </c>
    </row>
    <row r="210" spans="1:2" ht="17.399999999999999" x14ac:dyDescent="0.3">
      <c r="A210" s="19" t="s">
        <v>229</v>
      </c>
      <c r="B210" s="4" t="s">
        <v>1</v>
      </c>
    </row>
    <row r="211" spans="1:2" ht="17.399999999999999" x14ac:dyDescent="0.3">
      <c r="A211" s="19" t="s">
        <v>230</v>
      </c>
      <c r="B211" s="4" t="s">
        <v>1</v>
      </c>
    </row>
    <row r="212" spans="1:2" ht="17.399999999999999" x14ac:dyDescent="0.3">
      <c r="A212" s="19" t="s">
        <v>231</v>
      </c>
      <c r="B212" s="4" t="s">
        <v>1</v>
      </c>
    </row>
    <row r="213" spans="1:2" ht="17.399999999999999" x14ac:dyDescent="0.3">
      <c r="A213" s="19" t="s">
        <v>232</v>
      </c>
      <c r="B213" s="4" t="s">
        <v>5</v>
      </c>
    </row>
    <row r="214" spans="1:2" ht="17.399999999999999" x14ac:dyDescent="0.3">
      <c r="A214" s="19" t="s">
        <v>233</v>
      </c>
      <c r="B214" s="4" t="s">
        <v>3</v>
      </c>
    </row>
    <row r="215" spans="1:2" ht="17.399999999999999" x14ac:dyDescent="0.3">
      <c r="A215" s="19" t="s">
        <v>234</v>
      </c>
      <c r="B215" s="4" t="s">
        <v>5</v>
      </c>
    </row>
    <row r="216" spans="1:2" ht="17.399999999999999" x14ac:dyDescent="0.3">
      <c r="A216" s="19" t="s">
        <v>235</v>
      </c>
      <c r="B216" s="4" t="s">
        <v>3</v>
      </c>
    </row>
    <row r="217" spans="1:2" ht="17.399999999999999" x14ac:dyDescent="0.3">
      <c r="A217" s="19" t="s">
        <v>236</v>
      </c>
      <c r="B217" s="4" t="s">
        <v>5</v>
      </c>
    </row>
    <row r="218" spans="1:2" ht="17.399999999999999" x14ac:dyDescent="0.3">
      <c r="A218" s="19" t="s">
        <v>237</v>
      </c>
      <c r="B218" s="4" t="s">
        <v>20</v>
      </c>
    </row>
    <row r="219" spans="1:2" ht="17.399999999999999" x14ac:dyDescent="0.3">
      <c r="A219" s="19" t="s">
        <v>238</v>
      </c>
      <c r="B219" s="4" t="s">
        <v>18</v>
      </c>
    </row>
    <row r="220" spans="1:2" ht="17.399999999999999" x14ac:dyDescent="0.3">
      <c r="A220" s="19" t="s">
        <v>239</v>
      </c>
      <c r="B220" s="4" t="s">
        <v>24</v>
      </c>
    </row>
    <row r="221" spans="1:2" ht="17.399999999999999" x14ac:dyDescent="0.3">
      <c r="A221" s="19" t="s">
        <v>240</v>
      </c>
      <c r="B221" s="4" t="s">
        <v>24</v>
      </c>
    </row>
    <row r="222" spans="1:2" ht="17.399999999999999" x14ac:dyDescent="0.3">
      <c r="A222" s="19" t="s">
        <v>241</v>
      </c>
      <c r="B222" s="4" t="s">
        <v>20</v>
      </c>
    </row>
    <row r="223" spans="1:2" ht="17.399999999999999" x14ac:dyDescent="0.3">
      <c r="A223" s="19" t="s">
        <v>242</v>
      </c>
      <c r="B223" s="4" t="s">
        <v>24</v>
      </c>
    </row>
    <row r="224" spans="1:2" ht="17.399999999999999" x14ac:dyDescent="0.3">
      <c r="A224" s="19" t="s">
        <v>243</v>
      </c>
      <c r="B224" s="4" t="s">
        <v>20</v>
      </c>
    </row>
    <row r="225" spans="1:2" ht="17.399999999999999" x14ac:dyDescent="0.3">
      <c r="A225" s="19" t="s">
        <v>244</v>
      </c>
      <c r="B225" s="4" t="s">
        <v>24</v>
      </c>
    </row>
    <row r="226" spans="1:2" ht="17.399999999999999" x14ac:dyDescent="0.3">
      <c r="A226" s="19" t="s">
        <v>245</v>
      </c>
      <c r="B226" s="4" t="s">
        <v>18</v>
      </c>
    </row>
    <row r="227" spans="1:2" ht="17.399999999999999" x14ac:dyDescent="0.3">
      <c r="A227" s="19" t="s">
        <v>246</v>
      </c>
      <c r="B227" s="4" t="s">
        <v>24</v>
      </c>
    </row>
    <row r="228" spans="1:2" ht="17.399999999999999" x14ac:dyDescent="0.3">
      <c r="A228" s="19" t="s">
        <v>247</v>
      </c>
      <c r="B228" s="4" t="s">
        <v>20</v>
      </c>
    </row>
    <row r="229" spans="1:2" ht="17.399999999999999" x14ac:dyDescent="0.3">
      <c r="A229" s="19" t="s">
        <v>248</v>
      </c>
      <c r="B229" s="4" t="s">
        <v>20</v>
      </c>
    </row>
    <row r="230" spans="1:2" ht="17.399999999999999" x14ac:dyDescent="0.3">
      <c r="A230" s="19" t="s">
        <v>249</v>
      </c>
      <c r="B230" s="4" t="s">
        <v>20</v>
      </c>
    </row>
    <row r="231" spans="1:2" ht="17.399999999999999" x14ac:dyDescent="0.3">
      <c r="A231" s="19" t="s">
        <v>250</v>
      </c>
      <c r="B231" s="4" t="s">
        <v>24</v>
      </c>
    </row>
    <row r="232" spans="1:2" ht="17.399999999999999" x14ac:dyDescent="0.3">
      <c r="A232" s="19" t="s">
        <v>251</v>
      </c>
      <c r="B232" s="4" t="s">
        <v>24</v>
      </c>
    </row>
    <row r="233" spans="1:2" ht="17.399999999999999" x14ac:dyDescent="0.3">
      <c r="A233" s="19" t="s">
        <v>252</v>
      </c>
      <c r="B233" s="4" t="s">
        <v>18</v>
      </c>
    </row>
    <row r="234" spans="1:2" ht="17.399999999999999" x14ac:dyDescent="0.3">
      <c r="A234" s="19" t="s">
        <v>253</v>
      </c>
      <c r="B234" s="4" t="s">
        <v>38</v>
      </c>
    </row>
    <row r="235" spans="1:2" ht="17.399999999999999" x14ac:dyDescent="0.3">
      <c r="A235" s="19" t="s">
        <v>254</v>
      </c>
      <c r="B235" s="4" t="s">
        <v>43</v>
      </c>
    </row>
    <row r="236" spans="1:2" ht="17.399999999999999" x14ac:dyDescent="0.3">
      <c r="A236" s="19" t="s">
        <v>255</v>
      </c>
      <c r="B236" s="4" t="s">
        <v>43</v>
      </c>
    </row>
    <row r="237" spans="1:2" ht="17.399999999999999" x14ac:dyDescent="0.3">
      <c r="A237" s="19" t="s">
        <v>256</v>
      </c>
      <c r="B237" s="4" t="s">
        <v>40</v>
      </c>
    </row>
    <row r="238" spans="1:2" ht="17.399999999999999" x14ac:dyDescent="0.3">
      <c r="A238" s="19" t="s">
        <v>257</v>
      </c>
      <c r="B238" s="4" t="s">
        <v>43</v>
      </c>
    </row>
    <row r="239" spans="1:2" ht="17.399999999999999" x14ac:dyDescent="0.3">
      <c r="A239" s="19" t="s">
        <v>258</v>
      </c>
      <c r="B239" s="4" t="s">
        <v>43</v>
      </c>
    </row>
    <row r="240" spans="1:2" ht="17.399999999999999" x14ac:dyDescent="0.3">
      <c r="A240" s="19" t="s">
        <v>259</v>
      </c>
      <c r="B240" s="4" t="s">
        <v>43</v>
      </c>
    </row>
    <row r="241" spans="1:2" ht="17.399999999999999" x14ac:dyDescent="0.3">
      <c r="A241" s="19" t="s">
        <v>260</v>
      </c>
      <c r="B241" s="4" t="s">
        <v>40</v>
      </c>
    </row>
    <row r="242" spans="1:2" ht="17.399999999999999" x14ac:dyDescent="0.3">
      <c r="A242" s="19" t="s">
        <v>261</v>
      </c>
      <c r="B242" s="4" t="s">
        <v>38</v>
      </c>
    </row>
    <row r="243" spans="1:2" ht="17.399999999999999" x14ac:dyDescent="0.3">
      <c r="A243" s="19" t="s">
        <v>262</v>
      </c>
      <c r="B243" s="4" t="s">
        <v>40</v>
      </c>
    </row>
    <row r="244" spans="1:2" ht="17.399999999999999" x14ac:dyDescent="0.3">
      <c r="A244" s="19" t="s">
        <v>263</v>
      </c>
      <c r="B244" s="4" t="s">
        <v>38</v>
      </c>
    </row>
    <row r="245" spans="1:2" ht="17.399999999999999" x14ac:dyDescent="0.3">
      <c r="A245" s="19" t="s">
        <v>264</v>
      </c>
      <c r="B245" s="4" t="s">
        <v>43</v>
      </c>
    </row>
    <row r="246" spans="1:2" ht="17.399999999999999" x14ac:dyDescent="0.3">
      <c r="A246" s="19" t="s">
        <v>265</v>
      </c>
      <c r="B246" s="4" t="s">
        <v>40</v>
      </c>
    </row>
    <row r="247" spans="1:2" ht="17.399999999999999" x14ac:dyDescent="0.3">
      <c r="A247" s="19" t="s">
        <v>266</v>
      </c>
      <c r="B247" s="4" t="s">
        <v>43</v>
      </c>
    </row>
    <row r="248" spans="1:2" ht="17.399999999999999" x14ac:dyDescent="0.3">
      <c r="A248" s="19" t="s">
        <v>267</v>
      </c>
      <c r="B248" s="4" t="s">
        <v>43</v>
      </c>
    </row>
    <row r="249" spans="1:2" ht="17.399999999999999" x14ac:dyDescent="0.3">
      <c r="A249" s="19" t="s">
        <v>268</v>
      </c>
      <c r="B249" s="4" t="s">
        <v>40</v>
      </c>
    </row>
    <row r="250" spans="1:2" ht="17.399999999999999" x14ac:dyDescent="0.3">
      <c r="A250" s="19" t="s">
        <v>269</v>
      </c>
      <c r="B250" s="4" t="s">
        <v>43</v>
      </c>
    </row>
    <row r="251" spans="1:2" ht="17.399999999999999" x14ac:dyDescent="0.3">
      <c r="A251" s="19" t="s">
        <v>270</v>
      </c>
      <c r="B251" s="4" t="s">
        <v>38</v>
      </c>
    </row>
    <row r="252" spans="1:2" ht="17.399999999999999" x14ac:dyDescent="0.3">
      <c r="A252" s="19" t="s">
        <v>271</v>
      </c>
      <c r="B252" s="4" t="s">
        <v>40</v>
      </c>
    </row>
    <row r="253" spans="1:2" ht="17.399999999999999" x14ac:dyDescent="0.3">
      <c r="A253" s="19" t="s">
        <v>272</v>
      </c>
      <c r="B253" s="14" t="s">
        <v>60</v>
      </c>
    </row>
    <row r="254" spans="1:2" ht="17.399999999999999" x14ac:dyDescent="0.3">
      <c r="A254" s="19" t="s">
        <v>273</v>
      </c>
      <c r="B254" s="14" t="s">
        <v>62</v>
      </c>
    </row>
    <row r="255" spans="1:2" ht="17.399999999999999" x14ac:dyDescent="0.3">
      <c r="A255" s="19" t="s">
        <v>274</v>
      </c>
      <c r="B255" s="14" t="s">
        <v>65</v>
      </c>
    </row>
    <row r="256" spans="1:2" ht="17.399999999999999" x14ac:dyDescent="0.3">
      <c r="A256" s="19" t="s">
        <v>275</v>
      </c>
      <c r="B256" s="14" t="s">
        <v>60</v>
      </c>
    </row>
    <row r="257" spans="1:2" ht="17.399999999999999" x14ac:dyDescent="0.3">
      <c r="A257" s="19" t="s">
        <v>276</v>
      </c>
      <c r="B257" s="14" t="s">
        <v>62</v>
      </c>
    </row>
    <row r="258" spans="1:2" ht="17.399999999999999" x14ac:dyDescent="0.3">
      <c r="A258" s="19" t="s">
        <v>277</v>
      </c>
      <c r="B258" s="14" t="s">
        <v>62</v>
      </c>
    </row>
    <row r="259" spans="1:2" ht="17.399999999999999" x14ac:dyDescent="0.3">
      <c r="A259" s="19" t="s">
        <v>278</v>
      </c>
      <c r="B259" s="14" t="s">
        <v>60</v>
      </c>
    </row>
    <row r="260" spans="1:2" ht="17.399999999999999" x14ac:dyDescent="0.3">
      <c r="A260" s="19" t="s">
        <v>279</v>
      </c>
      <c r="B260" s="14" t="s">
        <v>62</v>
      </c>
    </row>
    <row r="261" spans="1:2" ht="17.399999999999999" x14ac:dyDescent="0.3">
      <c r="A261" s="19" t="s">
        <v>280</v>
      </c>
      <c r="B261" s="14" t="s">
        <v>65</v>
      </c>
    </row>
    <row r="262" spans="1:2" ht="17.399999999999999" x14ac:dyDescent="0.3">
      <c r="A262" s="19" t="s">
        <v>281</v>
      </c>
      <c r="B262" s="14" t="s">
        <v>62</v>
      </c>
    </row>
    <row r="263" spans="1:2" ht="17.399999999999999" x14ac:dyDescent="0.3">
      <c r="A263" s="19" t="s">
        <v>282</v>
      </c>
      <c r="B263" s="14" t="s">
        <v>65</v>
      </c>
    </row>
    <row r="264" spans="1:2" ht="17.399999999999999" x14ac:dyDescent="0.3">
      <c r="A264" s="19" t="s">
        <v>283</v>
      </c>
      <c r="B264" s="14" t="s">
        <v>62</v>
      </c>
    </row>
    <row r="265" spans="1:2" ht="17.399999999999999" x14ac:dyDescent="0.3">
      <c r="A265" s="19" t="s">
        <v>284</v>
      </c>
      <c r="B265" s="14" t="s">
        <v>65</v>
      </c>
    </row>
    <row r="266" spans="1:2" ht="17.399999999999999" x14ac:dyDescent="0.3">
      <c r="A266" s="19" t="s">
        <v>285</v>
      </c>
      <c r="B266" s="14" t="s">
        <v>65</v>
      </c>
    </row>
    <row r="267" spans="1:2" ht="17.399999999999999" x14ac:dyDescent="0.3">
      <c r="A267" s="19" t="s">
        <v>286</v>
      </c>
      <c r="B267" s="14" t="s">
        <v>60</v>
      </c>
    </row>
    <row r="268" spans="1:2" ht="17.399999999999999" x14ac:dyDescent="0.3">
      <c r="A268" s="19" t="s">
        <v>287</v>
      </c>
      <c r="B268" s="14" t="s">
        <v>62</v>
      </c>
    </row>
    <row r="269" spans="1:2" ht="17.399999999999999" x14ac:dyDescent="0.3">
      <c r="A269" s="19" t="s">
        <v>288</v>
      </c>
      <c r="B269" s="14" t="s">
        <v>65</v>
      </c>
    </row>
    <row r="270" spans="1:2" ht="17.399999999999999" x14ac:dyDescent="0.3">
      <c r="A270" s="19" t="s">
        <v>289</v>
      </c>
      <c r="B270" s="14" t="s">
        <v>60</v>
      </c>
    </row>
    <row r="271" spans="1:2" ht="17.399999999999999" x14ac:dyDescent="0.3">
      <c r="A271" s="19" t="s">
        <v>290</v>
      </c>
      <c r="B271" s="14" t="s">
        <v>65</v>
      </c>
    </row>
    <row r="272" spans="1:2" ht="17.399999999999999" x14ac:dyDescent="0.3">
      <c r="A272" s="19" t="s">
        <v>291</v>
      </c>
      <c r="B272" s="14" t="s">
        <v>65</v>
      </c>
    </row>
    <row r="273" spans="1:2" ht="17.399999999999999" x14ac:dyDescent="0.3">
      <c r="A273" s="19" t="s">
        <v>292</v>
      </c>
      <c r="B273" s="14" t="s">
        <v>80</v>
      </c>
    </row>
    <row r="274" spans="1:2" ht="17.399999999999999" x14ac:dyDescent="0.3">
      <c r="A274" s="19" t="s">
        <v>293</v>
      </c>
      <c r="B274" s="14" t="s">
        <v>80</v>
      </c>
    </row>
    <row r="275" spans="1:2" ht="17.399999999999999" x14ac:dyDescent="0.3">
      <c r="A275" s="19" t="s">
        <v>294</v>
      </c>
      <c r="B275" s="14" t="s">
        <v>83</v>
      </c>
    </row>
    <row r="276" spans="1:2" ht="17.399999999999999" x14ac:dyDescent="0.3">
      <c r="A276" s="19" t="s">
        <v>295</v>
      </c>
      <c r="B276" s="14" t="s">
        <v>80</v>
      </c>
    </row>
    <row r="277" spans="1:2" ht="17.399999999999999" x14ac:dyDescent="0.3">
      <c r="A277" s="19" t="s">
        <v>296</v>
      </c>
      <c r="B277" s="14" t="s">
        <v>83</v>
      </c>
    </row>
    <row r="278" spans="1:2" ht="17.399999999999999" x14ac:dyDescent="0.3">
      <c r="A278" s="19" t="s">
        <v>297</v>
      </c>
      <c r="B278" s="14" t="s">
        <v>83</v>
      </c>
    </row>
    <row r="279" spans="1:2" ht="17.399999999999999" x14ac:dyDescent="0.3">
      <c r="A279" s="19" t="s">
        <v>298</v>
      </c>
      <c r="B279" s="14" t="s">
        <v>88</v>
      </c>
    </row>
    <row r="280" spans="1:2" ht="17.399999999999999" x14ac:dyDescent="0.3">
      <c r="A280" s="19" t="s">
        <v>299</v>
      </c>
      <c r="B280" s="14" t="s">
        <v>80</v>
      </c>
    </row>
    <row r="281" spans="1:2" ht="17.399999999999999" x14ac:dyDescent="0.3">
      <c r="A281" s="19" t="s">
        <v>300</v>
      </c>
      <c r="B281" s="14" t="s">
        <v>83</v>
      </c>
    </row>
    <row r="282" spans="1:2" ht="17.399999999999999" x14ac:dyDescent="0.3">
      <c r="A282" s="19" t="s">
        <v>301</v>
      </c>
      <c r="B282" s="14" t="s">
        <v>88</v>
      </c>
    </row>
    <row r="283" spans="1:2" ht="17.399999999999999" x14ac:dyDescent="0.3">
      <c r="A283" s="19" t="s">
        <v>302</v>
      </c>
      <c r="B283" s="14" t="s">
        <v>83</v>
      </c>
    </row>
    <row r="284" spans="1:2" ht="17.399999999999999" x14ac:dyDescent="0.3">
      <c r="A284" s="19" t="s">
        <v>303</v>
      </c>
      <c r="B284" s="14" t="s">
        <v>88</v>
      </c>
    </row>
    <row r="285" spans="1:2" ht="17.399999999999999" x14ac:dyDescent="0.3">
      <c r="A285" s="19" t="s">
        <v>304</v>
      </c>
      <c r="B285" s="14" t="s">
        <v>88</v>
      </c>
    </row>
    <row r="286" spans="1:2" ht="17.399999999999999" x14ac:dyDescent="0.3">
      <c r="A286" s="19" t="s">
        <v>305</v>
      </c>
      <c r="B286" s="14" t="s">
        <v>80</v>
      </c>
    </row>
    <row r="287" spans="1:2" ht="17.399999999999999" x14ac:dyDescent="0.3">
      <c r="A287" s="19" t="s">
        <v>306</v>
      </c>
      <c r="B287" s="14" t="s">
        <v>80</v>
      </c>
    </row>
    <row r="288" spans="1:2" ht="17.399999999999999" x14ac:dyDescent="0.3">
      <c r="A288" s="19" t="s">
        <v>307</v>
      </c>
      <c r="B288" s="14" t="s">
        <v>111</v>
      </c>
    </row>
    <row r="289" spans="1:2" ht="17.399999999999999" x14ac:dyDescent="0.3">
      <c r="A289" s="19" t="s">
        <v>308</v>
      </c>
      <c r="B289" s="14" t="s">
        <v>111</v>
      </c>
    </row>
    <row r="290" spans="1:2" ht="17.399999999999999" x14ac:dyDescent="0.3">
      <c r="A290" s="19" t="s">
        <v>309</v>
      </c>
      <c r="B290" s="14" t="s">
        <v>107</v>
      </c>
    </row>
    <row r="291" spans="1:2" ht="17.399999999999999" x14ac:dyDescent="0.3">
      <c r="A291" s="19" t="s">
        <v>310</v>
      </c>
      <c r="B291" s="14" t="s">
        <v>100</v>
      </c>
    </row>
    <row r="292" spans="1:2" ht="17.399999999999999" x14ac:dyDescent="0.3">
      <c r="A292" s="19" t="s">
        <v>311</v>
      </c>
      <c r="B292" s="14" t="s">
        <v>111</v>
      </c>
    </row>
    <row r="293" spans="1:2" ht="17.399999999999999" x14ac:dyDescent="0.3">
      <c r="A293" s="19" t="s">
        <v>312</v>
      </c>
      <c r="B293" s="14" t="s">
        <v>107</v>
      </c>
    </row>
    <row r="294" spans="1:2" ht="17.399999999999999" x14ac:dyDescent="0.3">
      <c r="A294" s="19" t="s">
        <v>313</v>
      </c>
      <c r="B294" s="14" t="s">
        <v>107</v>
      </c>
    </row>
    <row r="295" spans="1:2" ht="17.399999999999999" x14ac:dyDescent="0.3">
      <c r="A295" s="19" t="s">
        <v>314</v>
      </c>
      <c r="B295" s="14" t="s">
        <v>107</v>
      </c>
    </row>
    <row r="296" spans="1:2" ht="17.399999999999999" x14ac:dyDescent="0.3">
      <c r="A296" s="19" t="s">
        <v>315</v>
      </c>
      <c r="B296" s="14" t="s">
        <v>111</v>
      </c>
    </row>
    <row r="297" spans="1:2" ht="17.399999999999999" x14ac:dyDescent="0.3">
      <c r="A297" s="19" t="s">
        <v>316</v>
      </c>
      <c r="B297" s="14" t="s">
        <v>107</v>
      </c>
    </row>
    <row r="298" spans="1:2" ht="17.399999999999999" x14ac:dyDescent="0.3">
      <c r="A298" s="19" t="s">
        <v>317</v>
      </c>
      <c r="B298" s="14" t="s">
        <v>100</v>
      </c>
    </row>
    <row r="299" spans="1:2" ht="17.399999999999999" x14ac:dyDescent="0.3">
      <c r="A299" s="19" t="s">
        <v>318</v>
      </c>
      <c r="B299" s="14" t="s">
        <v>107</v>
      </c>
    </row>
    <row r="300" spans="1:2" ht="17.399999999999999" x14ac:dyDescent="0.3">
      <c r="A300" s="19" t="s">
        <v>319</v>
      </c>
      <c r="B300" s="14" t="s">
        <v>100</v>
      </c>
    </row>
    <row r="301" spans="1:2" ht="17.399999999999999" x14ac:dyDescent="0.3">
      <c r="A301" s="19" t="s">
        <v>320</v>
      </c>
      <c r="B301" s="14" t="s">
        <v>107</v>
      </c>
    </row>
    <row r="302" spans="1:2" ht="17.399999999999999" x14ac:dyDescent="0.3">
      <c r="A302" s="19" t="s">
        <v>321</v>
      </c>
      <c r="B302" s="14" t="s">
        <v>111</v>
      </c>
    </row>
    <row r="303" spans="1:2" ht="17.399999999999999" x14ac:dyDescent="0.3">
      <c r="A303" s="19" t="s">
        <v>322</v>
      </c>
      <c r="B303" s="14" t="s">
        <v>111</v>
      </c>
    </row>
    <row r="304" spans="1:2" ht="17.399999999999999" x14ac:dyDescent="0.3">
      <c r="A304" s="19" t="s">
        <v>323</v>
      </c>
      <c r="B304" s="14" t="s">
        <v>100</v>
      </c>
    </row>
    <row r="305" spans="1:2" ht="17.399999999999999" x14ac:dyDescent="0.3">
      <c r="A305" s="19" t="s">
        <v>324</v>
      </c>
      <c r="B305" s="14" t="s">
        <v>100</v>
      </c>
    </row>
    <row r="306" spans="1:2" ht="17.399999999999999" x14ac:dyDescent="0.3">
      <c r="A306" s="19" t="s">
        <v>325</v>
      </c>
      <c r="B306" s="4" t="s">
        <v>5</v>
      </c>
    </row>
    <row r="307" spans="1:2" ht="17.399999999999999" x14ac:dyDescent="0.3">
      <c r="A307" s="19" t="s">
        <v>326</v>
      </c>
      <c r="B307" s="4" t="s">
        <v>1</v>
      </c>
    </row>
    <row r="308" spans="1:2" ht="17.399999999999999" x14ac:dyDescent="0.3">
      <c r="A308" s="19" t="s">
        <v>327</v>
      </c>
      <c r="B308" s="4" t="s">
        <v>3</v>
      </c>
    </row>
    <row r="309" spans="1:2" ht="17.399999999999999" x14ac:dyDescent="0.3">
      <c r="A309" s="19" t="s">
        <v>328</v>
      </c>
      <c r="B309" s="4" t="s">
        <v>3</v>
      </c>
    </row>
    <row r="310" spans="1:2" ht="17.399999999999999" x14ac:dyDescent="0.3">
      <c r="A310" s="19" t="s">
        <v>329</v>
      </c>
      <c r="B310" s="4" t="s">
        <v>5</v>
      </c>
    </row>
    <row r="311" spans="1:2" ht="17.399999999999999" x14ac:dyDescent="0.3">
      <c r="A311" s="19" t="s">
        <v>330</v>
      </c>
      <c r="B311" s="4" t="s">
        <v>3</v>
      </c>
    </row>
    <row r="312" spans="1:2" ht="17.399999999999999" x14ac:dyDescent="0.3">
      <c r="A312" s="19" t="s">
        <v>331</v>
      </c>
      <c r="B312" s="4" t="s">
        <v>1</v>
      </c>
    </row>
    <row r="313" spans="1:2" ht="17.399999999999999" x14ac:dyDescent="0.3">
      <c r="A313" s="19" t="s">
        <v>332</v>
      </c>
      <c r="B313" s="4" t="s">
        <v>5</v>
      </c>
    </row>
    <row r="314" spans="1:2" ht="17.399999999999999" x14ac:dyDescent="0.3">
      <c r="A314" s="19" t="s">
        <v>333</v>
      </c>
      <c r="B314" s="4" t="s">
        <v>3</v>
      </c>
    </row>
    <row r="315" spans="1:2" ht="17.399999999999999" x14ac:dyDescent="0.3">
      <c r="A315" s="19" t="s">
        <v>334</v>
      </c>
      <c r="B315" s="4" t="s">
        <v>1</v>
      </c>
    </row>
    <row r="316" spans="1:2" ht="17.399999999999999" x14ac:dyDescent="0.3">
      <c r="A316" s="19" t="s">
        <v>335</v>
      </c>
      <c r="B316" s="4" t="s">
        <v>1</v>
      </c>
    </row>
    <row r="317" spans="1:2" ht="17.399999999999999" x14ac:dyDescent="0.3">
      <c r="A317" s="19" t="s">
        <v>336</v>
      </c>
      <c r="B317" s="4" t="s">
        <v>5</v>
      </c>
    </row>
    <row r="318" spans="1:2" ht="17.399999999999999" x14ac:dyDescent="0.3">
      <c r="A318" s="19" t="s">
        <v>337</v>
      </c>
      <c r="B318" s="4" t="s">
        <v>1</v>
      </c>
    </row>
    <row r="319" spans="1:2" ht="17.399999999999999" x14ac:dyDescent="0.3">
      <c r="A319" s="19" t="s">
        <v>338</v>
      </c>
      <c r="B319" s="4" t="s">
        <v>3</v>
      </c>
    </row>
    <row r="320" spans="1:2" ht="17.399999999999999" x14ac:dyDescent="0.3">
      <c r="A320" s="19" t="s">
        <v>339</v>
      </c>
      <c r="B320" s="40" t="s">
        <v>1</v>
      </c>
    </row>
    <row r="321" spans="1:2" ht="17.399999999999999" x14ac:dyDescent="0.3">
      <c r="A321" s="19" t="s">
        <v>340</v>
      </c>
      <c r="B321" s="4" t="s">
        <v>24</v>
      </c>
    </row>
    <row r="322" spans="1:2" ht="17.399999999999999" x14ac:dyDescent="0.3">
      <c r="A322" s="19" t="s">
        <v>341</v>
      </c>
      <c r="B322" s="4" t="s">
        <v>18</v>
      </c>
    </row>
    <row r="323" spans="1:2" ht="17.399999999999999" x14ac:dyDescent="0.3">
      <c r="A323" s="19" t="s">
        <v>342</v>
      </c>
      <c r="B323" s="4" t="s">
        <v>20</v>
      </c>
    </row>
    <row r="324" spans="1:2" ht="17.399999999999999" x14ac:dyDescent="0.3">
      <c r="A324" s="19" t="s">
        <v>343</v>
      </c>
      <c r="B324" s="4" t="s">
        <v>24</v>
      </c>
    </row>
    <row r="325" spans="1:2" ht="17.399999999999999" x14ac:dyDescent="0.3">
      <c r="A325" s="19" t="s">
        <v>344</v>
      </c>
      <c r="B325" s="4" t="s">
        <v>18</v>
      </c>
    </row>
    <row r="326" spans="1:2" ht="17.399999999999999" x14ac:dyDescent="0.3">
      <c r="A326" s="19" t="s">
        <v>345</v>
      </c>
      <c r="B326" s="4" t="s">
        <v>18</v>
      </c>
    </row>
    <row r="327" spans="1:2" ht="17.399999999999999" x14ac:dyDescent="0.3">
      <c r="A327" s="19" t="s">
        <v>346</v>
      </c>
      <c r="B327" s="4" t="s">
        <v>24</v>
      </c>
    </row>
    <row r="328" spans="1:2" ht="17.399999999999999" x14ac:dyDescent="0.3">
      <c r="A328" s="19" t="s">
        <v>347</v>
      </c>
      <c r="B328" s="4" t="s">
        <v>20</v>
      </c>
    </row>
    <row r="329" spans="1:2" ht="17.399999999999999" x14ac:dyDescent="0.3">
      <c r="A329" s="19" t="s">
        <v>348</v>
      </c>
      <c r="B329" s="4" t="s">
        <v>24</v>
      </c>
    </row>
    <row r="330" spans="1:2" ht="17.399999999999999" x14ac:dyDescent="0.3">
      <c r="A330" s="19" t="s">
        <v>349</v>
      </c>
      <c r="B330" s="4" t="s">
        <v>24</v>
      </c>
    </row>
    <row r="331" spans="1:2" ht="17.399999999999999" x14ac:dyDescent="0.3">
      <c r="A331" s="19" t="s">
        <v>350</v>
      </c>
      <c r="B331" s="4" t="s">
        <v>20</v>
      </c>
    </row>
    <row r="332" spans="1:2" ht="17.399999999999999" x14ac:dyDescent="0.3">
      <c r="A332" s="19" t="s">
        <v>351</v>
      </c>
      <c r="B332" s="4" t="s">
        <v>18</v>
      </c>
    </row>
    <row r="333" spans="1:2" ht="17.399999999999999" x14ac:dyDescent="0.3">
      <c r="A333" s="19" t="s">
        <v>352</v>
      </c>
      <c r="B333" s="4" t="s">
        <v>20</v>
      </c>
    </row>
    <row r="334" spans="1:2" ht="17.399999999999999" x14ac:dyDescent="0.3">
      <c r="A334" s="19" t="s">
        <v>353</v>
      </c>
      <c r="B334" s="4" t="s">
        <v>24</v>
      </c>
    </row>
    <row r="335" spans="1:2" ht="17.399999999999999" x14ac:dyDescent="0.3">
      <c r="A335" s="19" t="s">
        <v>354</v>
      </c>
      <c r="B335" s="4" t="s">
        <v>24</v>
      </c>
    </row>
    <row r="336" spans="1:2" ht="17.399999999999999" x14ac:dyDescent="0.3">
      <c r="A336" s="19" t="s">
        <v>355</v>
      </c>
      <c r="B336" s="4" t="s">
        <v>18</v>
      </c>
    </row>
    <row r="337" spans="1:2" ht="17.399999999999999" x14ac:dyDescent="0.3">
      <c r="A337" s="19" t="s">
        <v>356</v>
      </c>
      <c r="B337" s="4" t="s">
        <v>24</v>
      </c>
    </row>
    <row r="338" spans="1:2" ht="17.399999999999999" x14ac:dyDescent="0.3">
      <c r="A338" s="19" t="s">
        <v>357</v>
      </c>
      <c r="B338" s="4" t="s">
        <v>43</v>
      </c>
    </row>
    <row r="339" spans="1:2" ht="17.399999999999999" x14ac:dyDescent="0.3">
      <c r="A339" s="19" t="s">
        <v>358</v>
      </c>
      <c r="B339" s="4" t="s">
        <v>40</v>
      </c>
    </row>
    <row r="340" spans="1:2" ht="17.399999999999999" x14ac:dyDescent="0.3">
      <c r="A340" s="19" t="s">
        <v>359</v>
      </c>
      <c r="B340" s="4" t="s">
        <v>38</v>
      </c>
    </row>
    <row r="341" spans="1:2" ht="17.399999999999999" x14ac:dyDescent="0.3">
      <c r="A341" s="19" t="s">
        <v>360</v>
      </c>
      <c r="B341" s="4" t="s">
        <v>40</v>
      </c>
    </row>
    <row r="342" spans="1:2" ht="17.399999999999999" x14ac:dyDescent="0.3">
      <c r="A342" s="19" t="s">
        <v>361</v>
      </c>
      <c r="B342" s="4" t="s">
        <v>38</v>
      </c>
    </row>
    <row r="343" spans="1:2" ht="17.399999999999999" x14ac:dyDescent="0.3">
      <c r="A343" s="19" t="s">
        <v>362</v>
      </c>
      <c r="B343" s="4" t="s">
        <v>40</v>
      </c>
    </row>
    <row r="344" spans="1:2" ht="17.399999999999999" x14ac:dyDescent="0.3">
      <c r="A344" s="19" t="s">
        <v>363</v>
      </c>
      <c r="B344" s="4" t="s">
        <v>43</v>
      </c>
    </row>
    <row r="345" spans="1:2" ht="17.399999999999999" x14ac:dyDescent="0.3">
      <c r="A345" s="19" t="s">
        <v>364</v>
      </c>
      <c r="B345" s="4" t="s">
        <v>38</v>
      </c>
    </row>
    <row r="346" spans="1:2" ht="17.399999999999999" x14ac:dyDescent="0.3">
      <c r="A346" s="19" t="s">
        <v>365</v>
      </c>
      <c r="B346" s="4" t="s">
        <v>43</v>
      </c>
    </row>
    <row r="347" spans="1:2" ht="17.399999999999999" x14ac:dyDescent="0.3">
      <c r="A347" s="19" t="s">
        <v>366</v>
      </c>
      <c r="B347" s="4" t="s">
        <v>38</v>
      </c>
    </row>
    <row r="348" spans="1:2" ht="17.399999999999999" x14ac:dyDescent="0.3">
      <c r="A348" s="19" t="s">
        <v>367</v>
      </c>
      <c r="B348" s="4" t="s">
        <v>40</v>
      </c>
    </row>
    <row r="349" spans="1:2" ht="17.399999999999999" x14ac:dyDescent="0.3">
      <c r="A349" s="19" t="s">
        <v>368</v>
      </c>
      <c r="B349" s="4" t="s">
        <v>38</v>
      </c>
    </row>
    <row r="350" spans="1:2" ht="17.399999999999999" x14ac:dyDescent="0.3">
      <c r="A350" s="19" t="s">
        <v>369</v>
      </c>
      <c r="B350" s="4" t="s">
        <v>38</v>
      </c>
    </row>
    <row r="351" spans="1:2" ht="17.399999999999999" x14ac:dyDescent="0.3">
      <c r="A351" s="19" t="s">
        <v>370</v>
      </c>
      <c r="B351" s="4" t="s">
        <v>40</v>
      </c>
    </row>
    <row r="352" spans="1:2" ht="17.399999999999999" x14ac:dyDescent="0.3">
      <c r="A352" s="19" t="s">
        <v>371</v>
      </c>
      <c r="B352" s="4" t="s">
        <v>43</v>
      </c>
    </row>
    <row r="353" spans="1:2" ht="17.399999999999999" x14ac:dyDescent="0.3">
      <c r="A353" s="19" t="s">
        <v>372</v>
      </c>
      <c r="B353" s="4" t="s">
        <v>40</v>
      </c>
    </row>
    <row r="354" spans="1:2" ht="17.399999999999999" x14ac:dyDescent="0.3">
      <c r="A354" s="19" t="s">
        <v>373</v>
      </c>
      <c r="B354" s="4" t="s">
        <v>43</v>
      </c>
    </row>
    <row r="355" spans="1:2" ht="17.399999999999999" x14ac:dyDescent="0.3">
      <c r="A355" s="19" t="s">
        <v>374</v>
      </c>
      <c r="B355" s="4" t="s">
        <v>40</v>
      </c>
    </row>
    <row r="356" spans="1:2" ht="17.399999999999999" x14ac:dyDescent="0.3">
      <c r="A356" s="19" t="s">
        <v>375</v>
      </c>
      <c r="B356" s="4" t="s">
        <v>40</v>
      </c>
    </row>
    <row r="357" spans="1:2" ht="17.399999999999999" x14ac:dyDescent="0.3">
      <c r="A357" s="19" t="s">
        <v>376</v>
      </c>
      <c r="B357" s="46" t="s">
        <v>65</v>
      </c>
    </row>
    <row r="358" spans="1:2" ht="17.399999999999999" x14ac:dyDescent="0.3">
      <c r="A358" s="19" t="s">
        <v>377</v>
      </c>
      <c r="B358" s="46" t="s">
        <v>62</v>
      </c>
    </row>
    <row r="359" spans="1:2" ht="17.399999999999999" x14ac:dyDescent="0.3">
      <c r="A359" s="19" t="s">
        <v>378</v>
      </c>
      <c r="B359" s="46" t="s">
        <v>62</v>
      </c>
    </row>
    <row r="360" spans="1:2" ht="17.399999999999999" x14ac:dyDescent="0.3">
      <c r="A360" s="19" t="s">
        <v>379</v>
      </c>
      <c r="B360" s="46" t="s">
        <v>65</v>
      </c>
    </row>
    <row r="361" spans="1:2" ht="17.399999999999999" x14ac:dyDescent="0.3">
      <c r="A361" s="19" t="s">
        <v>380</v>
      </c>
      <c r="B361" s="46" t="s">
        <v>62</v>
      </c>
    </row>
    <row r="362" spans="1:2" ht="17.399999999999999" x14ac:dyDescent="0.3">
      <c r="A362" s="19" t="s">
        <v>381</v>
      </c>
      <c r="B362" s="46" t="s">
        <v>65</v>
      </c>
    </row>
    <row r="363" spans="1:2" ht="17.399999999999999" x14ac:dyDescent="0.3">
      <c r="A363" s="19" t="s">
        <v>382</v>
      </c>
      <c r="B363" s="46" t="s">
        <v>62</v>
      </c>
    </row>
    <row r="364" spans="1:2" ht="17.399999999999999" x14ac:dyDescent="0.3">
      <c r="A364" s="19" t="s">
        <v>383</v>
      </c>
      <c r="B364" s="46" t="s">
        <v>62</v>
      </c>
    </row>
    <row r="365" spans="1:2" ht="17.399999999999999" x14ac:dyDescent="0.3">
      <c r="A365" s="19" t="s">
        <v>384</v>
      </c>
      <c r="B365" s="46" t="s">
        <v>65</v>
      </c>
    </row>
    <row r="366" spans="1:2" ht="17.399999999999999" x14ac:dyDescent="0.3">
      <c r="A366" s="19" t="s">
        <v>385</v>
      </c>
      <c r="B366" s="46" t="s">
        <v>62</v>
      </c>
    </row>
    <row r="367" spans="1:2" ht="17.399999999999999" x14ac:dyDescent="0.3">
      <c r="A367" s="19" t="s">
        <v>386</v>
      </c>
      <c r="B367" s="46" t="s">
        <v>60</v>
      </c>
    </row>
    <row r="368" spans="1:2" ht="17.399999999999999" x14ac:dyDescent="0.3">
      <c r="A368" s="19" t="s">
        <v>387</v>
      </c>
      <c r="B368" s="46" t="s">
        <v>60</v>
      </c>
    </row>
    <row r="369" spans="1:2" ht="17.399999999999999" x14ac:dyDescent="0.3">
      <c r="A369" s="19" t="s">
        <v>388</v>
      </c>
      <c r="B369" s="46" t="s">
        <v>65</v>
      </c>
    </row>
    <row r="370" spans="1:2" ht="17.399999999999999" x14ac:dyDescent="0.3">
      <c r="A370" s="19" t="s">
        <v>389</v>
      </c>
      <c r="B370" s="46" t="s">
        <v>62</v>
      </c>
    </row>
    <row r="371" spans="1:2" ht="17.399999999999999" x14ac:dyDescent="0.3">
      <c r="A371" s="19" t="s">
        <v>390</v>
      </c>
      <c r="B371" s="46" t="s">
        <v>60</v>
      </c>
    </row>
    <row r="372" spans="1:2" ht="17.399999999999999" x14ac:dyDescent="0.3">
      <c r="A372" s="19" t="s">
        <v>391</v>
      </c>
      <c r="B372" s="46" t="s">
        <v>60</v>
      </c>
    </row>
    <row r="373" spans="1:2" ht="17.399999999999999" x14ac:dyDescent="0.3">
      <c r="A373" s="19" t="s">
        <v>392</v>
      </c>
      <c r="B373" s="46" t="s">
        <v>60</v>
      </c>
    </row>
    <row r="374" spans="1:2" ht="17.399999999999999" x14ac:dyDescent="0.3">
      <c r="A374" s="19" t="s">
        <v>393</v>
      </c>
      <c r="B374" s="46" t="s">
        <v>60</v>
      </c>
    </row>
    <row r="375" spans="1:2" ht="17.399999999999999" x14ac:dyDescent="0.3">
      <c r="A375" s="19" t="s">
        <v>394</v>
      </c>
      <c r="B375" s="46" t="s">
        <v>62</v>
      </c>
    </row>
    <row r="376" spans="1:2" ht="17.399999999999999" x14ac:dyDescent="0.3">
      <c r="A376" s="48" t="s">
        <v>395</v>
      </c>
      <c r="B376" s="46" t="s">
        <v>65</v>
      </c>
    </row>
    <row r="377" spans="1:2" ht="17.399999999999999" x14ac:dyDescent="0.3">
      <c r="A377" s="19" t="s">
        <v>396</v>
      </c>
      <c r="B377" s="4" t="s">
        <v>88</v>
      </c>
    </row>
    <row r="378" spans="1:2" ht="17.399999999999999" x14ac:dyDescent="0.3">
      <c r="A378" s="19" t="s">
        <v>397</v>
      </c>
      <c r="B378" s="4" t="s">
        <v>83</v>
      </c>
    </row>
    <row r="379" spans="1:2" ht="17.399999999999999" x14ac:dyDescent="0.3">
      <c r="A379" s="19" t="s">
        <v>398</v>
      </c>
      <c r="B379" s="4" t="s">
        <v>80</v>
      </c>
    </row>
    <row r="380" spans="1:2" ht="17.399999999999999" x14ac:dyDescent="0.3">
      <c r="A380" s="19" t="s">
        <v>399</v>
      </c>
      <c r="B380" s="4" t="s">
        <v>88</v>
      </c>
    </row>
    <row r="381" spans="1:2" ht="17.399999999999999" x14ac:dyDescent="0.3">
      <c r="A381" s="19" t="s">
        <v>400</v>
      </c>
      <c r="B381" s="4" t="s">
        <v>88</v>
      </c>
    </row>
    <row r="382" spans="1:2" ht="17.399999999999999" x14ac:dyDescent="0.3">
      <c r="A382" s="19" t="s">
        <v>401</v>
      </c>
      <c r="B382" s="4" t="s">
        <v>80</v>
      </c>
    </row>
    <row r="383" spans="1:2" ht="17.399999999999999" x14ac:dyDescent="0.3">
      <c r="A383" s="19" t="s">
        <v>402</v>
      </c>
      <c r="B383" s="4" t="s">
        <v>83</v>
      </c>
    </row>
    <row r="384" spans="1:2" ht="17.399999999999999" x14ac:dyDescent="0.3">
      <c r="A384" s="19" t="s">
        <v>403</v>
      </c>
      <c r="B384" s="4" t="s">
        <v>80</v>
      </c>
    </row>
    <row r="385" spans="1:2" ht="17.399999999999999" x14ac:dyDescent="0.3">
      <c r="A385" s="19" t="s">
        <v>404</v>
      </c>
      <c r="B385" s="4" t="s">
        <v>83</v>
      </c>
    </row>
    <row r="386" spans="1:2" ht="17.399999999999999" x14ac:dyDescent="0.3">
      <c r="A386" s="19" t="s">
        <v>405</v>
      </c>
      <c r="B386" s="4" t="s">
        <v>80</v>
      </c>
    </row>
    <row r="387" spans="1:2" ht="17.399999999999999" x14ac:dyDescent="0.3">
      <c r="A387" s="19" t="s">
        <v>406</v>
      </c>
      <c r="B387" s="4" t="s">
        <v>88</v>
      </c>
    </row>
    <row r="388" spans="1:2" ht="17.399999999999999" x14ac:dyDescent="0.3">
      <c r="A388" s="19" t="s">
        <v>407</v>
      </c>
      <c r="B388" s="4" t="s">
        <v>80</v>
      </c>
    </row>
    <row r="389" spans="1:2" ht="17.399999999999999" x14ac:dyDescent="0.3">
      <c r="A389" s="19" t="s">
        <v>408</v>
      </c>
      <c r="B389" s="4" t="s">
        <v>88</v>
      </c>
    </row>
    <row r="390" spans="1:2" ht="17.399999999999999" x14ac:dyDescent="0.3">
      <c r="A390" s="19" t="s">
        <v>409</v>
      </c>
      <c r="B390" s="4" t="s">
        <v>88</v>
      </c>
    </row>
    <row r="391" spans="1:2" ht="17.399999999999999" x14ac:dyDescent="0.3">
      <c r="A391" s="19" t="s">
        <v>410</v>
      </c>
      <c r="B391" s="4" t="s">
        <v>100</v>
      </c>
    </row>
    <row r="392" spans="1:2" ht="17.399999999999999" x14ac:dyDescent="0.3">
      <c r="A392" s="19" t="s">
        <v>411</v>
      </c>
      <c r="B392" s="4" t="s">
        <v>111</v>
      </c>
    </row>
    <row r="393" spans="1:2" ht="17.399999999999999" x14ac:dyDescent="0.3">
      <c r="A393" s="19" t="s">
        <v>412</v>
      </c>
      <c r="B393" s="4" t="s">
        <v>111</v>
      </c>
    </row>
    <row r="394" spans="1:2" ht="17.399999999999999" x14ac:dyDescent="0.3">
      <c r="A394" s="19" t="s">
        <v>413</v>
      </c>
      <c r="B394" s="4" t="s">
        <v>111</v>
      </c>
    </row>
    <row r="395" spans="1:2" ht="17.399999999999999" x14ac:dyDescent="0.3">
      <c r="A395" s="19" t="s">
        <v>414</v>
      </c>
      <c r="B395" s="4" t="s">
        <v>111</v>
      </c>
    </row>
    <row r="396" spans="1:2" ht="17.399999999999999" x14ac:dyDescent="0.3">
      <c r="A396" s="19" t="s">
        <v>415</v>
      </c>
      <c r="B396" s="4" t="s">
        <v>107</v>
      </c>
    </row>
    <row r="397" spans="1:2" ht="17.399999999999999" x14ac:dyDescent="0.3">
      <c r="A397" s="19" t="s">
        <v>416</v>
      </c>
      <c r="B397" s="4" t="s">
        <v>107</v>
      </c>
    </row>
    <row r="398" spans="1:2" ht="17.399999999999999" x14ac:dyDescent="0.3">
      <c r="A398" s="19" t="s">
        <v>417</v>
      </c>
      <c r="B398" s="4" t="s">
        <v>111</v>
      </c>
    </row>
    <row r="399" spans="1:2" ht="17.399999999999999" x14ac:dyDescent="0.3">
      <c r="A399" s="19" t="s">
        <v>418</v>
      </c>
      <c r="B399" s="4" t="s">
        <v>100</v>
      </c>
    </row>
    <row r="400" spans="1:2" ht="17.399999999999999" x14ac:dyDescent="0.3">
      <c r="A400" s="19" t="s">
        <v>419</v>
      </c>
      <c r="B400" s="4" t="s">
        <v>111</v>
      </c>
    </row>
    <row r="401" spans="1:2" ht="17.399999999999999" x14ac:dyDescent="0.3">
      <c r="A401" s="19" t="s">
        <v>420</v>
      </c>
      <c r="B401" s="4" t="s">
        <v>100</v>
      </c>
    </row>
    <row r="402" spans="1:2" ht="17.399999999999999" x14ac:dyDescent="0.3">
      <c r="A402" s="19" t="s">
        <v>421</v>
      </c>
      <c r="B402" s="4" t="s">
        <v>111</v>
      </c>
    </row>
    <row r="403" spans="1:2" ht="17.399999999999999" x14ac:dyDescent="0.3">
      <c r="A403" s="19" t="s">
        <v>422</v>
      </c>
      <c r="B403" s="4" t="s">
        <v>100</v>
      </c>
    </row>
    <row r="404" spans="1:2" ht="17.399999999999999" x14ac:dyDescent="0.3">
      <c r="A404" s="19" t="s">
        <v>423</v>
      </c>
      <c r="B404" s="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Raphael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Veer Gudhka</cp:lastModifiedBy>
  <dcterms:modified xsi:type="dcterms:W3CDTF">2024-07-08T15:25:34Z</dcterms:modified>
</cp:coreProperties>
</file>