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Vrinda\Downloads\"/>
    </mc:Choice>
  </mc:AlternateContent>
  <xr:revisionPtr revIDLastSave="0" documentId="13_ncr:1_{0751E674-D333-4AEE-8AB1-5C4B7F40F95E}" xr6:coauthVersionLast="47" xr6:coauthVersionMax="47" xr10:uidLastSave="{00000000-0000-0000-0000-000000000000}"/>
  <bookViews>
    <workbookView xWindow="-110" yWindow="-110" windowWidth="19420" windowHeight="10300" activeTab="1" xr2:uid="{F8420BDF-C08E-4FBB-891B-F574F63AC6D0}"/>
  </bookViews>
  <sheets>
    <sheet name="KPIs" sheetId="2" r:id="rId1"/>
    <sheet name="Report" sheetId="3" r:id="rId2"/>
    <sheet name="Item Type" sheetId="4" r:id="rId3"/>
    <sheet name="BlinkIT Grocery Data" sheetId="1" r:id="rId4"/>
  </sheets>
  <definedNames>
    <definedName name="_xlchart.v2.0" hidden="1">KPIs!$D$35:$D$37</definedName>
    <definedName name="_xlchart.v2.1" hidden="1">KPIs!$E$34</definedName>
    <definedName name="_xlchart.v2.2" hidden="1">KPIs!$E$35:$E$37</definedName>
    <definedName name="_xlchart.v2.3" hidden="1">KPIs!$D$35:$D$37</definedName>
    <definedName name="_xlchart.v2.4" hidden="1">KPIs!$E$34</definedName>
    <definedName name="_xlchart.v2.5" hidden="1">KPIs!$E$35:$E$37</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6" i="2" l="1"/>
  <c r="D35" i="2"/>
  <c r="D37" i="2"/>
  <c r="A8" i="2"/>
  <c r="E35" i="2"/>
  <c r="E37" i="2"/>
  <c r="C8" i="2"/>
  <c r="E36" i="2"/>
  <c r="D8" i="2"/>
  <c r="B8" i="2"/>
</calcChain>
</file>

<file path=xl/sharedStrings.xml><?xml version="1.0" encoding="utf-8"?>
<sst xmlns="http://schemas.openxmlformats.org/spreadsheetml/2006/main" count="59753" uniqueCount="1632">
  <si>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</si>
  <si>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</si>
  <si>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</si>
  <si>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</si>
  <si>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</si>
  <si>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</si>
  <si>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</si>
  <si>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</si>
  <si>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</si>
  <si>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</si>
  <si>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</si>
  <si>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</si>
  <si>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</si>
  <si>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</si>
  <si>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</si>
  <si>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</si>
  <si>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</si>
  <si>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</si>
  <si>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</si>
  <si>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</si>
  <si>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</si>
  <si>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</si>
  <si>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</si>
  <si>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</si>
  <si>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</si>
  <si>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</si>
  <si>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</si>
  <si>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</si>
  <si>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</si>
  <si>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</si>
  <si>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</si>
  <si>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</si>
  <si>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</si>
  <si>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</si>
  <si>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</si>
  <si>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</si>
  <si>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</si>
  <si>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</si>
  <si>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</si>
  <si>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</si>
  <si>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</si>
  <si>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</si>
  <si>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</si>
  <si>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</si>
  <si>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</si>
  <si>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</si>
  <si>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</si>
  <si>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</si>
  <si>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</si>
  <si>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</si>
  <si>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</si>
  <si>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</si>
  <si>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</si>
  <si>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</si>
  <si>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</si>
  <si>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</si>
  <si>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</si>
  <si>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</si>
  <si>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</si>
  <si>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</si>
  <si>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</si>
  <si>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</si>
  <si>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</si>
  <si>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</si>
  <si>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</si>
  <si>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</si>
  <si>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</si>
  <si>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</si>
  <si>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</si>
  <si>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</si>
  <si>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</si>
  <si>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</si>
  <si>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</si>
  <si>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</si>
  <si>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</si>
  <si>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</si>
  <si>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</si>
  <si>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</si>
  <si>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</si>
  <si>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</si>
  <si>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</si>
  <si>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</si>
  <si>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</si>
  <si>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</si>
  <si>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</si>
  <si>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</si>
  <si>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</si>
  <si>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</si>
  <si>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</si>
  <si>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</si>
  <si>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</si>
  <si>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</si>
  <si>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</si>
  <si>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</si>
  <si>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</si>
  <si>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</si>
  <si>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</si>
  <si>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</si>
  <si>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</si>
  <si>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</si>
  <si>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</si>
  <si>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</si>
  <si>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</si>
  <si>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</si>
  <si>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</si>
  <si>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</si>
  <si>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</si>
  <si>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</si>
  <si>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</si>
  <si>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</si>
  <si>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</si>
  <si>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</si>
  <si>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</si>
  <si>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</si>
  <si>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</si>
  <si>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</si>
  <si>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</si>
  <si>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</si>
  <si>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</si>
  <si>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</si>
  <si>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</si>
  <si>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</si>
  <si>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</si>
  <si>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</si>
  <si>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</si>
  <si>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</si>
  <si>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</si>
  <si>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</si>
  <si>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</si>
  <si>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</si>
  <si>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</si>
  <si>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</si>
  <si>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</si>
  <si>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</si>
  <si>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</si>
  <si>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</si>
  <si>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</si>
  <si>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</si>
  <si>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</si>
  <si>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</si>
  <si>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</si>
  <si>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</si>
  <si>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</si>
  <si>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</si>
  <si>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</si>
  <si>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</si>
  <si>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</si>
  <si>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</si>
  <si>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</si>
  <si>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</si>
  <si>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</si>
  <si>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</si>
  <si>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</si>
  <si>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</si>
  <si>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</si>
  <si>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</si>
  <si>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</si>
  <si>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</si>
  <si>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</si>
  <si>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</si>
  <si>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</si>
  <si>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</si>
  <si>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</si>
  <si>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</si>
  <si>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</si>
  <si>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</si>
  <si>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</si>
  <si>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</si>
  <si>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</si>
  <si>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</si>
  <si>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</si>
  <si>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</si>
  <si>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</si>
  <si>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</si>
  <si>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</si>
  <si>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</si>
  <si>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</si>
  <si>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</si>
  <si>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</si>
  <si>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</si>
  <si>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</si>
  <si>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</si>
  <si>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</si>
  <si>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</si>
  <si>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</si>
  <si>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</si>
  <si>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</si>
  <si>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</si>
  <si>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</si>
  <si>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</si>
  <si>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</si>
  <si>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</si>
  <si>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</si>
  <si>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</si>
  <si>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</si>
  <si>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</si>
  <si>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</si>
  <si>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</si>
  <si>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</si>
  <si>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</si>
  <si>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</si>
  <si>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</si>
  <si>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</si>
  <si>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</si>
  <si>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</si>
  <si>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</si>
  <si>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</si>
  <si>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</si>
  <si>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</si>
  <si>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</si>
  <si>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</si>
  <si>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</si>
  <si>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</si>
  <si>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</si>
  <si>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</si>
  <si>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</si>
  <si>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</si>
  <si>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</si>
  <si>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</si>
  <si>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</si>
  <si>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</si>
  <si>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</si>
  <si>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</si>
  <si>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</si>
  <si>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</si>
  <si>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</si>
  <si>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</si>
  <si>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</si>
  <si>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</si>
  <si>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</si>
  <si>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</si>
  <si>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</si>
  <si>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</si>
  <si>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</si>
  <si>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</si>
  <si>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</si>
  <si>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</si>
  <si>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</si>
  <si>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</si>
  <si>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</si>
  <si>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</si>
  <si>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</si>
  <si>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</si>
  <si>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</si>
  <si>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</si>
  <si>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</si>
  <si>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</si>
  <si>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</si>
  <si>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</si>
  <si>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</si>
  <si>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</si>
  <si>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</si>
  <si>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</si>
  <si>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</si>
  <si>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</si>
  <si>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</si>
  <si>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</si>
  <si>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</si>
  <si>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</si>
  <si>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</si>
  <si>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</si>
  <si>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</si>
  <si>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</si>
  <si>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</si>
  <si>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</si>
  <si>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</si>
  <si>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</si>
  <si>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</si>
  <si>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</si>
  <si>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</si>
  <si>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</si>
  <si>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</si>
  <si>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</si>
  <si>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</si>
  <si>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</si>
  <si>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</si>
  <si>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</si>
  <si>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</si>
  <si>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</si>
  <si>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</si>
  <si>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</si>
  <si>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</si>
  <si>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</si>
  <si>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</si>
  <si>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</si>
  <si>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</si>
  <si>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</si>
  <si>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</si>
  <si>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</si>
  <si>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</si>
  <si>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</si>
  <si>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</si>
  <si>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</si>
  <si>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</si>
  <si>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</si>
  <si>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</si>
  <si>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</si>
  <si>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</si>
  <si>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</si>
  <si>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</si>
  <si>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</si>
  <si>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</si>
  <si>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</si>
  <si>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</si>
  <si>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</si>
  <si>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</si>
  <si>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</si>
  <si>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</si>
  <si>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</si>
  <si>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</si>
  <si>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</si>
  <si>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</si>
  <si>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</si>
  <si>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</si>
  <si>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</si>
  <si>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</si>
  <si>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</si>
  <si>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</si>
  <si>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</si>
  <si>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</si>
  <si>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</si>
  <si>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</si>
  <si>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</si>
  <si>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</si>
  <si>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</si>
  <si>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</si>
  <si>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</si>
  <si>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</si>
  <si>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</si>
  <si>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</si>
  <si>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</si>
  <si>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</si>
  <si>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</si>
  <si>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</si>
  <si>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</si>
  <si>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</si>
  <si>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</si>
  <si>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</si>
  <si>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</si>
  <si>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</si>
  <si>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</si>
  <si>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</si>
  <si>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</si>
  <si>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</si>
  <si>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</si>
  <si>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</si>
  <si>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</si>
  <si>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</si>
  <si>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</si>
  <si>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</si>
  <si>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</si>
  <si>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</si>
  <si>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</si>
  <si>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</si>
  <si>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</si>
  <si>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</si>
  <si>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</si>
  <si>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</si>
  <si>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</si>
  <si>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</si>
  <si>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</si>
  <si>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</si>
  <si>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</si>
  <si>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</si>
  <si>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</si>
  <si>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</si>
  <si>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</si>
  <si>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</si>
  <si>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</si>
  <si>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</si>
  <si>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</si>
  <si>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</si>
  <si>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</si>
  <si>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</si>
  <si>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</si>
  <si>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</si>
  <si>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</si>
  <si>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</si>
  <si>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</si>
  <si>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</si>
  <si>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</si>
  <si>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</si>
  <si>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</si>
  <si>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</si>
  <si>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</si>
  <si>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</si>
  <si>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</si>
  <si>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</si>
  <si>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</si>
  <si>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</si>
  <si>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</si>
  <si>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</si>
  <si>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</si>
  <si>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</si>
  <si>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</si>
  <si>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</si>
  <si>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</si>
  <si>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</si>
  <si>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</si>
  <si>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</si>
  <si>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</si>
  <si>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</si>
  <si>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</si>
  <si>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</si>
  <si>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</si>
  <si>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</si>
  <si>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</si>
  <si>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</si>
  <si>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</si>
  <si>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</si>
  <si>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</si>
  <si>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</si>
  <si>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</si>
  <si>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</si>
  <si>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</si>
  <si>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</si>
  <si>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</si>
  <si>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</si>
  <si>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</si>
  <si>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</si>
  <si>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</si>
  <si>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</si>
  <si>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</si>
  <si>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</si>
  <si>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</si>
  <si>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</si>
  <si>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</si>
  <si>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</si>
  <si>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</si>
  <si>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</si>
  <si>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</si>
  <si>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</si>
  <si>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</si>
  <si>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</si>
  <si>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</si>
  <si>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</si>
  <si>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</si>
  <si>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</si>
  <si>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</si>
  <si>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</si>
  <si>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</si>
  <si>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</si>
  <si>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</si>
  <si>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</si>
  <si>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</si>
  <si>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</si>
  <si>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</si>
  <si>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</si>
  <si>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</si>
  <si>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</si>
  <si>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</si>
  <si>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</si>
  <si>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</si>
  <si>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</si>
  <si>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</si>
  <si>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</si>
  <si>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</si>
  <si>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</si>
  <si>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</si>
  <si>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</si>
  <si>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</si>
  <si>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</si>
  <si>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</si>
  <si>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</si>
  <si>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</si>
  <si>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</si>
  <si>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</si>
  <si>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</si>
  <si>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</si>
  <si>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</si>
  <si>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</si>
  <si>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</si>
  <si>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</si>
  <si>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</si>
  <si>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</si>
  <si>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</si>
  <si>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</si>
  <si>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</si>
  <si>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</si>
  <si>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</si>
  <si>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</si>
  <si>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</si>
  <si>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</si>
  <si>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</si>
  <si>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</si>
  <si>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</si>
  <si>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</si>
  <si>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</si>
  <si>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</si>
  <si>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</si>
  <si>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</si>
  <si>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</si>
  <si>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</si>
  <si>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</si>
  <si>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</si>
  <si>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</si>
  <si>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</si>
  <si>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</si>
  <si>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</si>
  <si>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</si>
  <si>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</si>
  <si>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</si>
  <si>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</si>
  <si>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</si>
  <si>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</si>
  <si>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</si>
  <si>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</si>
  <si>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</si>
  <si>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</si>
  <si>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</si>
  <si>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</si>
  <si>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</si>
  <si>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</si>
  <si>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</si>
  <si>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</si>
  <si>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</si>
  <si>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</si>
  <si>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</si>
  <si>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</si>
  <si>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</si>
  <si>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</si>
  <si>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</si>
  <si>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</si>
  <si>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</si>
  <si>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</si>
  <si>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</si>
  <si>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</si>
  <si>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</si>
  <si>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</si>
  <si>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</si>
  <si>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</si>
  <si>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</si>
  <si>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</si>
  <si>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</si>
  <si>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</si>
  <si>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</si>
  <si>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</si>
  <si>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</si>
  <si>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</si>
  <si>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</si>
  <si>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</si>
  <si>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</si>
  <si>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</si>
  <si>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</si>
  <si>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</si>
  <si>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</si>
  <si>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</si>
  <si>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</si>
  <si>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</si>
  <si>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</si>
  <si>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</si>
  <si>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</si>
  <si>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</si>
  <si>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</si>
  <si>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</si>
  <si>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</si>
  <si>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</si>
  <si>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</si>
  <si>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</si>
  <si>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</si>
  <si>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</si>
  <si>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</si>
  <si>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</si>
  <si>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</si>
  <si>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</si>
  <si>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</si>
  <si>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</si>
  <si>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</si>
  <si>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</si>
  <si>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</si>
  <si>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</si>
  <si>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</si>
  <si>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</si>
  <si>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</si>
  <si>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</si>
  <si>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</si>
  <si>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</si>
  <si>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</si>
  <si>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</si>
  <si>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</si>
  <si>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</si>
  <si>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</si>
  <si>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</si>
  <si>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</si>
  <si>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</si>
  <si>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</si>
  <si>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</si>
  <si>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</si>
  <si>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</si>
  <si>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</si>
  <si>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</si>
  <si>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</si>
  <si>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</si>
  <si>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</si>
  <si>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</si>
  <si>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</si>
  <si>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</si>
  <si>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</si>
  <si>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</si>
  <si>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</si>
  <si>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</si>
  <si>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</si>
  <si>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</si>
  <si>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</si>
  <si>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</si>
  <si>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</si>
  <si>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</si>
  <si>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</si>
  <si>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</si>
  <si>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</si>
  <si>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</si>
  <si>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</si>
  <si>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</si>
  <si>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</si>
  <si>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</si>
  <si>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</si>
  <si>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</si>
  <si>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</si>
  <si>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</si>
  <si>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</si>
  <si>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</si>
  <si>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</si>
  <si>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</si>
  <si>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</si>
  <si>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</si>
  <si>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</si>
  <si>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</si>
  <si>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</si>
  <si>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</si>
  <si>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</si>
  <si>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</si>
  <si>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</si>
  <si>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</si>
  <si>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</si>
  <si>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</si>
  <si>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</si>
  <si>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</si>
  <si>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</si>
  <si>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</si>
  <si>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</si>
  <si>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</si>
  <si>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</si>
  <si>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</si>
  <si>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</si>
  <si>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</si>
  <si>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</si>
  <si>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</si>
  <si>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</si>
  <si>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</si>
  <si>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</si>
  <si>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</si>
  <si>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</si>
  <si>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</si>
  <si>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</si>
  <si>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</si>
  <si>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</si>
  <si>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</si>
  <si>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</si>
  <si>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</si>
  <si>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</si>
  <si>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</si>
  <si>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</si>
  <si>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</si>
  <si>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</si>
  <si>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</si>
  <si>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</si>
  <si>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</si>
  <si>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</si>
  <si>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</si>
  <si>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</si>
  <si>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</si>
  <si>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</si>
  <si>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</si>
  <si>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</si>
  <si>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</si>
  <si>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</si>
  <si>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</si>
  <si>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</si>
  <si>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</si>
  <si>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</si>
  <si>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</si>
  <si>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</si>
  <si>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</si>
  <si>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</si>
  <si>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</si>
  <si>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</si>
  <si>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</si>
  <si>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</si>
  <si>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</si>
  <si>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</si>
  <si>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</si>
  <si>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</si>
  <si>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</si>
  <si>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</si>
  <si>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</si>
  <si>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</si>
  <si>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</si>
  <si>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</si>
  <si>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</si>
  <si>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</si>
  <si>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</si>
  <si>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</si>
  <si>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</si>
  <si>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</si>
  <si>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</si>
  <si>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</si>
  <si>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</si>
  <si>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</si>
  <si>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</si>
  <si>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</si>
  <si>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</si>
  <si>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</si>
  <si>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</si>
  <si>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</si>
  <si>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</si>
  <si>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</si>
  <si>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</si>
  <si>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</si>
  <si>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</si>
  <si>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</si>
  <si>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</si>
  <si>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</si>
  <si>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</si>
  <si>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</si>
  <si>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</si>
  <si>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</si>
  <si>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</si>
  <si>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</si>
  <si>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</si>
  <si>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</si>
  <si>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</si>
  <si>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</si>
  <si>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</si>
  <si>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</si>
  <si>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</si>
  <si>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</si>
  <si>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</si>
  <si>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</si>
  <si>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</si>
  <si>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</si>
  <si>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</si>
  <si>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</si>
  <si>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</si>
  <si>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</si>
  <si>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</si>
  <si>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</si>
  <si>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</si>
  <si>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</si>
  <si>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</si>
  <si>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</si>
  <si>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</si>
  <si>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</si>
  <si>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</si>
  <si>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</si>
  <si>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</si>
  <si>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</si>
  <si>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</si>
  <si>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</si>
  <si>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</si>
  <si>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</si>
  <si>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</si>
  <si>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</si>
  <si>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</si>
  <si>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</si>
  <si>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</si>
  <si>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</si>
  <si>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</si>
  <si>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</si>
  <si>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</si>
  <si>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</si>
  <si>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</si>
  <si>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</si>
  <si>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</si>
  <si>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</si>
  <si>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</si>
  <si>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</si>
  <si>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</si>
  <si>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</si>
  <si>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</si>
  <si>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</si>
  <si>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</si>
  <si>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</si>
  <si>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</si>
  <si>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</si>
  <si>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</si>
  <si>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</si>
  <si>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</si>
  <si>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</si>
  <si>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</si>
  <si>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</si>
  <si>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</si>
  <si>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</si>
  <si>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</si>
  <si>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</si>
  <si>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</si>
  <si>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</si>
  <si>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</si>
  <si>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</si>
  <si>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</si>
  <si>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</si>
  <si>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</si>
  <si>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</si>
  <si>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</si>
  <si>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</si>
  <si>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</si>
  <si>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</si>
  <si>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</si>
  <si>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</si>
  <si>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</si>
  <si>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</si>
  <si>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</si>
  <si>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</si>
  <si>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</si>
  <si>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</si>
  <si>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</si>
  <si>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</si>
  <si>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</si>
  <si>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</si>
  <si>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</si>
  <si>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</si>
  <si>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</si>
  <si>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</si>
  <si>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</si>
  <si>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</si>
  <si>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</si>
  <si>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</si>
  <si>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</si>
  <si>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</si>
  <si>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</si>
  <si>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</si>
  <si>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</si>
  <si>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</si>
  <si>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</si>
  <si>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</si>
  <si>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</si>
  <si>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</si>
  <si>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</si>
  <si>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</si>
  <si>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</si>
  <si>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</si>
  <si>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</si>
  <si>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</si>
  <si>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</si>
  <si>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</si>
  <si>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</si>
  <si>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</si>
  <si>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</si>
  <si>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</si>
  <si>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</si>
  <si>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</si>
  <si>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</si>
  <si>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</si>
  <si>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</si>
  <si>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</si>
  <si>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</si>
  <si>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</si>
  <si>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</si>
  <si>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</si>
  <si>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</si>
  <si>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</si>
  <si>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</si>
  <si>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</si>
  <si>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</si>
  <si>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</si>
  <si>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</si>
  <si>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</si>
  <si>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</si>
  <si>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</si>
  <si>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</si>
  <si>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</si>
  <si>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</si>
  <si>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</si>
  <si>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</si>
  <si>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</si>
  <si>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</si>
  <si>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</si>
  <si>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</si>
  <si>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</si>
  <si>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</si>
  <si>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</si>
  <si>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</si>
  <si>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</si>
  <si>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</si>
  <si>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</si>
  <si>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</si>
  <si>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</si>
  <si>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</si>
  <si>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</si>
  <si>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</si>
  <si>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</si>
  <si>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</si>
  <si>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</si>
  <si>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</si>
  <si>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</si>
  <si>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</si>
  <si>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</si>
  <si>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</si>
  <si>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</si>
  <si>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</si>
  <si>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</si>
  <si>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</si>
  <si>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</si>
  <si>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</si>
  <si>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</si>
  <si>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</si>
  <si>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</si>
  <si>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</si>
  <si>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</si>
  <si>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</si>
  <si>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</si>
  <si>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</si>
  <si>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</si>
  <si>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</si>
  <si>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</si>
  <si>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</si>
  <si>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</si>
  <si>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</si>
  <si>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</si>
  <si>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</si>
  <si>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</si>
  <si>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</si>
  <si>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</si>
  <si>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</si>
  <si>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</si>
  <si>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</si>
  <si>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</si>
  <si>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</si>
  <si>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</si>
  <si>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</si>
  <si>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</si>
  <si>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</si>
  <si>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</si>
  <si>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</si>
  <si>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</si>
  <si>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</si>
  <si>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</si>
  <si>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</si>
  <si>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</si>
  <si>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</si>
  <si>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</si>
  <si>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</si>
  <si>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</si>
  <si>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</si>
  <si>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</si>
  <si>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</si>
  <si>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</si>
  <si>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</si>
  <si>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</si>
  <si>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</si>
  <si>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</si>
  <si>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</si>
  <si>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</si>
  <si>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</si>
  <si>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</si>
  <si>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</si>
  <si>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</si>
  <si>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</si>
  <si>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</si>
  <si>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</si>
  <si>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</si>
  <si>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</si>
  <si>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</si>
  <si>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</si>
  <si>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</si>
  <si>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</si>
  <si>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</si>
  <si>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</si>
  <si>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</si>
  <si>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</si>
  <si>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</si>
  <si>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</si>
  <si>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</si>
  <si>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</si>
  <si>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</si>
  <si>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</si>
  <si>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</si>
  <si>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</si>
  <si>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</si>
  <si>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</si>
  <si>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</si>
  <si>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</si>
  <si>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</si>
  <si>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</si>
  <si>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</si>
  <si>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</si>
  <si>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</si>
  <si>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</si>
  <si>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</si>
  <si>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</si>
  <si>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</si>
  <si>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</si>
  <si>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</si>
  <si>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</si>
  <si>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</si>
  <si>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</si>
  <si>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</si>
  <si>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</si>
  <si>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</si>
  <si>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</si>
  <si>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</si>
  <si>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</si>
  <si>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</si>
  <si>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</si>
  <si>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</si>
  <si>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</si>
  <si>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</si>
  <si>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</si>
  <si>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</si>
  <si>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</si>
  <si>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</si>
  <si>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</si>
  <si>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</si>
  <si>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</si>
  <si>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</si>
  <si>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</si>
  <si>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</si>
  <si>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</si>
  <si>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</si>
  <si>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</si>
  <si>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</si>
  <si>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</si>
  <si>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</si>
  <si>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</si>
  <si>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</si>
  <si>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</si>
  <si>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</si>
  <si>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</si>
  <si>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</si>
  <si>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</si>
  <si>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</si>
  <si>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</si>
  <si>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</si>
  <si>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</si>
  <si>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</si>
  <si>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</si>
  <si>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</si>
  <si>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</si>
  <si>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</si>
  <si>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</si>
  <si>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</si>
  <si>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</si>
  <si>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</si>
  <si>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</si>
  <si>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</si>
  <si>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</si>
  <si>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</si>
  <si>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</si>
  <si>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</si>
  <si>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</si>
  <si>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</si>
  <si>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</si>
  <si>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</si>
  <si>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</si>
  <si>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</si>
  <si>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</si>
  <si>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</si>
  <si>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</si>
  <si>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</si>
  <si>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</si>
  <si>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</si>
  <si>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</si>
  <si>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</si>
  <si>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</si>
  <si>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</si>
  <si>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</si>
  <si>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</si>
  <si>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</si>
  <si>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</si>
  <si>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</si>
  <si>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</si>
  <si>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</si>
  <si>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</si>
  <si>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</si>
  <si>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</si>
  <si>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</si>
  <si>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</si>
  <si>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</si>
  <si>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</si>
  <si>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</si>
  <si>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</si>
  <si>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</si>
  <si>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</si>
  <si>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</si>
  <si>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</si>
  <si>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</si>
  <si>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</si>
  <si>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</si>
  <si>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</si>
  <si>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</si>
  <si>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</si>
  <si>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</si>
  <si>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</si>
  <si>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</si>
  <si>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</si>
  <si>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</si>
  <si>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</si>
  <si>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</si>
  <si>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</si>
  <si>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</si>
  <si>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</si>
  <si>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</si>
  <si>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</si>
  <si>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</si>
  <si>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</si>
  <si>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</si>
  <si>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</si>
  <si>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</si>
  <si>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</si>
  <si>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</si>
  <si>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</si>
  <si>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</si>
  <si>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</si>
  <si>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</si>
  <si>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</si>
  <si>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</si>
  <si>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</si>
  <si>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</si>
  <si>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</si>
  <si>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</si>
  <si>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</si>
  <si>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</si>
  <si>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</si>
  <si>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</si>
  <si>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</si>
  <si>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</si>
  <si>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</si>
  <si>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</si>
  <si>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</si>
  <si>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</si>
  <si>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</si>
  <si>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</si>
  <si>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</si>
  <si>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</si>
  <si>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</si>
  <si>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</si>
  <si>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</si>
  <si>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</si>
  <si>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</si>
  <si>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</si>
  <si>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</si>
  <si>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</si>
  <si>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</si>
  <si>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</si>
  <si>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</si>
  <si>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</si>
  <si>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</si>
  <si>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</si>
  <si>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</si>
  <si>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</si>
  <si>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</si>
  <si>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</si>
  <si>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</si>
  <si>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</si>
  <si>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</si>
  <si>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</si>
  <si>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</si>
  <si>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</si>
  <si>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</si>
  <si>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</si>
  <si>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</si>
  <si>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</si>
  <si>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</si>
  <si>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</si>
  <si>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</si>
  <si>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</si>
  <si>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</si>
  <si>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</si>
  <si>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</si>
  <si>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</si>
  <si>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</si>
  <si>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</si>
  <si>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</si>
  <si>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</si>
  <si>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</si>
  <si>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</si>
  <si>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</si>
  <si>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</si>
  <si>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</si>
  <si>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</si>
  <si>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</si>
  <si>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</si>
  <si>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</si>
  <si>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</si>
  <si>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</si>
  <si>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</si>
  <si>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</si>
  <si>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</si>
  <si>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</si>
  <si>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</si>
  <si>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</si>
  <si>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</si>
  <si>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</si>
  <si>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</si>
  <si>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</si>
  <si>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</si>
  <si>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</si>
  <si>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</si>
  <si>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</si>
  <si>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</si>
  <si>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</si>
  <si>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</si>
  <si>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</si>
  <si>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</si>
  <si>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</si>
  <si>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</si>
  <si>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</si>
  <si>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</si>
  <si>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</si>
  <si>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</si>
  <si>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</si>
  <si>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</si>
  <si>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</si>
  <si>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</si>
  <si>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</si>
  <si>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</si>
  <si>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</si>
  <si>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</si>
  <si>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</si>
  <si>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</si>
  <si>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</si>
  <si>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</si>
  <si>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</si>
  <si>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</si>
  <si>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</si>
  <si>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</si>
  <si>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</si>
  <si>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</si>
  <si>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</si>
  <si>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</si>
  <si>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</si>
  <si>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</si>
  <si>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</si>
  <si>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</si>
  <si>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</si>
  <si>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</si>
  <si>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</si>
  <si>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</si>
  <si>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</si>
  <si>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</si>
  <si>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</si>
  <si>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</si>
  <si>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</si>
  <si>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</si>
  <si>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</si>
  <si>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</si>
  <si>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</si>
  <si>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</si>
  <si>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</si>
  <si>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</si>
  <si>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</si>
  <si>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</si>
  <si>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</si>
  <si>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</si>
  <si>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</si>
  <si>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</si>
  <si>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</si>
  <si>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</si>
  <si>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</si>
  <si>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</si>
  <si>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</si>
  <si>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</si>
  <si>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</si>
  <si>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</si>
  <si>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</si>
  <si>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</si>
  <si>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</si>
  <si>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</si>
  <si>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</si>
  <si>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</si>
  <si>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</si>
  <si>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</si>
  <si>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</si>
  <si>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</si>
  <si>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</si>
  <si>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</si>
  <si>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</si>
  <si>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</si>
  <si>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</si>
  <si>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</si>
  <si>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</si>
  <si>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</si>
  <si>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</si>
  <si>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</si>
  <si>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</si>
  <si>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</si>
  <si>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</si>
  <si>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</si>
  <si>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</si>
  <si>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</si>
  <si>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</si>
  <si>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</si>
  <si>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</si>
  <si>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</si>
  <si>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</si>
  <si>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</si>
  <si>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</si>
  <si>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</si>
  <si>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</si>
  <si>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</si>
  <si>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</si>
  <si>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</si>
  <si>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</si>
  <si>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</si>
  <si>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</si>
  <si>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</si>
  <si>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</si>
  <si>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</si>
  <si>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</si>
  <si>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</si>
  <si>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</si>
  <si>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</si>
  <si>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</si>
  <si>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</si>
  <si>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</si>
  <si>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</si>
  <si>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</si>
  <si>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</si>
  <si>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</si>
  <si>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</si>
  <si>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</si>
  <si>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</si>
  <si>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</si>
  <si>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</si>
  <si>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</si>
  <si>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</si>
  <si>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</si>
  <si>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</si>
  <si>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</si>
  <si>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</si>
  <si>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</si>
  <si>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</si>
  <si>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</si>
  <si>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</si>
  <si>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</si>
  <si>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</si>
  <si>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</si>
  <si>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</si>
  <si>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</si>
  <si>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</si>
  <si>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</si>
  <si>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</si>
  <si>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</si>
  <si>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</si>
  <si>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</si>
  <si>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</si>
  <si>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</si>
  <si>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</si>
  <si>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</si>
  <si>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</si>
  <si>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</si>
  <si>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</si>
  <si>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</si>
  <si>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</si>
  <si>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</si>
  <si>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</si>
  <si>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</si>
  <si>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</si>
  <si>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</si>
  <si>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</si>
  <si>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</si>
  <si>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</si>
  <si>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</si>
  <si>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</si>
  <si>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</si>
  <si>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</si>
  <si>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</si>
  <si>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</si>
  <si>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</si>
  <si>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</si>
  <si>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</si>
  <si>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</si>
  <si>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</si>
  <si>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</si>
  <si>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</si>
  <si>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</si>
  <si>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</si>
  <si>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</si>
  <si>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</si>
  <si>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</si>
  <si>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</si>
  <si>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</si>
  <si>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</si>
  <si>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</si>
  <si>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</si>
  <si>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</si>
  <si>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</si>
  <si>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</si>
  <si>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</si>
  <si>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</si>
  <si>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</si>
  <si>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</si>
  <si>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</si>
  <si>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</si>
  <si>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</si>
  <si>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</si>
  <si>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</si>
  <si>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</si>
  <si>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</si>
  <si>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</si>
  <si>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</si>
  <si>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</si>
  <si>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</si>
  <si>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</si>
  <si>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</si>
  <si>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</si>
  <si>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</si>
  <si>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</si>
  <si>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</si>
  <si>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</si>
  <si>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</si>
  <si>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</si>
  <si>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</si>
  <si>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</si>
  <si>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</si>
  <si>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</si>
  <si>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</si>
  <si>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</si>
  <si>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</si>
  <si>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</si>
  <si>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</si>
  <si>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</si>
  <si>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</si>
  <si>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</si>
  <si>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</si>
  <si>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</si>
  <si>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</si>
  <si>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</si>
  <si>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</si>
  <si>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</si>
  <si>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</si>
  <si>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</si>
  <si>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</si>
  <si>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</si>
  <si>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</si>
  <si>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</si>
  <si>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</si>
  <si>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</si>
  <si>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</si>
  <si>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</si>
  <si>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</si>
  <si>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</si>
  <si>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</si>
  <si>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</si>
  <si>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</si>
  <si>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</si>
  <si>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</si>
  <si>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</si>
  <si>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</si>
  <si>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</si>
  <si>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</si>
  <si>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</si>
  <si>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</si>
  <si>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</si>
  <si>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</si>
  <si>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</si>
  <si>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</si>
  <si>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</si>
  <si>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</si>
  <si>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</si>
  <si>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</si>
  <si>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</si>
  <si>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</si>
  <si>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</si>
  <si>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</si>
  <si>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</si>
  <si>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</si>
  <si>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</si>
  <si>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</si>
  <si>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</si>
  <si>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</si>
  <si>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</si>
  <si>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</si>
  <si>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</si>
  <si>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</si>
  <si>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</si>
  <si>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</si>
  <si>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</si>
  <si>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</si>
  <si>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</si>
  <si>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</si>
  <si>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</si>
  <si>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</si>
  <si>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</si>
  <si>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</si>
  <si>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</si>
  <si>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</si>
  <si>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</si>
  <si>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</si>
  <si>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</si>
  <si>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</si>
  <si>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</si>
  <si>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</si>
  <si>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</si>
  <si>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</si>
  <si>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</si>
  <si>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</si>
  <si>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</si>
  <si>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</si>
  <si>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</si>
  <si>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</si>
  <si>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</si>
  <si>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</si>
  <si>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</si>
  <si>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</si>
  <si>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</si>
  <si>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</si>
  <si>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</si>
  <si>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</si>
  <si>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</si>
  <si>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</si>
  <si>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</si>
  <si>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</si>
  <si>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</si>
  <si>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</si>
  <si>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</si>
  <si>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</si>
  <si>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</si>
  <si>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</si>
  <si>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</si>
  <si>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</si>
  <si>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</si>
  <si>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</si>
  <si>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</si>
  <si>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</si>
  <si>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</si>
  <si>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</si>
  <si>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</si>
  <si>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</si>
  <si>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</si>
  <si>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</si>
  <si>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</si>
  <si>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</si>
  <si>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</si>
  <si>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</si>
  <si>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</si>
  <si>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</si>
  <si>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</si>
  <si>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</si>
  <si>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</si>
  <si>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</si>
  <si>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</si>
  <si>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</si>
  <si>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</si>
  <si>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</si>
  <si>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</si>
  <si>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</si>
  <si>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</si>
  <si>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</si>
  <si>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</si>
  <si>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</si>
  <si>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</si>
  <si>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</si>
  <si>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</si>
  <si>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</si>
  <si>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</si>
  <si>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</si>
  <si>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</si>
  <si>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</si>
  <si>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</si>
  <si>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</si>
  <si>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</si>
  <si>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</si>
  <si>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</si>
  <si>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</si>
  <si>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</si>
  <si>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</si>
  <si>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</si>
  <si>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</si>
  <si>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</si>
  <si>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</si>
  <si>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</si>
  <si>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</si>
  <si>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</si>
  <si>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</si>
  <si>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</si>
  <si>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</si>
  <si>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</si>
  <si>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</si>
  <si>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</si>
  <si>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</si>
  <si>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</si>
  <si>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</si>
  <si>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</si>
  <si>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</si>
  <si>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</si>
  <si>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</si>
  <si>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</si>
  <si>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</si>
  <si>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</si>
  <si>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</si>
  <si>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</si>
  <si>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</si>
  <si>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</si>
  <si>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</si>
  <si>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</si>
  <si>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</si>
  <si>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</si>
  <si>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</si>
  <si>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</si>
  <si>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</si>
  <si>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</si>
  <si>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</si>
  <si>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</si>
  <si>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</si>
  <si>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</si>
  <si>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</si>
  <si>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</si>
  <si>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</si>
  <si>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</si>
  <si>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</si>
  <si>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</si>
  <si>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</si>
  <si>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S.No.</t>
  </si>
  <si>
    <t>Number of items</t>
  </si>
  <si>
    <t>Average of Rating</t>
  </si>
  <si>
    <t>Avg of Rating</t>
  </si>
  <si>
    <t>No. of Items</t>
  </si>
  <si>
    <t>Avg of Sales</t>
  </si>
  <si>
    <t>KPIs REQUIREMENTS</t>
  </si>
  <si>
    <t>Row Labels</t>
  </si>
  <si>
    <t>Total Sales by Fat Content</t>
  </si>
  <si>
    <t>Column Labels</t>
  </si>
  <si>
    <t xml:space="preserve"> </t>
  </si>
  <si>
    <t>FAT CONTENT BY OUTLET FOR TOTAL SALES</t>
  </si>
  <si>
    <t>TOTAL SALES BY ITEM TYPE</t>
  </si>
  <si>
    <t>Total Sales by Outlet Establishment Year</t>
  </si>
  <si>
    <t>SALES BY OUTLET SIZE</t>
  </si>
  <si>
    <t>OUTLET LOCATION</t>
  </si>
  <si>
    <t>SALES</t>
  </si>
  <si>
    <t>SALES BY OUTLET LOCATION</t>
  </si>
  <si>
    <t>Count of S.No.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</si>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</sst>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quot;M&quot;"/>
    <numFmt numFmtId="165" formatCode="\$0"/>
    <numFmt numFmtId="166" formatCode="0.0"/>
    <numFmt numFmtId="167" formatCode="\$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theme="1"/>
      <name val="Calibri"/>
      <family val="2"/>
      <scheme val="minor"/>
    </font>
    <font>
      <b/>
      <sz val="16"/>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0">
    <xf numFmtId="0" fontId="0" fillId="0" borderId="0" xfId="0"/>
    <xf numFmtId="0" fontId="0" fillId="0" borderId="13" xfId="0" applyBorder="1"/>
    <xf numFmtId="0" fontId="0" fillId="0" borderId="14" xfId="0" applyBorder="1"/>
    <xf numFmtId="164" fontId="0" fillId="0" borderId="15" xfId="0" applyNumberFormat="1" applyBorder="1"/>
    <xf numFmtId="166" fontId="0" fillId="0" borderId="16" xfId="0" applyNumberFormat="1" applyBorder="1"/>
    <xf numFmtId="0" fontId="0" fillId="0" borderId="16" xfId="0" applyBorder="1"/>
    <xf numFmtId="165" fontId="0" fillId="0" borderId="17" xfId="0" applyNumberFormat="1" applyBorder="1"/>
    <xf numFmtId="0" fontId="18" fillId="33" borderId="10" xfId="0" applyFont="1" applyFill="1" applyBorder="1" applyAlignment="1">
      <alignment horizontal="centerContinuous"/>
    </xf>
    <xf numFmtId="0" fontId="18" fillId="33" borderId="11" xfId="0" applyFont="1" applyFill="1" applyBorder="1" applyAlignment="1">
      <alignment horizontal="centerContinuous"/>
    </xf>
    <xf numFmtId="0" fontId="0" fillId="33" borderId="11" xfId="0" applyFill="1" applyBorder="1" applyAlignment="1">
      <alignment horizontal="centerContinuous"/>
    </xf>
    <xf numFmtId="0" fontId="0" fillId="33" borderId="12" xfId="0" applyFill="1" applyBorder="1" applyAlignment="1">
      <alignment horizontal="centerContinuous"/>
    </xf>
    <xf numFmtId="0" fontId="0" fillId="0" borderId="18" xfId="0" applyBorder="1"/>
    <xf numFmtId="0" fontId="0" fillId="0" borderId="19" xfId="0" applyBorder="1"/>
    <xf numFmtId="0" fontId="0" fillId="0" borderId="20" xfId="0" applyBorder="1"/>
    <xf numFmtId="0" fontId="0" fillId="0" borderId="18" xfId="0" pivotButton="1" applyBorder="1"/>
    <xf numFmtId="0" fontId="0" fillId="0" borderId="24" xfId="0" applyBorder="1" applyAlignment="1">
      <alignment horizontal="left"/>
    </xf>
    <xf numFmtId="0" fontId="0" fillId="0" borderId="23" xfId="0" applyBorder="1" applyAlignment="1">
      <alignment horizontal="left"/>
    </xf>
    <xf numFmtId="0" fontId="0" fillId="0" borderId="15" xfId="0" applyBorder="1"/>
    <xf numFmtId="0" fontId="0" fillId="0" borderId="17" xfId="0" applyBorder="1"/>
    <xf numFmtId="167" fontId="0" fillId="0" borderId="22" xfId="0" applyNumberFormat="1" applyBorder="1"/>
    <xf numFmtId="167" fontId="0" fillId="0" borderId="23" xfId="0" applyNumberFormat="1" applyBorder="1"/>
    <xf numFmtId="167" fontId="0" fillId="0" borderId="17" xfId="0" applyNumberFormat="1" applyBorder="1"/>
    <xf numFmtId="0" fontId="0" fillId="0" borderId="21" xfId="0" pivotButton="1" applyBorder="1"/>
    <xf numFmtId="0" fontId="0" fillId="0" borderId="22" xfId="0" applyBorder="1" applyAlignment="1">
      <alignment horizontal="left"/>
    </xf>
    <xf numFmtId="0" fontId="0" fillId="0" borderId="21" xfId="0" applyBorder="1"/>
    <xf numFmtId="167" fontId="0" fillId="0" borderId="24" xfId="0" applyNumberFormat="1" applyBorder="1"/>
    <xf numFmtId="167" fontId="0" fillId="0" borderId="10" xfId="0" applyNumberFormat="1" applyBorder="1"/>
    <xf numFmtId="167" fontId="0" fillId="0" borderId="15" xfId="0" applyNumberFormat="1" applyBorder="1"/>
    <xf numFmtId="167" fontId="0" fillId="0" borderId="12" xfId="0" applyNumberFormat="1" applyBorder="1"/>
    <xf numFmtId="0" fontId="0" fillId="0" borderId="15" xfId="0" pivotButton="1" applyBorder="1"/>
    <xf numFmtId="0" fontId="0" fillId="0" borderId="10" xfId="0" applyBorder="1"/>
    <xf numFmtId="0" fontId="0" fillId="0" borderId="13" xfId="0" applyBorder="1" applyAlignment="1">
      <alignment horizontal="left"/>
    </xf>
    <xf numFmtId="167" fontId="0" fillId="0" borderId="14" xfId="0" applyNumberFormat="1" applyBorder="1"/>
    <xf numFmtId="167" fontId="0" fillId="0" borderId="13" xfId="0" applyNumberFormat="1" applyBorder="1"/>
    <xf numFmtId="0" fontId="0" fillId="0" borderId="21" xfId="0" applyBorder="1" applyAlignment="1">
      <alignment horizontal="left"/>
    </xf>
    <xf numFmtId="165" fontId="0" fillId="0" borderId="22" xfId="0" applyNumberFormat="1" applyBorder="1"/>
    <xf numFmtId="165" fontId="0" fillId="0" borderId="24" xfId="0" applyNumberFormat="1" applyBorder="1"/>
    <xf numFmtId="165" fontId="0" fillId="0" borderId="23" xfId="0" applyNumberFormat="1" applyBorder="1"/>
    <xf numFmtId="0" fontId="0" fillId="0" borderId="22" xfId="0" applyBorder="1"/>
    <xf numFmtId="0" fontId="0" fillId="0" borderId="24" xfId="0" applyBorder="1"/>
    <xf numFmtId="0" fontId="0" fillId="0" borderId="23" xfId="0" applyBorder="1"/>
    <xf numFmtId="0" fontId="18" fillId="33" borderId="10" xfId="0" applyFont="1" applyFill="1" applyBorder="1" applyAlignment="1">
      <alignment horizontal="center"/>
    </xf>
    <xf numFmtId="0" fontId="18" fillId="33" borderId="11" xfId="0" applyFont="1" applyFill="1" applyBorder="1" applyAlignment="1">
      <alignment horizontal="center"/>
    </xf>
    <xf numFmtId="0" fontId="18" fillId="33" borderId="12" xfId="0" applyFont="1" applyFill="1" applyBorder="1" applyAlignment="1">
      <alignment horizontal="center"/>
    </xf>
    <xf numFmtId="0" fontId="16" fillId="33" borderId="10" xfId="0" applyFont="1" applyFill="1" applyBorder="1" applyAlignment="1">
      <alignment horizontal="center"/>
    </xf>
    <xf numFmtId="0" fontId="16" fillId="33" borderId="11" xfId="0" applyFont="1" applyFill="1" applyBorder="1" applyAlignment="1">
      <alignment horizontal="center"/>
    </xf>
    <xf numFmtId="0" fontId="16" fillId="33" borderId="12" xfId="0" applyFont="1" applyFill="1" applyBorder="1" applyAlignment="1">
      <alignment horizontal="center"/>
    </xf>
    <xf numFmtId="0" fontId="19" fillId="33" borderId="10" xfId="0" applyFont="1" applyFill="1" applyBorder="1" applyAlignment="1">
      <alignment horizontal="center"/>
    </xf>
    <xf numFmtId="0" fontId="19" fillId="33" borderId="11" xfId="0" applyFont="1" applyFill="1" applyBorder="1" applyAlignment="1">
      <alignment horizontal="center"/>
    </xf>
    <xf numFmtId="0" fontId="19" fillId="33" borderId="12"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9">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67" formatCode="\$0.0,&quot;K&quot;"/>
    </dxf>
    <dxf>
      <numFmt numFmtId="164" formatCode="\$0.0,&quot;M&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M&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BLINKIT ANALYSIS" pivot="0" table="0" count="10" xr9:uid="{B0306D89-EB15-4DB0-987A-F32B64998B14}">
      <tableStyleElement type="wholeTable" dxfId="118"/>
      <tableStyleElement type="headerRow" dxfId="117"/>
    </tableStyle>
    <tableStyle name="BLINKIT ANALYSIS1" pivot="0" table="0" count="10" xr9:uid="{8990EA9E-FE5B-45EA-9691-EFA99A6331BD}">
      <tableStyleElement type="wholeTable" dxfId="116"/>
      <tableStyleElement type="headerRow" dxfId="115"/>
    </tableStyle>
  </tableStyles>
  <colors>
    <mruColors>
      <color rgb="FFFFD200"/>
      <color rgb="FFF4FA06"/>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ANALYSIS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KPIs!$B$12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AC5-4C8A-958D-B5B083C7762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AC5-4C8A-958D-B5B083C7762B}"/>
              </c:ext>
            </c:extLst>
          </c:dPt>
          <c:cat>
            <c:strRef>
              <c:f>KPIs!$A$13:$A$14</c:f>
              <c:strCache>
                <c:ptCount val="2"/>
                <c:pt idx="0">
                  <c:v>Low Fat</c:v>
                </c:pt>
                <c:pt idx="1">
                  <c:v>Regular</c:v>
                </c:pt>
              </c:strCache>
            </c:strRef>
          </c:cat>
          <c:val>
            <c:numRef>
              <c:f>KPIs!$B$13:$B$14</c:f>
              <c:numCache>
                <c:formatCode>\$0.0,"K"</c:formatCode>
                <c:ptCount val="2"/>
                <c:pt idx="0">
                  <c:v>776319.68840000057</c:v>
                </c:pt>
                <c:pt idx="1">
                  <c:v>425361.8043999995</c:v>
                </c:pt>
              </c:numCache>
            </c:numRef>
          </c:val>
          <c:extLst>
            <c:ext xmlns:c16="http://schemas.microsoft.com/office/drawing/2014/chart" uri="{C3380CC4-5D6E-409C-BE32-E72D297353CC}">
              <c16:uniqueId val="{00000004-52DF-4158-8410-59195D5C34E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Excel.xlsx]KPIs!PivotTable4</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KPIs!$B$22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03-4A11-929F-4E7EC5C18CF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03-4A11-929F-4E7EC5C18CF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03-4A11-929F-4E7EC5C18CF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3E3-413D-A88A-488EB1A2913B}"/>
              </c:ext>
            </c:extLst>
          </c:dPt>
          <c:cat>
            <c:strRef>
              <c:f>KPIs!$A$23:$A$25</c:f>
              <c:strCache>
                <c:ptCount val="3"/>
                <c:pt idx="0">
                  <c:v>High</c:v>
                </c:pt>
                <c:pt idx="1">
                  <c:v>Medium</c:v>
                </c:pt>
                <c:pt idx="2">
                  <c:v>Small</c:v>
                </c:pt>
              </c:strCache>
            </c:strRef>
          </c:cat>
          <c:val>
            <c:numRef>
              <c:f>KPIs!$B$23:$B$25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982C-4973-A29A-6D3CC1526FE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Excel.xlsx]KPIs!PivotTable6</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KPIs!$B$46</c:f>
              <c:strCache>
                <c:ptCount val="1"/>
                <c:pt idx="0">
                  <c:v>Total</c:v>
                </c:pt>
              </c:strCache>
            </c:strRef>
          </c:tx>
          <c:spPr>
            <a:solidFill>
              <a:schemeClr val="accent1"/>
            </a:solidFill>
            <a:ln>
              <a:noFill/>
            </a:ln>
            <a:effectLst/>
          </c:spPr>
          <c:invertIfNegative val="0"/>
          <c:cat>
            <c:strRef>
              <c:f>KPIs!$A$47:$A$50</c:f>
              <c:strCache>
                <c:ptCount val="4"/>
                <c:pt idx="0">
                  <c:v>Grocery Store</c:v>
                </c:pt>
                <c:pt idx="1">
                  <c:v>Supermarket Type3</c:v>
                </c:pt>
                <c:pt idx="2">
                  <c:v>Supermarket Type2</c:v>
                </c:pt>
                <c:pt idx="3">
                  <c:v>Supermarket Type1</c:v>
                </c:pt>
              </c:strCache>
            </c:strRef>
          </c:cat>
          <c:val>
            <c:numRef>
              <c:f>KPIs!$B$47:$B$50</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E199-44C9-8B4D-C677C9D0F66E}"/>
            </c:ext>
          </c:extLst>
        </c:ser>
        <c:dLbls>
          <c:showLegendKey val="0"/>
          <c:showVal val="0"/>
          <c:showCatName val="0"/>
          <c:showSerName val="0"/>
          <c:showPercent val="0"/>
          <c:showBubbleSize val="0"/>
        </c:dLbls>
        <c:gapWidth val="182"/>
        <c:axId val="1810141248"/>
        <c:axId val="1810137888"/>
      </c:barChart>
      <c:catAx>
        <c:axId val="1810141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0137888"/>
        <c:crosses val="autoZero"/>
        <c:auto val="1"/>
        <c:lblAlgn val="ctr"/>
        <c:lblOffset val="100"/>
        <c:noMultiLvlLbl val="0"/>
      </c:catAx>
      <c:valAx>
        <c:axId val="1810137888"/>
        <c:scaling>
          <c:orientation val="minMax"/>
        </c:scaling>
        <c:delete val="1"/>
        <c:axPos val="b"/>
        <c:numFmt formatCode="\$0.0,&quot;K&quot;" sourceLinked="1"/>
        <c:majorTickMark val="none"/>
        <c:minorTickMark val="none"/>
        <c:tickLblPos val="nextTo"/>
        <c:crossAx val="181014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Excel.xlsx]KPIs!PivotTable7</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KPIs!$E$46</c:f>
              <c:strCache>
                <c:ptCount val="1"/>
                <c:pt idx="0">
                  <c:v>Total</c:v>
                </c:pt>
              </c:strCache>
            </c:strRef>
          </c:tx>
          <c:spPr>
            <a:solidFill>
              <a:schemeClr val="accent1"/>
            </a:solidFill>
            <a:ln>
              <a:noFill/>
            </a:ln>
            <a:effectLst/>
          </c:spPr>
          <c:invertIfNegative val="0"/>
          <c:cat>
            <c:strRef>
              <c:f>KPIs!$D$47:$D$50</c:f>
              <c:strCache>
                <c:ptCount val="4"/>
                <c:pt idx="0">
                  <c:v>Grocery Store</c:v>
                </c:pt>
                <c:pt idx="1">
                  <c:v>Supermarket Type3</c:v>
                </c:pt>
                <c:pt idx="2">
                  <c:v>Supermarket Type2</c:v>
                </c:pt>
                <c:pt idx="3">
                  <c:v>Supermarket Type1</c:v>
                </c:pt>
              </c:strCache>
            </c:strRef>
          </c:cat>
          <c:val>
            <c:numRef>
              <c:f>KPIs!$E$47:$E$50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828C-4038-AC92-1822717CF236}"/>
            </c:ext>
          </c:extLst>
        </c:ser>
        <c:dLbls>
          <c:showLegendKey val="0"/>
          <c:showVal val="0"/>
          <c:showCatName val="0"/>
          <c:showSerName val="0"/>
          <c:showPercent val="0"/>
          <c:showBubbleSize val="0"/>
        </c:dLbls>
        <c:gapWidth val="182"/>
        <c:axId val="1873485376"/>
        <c:axId val="1873484416"/>
      </c:barChart>
      <c:catAx>
        <c:axId val="1873485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484416"/>
        <c:crosses val="autoZero"/>
        <c:auto val="1"/>
        <c:lblAlgn val="ctr"/>
        <c:lblOffset val="100"/>
        <c:noMultiLvlLbl val="0"/>
      </c:catAx>
      <c:valAx>
        <c:axId val="1873484416"/>
        <c:scaling>
          <c:orientation val="minMax"/>
        </c:scaling>
        <c:delete val="1"/>
        <c:axPos val="b"/>
        <c:numFmt formatCode="\$0" sourceLinked="1"/>
        <c:majorTickMark val="none"/>
        <c:minorTickMark val="none"/>
        <c:tickLblPos val="nextTo"/>
        <c:crossAx val="1873485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Excel.xlsx]KPIs!PivotTable3</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KPIs!$H$46</c:f>
              <c:strCache>
                <c:ptCount val="1"/>
                <c:pt idx="0">
                  <c:v>Total</c:v>
                </c:pt>
              </c:strCache>
            </c:strRef>
          </c:tx>
          <c:spPr>
            <a:solidFill>
              <a:schemeClr val="accent1"/>
            </a:solidFill>
            <a:ln>
              <a:noFill/>
            </a:ln>
            <a:effectLst/>
          </c:spPr>
          <c:invertIfNegative val="0"/>
          <c:cat>
            <c:strRef>
              <c:f>KPIs!$G$47:$G$50</c:f>
              <c:strCache>
                <c:ptCount val="4"/>
                <c:pt idx="0">
                  <c:v>Grocery Store</c:v>
                </c:pt>
                <c:pt idx="1">
                  <c:v>Supermarket Type3</c:v>
                </c:pt>
                <c:pt idx="2">
                  <c:v>Supermarket Type2</c:v>
                </c:pt>
                <c:pt idx="3">
                  <c:v>Supermarket Type1</c:v>
                </c:pt>
              </c:strCache>
            </c:strRef>
          </c:cat>
          <c:val>
            <c:numRef>
              <c:f>KPIs!$H$47:$H$50</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6BDF-44F3-BD92-E65AC5496FF4}"/>
            </c:ext>
          </c:extLst>
        </c:ser>
        <c:dLbls>
          <c:showLegendKey val="0"/>
          <c:showVal val="0"/>
          <c:showCatName val="0"/>
          <c:showSerName val="0"/>
          <c:showPercent val="0"/>
          <c:showBubbleSize val="0"/>
        </c:dLbls>
        <c:gapWidth val="182"/>
        <c:axId val="1249105231"/>
        <c:axId val="1249116751"/>
      </c:barChart>
      <c:catAx>
        <c:axId val="1249105231"/>
        <c:scaling>
          <c:orientation val="minMax"/>
        </c:scaling>
        <c:delete val="1"/>
        <c:axPos val="l"/>
        <c:numFmt formatCode="General" sourceLinked="1"/>
        <c:majorTickMark val="none"/>
        <c:minorTickMark val="none"/>
        <c:tickLblPos val="nextTo"/>
        <c:crossAx val="1249116751"/>
        <c:crosses val="autoZero"/>
        <c:auto val="1"/>
        <c:lblAlgn val="ctr"/>
        <c:lblOffset val="100"/>
        <c:noMultiLvlLbl val="0"/>
      </c:catAx>
      <c:valAx>
        <c:axId val="1249116751"/>
        <c:scaling>
          <c:orientation val="minMax"/>
        </c:scaling>
        <c:delete val="1"/>
        <c:axPos val="b"/>
        <c:numFmt formatCode="General" sourceLinked="1"/>
        <c:majorTickMark val="none"/>
        <c:minorTickMark val="none"/>
        <c:tickLblPos val="nextTo"/>
        <c:crossAx val="1249105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C000"/>
          </a:solidFill>
          <a:ln w="19050">
            <a:solidFill>
              <a:schemeClr val="lt1"/>
            </a:solidFill>
          </a:ln>
          <a:effectLst/>
        </c:spPr>
        <c:dLbl>
          <c:idx val="0"/>
          <c:layout>
            <c:manualLayout>
              <c:x val="0.19482576684959341"/>
              <c:y val="-0.16273936936385383"/>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096306635728044"/>
                  <c:h val="0.23470667716477134"/>
                </c:manualLayout>
              </c15:layout>
            </c:ext>
          </c:extLst>
        </c:dLbl>
      </c:pivotFmt>
      <c:pivotFmt>
        <c:idx val="6"/>
        <c:spPr>
          <a:solidFill>
            <a:schemeClr val="accent6">
              <a:lumMod val="75000"/>
            </a:schemeClr>
          </a:solidFill>
          <a:ln w="19050">
            <a:solidFill>
              <a:schemeClr val="lt1"/>
            </a:solidFill>
          </a:ln>
          <a:effectLst/>
        </c:spPr>
        <c:dLbl>
          <c:idx val="0"/>
          <c:layout>
            <c:manualLayout>
              <c:x val="-0.13353209480015321"/>
              <c:y val="-3.2300181248923254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369955567383717"/>
                  <c:h val="0.2105971058073218"/>
                </c:manualLayout>
              </c15:layout>
            </c:ext>
          </c:extLst>
        </c:dLbl>
      </c:pivotFmt>
    </c:pivotFmts>
    <c:plotArea>
      <c:layout>
        <c:manualLayout>
          <c:layoutTarget val="inner"/>
          <c:xMode val="edge"/>
          <c:yMode val="edge"/>
          <c:x val="0.2026019265232975"/>
          <c:y val="0.14157538963297925"/>
          <c:w val="0.57948074270622862"/>
          <c:h val="0.7977781226522237"/>
        </c:manualLayout>
      </c:layout>
      <c:doughnutChart>
        <c:varyColors val="1"/>
        <c:ser>
          <c:idx val="0"/>
          <c:order val="0"/>
          <c:tx>
            <c:strRef>
              <c:f>KPIs!$B$12</c:f>
              <c:strCache>
                <c:ptCount val="1"/>
                <c:pt idx="0">
                  <c:v>Total</c:v>
                </c:pt>
              </c:strCache>
            </c:strRef>
          </c:tx>
          <c:dPt>
            <c:idx val="0"/>
            <c:bubble3D val="0"/>
            <c:spPr>
              <a:solidFill>
                <a:srgbClr val="FFC000"/>
              </a:solidFill>
              <a:ln w="19050">
                <a:solidFill>
                  <a:schemeClr val="lt1"/>
                </a:solidFill>
              </a:ln>
              <a:effectLst/>
            </c:spPr>
            <c:extLst>
              <c:ext xmlns:c16="http://schemas.microsoft.com/office/drawing/2014/chart" uri="{C3380CC4-5D6E-409C-BE32-E72D297353CC}">
                <c16:uniqueId val="{00000001-80CD-40E8-95BD-134DFC04859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80CD-40E8-95BD-134DFC048593}"/>
              </c:ext>
            </c:extLst>
          </c:dPt>
          <c:dLbls>
            <c:dLbl>
              <c:idx val="0"/>
              <c:layout>
                <c:manualLayout>
                  <c:x val="0.19482576684959341"/>
                  <c:y val="-0.16273936936385383"/>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096306635728044"/>
                      <c:h val="0.23470667716477134"/>
                    </c:manualLayout>
                  </c15:layout>
                </c:ext>
                <c:ext xmlns:c16="http://schemas.microsoft.com/office/drawing/2014/chart" uri="{C3380CC4-5D6E-409C-BE32-E72D297353CC}">
                  <c16:uniqueId val="{00000001-80CD-40E8-95BD-134DFC048593}"/>
                </c:ext>
              </c:extLst>
            </c:dLbl>
            <c:dLbl>
              <c:idx val="1"/>
              <c:layout>
                <c:manualLayout>
                  <c:x val="-0.13353209480015321"/>
                  <c:y val="-3.2300181248923254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369955567383717"/>
                      <c:h val="0.2105971058073218"/>
                    </c:manualLayout>
                  </c15:layout>
                </c:ext>
                <c:ext xmlns:c16="http://schemas.microsoft.com/office/drawing/2014/chart" uri="{C3380CC4-5D6E-409C-BE32-E72D297353CC}">
                  <c16:uniqueId val="{00000003-80CD-40E8-95BD-134DFC048593}"/>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KPIs!$A$13:$A$14</c:f>
              <c:strCache>
                <c:ptCount val="2"/>
                <c:pt idx="0">
                  <c:v>Low Fat</c:v>
                </c:pt>
                <c:pt idx="1">
                  <c:v>Regular</c:v>
                </c:pt>
              </c:strCache>
            </c:strRef>
          </c:cat>
          <c:val>
            <c:numRef>
              <c:f>KPIs!$B$13:$B$14</c:f>
              <c:numCache>
                <c:formatCode>\$0.0,"K"</c:formatCode>
                <c:ptCount val="2"/>
                <c:pt idx="0">
                  <c:v>776319.68840000057</c:v>
                </c:pt>
                <c:pt idx="1">
                  <c:v>425361.8043999995</c:v>
                </c:pt>
              </c:numCache>
            </c:numRef>
          </c:val>
          <c:extLst>
            <c:ext xmlns:c16="http://schemas.microsoft.com/office/drawing/2014/chart" uri="{C3380CC4-5D6E-409C-BE32-E72D297353CC}">
              <c16:uniqueId val="{00000004-216B-4CDD-A86E-D3481A35F80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Excel.xlsx]Item Type!PivotTable6</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'Item Type'!$B$3:$B$4</c:f>
              <c:strCache>
                <c:ptCount val="1"/>
                <c:pt idx="0">
                  <c:v>Low Fat</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'Item Type'!$A$5:$A$7</c:f>
              <c:strCache>
                <c:ptCount val="3"/>
                <c:pt idx="0">
                  <c:v>Tier 1</c:v>
                </c:pt>
                <c:pt idx="1">
                  <c:v>Tier 2</c:v>
                </c:pt>
                <c:pt idx="2">
                  <c:v>Tier 3</c:v>
                </c:pt>
              </c:strCache>
            </c:strRef>
          </c:cat>
          <c:val>
            <c:numRef>
              <c:f>'Item Type'!$B$5:$B$7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61AF-4681-A2B1-97D17B6D9173}"/>
            </c:ext>
          </c:extLst>
        </c:ser>
        <c:ser>
          <c:idx val="1"/>
          <c:order val="1"/>
          <c:tx>
            <c:strRef>
              <c:f>'Item Type'!$C$3:$C$4</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'Item Type'!$A$5:$A$7</c:f>
              <c:strCache>
                <c:ptCount val="3"/>
                <c:pt idx="0">
                  <c:v>Tier 1</c:v>
                </c:pt>
                <c:pt idx="1">
                  <c:v>Tier 2</c:v>
                </c:pt>
                <c:pt idx="2">
                  <c:v>Tier 3</c:v>
                </c:pt>
              </c:strCache>
            </c:strRef>
          </c:cat>
          <c:val>
            <c:numRef>
              <c:f>'Item Type'!$C$5:$C$7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61AF-4681-A2B1-97D17B6D9173}"/>
            </c:ext>
          </c:extLst>
        </c:ser>
        <c:dLbls>
          <c:dLblPos val="outEnd"/>
          <c:showLegendKey val="0"/>
          <c:showVal val="1"/>
          <c:showCatName val="0"/>
          <c:showSerName val="0"/>
          <c:showPercent val="0"/>
          <c:showBubbleSize val="0"/>
        </c:dLbls>
        <c:gapWidth val="60"/>
        <c:axId val="251282879"/>
        <c:axId val="251282399"/>
      </c:barChart>
      <c:catAx>
        <c:axId val="2512828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251282399"/>
        <c:crosses val="autoZero"/>
        <c:auto val="1"/>
        <c:lblAlgn val="ctr"/>
        <c:lblOffset val="100"/>
        <c:noMultiLvlLbl val="0"/>
      </c:catAx>
      <c:valAx>
        <c:axId val="251282399"/>
        <c:scaling>
          <c:orientation val="minMax"/>
        </c:scaling>
        <c:delete val="1"/>
        <c:axPos val="b"/>
        <c:numFmt formatCode="\$0.0,&quot;K&quot;" sourceLinked="1"/>
        <c:majorTickMark val="none"/>
        <c:minorTickMark val="none"/>
        <c:tickLblPos val="nextTo"/>
        <c:crossAx val="25128287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Excel.xlsx]Item Type!PivotTable7</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932178772624417"/>
          <c:y val="4.7287783374091466E-2"/>
          <c:w val="0.67323140627253653"/>
          <c:h val="0.93968846523549454"/>
        </c:manualLayout>
      </c:layout>
      <c:barChart>
        <c:barDir val="bar"/>
        <c:grouping val="clustered"/>
        <c:varyColors val="0"/>
        <c:ser>
          <c:idx val="0"/>
          <c:order val="0"/>
          <c:tx>
            <c:strRef>
              <c:f>'Item Type'!$B$14</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'Item Type'!$A$15:$A$30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'Item Type'!$B$15:$B$30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3D53-443F-9B41-77EEBB216F57}"/>
            </c:ext>
          </c:extLst>
        </c:ser>
        <c:dLbls>
          <c:showLegendKey val="0"/>
          <c:showVal val="0"/>
          <c:showCatName val="0"/>
          <c:showSerName val="0"/>
          <c:showPercent val="0"/>
          <c:showBubbleSize val="0"/>
        </c:dLbls>
        <c:gapWidth val="50"/>
        <c:axId val="514170911"/>
        <c:axId val="514178111"/>
      </c:barChart>
      <c:catAx>
        <c:axId val="514170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514178111"/>
        <c:crosses val="autoZero"/>
        <c:auto val="1"/>
        <c:lblAlgn val="ctr"/>
        <c:lblOffset val="100"/>
        <c:noMultiLvlLbl val="0"/>
      </c:catAx>
      <c:valAx>
        <c:axId val="514178111"/>
        <c:scaling>
          <c:orientation val="minMax"/>
        </c:scaling>
        <c:delete val="1"/>
        <c:axPos val="b"/>
        <c:numFmt formatCode="\$0.0,&quot;K&quot;" sourceLinked="1"/>
        <c:majorTickMark val="none"/>
        <c:minorTickMark val="none"/>
        <c:tickLblPos val="nextTo"/>
        <c:crossAx val="514170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Excel.xlsx]Item Type!PivotTable3</c:name>
    <c:fmtId val="1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alpha val="80000"/>
            </a:srgbClr>
          </a:solidFill>
          <a:ln w="25400">
            <a:solidFill>
              <a:schemeClr val="bg2">
                <a:lumMod val="1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alpha val="80000"/>
            </a:srgbClr>
          </a:solidFill>
          <a:ln w="25400">
            <a:solidFill>
              <a:schemeClr val="bg2">
                <a:lumMod val="10000"/>
              </a:schemeClr>
            </a:solidFill>
          </a:ln>
          <a:effectLst>
            <a:innerShdw dist="12700" dir="16200000">
              <a:schemeClr val="lt1">
                <a:alpha val="75000"/>
              </a:schemeClr>
            </a:innerShdw>
          </a:effectLst>
        </c:spPr>
        <c:dLbl>
          <c:idx val="0"/>
          <c:layout>
            <c:manualLayout>
              <c:x val="-2.0199811924955225E-2"/>
              <c:y val="-0.22680127484064491"/>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alpha val="80000"/>
            </a:srgbClr>
          </a:solidFill>
          <a:ln w="25400">
            <a:solidFill>
              <a:schemeClr val="bg2">
                <a:lumMod val="10000"/>
              </a:schemeClr>
            </a:solidFill>
          </a:ln>
          <a:effectLst>
            <a:innerShdw dist="12700" dir="16200000">
              <a:schemeClr val="lt1">
                <a:alpha val="75000"/>
              </a:schemeClr>
            </a:innerShdw>
          </a:effectLst>
        </c:spPr>
        <c:dLbl>
          <c:idx val="0"/>
          <c:layout>
            <c:manualLayout>
              <c:x val="-3.4320700185873111E-3"/>
              <c:y val="-0.33025237599198126"/>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alpha val="80000"/>
            </a:srgbClr>
          </a:solidFill>
          <a:ln w="25400">
            <a:solidFill>
              <a:schemeClr val="bg2">
                <a:lumMod val="10000"/>
              </a:schemeClr>
            </a:solidFill>
          </a:ln>
          <a:effectLst>
            <a:innerShdw dist="12700" dir="16200000">
              <a:schemeClr val="lt1">
                <a:alpha val="75000"/>
              </a:schemeClr>
            </a:innerShdw>
          </a:effectLst>
        </c:spPr>
        <c:dLbl>
          <c:idx val="0"/>
          <c:layout>
            <c:manualLayout>
              <c:x val="-2.059282227739407E-2"/>
              <c:y val="-0.27416760404949386"/>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alpha val="80000"/>
            </a:srgbClr>
          </a:solidFill>
          <a:ln w="25400">
            <a:solidFill>
              <a:schemeClr val="bg2">
                <a:lumMod val="10000"/>
              </a:schemeClr>
            </a:solidFill>
          </a:ln>
          <a:effectLst>
            <a:innerShdw dist="12700" dir="16200000">
              <a:schemeClr val="lt1">
                <a:alpha val="75000"/>
              </a:schemeClr>
            </a:innerShdw>
          </a:effectLst>
        </c:spPr>
        <c:dLbl>
          <c:idx val="0"/>
          <c:layout>
            <c:manualLayout>
              <c:x val="-2.9695799626186768E-2"/>
              <c:y val="-0.39297943757030374"/>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alpha val="80000"/>
            </a:srgbClr>
          </a:solidFill>
          <a:ln w="25400">
            <a:solidFill>
              <a:schemeClr val="bg2">
                <a:lumMod val="10000"/>
              </a:schemeClr>
            </a:solidFill>
          </a:ln>
          <a:effectLst>
            <a:innerShdw dist="12700" dir="16200000">
              <a:schemeClr val="lt1">
                <a:alpha val="75000"/>
              </a:schemeClr>
            </a:innerShdw>
          </a:effectLst>
        </c:spPr>
        <c:dLbl>
          <c:idx val="0"/>
          <c:layout>
            <c:manualLayout>
              <c:x val="-6.8642535986334621E-3"/>
              <c:y val="-0.4192311290309691"/>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alpha val="80000"/>
            </a:srgbClr>
          </a:solidFill>
          <a:ln w="25400">
            <a:solidFill>
              <a:schemeClr val="bg2">
                <a:lumMod val="10000"/>
              </a:schemeClr>
            </a:solidFill>
          </a:ln>
          <a:effectLst>
            <a:innerShdw dist="12700" dir="16200000">
              <a:schemeClr val="lt1">
                <a:alpha val="75000"/>
              </a:schemeClr>
            </a:innerShdw>
          </a:effectLst>
        </c:spPr>
        <c:dLbl>
          <c:idx val="0"/>
          <c:layout>
            <c:manualLayout>
              <c:x val="-1.6701809143473363E-2"/>
              <c:y val="-0.41743491241504871"/>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alpha val="80000"/>
            </a:srgbClr>
          </a:solidFill>
          <a:ln w="25400">
            <a:solidFill>
              <a:schemeClr val="bg2">
                <a:lumMod val="10000"/>
              </a:schemeClr>
            </a:solidFill>
          </a:ln>
          <a:effectLst>
            <a:innerShdw dist="12700" dir="16200000">
              <a:schemeClr val="lt1">
                <a:alpha val="75000"/>
              </a:schemeClr>
            </a:innerShdw>
          </a:effectLst>
        </c:spPr>
        <c:dLbl>
          <c:idx val="0"/>
          <c:layout>
            <c:manualLayout>
              <c:x val="-3.4478845414845963E-17"/>
              <c:y val="-0.34539667541557306"/>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alpha val="80000"/>
            </a:srgbClr>
          </a:solidFill>
          <a:ln w="25400">
            <a:solidFill>
              <a:schemeClr val="bg2">
                <a:lumMod val="10000"/>
              </a:schemeClr>
            </a:solidFill>
          </a:ln>
          <a:effectLst>
            <a:innerShdw dist="12700" dir="16200000">
              <a:schemeClr val="lt1">
                <a:alpha val="75000"/>
              </a:schemeClr>
            </a:innerShdw>
          </a:effectLst>
        </c:spPr>
        <c:dLbl>
          <c:idx val="0"/>
          <c:layout>
            <c:manualLayout>
              <c:x val="-9.3056936658642894E-3"/>
              <c:y val="-0.31873000874890639"/>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alpha val="80000"/>
            </a:srgbClr>
          </a:solidFill>
          <a:ln w="25400">
            <a:solidFill>
              <a:schemeClr val="bg2">
                <a:lumMod val="10000"/>
              </a:schemeClr>
            </a:solidFill>
          </a:ln>
          <a:effectLst>
            <a:innerShdw dist="12700" dir="16200000">
              <a:schemeClr val="lt1">
                <a:alpha val="75000"/>
              </a:schemeClr>
            </a:innerShdw>
          </a:effectLst>
        </c:spPr>
        <c:dLbl>
          <c:idx val="0"/>
          <c:layout>
            <c:manualLayout>
              <c:x val="-3.7698122930313683E-3"/>
              <c:y val="-0.43076272206941896"/>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'Item Type'!$B$36</c:f>
              <c:strCache>
                <c:ptCount val="1"/>
                <c:pt idx="0">
                  <c:v>Total</c:v>
                </c:pt>
              </c:strCache>
            </c:strRef>
          </c:tx>
          <c:spPr>
            <a:solidFill>
              <a:srgbClr val="FFC000">
                <a:alpha val="80000"/>
              </a:srgbClr>
            </a:solidFill>
            <a:ln w="25400">
              <a:solidFill>
                <a:schemeClr val="bg2">
                  <a:lumMod val="10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00BE-4B98-9476-EC462A7BEFF1}"/>
              </c:ext>
            </c:extLst>
          </c:dPt>
          <c:dPt>
            <c:idx val="1"/>
            <c:bubble3D val="0"/>
            <c:extLst>
              <c:ext xmlns:c16="http://schemas.microsoft.com/office/drawing/2014/chart" uri="{C3380CC4-5D6E-409C-BE32-E72D297353CC}">
                <c16:uniqueId val="{00000002-00BE-4B98-9476-EC462A7BEFF1}"/>
              </c:ext>
            </c:extLst>
          </c:dPt>
          <c:dPt>
            <c:idx val="2"/>
            <c:bubble3D val="0"/>
            <c:extLst>
              <c:ext xmlns:c16="http://schemas.microsoft.com/office/drawing/2014/chart" uri="{C3380CC4-5D6E-409C-BE32-E72D297353CC}">
                <c16:uniqueId val="{00000002-9B7A-4F07-9B20-04E69FCF1E99}"/>
              </c:ext>
            </c:extLst>
          </c:dPt>
          <c:dPt>
            <c:idx val="3"/>
            <c:bubble3D val="0"/>
            <c:extLst>
              <c:ext xmlns:c16="http://schemas.microsoft.com/office/drawing/2014/chart" uri="{C3380CC4-5D6E-409C-BE32-E72D297353CC}">
                <c16:uniqueId val="{00000004-00BE-4B98-9476-EC462A7BEFF1}"/>
              </c:ext>
            </c:extLst>
          </c:dPt>
          <c:dPt>
            <c:idx val="4"/>
            <c:bubble3D val="0"/>
            <c:extLst>
              <c:ext xmlns:c16="http://schemas.microsoft.com/office/drawing/2014/chart" uri="{C3380CC4-5D6E-409C-BE32-E72D297353CC}">
                <c16:uniqueId val="{00000004-9B7A-4F07-9B20-04E69FCF1E99}"/>
              </c:ext>
            </c:extLst>
          </c:dPt>
          <c:dPt>
            <c:idx val="5"/>
            <c:bubble3D val="0"/>
            <c:extLst>
              <c:ext xmlns:c16="http://schemas.microsoft.com/office/drawing/2014/chart" uri="{C3380CC4-5D6E-409C-BE32-E72D297353CC}">
                <c16:uniqueId val="{00000008-9F01-4163-97F0-62AA7F976914}"/>
              </c:ext>
            </c:extLst>
          </c:dPt>
          <c:dPt>
            <c:idx val="6"/>
            <c:bubble3D val="0"/>
            <c:extLst>
              <c:ext xmlns:c16="http://schemas.microsoft.com/office/drawing/2014/chart" uri="{C3380CC4-5D6E-409C-BE32-E72D297353CC}">
                <c16:uniqueId val="{00000007-00BE-4B98-9476-EC462A7BEFF1}"/>
              </c:ext>
            </c:extLst>
          </c:dPt>
          <c:dPt>
            <c:idx val="7"/>
            <c:bubble3D val="0"/>
            <c:extLst>
              <c:ext xmlns:c16="http://schemas.microsoft.com/office/drawing/2014/chart" uri="{C3380CC4-5D6E-409C-BE32-E72D297353CC}">
                <c16:uniqueId val="{00000008-00BE-4B98-9476-EC462A7BEFF1}"/>
              </c:ext>
            </c:extLst>
          </c:dPt>
          <c:dPt>
            <c:idx val="8"/>
            <c:bubble3D val="0"/>
            <c:extLst>
              <c:ext xmlns:c16="http://schemas.microsoft.com/office/drawing/2014/chart" uri="{C3380CC4-5D6E-409C-BE32-E72D297353CC}">
                <c16:uniqueId val="{00000009-00BE-4B98-9476-EC462A7BEFF1}"/>
              </c:ext>
            </c:extLst>
          </c:dPt>
          <c:dPt>
            <c:idx val="9"/>
            <c:bubble3D val="0"/>
            <c:extLst>
              <c:ext xmlns:c16="http://schemas.microsoft.com/office/drawing/2014/chart" uri="{C3380CC4-5D6E-409C-BE32-E72D297353CC}">
                <c16:uniqueId val="{00000009-709B-403C-A348-A034BC23E2C1}"/>
              </c:ext>
            </c:extLst>
          </c:dPt>
          <c:dLbls>
            <c:dLbl>
              <c:idx val="0"/>
              <c:layout>
                <c:manualLayout>
                  <c:x val="-2.0199811924955225E-2"/>
                  <c:y val="-0.226801274840644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0BE-4B98-9476-EC462A7BEFF1}"/>
                </c:ext>
              </c:extLst>
            </c:dLbl>
            <c:dLbl>
              <c:idx val="1"/>
              <c:layout>
                <c:manualLayout>
                  <c:x val="-2.059282227739407E-2"/>
                  <c:y val="-0.274167604049493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0BE-4B98-9476-EC462A7BEFF1}"/>
                </c:ext>
              </c:extLst>
            </c:dLbl>
            <c:dLbl>
              <c:idx val="2"/>
              <c:layout>
                <c:manualLayout>
                  <c:x val="-3.4478845414845963E-17"/>
                  <c:y val="-0.345396675415573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B7A-4F07-9B20-04E69FCF1E99}"/>
                </c:ext>
              </c:extLst>
            </c:dLbl>
            <c:dLbl>
              <c:idx val="3"/>
              <c:layout>
                <c:manualLayout>
                  <c:x val="-3.4320700185873111E-3"/>
                  <c:y val="-0.330252375991981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0BE-4B98-9476-EC462A7BEFF1}"/>
                </c:ext>
              </c:extLst>
            </c:dLbl>
            <c:dLbl>
              <c:idx val="4"/>
              <c:layout>
                <c:manualLayout>
                  <c:x val="-9.3056936658642894E-3"/>
                  <c:y val="-0.318730008748906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B7A-4F07-9B20-04E69FCF1E99}"/>
                </c:ext>
              </c:extLst>
            </c:dLbl>
            <c:dLbl>
              <c:idx val="5"/>
              <c:layout>
                <c:manualLayout>
                  <c:x val="-3.7698122930313683E-3"/>
                  <c:y val="-0.430762722069418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F01-4163-97F0-62AA7F976914}"/>
                </c:ext>
              </c:extLst>
            </c:dLbl>
            <c:dLbl>
              <c:idx val="6"/>
              <c:layout>
                <c:manualLayout>
                  <c:x val="-6.8642535986334621E-3"/>
                  <c:y val="-0.41923112903096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0BE-4B98-9476-EC462A7BEFF1}"/>
                </c:ext>
              </c:extLst>
            </c:dLbl>
            <c:dLbl>
              <c:idx val="7"/>
              <c:layout>
                <c:manualLayout>
                  <c:x val="-1.6701809143473363E-2"/>
                  <c:y val="-0.417434912415048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0BE-4B98-9476-EC462A7BEFF1}"/>
                </c:ext>
              </c:extLst>
            </c:dLbl>
            <c:dLbl>
              <c:idx val="8"/>
              <c:layout>
                <c:manualLayout>
                  <c:x val="-2.9695799626186768E-2"/>
                  <c:y val="-0.392979437570303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0BE-4B98-9476-EC462A7BEFF1}"/>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'Item Type'!$A$37:$A$45</c:f>
              <c:strCache>
                <c:ptCount val="9"/>
                <c:pt idx="0">
                  <c:v>2011</c:v>
                </c:pt>
                <c:pt idx="1">
                  <c:v>2020</c:v>
                </c:pt>
                <c:pt idx="2">
                  <c:v>2012</c:v>
                </c:pt>
                <c:pt idx="3">
                  <c:v>2015</c:v>
                </c:pt>
                <c:pt idx="4">
                  <c:v>2022</c:v>
                </c:pt>
                <c:pt idx="5">
                  <c:v>2014</c:v>
                </c:pt>
                <c:pt idx="6">
                  <c:v>2016</c:v>
                </c:pt>
                <c:pt idx="7">
                  <c:v>2017</c:v>
                </c:pt>
                <c:pt idx="8">
                  <c:v>2018</c:v>
                </c:pt>
              </c:strCache>
            </c:strRef>
          </c:cat>
          <c:val>
            <c:numRef>
              <c:f>'Item Type'!$B$37:$B$45</c:f>
              <c:numCache>
                <c:formatCode>\$0.0,"K"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00BE-4B98-9476-EC462A7BEFF1}"/>
            </c:ext>
          </c:extLst>
        </c:ser>
        <c:dLbls>
          <c:showLegendKey val="0"/>
          <c:showVal val="0"/>
          <c:showCatName val="0"/>
          <c:showSerName val="0"/>
          <c:showPercent val="0"/>
          <c:showBubbleSize val="0"/>
        </c:dLbls>
        <c:dropLines>
          <c:spPr>
            <a:ln w="12700" cap="flat" cmpd="sng" algn="ctr">
              <a:solidFill>
                <a:schemeClr val="bg1">
                  <a:lumMod val="50000"/>
                  <a:alpha val="40000"/>
                </a:schemeClr>
              </a:solidFill>
              <a:round/>
            </a:ln>
            <a:effectLst/>
          </c:spPr>
        </c:dropLines>
        <c:axId val="1873481536"/>
        <c:axId val="1873482016"/>
      </c:areaChart>
      <c:catAx>
        <c:axId val="187348153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000" b="1" i="0" u="none" strike="noStrike" kern="1200" cap="all"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873482016"/>
        <c:crosses val="autoZero"/>
        <c:auto val="1"/>
        <c:lblAlgn val="ctr"/>
        <c:lblOffset val="100"/>
        <c:noMultiLvlLbl val="0"/>
      </c:catAx>
      <c:valAx>
        <c:axId val="1873482016"/>
        <c:scaling>
          <c:orientation val="minMax"/>
        </c:scaling>
        <c:delete val="1"/>
        <c:axPos val="l"/>
        <c:numFmt formatCode="\$0.0,&quot;K&quot;" sourceLinked="1"/>
        <c:majorTickMark val="out"/>
        <c:minorTickMark val="none"/>
        <c:tickLblPos val="nextTo"/>
        <c:crossAx val="18734815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Excel.xlsx]KPIs!PivotTable4</c:name>
    <c:fmtId val="10"/>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175925925925926"/>
              <c:y val="-5.079362540001233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7"/>
        <c:spPr>
          <a:solidFill>
            <a:schemeClr val="accent6">
              <a:lumMod val="75000"/>
            </a:schemeClr>
          </a:solidFill>
          <a:ln w="19050">
            <a:solidFill>
              <a:schemeClr val="lt1"/>
            </a:solidFill>
          </a:ln>
          <a:effectLst/>
        </c:spPr>
        <c:dLbl>
          <c:idx val="0"/>
          <c:layout>
            <c:manualLayout>
              <c:x val="0.20872314903628178"/>
              <c:y val="2.9253409194608688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C000"/>
          </a:solidFill>
          <a:ln w="19050">
            <a:solidFill>
              <a:schemeClr val="lt1"/>
            </a:solidFill>
          </a:ln>
          <a:effectLst/>
        </c:spPr>
        <c:dLbl>
          <c:idx val="0"/>
          <c:layout>
            <c:manualLayout>
              <c:x val="-0.12935185185185186"/>
              <c:y val="-1.2698406350003074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dLbl>
          <c:idx val="0"/>
          <c:layout>
            <c:manualLayout>
              <c:x val="7.9040510439882215E-3"/>
              <c:y val="9.9014181637511703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pivotFmt>
    </c:pivotFmts>
    <c:plotArea>
      <c:layout>
        <c:manualLayout>
          <c:layoutTarget val="inner"/>
          <c:xMode val="edge"/>
          <c:yMode val="edge"/>
          <c:x val="0.25306574074074073"/>
          <c:y val="0.15841277777777774"/>
          <c:w val="0.45859074074074074"/>
          <c:h val="0.82546333333333333"/>
        </c:manualLayout>
      </c:layout>
      <c:doughnutChart>
        <c:varyColors val="1"/>
        <c:ser>
          <c:idx val="0"/>
          <c:order val="0"/>
          <c:tx>
            <c:strRef>
              <c:f>KPIs!$B$22</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FAC9-43F5-AD78-5AC2380C630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AC9-43F5-AD78-5AC2380C630E}"/>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FAC9-43F5-AD78-5AC2380C630E}"/>
              </c:ext>
            </c:extLst>
          </c:dPt>
          <c:dLbls>
            <c:dLbl>
              <c:idx val="0"/>
              <c:layout>
                <c:manualLayout>
                  <c:x val="0.1175925925925926"/>
                  <c:y val="-5.079362540001233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1-FAC9-43F5-AD78-5AC2380C630E}"/>
                </c:ext>
              </c:extLst>
            </c:dLbl>
            <c:dLbl>
              <c:idx val="1"/>
              <c:layout>
                <c:manualLayout>
                  <c:x val="0.20872314903628178"/>
                  <c:y val="2.925340919460868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AC9-43F5-AD78-5AC2380C630E}"/>
                </c:ext>
              </c:extLst>
            </c:dLbl>
            <c:dLbl>
              <c:idx val="2"/>
              <c:layout>
                <c:manualLayout>
                  <c:x val="-0.12935185185185186"/>
                  <c:y val="-1.269840635000307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AC9-43F5-AD78-5AC2380C630E}"/>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KPIs!$A$23:$A$25</c:f>
              <c:strCache>
                <c:ptCount val="3"/>
                <c:pt idx="0">
                  <c:v>High</c:v>
                </c:pt>
                <c:pt idx="1">
                  <c:v>Medium</c:v>
                </c:pt>
                <c:pt idx="2">
                  <c:v>Small</c:v>
                </c:pt>
              </c:strCache>
            </c:strRef>
          </c:cat>
          <c:val>
            <c:numRef>
              <c:f>KPIs!$B$23:$B$25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FAC9-43F5-AD78-5AC2380C630E}"/>
            </c:ext>
          </c:extLst>
        </c:ser>
        <c:dLbls>
          <c:showLegendKey val="0"/>
          <c:showVal val="1"/>
          <c:showCatName val="0"/>
          <c:showSerName val="0"/>
          <c:showPercent val="0"/>
          <c:showBubbleSize val="0"/>
          <c:showLeaderLines val="0"/>
        </c:dLbls>
        <c:firstSliceAng val="0"/>
        <c:holeSize val="74"/>
      </c:doughnutChart>
      <c:spPr>
        <a:noFill/>
        <a:ln>
          <a:noFill/>
        </a:ln>
        <a:effectLst/>
      </c:spPr>
    </c:plotArea>
    <c:legend>
      <c:legendPos val="t"/>
      <c:layout>
        <c:manualLayout>
          <c:xMode val="edge"/>
          <c:yMode val="edge"/>
          <c:x val="0.13073086419753085"/>
          <c:y val="3.8095219050009226E-2"/>
          <c:w val="0.73461820987654325"/>
          <c:h val="0.12169472731172237"/>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Excel.xlsx]KPIs!PivotTable6</c:name>
    <c:fmtId val="10"/>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0"/>
              <c:y val="-7.9938739185340286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684279044659571"/>
          <c:y val="4.3951864993654069E-2"/>
          <c:w val="0.5832650803271956"/>
          <c:h val="0.91873519369212064"/>
        </c:manualLayout>
      </c:layout>
      <c:barChart>
        <c:barDir val="bar"/>
        <c:grouping val="clustered"/>
        <c:varyColors val="0"/>
        <c:ser>
          <c:idx val="0"/>
          <c:order val="0"/>
          <c:tx>
            <c:strRef>
              <c:f>KPIs!$B$46</c:f>
              <c:strCache>
                <c:ptCount val="1"/>
                <c:pt idx="0">
                  <c:v>Total</c:v>
                </c:pt>
              </c:strCache>
            </c:strRef>
          </c:tx>
          <c:spPr>
            <a:solidFill>
              <a:schemeClr val="accent2">
                <a:lumMod val="75000"/>
              </a:schemeClr>
            </a:solidFill>
            <a:ln>
              <a:noFill/>
            </a:ln>
            <a:effectLst/>
          </c:spPr>
          <c:invertIfNegative val="0"/>
          <c:dPt>
            <c:idx val="2"/>
            <c:invertIfNegative val="0"/>
            <c:bubble3D val="0"/>
            <c:extLst>
              <c:ext xmlns:c16="http://schemas.microsoft.com/office/drawing/2014/chart" uri="{C3380CC4-5D6E-409C-BE32-E72D297353CC}">
                <c16:uniqueId val="{00000001-8B48-4CA4-9305-84A88644DC27}"/>
              </c:ext>
            </c:extLst>
          </c:dPt>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1-665D-4B4C-AF52-E5C4E51A7295}"/>
              </c:ext>
            </c:extLst>
          </c:dPt>
          <c:dLbls>
            <c:dLbl>
              <c:idx val="3"/>
              <c:layout>
                <c:manualLayout>
                  <c:x val="0"/>
                  <c:y val="-7.993873918534028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65D-4B4C-AF52-E5C4E51A7295}"/>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KPIs!$A$47:$A$50</c:f>
              <c:strCache>
                <c:ptCount val="4"/>
                <c:pt idx="0">
                  <c:v>Grocery Store</c:v>
                </c:pt>
                <c:pt idx="1">
                  <c:v>Supermarket Type3</c:v>
                </c:pt>
                <c:pt idx="2">
                  <c:v>Supermarket Type2</c:v>
                </c:pt>
                <c:pt idx="3">
                  <c:v>Supermarket Type1</c:v>
                </c:pt>
              </c:strCache>
            </c:strRef>
          </c:cat>
          <c:val>
            <c:numRef>
              <c:f>KPIs!$B$47:$B$50</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665D-4B4C-AF52-E5C4E51A7295}"/>
            </c:ext>
          </c:extLst>
        </c:ser>
        <c:dLbls>
          <c:showLegendKey val="0"/>
          <c:showVal val="0"/>
          <c:showCatName val="0"/>
          <c:showSerName val="0"/>
          <c:showPercent val="0"/>
          <c:showBubbleSize val="0"/>
        </c:dLbls>
        <c:gapWidth val="60"/>
        <c:axId val="1810141248"/>
        <c:axId val="1810137888"/>
      </c:barChart>
      <c:catAx>
        <c:axId val="1810141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810137888"/>
        <c:crosses val="autoZero"/>
        <c:auto val="1"/>
        <c:lblAlgn val="ctr"/>
        <c:lblOffset val="100"/>
        <c:noMultiLvlLbl val="0"/>
      </c:catAx>
      <c:valAx>
        <c:axId val="1810137888"/>
        <c:scaling>
          <c:orientation val="minMax"/>
        </c:scaling>
        <c:delete val="1"/>
        <c:axPos val="b"/>
        <c:numFmt formatCode="\$0.0,&quot;K&quot;" sourceLinked="1"/>
        <c:majorTickMark val="none"/>
        <c:minorTickMark val="none"/>
        <c:tickLblPos val="nextTo"/>
        <c:crossAx val="181014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Excel.xlsx]KPIs!PivotTable7</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KPIs!$E$46</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KPIs!$D$47:$D$50</c:f>
              <c:strCache>
                <c:ptCount val="4"/>
                <c:pt idx="0">
                  <c:v>Grocery Store</c:v>
                </c:pt>
                <c:pt idx="1">
                  <c:v>Supermarket Type3</c:v>
                </c:pt>
                <c:pt idx="2">
                  <c:v>Supermarket Type2</c:v>
                </c:pt>
                <c:pt idx="3">
                  <c:v>Supermarket Type1</c:v>
                </c:pt>
              </c:strCache>
            </c:strRef>
          </c:cat>
          <c:val>
            <c:numRef>
              <c:f>KPIs!$E$47:$E$50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D4C1-42FB-8915-498F98BE3667}"/>
            </c:ext>
          </c:extLst>
        </c:ser>
        <c:dLbls>
          <c:dLblPos val="outEnd"/>
          <c:showLegendKey val="0"/>
          <c:showVal val="1"/>
          <c:showCatName val="0"/>
          <c:showSerName val="0"/>
          <c:showPercent val="0"/>
          <c:showBubbleSize val="0"/>
        </c:dLbls>
        <c:gapWidth val="60"/>
        <c:axId val="1873485376"/>
        <c:axId val="1873484416"/>
      </c:barChart>
      <c:catAx>
        <c:axId val="1873485376"/>
        <c:scaling>
          <c:orientation val="minMax"/>
        </c:scaling>
        <c:delete val="1"/>
        <c:axPos val="l"/>
        <c:numFmt formatCode="General" sourceLinked="1"/>
        <c:majorTickMark val="none"/>
        <c:minorTickMark val="none"/>
        <c:tickLblPos val="nextTo"/>
        <c:crossAx val="1873484416"/>
        <c:crosses val="autoZero"/>
        <c:auto val="1"/>
        <c:lblAlgn val="ctr"/>
        <c:lblOffset val="100"/>
        <c:noMultiLvlLbl val="0"/>
      </c:catAx>
      <c:valAx>
        <c:axId val="1873484416"/>
        <c:scaling>
          <c:orientation val="minMax"/>
        </c:scaling>
        <c:delete val="1"/>
        <c:axPos val="b"/>
        <c:numFmt formatCode="\$0" sourceLinked="1"/>
        <c:majorTickMark val="none"/>
        <c:minorTickMark val="none"/>
        <c:tickLblPos val="nextTo"/>
        <c:crossAx val="1873485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Excel.xlsx]KPIs!PivotTable3</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KPIs!$H$46</c:f>
              <c:strCache>
                <c:ptCount val="1"/>
                <c:pt idx="0">
                  <c:v>Total</c:v>
                </c:pt>
              </c:strCache>
            </c:strRef>
          </c:tx>
          <c:spPr>
            <a:solidFill>
              <a:srgbClr val="FFC000"/>
            </a:solidFill>
            <a:ln>
              <a:noFill/>
            </a:ln>
            <a:effectLst/>
          </c:spPr>
          <c:invertIfNegative val="0"/>
          <c:dPt>
            <c:idx val="3"/>
            <c:invertIfNegative val="0"/>
            <c:bubble3D val="0"/>
            <c:spPr>
              <a:solidFill>
                <a:srgbClr val="FFC000"/>
              </a:solidFill>
              <a:ln>
                <a:noFill/>
              </a:ln>
              <a:effectLst/>
            </c:spPr>
            <c:extLst>
              <c:ext xmlns:c16="http://schemas.microsoft.com/office/drawing/2014/chart" uri="{C3380CC4-5D6E-409C-BE32-E72D297353CC}">
                <c16:uniqueId val="{00000001-999F-40FD-81C2-E2DF3A81E321}"/>
              </c:ext>
            </c:extLst>
          </c:dPt>
          <c:dPt>
            <c:idx val="4"/>
            <c:invertIfNegative val="0"/>
            <c:bubble3D val="0"/>
            <c:extLst>
              <c:ext xmlns:c16="http://schemas.microsoft.com/office/drawing/2014/chart" uri="{C3380CC4-5D6E-409C-BE32-E72D297353CC}">
                <c16:uniqueId val="{00000001-206C-43C2-BBD6-A2FCA93F3F36}"/>
              </c:ext>
            </c:extLst>
          </c:dPt>
          <c:dLbls>
            <c:dLbl>
              <c:idx val="3"/>
              <c:layout>
                <c:manualLayout>
                  <c:x val="0"/>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99F-40FD-81C2-E2DF3A81E321}"/>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KPIs!$G$47:$G$50</c:f>
              <c:strCache>
                <c:ptCount val="4"/>
                <c:pt idx="0">
                  <c:v>Grocery Store</c:v>
                </c:pt>
                <c:pt idx="1">
                  <c:v>Supermarket Type3</c:v>
                </c:pt>
                <c:pt idx="2">
                  <c:v>Supermarket Type2</c:v>
                </c:pt>
                <c:pt idx="3">
                  <c:v>Supermarket Type1</c:v>
                </c:pt>
              </c:strCache>
            </c:strRef>
          </c:cat>
          <c:val>
            <c:numRef>
              <c:f>KPIs!$H$47:$H$50</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9452-4CE3-B911-838C5C998A4E}"/>
            </c:ext>
          </c:extLst>
        </c:ser>
        <c:dLbls>
          <c:dLblPos val="outEnd"/>
          <c:showLegendKey val="0"/>
          <c:showVal val="1"/>
          <c:showCatName val="0"/>
          <c:showSerName val="0"/>
          <c:showPercent val="0"/>
          <c:showBubbleSize val="0"/>
        </c:dLbls>
        <c:gapWidth val="60"/>
        <c:axId val="1249105231"/>
        <c:axId val="1249116751"/>
      </c:barChart>
      <c:catAx>
        <c:axId val="1249105231"/>
        <c:scaling>
          <c:orientation val="minMax"/>
        </c:scaling>
        <c:delete val="1"/>
        <c:axPos val="l"/>
        <c:numFmt formatCode="General" sourceLinked="1"/>
        <c:majorTickMark val="none"/>
        <c:minorTickMark val="none"/>
        <c:tickLblPos val="nextTo"/>
        <c:crossAx val="1249116751"/>
        <c:crosses val="autoZero"/>
        <c:auto val="1"/>
        <c:lblAlgn val="ctr"/>
        <c:lblOffset val="100"/>
        <c:noMultiLvlLbl val="0"/>
      </c:catAx>
      <c:valAx>
        <c:axId val="1249116751"/>
        <c:scaling>
          <c:orientation val="minMax"/>
        </c:scaling>
        <c:delete val="1"/>
        <c:axPos val="b"/>
        <c:numFmt formatCode="General" sourceLinked="1"/>
        <c:majorTickMark val="none"/>
        <c:minorTickMark val="none"/>
        <c:tickLblPos val="nextTo"/>
        <c:crossAx val="1249105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Excel.xlsx]Item Type!PivotTable6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'Item Type'!$B$3:$B$4</c:f>
              <c:strCache>
                <c:ptCount val="1"/>
                <c:pt idx="0">
                  <c:v>Low Fat</c:v>
                </c:pt>
              </c:strCache>
            </c:strRef>
          </c:tx>
          <c:spPr>
            <a:solidFill>
              <a:schemeClr val="accent1"/>
            </a:solidFill>
            <a:ln>
              <a:noFill/>
            </a:ln>
            <a:effectLst/>
          </c:spPr>
          <c:invertIfNegative val="0"/>
          <c:cat>
            <c:strRef>
              <c:f>'Item Type'!$A$5:$A$7</c:f>
              <c:strCache>
                <c:ptCount val="3"/>
                <c:pt idx="0">
                  <c:v>Tier 1</c:v>
                </c:pt>
                <c:pt idx="1">
                  <c:v>Tier 2</c:v>
                </c:pt>
                <c:pt idx="2">
                  <c:v>Tier 3</c:v>
                </c:pt>
              </c:strCache>
            </c:strRef>
          </c:cat>
          <c:val>
            <c:numRef>
              <c:f>'Item Type'!$B$5:$B$7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0FAC-4C78-BBB5-8FC5A0CB91F2}"/>
            </c:ext>
          </c:extLst>
        </c:ser>
        <c:ser>
          <c:idx val="1"/>
          <c:order val="1"/>
          <c:tx>
            <c:strRef>
              <c:f>'Item Type'!$C$3:$C$4</c:f>
              <c:strCache>
                <c:ptCount val="1"/>
                <c:pt idx="0">
                  <c:v>Regular</c:v>
                </c:pt>
              </c:strCache>
            </c:strRef>
          </c:tx>
          <c:spPr>
            <a:solidFill>
              <a:schemeClr val="accent2"/>
            </a:solidFill>
            <a:ln>
              <a:noFill/>
            </a:ln>
            <a:effectLst/>
          </c:spPr>
          <c:invertIfNegative val="0"/>
          <c:cat>
            <c:strRef>
              <c:f>'Item Type'!$A$5:$A$7</c:f>
              <c:strCache>
                <c:ptCount val="3"/>
                <c:pt idx="0">
                  <c:v>Tier 1</c:v>
                </c:pt>
                <c:pt idx="1">
                  <c:v>Tier 2</c:v>
                </c:pt>
                <c:pt idx="2">
                  <c:v>Tier 3</c:v>
                </c:pt>
              </c:strCache>
            </c:strRef>
          </c:cat>
          <c:val>
            <c:numRef>
              <c:f>'Item Type'!$C$5:$C$7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0FAC-4C78-BBB5-8FC5A0CB91F2}"/>
            </c:ext>
          </c:extLst>
        </c:ser>
        <c:dLbls>
          <c:showLegendKey val="0"/>
          <c:showVal val="0"/>
          <c:showCatName val="0"/>
          <c:showSerName val="0"/>
          <c:showPercent val="0"/>
          <c:showBubbleSize val="0"/>
        </c:dLbls>
        <c:gapWidth val="182"/>
        <c:axId val="251282879"/>
        <c:axId val="251282399"/>
      </c:barChart>
      <c:catAx>
        <c:axId val="2512828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282399"/>
        <c:crosses val="autoZero"/>
        <c:auto val="1"/>
        <c:lblAlgn val="ctr"/>
        <c:lblOffset val="100"/>
        <c:noMultiLvlLbl val="0"/>
      </c:catAx>
      <c:valAx>
        <c:axId val="251282399"/>
        <c:scaling>
          <c:orientation val="minMax"/>
        </c:scaling>
        <c:delete val="1"/>
        <c:axPos val="b"/>
        <c:numFmt formatCode="\$0.0,&quot;K&quot;" sourceLinked="1"/>
        <c:majorTickMark val="none"/>
        <c:minorTickMark val="none"/>
        <c:tickLblPos val="nextTo"/>
        <c:crossAx val="251282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Excel.xlsx]Item Type!PivotTable7</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'Item Type'!$B$14</c:f>
              <c:strCache>
                <c:ptCount val="1"/>
                <c:pt idx="0">
                  <c:v>Total</c:v>
                </c:pt>
              </c:strCache>
            </c:strRef>
          </c:tx>
          <c:spPr>
            <a:solidFill>
              <a:schemeClr val="accent1"/>
            </a:solidFill>
            <a:ln>
              <a:noFill/>
            </a:ln>
            <a:effectLst/>
          </c:spPr>
          <c:invertIfNegative val="0"/>
          <c:cat>
            <c:strRef>
              <c:f>'Item Type'!$A$15:$A$30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'Item Type'!$B$15:$B$30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BCE-4567-97A3-87CEB7CCC890}"/>
            </c:ext>
          </c:extLst>
        </c:ser>
        <c:dLbls>
          <c:showLegendKey val="0"/>
          <c:showVal val="0"/>
          <c:showCatName val="0"/>
          <c:showSerName val="0"/>
          <c:showPercent val="0"/>
          <c:showBubbleSize val="0"/>
        </c:dLbls>
        <c:gapWidth val="182"/>
        <c:axId val="514170911"/>
        <c:axId val="514178111"/>
      </c:barChart>
      <c:catAx>
        <c:axId val="514170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178111"/>
        <c:crosses val="autoZero"/>
        <c:auto val="1"/>
        <c:lblAlgn val="ctr"/>
        <c:lblOffset val="100"/>
        <c:noMultiLvlLbl val="0"/>
      </c:catAx>
      <c:valAx>
        <c:axId val="514178111"/>
        <c:scaling>
          <c:orientation val="minMax"/>
        </c:scaling>
        <c:delete val="1"/>
        <c:axPos val="b"/>
        <c:numFmt formatCode="\$0.0,&quot;K&quot;" sourceLinked="1"/>
        <c:majorTickMark val="none"/>
        <c:minorTickMark val="none"/>
        <c:tickLblPos val="nextTo"/>
        <c:crossAx val="514170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Excel.xlsx]Item Type!PivotTable3</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'Item Type'!$B$36</c:f>
              <c:strCache>
                <c:ptCount val="1"/>
                <c:pt idx="0">
                  <c:v>Total</c:v>
                </c:pt>
              </c:strCache>
            </c:strRef>
          </c:tx>
          <c:spPr>
            <a:solidFill>
              <a:schemeClr val="accent1"/>
            </a:solidFill>
            <a:ln>
              <a:noFill/>
            </a:ln>
            <a:effectLst/>
          </c:spPr>
          <c:cat>
            <c:strRef>
              <c:f>'Item Type'!$A$37:$A$45</c:f>
              <c:strCache>
                <c:ptCount val="9"/>
                <c:pt idx="0">
                  <c:v>2011</c:v>
                </c:pt>
                <c:pt idx="1">
                  <c:v>2020</c:v>
                </c:pt>
                <c:pt idx="2">
                  <c:v>2012</c:v>
                </c:pt>
                <c:pt idx="3">
                  <c:v>2015</c:v>
                </c:pt>
                <c:pt idx="4">
                  <c:v>2022</c:v>
                </c:pt>
                <c:pt idx="5">
                  <c:v>2014</c:v>
                </c:pt>
                <c:pt idx="6">
                  <c:v>2016</c:v>
                </c:pt>
                <c:pt idx="7">
                  <c:v>2017</c:v>
                </c:pt>
                <c:pt idx="8">
                  <c:v>2018</c:v>
                </c:pt>
              </c:strCache>
            </c:strRef>
          </c:cat>
          <c:val>
            <c:numRef>
              <c:f>'Item Type'!$B$37:$B$45</c:f>
              <c:numCache>
                <c:formatCode>\$0.0,"K"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0DEF-44F9-AE66-B285BD25CDC4}"/>
            </c:ext>
          </c:extLst>
        </c:ser>
        <c:dLbls>
          <c:showLegendKey val="0"/>
          <c:showVal val="0"/>
          <c:showCatName val="0"/>
          <c:showSerName val="0"/>
          <c:showPercent val="0"/>
          <c:showBubbleSize val="0"/>
        </c:dLbls>
        <c:axId val="1873481536"/>
        <c:axId val="1873482016"/>
      </c:areaChart>
      <c:catAx>
        <c:axId val="18734815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482016"/>
        <c:crosses val="autoZero"/>
        <c:auto val="1"/>
        <c:lblAlgn val="ctr"/>
        <c:lblOffset val="100"/>
        <c:noMultiLvlLbl val="0"/>
      </c:catAx>
      <c:valAx>
        <c:axId val="1873482016"/>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4815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F80A0FF8-EF91-4D94-8105-E49FF5CE57E0}">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F80A0FF8-EF91-4D94-8105-E49FF5CE57E0}">
          <cx:tx>
            <cx:txData>
              <cx:f>_xlchart.v2.4</cx:f>
              <cx:v>SALES</cx:v>
            </cx:txData>
          </cx:tx>
          <cx:dataPt idx="0">
            <cx:spPr>
              <a:solidFill>
                <a:srgbClr val="FFC000"/>
              </a:solidFill>
            </cx:spPr>
          </cx:dataPt>
          <cx:dataPt idx="1">
            <cx:spPr>
              <a:solidFill>
                <a:srgbClr val="F4FA06"/>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sz="1050" b="1">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50" b="1"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sz="1000">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chart" Target="../charts/chart13.xml"/><Relationship Id="rId3" Type="http://schemas.openxmlformats.org/officeDocument/2006/relationships/image" Target="../media/image3.png"/><Relationship Id="rId7" Type="http://schemas.openxmlformats.org/officeDocument/2006/relationships/chart" Target="../charts/chart8.xml"/><Relationship Id="rId12" Type="http://schemas.openxmlformats.org/officeDocument/2006/relationships/chart" Target="../charts/chart12.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7.xml"/><Relationship Id="rId11" Type="http://schemas.openxmlformats.org/officeDocument/2006/relationships/chart" Target="../charts/chart11.xml"/><Relationship Id="rId5" Type="http://schemas.openxmlformats.org/officeDocument/2006/relationships/chart" Target="../charts/chart6.xml"/><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0.xml"/><Relationship Id="rId1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4</xdr:col>
      <xdr:colOff>273050</xdr:colOff>
      <xdr:row>1</xdr:row>
      <xdr:rowOff>44451</xdr:rowOff>
    </xdr:from>
    <xdr:to>
      <xdr:col>6</xdr:col>
      <xdr:colOff>311832</xdr:colOff>
      <xdr:row>7</xdr:row>
      <xdr:rowOff>19050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110140BC-BDE3-51F0-F5D5-5FFE583C2BD1}"/>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565650" y="247651"/>
              <a:ext cx="1828800" cy="12128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832556</xdr:colOff>
      <xdr:row>11</xdr:row>
      <xdr:rowOff>35277</xdr:rowOff>
    </xdr:from>
    <xdr:to>
      <xdr:col>4</xdr:col>
      <xdr:colOff>0</xdr:colOff>
      <xdr:row>16</xdr:row>
      <xdr:rowOff>157691</xdr:rowOff>
    </xdr:to>
    <xdr:graphicFrame macro="">
      <xdr:nvGraphicFramePr>
        <xdr:cNvPr id="3" name="Chart 2">
          <a:extLst>
            <a:ext uri="{FF2B5EF4-FFF2-40B4-BE49-F238E27FC236}">
              <a16:creationId xmlns:a16="http://schemas.microsoft.com/office/drawing/2014/main" id="{7CA50F6F-6619-1733-E683-8858222F6B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296334</xdr:colOff>
      <xdr:row>21</xdr:row>
      <xdr:rowOff>29765</xdr:rowOff>
    </xdr:from>
    <xdr:to>
      <xdr:col>4</xdr:col>
      <xdr:colOff>581421</xdr:colOff>
      <xdr:row>28</xdr:row>
      <xdr:rowOff>87048</xdr:rowOff>
    </xdr:to>
    <xdr:graphicFrame macro="">
      <xdr:nvGraphicFramePr>
        <xdr:cNvPr id="4" name="Chart 3">
          <a:extLst>
            <a:ext uri="{FF2B5EF4-FFF2-40B4-BE49-F238E27FC236}">
              <a16:creationId xmlns:a16="http://schemas.microsoft.com/office/drawing/2014/main" id="{0EE9C3CE-CD1C-D36D-2536-3C4B56749C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486833</xdr:colOff>
      <xdr:row>33</xdr:row>
      <xdr:rowOff>42333</xdr:rowOff>
    </xdr:from>
    <xdr:to>
      <xdr:col>9</xdr:col>
      <xdr:colOff>259291</xdr:colOff>
      <xdr:row>41</xdr:row>
      <xdr:rowOff>91017</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517D2136-360E-E941-EA68-EB0742448F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782733" y="6798733"/>
              <a:ext cx="3728508" cy="163618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112662</xdr:colOff>
      <xdr:row>50</xdr:row>
      <xdr:rowOff>174113</xdr:rowOff>
    </xdr:from>
    <xdr:to>
      <xdr:col>2</xdr:col>
      <xdr:colOff>35506</xdr:colOff>
      <xdr:row>58</xdr:row>
      <xdr:rowOff>134851</xdr:rowOff>
    </xdr:to>
    <xdr:graphicFrame macro="">
      <xdr:nvGraphicFramePr>
        <xdr:cNvPr id="6" name="Chart 5">
          <a:extLst>
            <a:ext uri="{FF2B5EF4-FFF2-40B4-BE49-F238E27FC236}">
              <a16:creationId xmlns:a16="http://schemas.microsoft.com/office/drawing/2014/main" id="{C546F0B8-5842-D184-244E-9E8FE98A0F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276534</xdr:colOff>
      <xdr:row>50</xdr:row>
      <xdr:rowOff>153630</xdr:rowOff>
    </xdr:from>
    <xdr:to>
      <xdr:col>4</xdr:col>
      <xdr:colOff>1075404</xdr:colOff>
      <xdr:row>58</xdr:row>
      <xdr:rowOff>184355</xdr:rowOff>
    </xdr:to>
    <xdr:graphicFrame macro="">
      <xdr:nvGraphicFramePr>
        <xdr:cNvPr id="7" name="Chart 6">
          <a:extLst>
            <a:ext uri="{FF2B5EF4-FFF2-40B4-BE49-F238E27FC236}">
              <a16:creationId xmlns:a16="http://schemas.microsoft.com/office/drawing/2014/main" id="{014AFFAF-1FE8-28A9-E319-5137E1D9C4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645242</xdr:colOff>
      <xdr:row>51</xdr:row>
      <xdr:rowOff>10243</xdr:rowOff>
    </xdr:from>
    <xdr:to>
      <xdr:col>7</xdr:col>
      <xdr:colOff>675968</xdr:colOff>
      <xdr:row>58</xdr:row>
      <xdr:rowOff>163871</xdr:rowOff>
    </xdr:to>
    <xdr:graphicFrame macro="">
      <xdr:nvGraphicFramePr>
        <xdr:cNvPr id="8" name="Chart 7">
          <a:extLst>
            <a:ext uri="{FF2B5EF4-FFF2-40B4-BE49-F238E27FC236}">
              <a16:creationId xmlns:a16="http://schemas.microsoft.com/office/drawing/2014/main" id="{B1110EF5-5354-C46C-1122-B17D99F2E3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383253</xdr:colOff>
      <xdr:row>36</xdr:row>
      <xdr:rowOff>134169</xdr:rowOff>
    </xdr:from>
    <xdr:to>
      <xdr:col>15</xdr:col>
      <xdr:colOff>245601</xdr:colOff>
      <xdr:row>50</xdr:row>
      <xdr:rowOff>22014</xdr:rowOff>
    </xdr:to>
    <mc:AlternateContent xmlns:mc="http://schemas.openxmlformats.org/markup-compatibility/2006" xmlns:a14="http://schemas.microsoft.com/office/drawing/2010/main">
      <mc:Choice Requires="a14">
        <xdr:graphicFrame macro="">
          <xdr:nvGraphicFramePr>
            <xdr:cNvPr id="9" name="Item Type">
              <a:extLst>
                <a:ext uri="{FF2B5EF4-FFF2-40B4-BE49-F238E27FC236}">
                  <a16:creationId xmlns:a16="http://schemas.microsoft.com/office/drawing/2014/main" id="{D291A7B8-ED48-8CDC-89C2-0986CAF48B1E}"/>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2069301" y="7487879"/>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542003</xdr:colOff>
      <xdr:row>35</xdr:row>
      <xdr:rowOff>139290</xdr:rowOff>
    </xdr:from>
    <xdr:to>
      <xdr:col>20</xdr:col>
      <xdr:colOff>404352</xdr:colOff>
      <xdr:row>49</xdr:row>
      <xdr:rowOff>37377</xdr:rowOff>
    </xdr:to>
    <mc:AlternateContent xmlns:mc="http://schemas.openxmlformats.org/markup-compatibility/2006" xmlns:a14="http://schemas.microsoft.com/office/drawing/2010/main">
      <mc:Choice Requires="a14">
        <xdr:graphicFrame macro="">
          <xdr:nvGraphicFramePr>
            <xdr:cNvPr id="10" name="Outlet Location Type">
              <a:extLst>
                <a:ext uri="{FF2B5EF4-FFF2-40B4-BE49-F238E27FC236}">
                  <a16:creationId xmlns:a16="http://schemas.microsoft.com/office/drawing/2014/main" id="{F8FF021C-6A78-065E-5714-7F3F9547B151}"/>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5505471" y="7298403"/>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45356</xdr:colOff>
      <xdr:row>1</xdr:row>
      <xdr:rowOff>-1</xdr:rowOff>
    </xdr:from>
    <xdr:to>
      <xdr:col>35</xdr:col>
      <xdr:colOff>219807</xdr:colOff>
      <xdr:row>64</xdr:row>
      <xdr:rowOff>57727</xdr:rowOff>
    </xdr:to>
    <xdr:sp macro="" textlink="">
      <xdr:nvSpPr>
        <xdr:cNvPr id="3" name="Rectangle 2">
          <a:extLst>
            <a:ext uri="{FF2B5EF4-FFF2-40B4-BE49-F238E27FC236}">
              <a16:creationId xmlns:a16="http://schemas.microsoft.com/office/drawing/2014/main" id="{EA9D2B90-FC46-00DE-98F2-8B65EC403057}"/>
            </a:ext>
          </a:extLst>
        </xdr:cNvPr>
        <xdr:cNvSpPr/>
      </xdr:nvSpPr>
      <xdr:spPr>
        <a:xfrm>
          <a:off x="1368273" y="185207"/>
          <a:ext cx="22002576" cy="11725853"/>
        </a:xfrm>
        <a:prstGeom prst="rect">
          <a:avLst/>
        </a:prstGeom>
        <a:solidFill>
          <a:schemeClr val="accent6">
            <a:lumMod val="60000"/>
            <a:lumOff val="40000"/>
          </a:schemeClr>
        </a:solidFill>
        <a:ln>
          <a:solidFill>
            <a:schemeClr val="accent6">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307842</xdr:colOff>
      <xdr:row>1</xdr:row>
      <xdr:rowOff>188522</xdr:rowOff>
    </xdr:from>
    <xdr:to>
      <xdr:col>5</xdr:col>
      <xdr:colOff>476251</xdr:colOff>
      <xdr:row>60</xdr:row>
      <xdr:rowOff>134701</xdr:rowOff>
    </xdr:to>
    <xdr:sp macro="" textlink="">
      <xdr:nvSpPr>
        <xdr:cNvPr id="4" name="Rectangle: Top Corners Rounded 3">
          <a:extLst>
            <a:ext uri="{FF2B5EF4-FFF2-40B4-BE49-F238E27FC236}">
              <a16:creationId xmlns:a16="http://schemas.microsoft.com/office/drawing/2014/main" id="{52345E2C-9789-C949-BDF1-D2AB14522A62}"/>
            </a:ext>
          </a:extLst>
        </xdr:cNvPr>
        <xdr:cNvSpPr/>
      </xdr:nvSpPr>
      <xdr:spPr>
        <a:xfrm rot="5400000">
          <a:off x="-2967710" y="4964983"/>
          <a:ext cx="11299210" cy="2131136"/>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317502</xdr:colOff>
      <xdr:row>2</xdr:row>
      <xdr:rowOff>101022</xdr:rowOff>
    </xdr:from>
    <xdr:to>
      <xdr:col>5</xdr:col>
      <xdr:colOff>375229</xdr:colOff>
      <xdr:row>5</xdr:row>
      <xdr:rowOff>129886</xdr:rowOff>
    </xdr:to>
    <xdr:sp macro="" textlink="">
      <xdr:nvSpPr>
        <xdr:cNvPr id="5" name="TextBox 4">
          <a:extLst>
            <a:ext uri="{FF2B5EF4-FFF2-40B4-BE49-F238E27FC236}">
              <a16:creationId xmlns:a16="http://schemas.microsoft.com/office/drawing/2014/main" id="{42464BD4-4FE3-7B35-3541-544A15E34B9E}"/>
            </a:ext>
          </a:extLst>
        </xdr:cNvPr>
        <xdr:cNvSpPr txBox="1"/>
      </xdr:nvSpPr>
      <xdr:spPr>
        <a:xfrm>
          <a:off x="1645229" y="505113"/>
          <a:ext cx="2049318" cy="635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368879</xdr:colOff>
      <xdr:row>4</xdr:row>
      <xdr:rowOff>51376</xdr:rowOff>
    </xdr:from>
    <xdr:to>
      <xdr:col>5</xdr:col>
      <xdr:colOff>426606</xdr:colOff>
      <xdr:row>7</xdr:row>
      <xdr:rowOff>80240</xdr:rowOff>
    </xdr:to>
    <xdr:sp macro="" textlink="">
      <xdr:nvSpPr>
        <xdr:cNvPr id="7" name="TextBox 6">
          <a:extLst>
            <a:ext uri="{FF2B5EF4-FFF2-40B4-BE49-F238E27FC236}">
              <a16:creationId xmlns:a16="http://schemas.microsoft.com/office/drawing/2014/main" id="{020ADFA7-0436-411C-AA29-FB84B72A718A}"/>
            </a:ext>
          </a:extLst>
        </xdr:cNvPr>
        <xdr:cNvSpPr txBox="1"/>
      </xdr:nvSpPr>
      <xdr:spPr>
        <a:xfrm>
          <a:off x="1696606" y="859558"/>
          <a:ext cx="2049318" cy="635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Black" panose="020B0A02040204020203" pitchFamily="34" charset="0"/>
              <a:ea typeface="Segoe UI Black" panose="020B0A02040204020203" pitchFamily="34" charset="0"/>
            </a:rPr>
            <a:t>India's Last</a:t>
          </a:r>
          <a:r>
            <a:rPr lang="en-IN" sz="1200" b="1" baseline="0">
              <a:latin typeface="Segoe UI Black" panose="020B0A02040204020203" pitchFamily="34" charset="0"/>
              <a:ea typeface="Segoe UI Black" panose="020B0A02040204020203" pitchFamily="34" charset="0"/>
            </a:rPr>
            <a:t> Minute App</a:t>
          </a:r>
          <a:endParaRPr lang="en-IN" sz="1200" b="1">
            <a:solidFill>
              <a:schemeClr val="accent6">
                <a:lumMod val="75000"/>
              </a:schemeClr>
            </a:solidFill>
            <a:latin typeface="Segoe UI Black" panose="020B0A02040204020203" pitchFamily="34" charset="0"/>
            <a:ea typeface="Segoe UI Black" panose="020B0A02040204020203" pitchFamily="34" charset="0"/>
          </a:endParaRPr>
        </a:p>
      </xdr:txBody>
    </xdr:sp>
    <xdr:clientData/>
  </xdr:twoCellAnchor>
  <xdr:twoCellAnchor>
    <xdr:from>
      <xdr:col>6</xdr:col>
      <xdr:colOff>224559</xdr:colOff>
      <xdr:row>2</xdr:row>
      <xdr:rowOff>54551</xdr:rowOff>
    </xdr:from>
    <xdr:to>
      <xdr:col>20</xdr:col>
      <xdr:colOff>153266</xdr:colOff>
      <xdr:row>19</xdr:row>
      <xdr:rowOff>121226</xdr:rowOff>
    </xdr:to>
    <xdr:grpSp>
      <xdr:nvGrpSpPr>
        <xdr:cNvPr id="15" name="Group 14">
          <a:extLst>
            <a:ext uri="{FF2B5EF4-FFF2-40B4-BE49-F238E27FC236}">
              <a16:creationId xmlns:a16="http://schemas.microsoft.com/office/drawing/2014/main" id="{EC7F7D6E-72B6-B1C2-5EDB-733A3483F181}"/>
            </a:ext>
          </a:extLst>
        </xdr:cNvPr>
        <xdr:cNvGrpSpPr/>
      </xdr:nvGrpSpPr>
      <xdr:grpSpPr>
        <a:xfrm>
          <a:off x="4170630" y="462765"/>
          <a:ext cx="9136207" cy="3536497"/>
          <a:chOff x="4207741" y="458642"/>
          <a:chExt cx="9222798" cy="3501448"/>
        </a:xfrm>
      </xdr:grpSpPr>
      <xdr:sp macro="" textlink="">
        <xdr:nvSpPr>
          <xdr:cNvPr id="8" name="Rectangle: Rounded Corners 7">
            <a:extLst>
              <a:ext uri="{FF2B5EF4-FFF2-40B4-BE49-F238E27FC236}">
                <a16:creationId xmlns:a16="http://schemas.microsoft.com/office/drawing/2014/main" id="{9C17F3AA-5E70-FE19-F9F2-D38DE201AFC9}"/>
              </a:ext>
            </a:extLst>
          </xdr:cNvPr>
          <xdr:cNvSpPr/>
        </xdr:nvSpPr>
        <xdr:spPr>
          <a:xfrm>
            <a:off x="4207741" y="458642"/>
            <a:ext cx="4401704" cy="1630796"/>
          </a:xfrm>
          <a:prstGeom prst="roundRect">
            <a:avLst/>
          </a:prstGeom>
          <a:gradFill>
            <a:gsLst>
              <a:gs pos="0">
                <a:srgbClr val="FFD200">
                  <a:alpha val="60000"/>
                </a:srgbClr>
              </a:gs>
              <a:gs pos="31000">
                <a:schemeClr val="accent6">
                  <a:lumMod val="75000"/>
                  <a:alpha val="45000"/>
                </a:schemeClr>
              </a:gs>
              <a:gs pos="100000">
                <a:schemeClr val="accent6">
                  <a:lumMod val="75000"/>
                  <a:alpha val="5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DC78ACBA-ED24-4419-9EBF-453A52275170}"/>
              </a:ext>
            </a:extLst>
          </xdr:cNvPr>
          <xdr:cNvSpPr/>
        </xdr:nvSpPr>
        <xdr:spPr>
          <a:xfrm>
            <a:off x="9028835" y="458642"/>
            <a:ext cx="4401704" cy="1630796"/>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7DA377A4-2288-46D8-B7BB-E39B558981E9}"/>
              </a:ext>
            </a:extLst>
          </xdr:cNvPr>
          <xdr:cNvSpPr/>
        </xdr:nvSpPr>
        <xdr:spPr>
          <a:xfrm>
            <a:off x="4207741" y="2329294"/>
            <a:ext cx="4401704" cy="1630796"/>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C1EC2F84-F8D4-480C-9097-378A2B87A861}"/>
              </a:ext>
            </a:extLst>
          </xdr:cNvPr>
          <xdr:cNvSpPr/>
        </xdr:nvSpPr>
        <xdr:spPr>
          <a:xfrm>
            <a:off x="9028835" y="2329294"/>
            <a:ext cx="4401704" cy="1630796"/>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123536</xdr:colOff>
      <xdr:row>2</xdr:row>
      <xdr:rowOff>170006</xdr:rowOff>
    </xdr:from>
    <xdr:to>
      <xdr:col>9</xdr:col>
      <xdr:colOff>166833</xdr:colOff>
      <xdr:row>7</xdr:row>
      <xdr:rowOff>97847</xdr:rowOff>
    </xdr:to>
    <xdr:sp macro="" textlink="KPIs!A8">
      <xdr:nvSpPr>
        <xdr:cNvPr id="16" name="TextBox 15">
          <a:extLst>
            <a:ext uri="{FF2B5EF4-FFF2-40B4-BE49-F238E27FC236}">
              <a16:creationId xmlns:a16="http://schemas.microsoft.com/office/drawing/2014/main" id="{5C1F8BBD-3296-221B-3F81-ED803F1FEE34}"/>
            </a:ext>
          </a:extLst>
        </xdr:cNvPr>
        <xdr:cNvSpPr txBox="1"/>
      </xdr:nvSpPr>
      <xdr:spPr>
        <a:xfrm>
          <a:off x="4106718" y="574097"/>
          <a:ext cx="2034888" cy="938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3CFE885-92B4-467A-8B3C-3C73638ED019}"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algn="ctr"/>
            <a:t>$1201.7M</a:t>
          </a:fld>
          <a:endParaRPr lang="en-IN" sz="2800">
            <a:latin typeface="Segoe UI Black" panose="020B0A02040204020203" pitchFamily="34" charset="0"/>
            <a:ea typeface="Segoe UI Black" panose="020B0A02040204020203" pitchFamily="34" charset="0"/>
          </a:endParaRPr>
        </a:p>
      </xdr:txBody>
    </xdr:sp>
    <xdr:clientData/>
  </xdr:twoCellAnchor>
  <xdr:twoCellAnchor>
    <xdr:from>
      <xdr:col>6</xdr:col>
      <xdr:colOff>115454</xdr:colOff>
      <xdr:row>5</xdr:row>
      <xdr:rowOff>155575</xdr:rowOff>
    </xdr:from>
    <xdr:to>
      <xdr:col>9</xdr:col>
      <xdr:colOff>317500</xdr:colOff>
      <xdr:row>9</xdr:row>
      <xdr:rowOff>97847</xdr:rowOff>
    </xdr:to>
    <xdr:sp macro="" textlink="">
      <xdr:nvSpPr>
        <xdr:cNvPr id="19" name="TextBox 18">
          <a:extLst>
            <a:ext uri="{FF2B5EF4-FFF2-40B4-BE49-F238E27FC236}">
              <a16:creationId xmlns:a16="http://schemas.microsoft.com/office/drawing/2014/main" id="{B117F452-524E-E66C-13C5-710760F3AFD7}"/>
            </a:ext>
          </a:extLst>
        </xdr:cNvPr>
        <xdr:cNvSpPr txBox="1"/>
      </xdr:nvSpPr>
      <xdr:spPr>
        <a:xfrm>
          <a:off x="4098636" y="1165802"/>
          <a:ext cx="2193637" cy="750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latin typeface="Segoe UI Black" panose="020B0A02040204020203" pitchFamily="34" charset="0"/>
              <a:ea typeface="Segoe UI Black" panose="020B0A02040204020203" pitchFamily="34" charset="0"/>
            </a:rPr>
            <a:t>TOTAL SALES</a:t>
          </a:r>
        </a:p>
      </xdr:txBody>
    </xdr:sp>
    <xdr:clientData/>
  </xdr:twoCellAnchor>
  <xdr:twoCellAnchor>
    <xdr:from>
      <xdr:col>13</xdr:col>
      <xdr:colOff>336838</xdr:colOff>
      <xdr:row>3</xdr:row>
      <xdr:rowOff>38532</xdr:rowOff>
    </xdr:from>
    <xdr:to>
      <xdr:col>16</xdr:col>
      <xdr:colOff>380135</xdr:colOff>
      <xdr:row>7</xdr:row>
      <xdr:rowOff>27276</xdr:rowOff>
    </xdr:to>
    <xdr:sp macro="" textlink="KPIs!D8">
      <xdr:nvSpPr>
        <xdr:cNvPr id="20" name="TextBox 19">
          <a:extLst>
            <a:ext uri="{FF2B5EF4-FFF2-40B4-BE49-F238E27FC236}">
              <a16:creationId xmlns:a16="http://schemas.microsoft.com/office/drawing/2014/main" id="{E75F9305-5570-4580-A436-F0E38A612BFD}"/>
            </a:ext>
          </a:extLst>
        </xdr:cNvPr>
        <xdr:cNvSpPr txBox="1"/>
      </xdr:nvSpPr>
      <xdr:spPr>
        <a:xfrm>
          <a:off x="8967065" y="644668"/>
          <a:ext cx="2034888" cy="796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CB43666-3B2E-4A6E-9AF3-E2857936CDB3}"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algn="ctr"/>
            <a:t>$141</a:t>
          </a:fld>
          <a:endParaRPr lang="en-IN" sz="2800">
            <a:latin typeface="Segoe UI Black" panose="020B0A02040204020203" pitchFamily="34" charset="0"/>
            <a:ea typeface="Segoe UI Black" panose="020B0A02040204020203" pitchFamily="34" charset="0"/>
          </a:endParaRPr>
        </a:p>
      </xdr:txBody>
    </xdr:sp>
    <xdr:clientData/>
  </xdr:twoCellAnchor>
  <xdr:twoCellAnchor>
    <xdr:from>
      <xdr:col>13</xdr:col>
      <xdr:colOff>354445</xdr:colOff>
      <xdr:row>5</xdr:row>
      <xdr:rowOff>155575</xdr:rowOff>
    </xdr:from>
    <xdr:to>
      <xdr:col>16</xdr:col>
      <xdr:colOff>556491</xdr:colOff>
      <xdr:row>9</xdr:row>
      <xdr:rowOff>97847</xdr:rowOff>
    </xdr:to>
    <xdr:sp macro="" textlink="">
      <xdr:nvSpPr>
        <xdr:cNvPr id="23" name="TextBox 22">
          <a:extLst>
            <a:ext uri="{FF2B5EF4-FFF2-40B4-BE49-F238E27FC236}">
              <a16:creationId xmlns:a16="http://schemas.microsoft.com/office/drawing/2014/main" id="{2DE1EAEA-E5CF-4ECE-8C01-223B8CD3A08C}"/>
            </a:ext>
          </a:extLst>
        </xdr:cNvPr>
        <xdr:cNvSpPr txBox="1"/>
      </xdr:nvSpPr>
      <xdr:spPr>
        <a:xfrm>
          <a:off x="8984672" y="1165802"/>
          <a:ext cx="2193637" cy="750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latin typeface="Segoe UI Black" panose="020B0A02040204020203" pitchFamily="34" charset="0"/>
              <a:ea typeface="Segoe UI Black" panose="020B0A02040204020203" pitchFamily="34" charset="0"/>
            </a:rPr>
            <a:t>AVG SALES</a:t>
          </a:r>
        </a:p>
      </xdr:txBody>
    </xdr:sp>
    <xdr:clientData/>
  </xdr:twoCellAnchor>
  <xdr:twoCellAnchor>
    <xdr:from>
      <xdr:col>6</xdr:col>
      <xdr:colOff>115454</xdr:colOff>
      <xdr:row>15</xdr:row>
      <xdr:rowOff>54552</xdr:rowOff>
    </xdr:from>
    <xdr:to>
      <xdr:col>9</xdr:col>
      <xdr:colOff>317500</xdr:colOff>
      <xdr:row>18</xdr:row>
      <xdr:rowOff>198870</xdr:rowOff>
    </xdr:to>
    <xdr:sp macro="" textlink="">
      <xdr:nvSpPr>
        <xdr:cNvPr id="27" name="TextBox 26">
          <a:extLst>
            <a:ext uri="{FF2B5EF4-FFF2-40B4-BE49-F238E27FC236}">
              <a16:creationId xmlns:a16="http://schemas.microsoft.com/office/drawing/2014/main" id="{5E156E07-ABC4-48C9-A1C2-E7B88F436581}"/>
            </a:ext>
          </a:extLst>
        </xdr:cNvPr>
        <xdr:cNvSpPr txBox="1"/>
      </xdr:nvSpPr>
      <xdr:spPr>
        <a:xfrm>
          <a:off x="4098636" y="3085234"/>
          <a:ext cx="2193637" cy="750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latin typeface="Segoe UI Black" panose="020B0A02040204020203" pitchFamily="34" charset="0"/>
              <a:ea typeface="Segoe UI Black" panose="020B0A02040204020203" pitchFamily="34" charset="0"/>
            </a:rPr>
            <a:t>NO.OF ITEMS</a:t>
          </a:r>
        </a:p>
      </xdr:txBody>
    </xdr:sp>
    <xdr:clientData/>
  </xdr:twoCellAnchor>
  <xdr:twoCellAnchor>
    <xdr:from>
      <xdr:col>6</xdr:col>
      <xdr:colOff>123536</xdr:colOff>
      <xdr:row>12</xdr:row>
      <xdr:rowOff>125988</xdr:rowOff>
    </xdr:from>
    <xdr:to>
      <xdr:col>9</xdr:col>
      <xdr:colOff>166833</xdr:colOff>
      <xdr:row>16</xdr:row>
      <xdr:rowOff>114732</xdr:rowOff>
    </xdr:to>
    <xdr:sp macro="" textlink="KPIs!C8">
      <xdr:nvSpPr>
        <xdr:cNvPr id="28" name="TextBox 27">
          <a:extLst>
            <a:ext uri="{FF2B5EF4-FFF2-40B4-BE49-F238E27FC236}">
              <a16:creationId xmlns:a16="http://schemas.microsoft.com/office/drawing/2014/main" id="{869639AA-327B-43E1-BBE9-5EDB406A285F}"/>
            </a:ext>
          </a:extLst>
        </xdr:cNvPr>
        <xdr:cNvSpPr txBox="1"/>
      </xdr:nvSpPr>
      <xdr:spPr>
        <a:xfrm>
          <a:off x="4106718" y="2550533"/>
          <a:ext cx="2034888" cy="796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C5A65B4-800C-42BD-A23F-854FE292A44B}"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algn="ctr"/>
            <a:t>8523</a:t>
          </a:fld>
          <a:endParaRPr lang="en-IN" sz="2800">
            <a:latin typeface="Segoe UI Black" panose="020B0A02040204020203" pitchFamily="34" charset="0"/>
            <a:ea typeface="Segoe UI Black" panose="020B0A02040204020203" pitchFamily="34" charset="0"/>
          </a:endParaRPr>
        </a:p>
      </xdr:txBody>
    </xdr:sp>
    <xdr:clientData/>
  </xdr:twoCellAnchor>
  <xdr:twoCellAnchor>
    <xdr:from>
      <xdr:col>13</xdr:col>
      <xdr:colOff>336838</xdr:colOff>
      <xdr:row>12</xdr:row>
      <xdr:rowOff>125988</xdr:rowOff>
    </xdr:from>
    <xdr:to>
      <xdr:col>16</xdr:col>
      <xdr:colOff>380135</xdr:colOff>
      <xdr:row>16</xdr:row>
      <xdr:rowOff>114732</xdr:rowOff>
    </xdr:to>
    <xdr:sp macro="" textlink="KPIs!B8">
      <xdr:nvSpPr>
        <xdr:cNvPr id="29" name="TextBox 28">
          <a:extLst>
            <a:ext uri="{FF2B5EF4-FFF2-40B4-BE49-F238E27FC236}">
              <a16:creationId xmlns:a16="http://schemas.microsoft.com/office/drawing/2014/main" id="{88DC1824-1A4D-4B4E-A745-14F023702794}"/>
            </a:ext>
          </a:extLst>
        </xdr:cNvPr>
        <xdr:cNvSpPr txBox="1"/>
      </xdr:nvSpPr>
      <xdr:spPr>
        <a:xfrm>
          <a:off x="8967065" y="2550533"/>
          <a:ext cx="2034888" cy="796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C2D898-256B-4F7B-B0B8-59E9E8E9484A}"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algn="ctr"/>
            <a:t>4.0</a:t>
          </a:fld>
          <a:endParaRPr lang="en-IN" sz="2800">
            <a:latin typeface="Segoe UI Black" panose="020B0A02040204020203" pitchFamily="34" charset="0"/>
            <a:ea typeface="Segoe UI Black" panose="020B0A02040204020203" pitchFamily="34" charset="0"/>
          </a:endParaRPr>
        </a:p>
      </xdr:txBody>
    </xdr:sp>
    <xdr:clientData/>
  </xdr:twoCellAnchor>
  <xdr:twoCellAnchor>
    <xdr:from>
      <xdr:col>13</xdr:col>
      <xdr:colOff>354445</xdr:colOff>
      <xdr:row>15</xdr:row>
      <xdr:rowOff>54552</xdr:rowOff>
    </xdr:from>
    <xdr:to>
      <xdr:col>16</xdr:col>
      <xdr:colOff>556491</xdr:colOff>
      <xdr:row>18</xdr:row>
      <xdr:rowOff>198870</xdr:rowOff>
    </xdr:to>
    <xdr:sp macro="" textlink="">
      <xdr:nvSpPr>
        <xdr:cNvPr id="33" name="TextBox 32">
          <a:extLst>
            <a:ext uri="{FF2B5EF4-FFF2-40B4-BE49-F238E27FC236}">
              <a16:creationId xmlns:a16="http://schemas.microsoft.com/office/drawing/2014/main" id="{421C0F24-4D0F-484B-9F36-DD4FAE5CEF7B}"/>
            </a:ext>
          </a:extLst>
        </xdr:cNvPr>
        <xdr:cNvSpPr txBox="1"/>
      </xdr:nvSpPr>
      <xdr:spPr>
        <a:xfrm>
          <a:off x="8984672" y="3085234"/>
          <a:ext cx="2193637" cy="750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latin typeface="Segoe UI Black" panose="020B0A02040204020203" pitchFamily="34" charset="0"/>
              <a:ea typeface="Segoe UI Black" panose="020B0A02040204020203" pitchFamily="34" charset="0"/>
            </a:rPr>
            <a:t>AVG RATING</a:t>
          </a:r>
        </a:p>
      </xdr:txBody>
    </xdr:sp>
    <xdr:clientData/>
  </xdr:twoCellAnchor>
  <xdr:twoCellAnchor editAs="oneCell">
    <xdr:from>
      <xdr:col>2</xdr:col>
      <xdr:colOff>303068</xdr:colOff>
      <xdr:row>10</xdr:row>
      <xdr:rowOff>72159</xdr:rowOff>
    </xdr:from>
    <xdr:to>
      <xdr:col>5</xdr:col>
      <xdr:colOff>476250</xdr:colOff>
      <xdr:row>18</xdr:row>
      <xdr:rowOff>101023</xdr:rowOff>
    </xdr:to>
    <mc:AlternateContent xmlns:mc="http://schemas.openxmlformats.org/markup-compatibility/2006" xmlns:a14="http://schemas.microsoft.com/office/drawing/2010/main">
      <mc:Choice Requires="a14">
        <xdr:graphicFrame macro="">
          <xdr:nvGraphicFramePr>
            <xdr:cNvPr id="35" name="Outlet Size 1">
              <a:extLst>
                <a:ext uri="{FF2B5EF4-FFF2-40B4-BE49-F238E27FC236}">
                  <a16:creationId xmlns:a16="http://schemas.microsoft.com/office/drawing/2014/main" id="{D1E23B83-0A44-4719-8A84-F6C3125556A7}"/>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636568" y="1977159"/>
              <a:ext cx="2173432" cy="15528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72160</xdr:colOff>
      <xdr:row>2</xdr:row>
      <xdr:rowOff>156479</xdr:rowOff>
    </xdr:from>
    <xdr:to>
      <xdr:col>19</xdr:col>
      <xdr:colOff>577274</xdr:colOff>
      <xdr:row>5</xdr:row>
      <xdr:rowOff>65809</xdr:rowOff>
    </xdr:to>
    <xdr:pic>
      <xdr:nvPicPr>
        <xdr:cNvPr id="2" name="Picture 1">
          <a:extLst>
            <a:ext uri="{FF2B5EF4-FFF2-40B4-BE49-F238E27FC236}">
              <a16:creationId xmlns:a16="http://schemas.microsoft.com/office/drawing/2014/main" id="{9E4D17E4-E49F-B776-F56B-FC6318FDE22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85569" y="560570"/>
          <a:ext cx="505114" cy="5154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115454</xdr:colOff>
      <xdr:row>11</xdr:row>
      <xdr:rowOff>142048</xdr:rowOff>
    </xdr:from>
    <xdr:to>
      <xdr:col>19</xdr:col>
      <xdr:colOff>620567</xdr:colOff>
      <xdr:row>14</xdr:row>
      <xdr:rowOff>51377</xdr:rowOff>
    </xdr:to>
    <xdr:pic>
      <xdr:nvPicPr>
        <xdr:cNvPr id="6" name="Picture 5">
          <a:extLst>
            <a:ext uri="{FF2B5EF4-FFF2-40B4-BE49-F238E27FC236}">
              <a16:creationId xmlns:a16="http://schemas.microsoft.com/office/drawing/2014/main" id="{855359D0-EA53-FC12-2967-212A21DFC83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728863" y="2364548"/>
          <a:ext cx="505113" cy="515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461819</xdr:colOff>
      <xdr:row>3</xdr:row>
      <xdr:rowOff>0</xdr:rowOff>
    </xdr:from>
    <xdr:to>
      <xdr:col>12</xdr:col>
      <xdr:colOff>343271</xdr:colOff>
      <xdr:row>5</xdr:row>
      <xdr:rowOff>152401</xdr:rowOff>
    </xdr:to>
    <xdr:pic>
      <xdr:nvPicPr>
        <xdr:cNvPr id="13" name="Picture 12">
          <a:extLst>
            <a:ext uri="{FF2B5EF4-FFF2-40B4-BE49-F238E27FC236}">
              <a16:creationId xmlns:a16="http://schemas.microsoft.com/office/drawing/2014/main" id="{290B9B6B-183E-D996-CC72-C832FF0E21B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764319" y="606136"/>
          <a:ext cx="545316" cy="556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519545</xdr:colOff>
      <xdr:row>12</xdr:row>
      <xdr:rowOff>28073</xdr:rowOff>
    </xdr:from>
    <xdr:to>
      <xdr:col>12</xdr:col>
      <xdr:colOff>288636</xdr:colOff>
      <xdr:row>14</xdr:row>
      <xdr:rowOff>65810</xdr:rowOff>
    </xdr:to>
    <xdr:pic>
      <xdr:nvPicPr>
        <xdr:cNvPr id="14" name="Picture 13">
          <a:extLst>
            <a:ext uri="{FF2B5EF4-FFF2-40B4-BE49-F238E27FC236}">
              <a16:creationId xmlns:a16="http://schemas.microsoft.com/office/drawing/2014/main" id="{A4E885D3-89AD-0D53-8CF3-5985B04D914A}"/>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822045" y="2452618"/>
          <a:ext cx="432955" cy="4418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247072</xdr:colOff>
      <xdr:row>20</xdr:row>
      <xdr:rowOff>129885</xdr:rowOff>
    </xdr:from>
    <xdr:to>
      <xdr:col>20</xdr:col>
      <xdr:colOff>259773</xdr:colOff>
      <xdr:row>61</xdr:row>
      <xdr:rowOff>38485</xdr:rowOff>
    </xdr:to>
    <xdr:sp macro="" textlink="">
      <xdr:nvSpPr>
        <xdr:cNvPr id="17" name="Rectangle: Rounded Corners 16">
          <a:extLst>
            <a:ext uri="{FF2B5EF4-FFF2-40B4-BE49-F238E27FC236}">
              <a16:creationId xmlns:a16="http://schemas.microsoft.com/office/drawing/2014/main" id="{237C2002-5EB8-4E87-9B65-11839817DEE7}"/>
            </a:ext>
          </a:extLst>
        </xdr:cNvPr>
        <xdr:cNvSpPr/>
      </xdr:nvSpPr>
      <xdr:spPr>
        <a:xfrm>
          <a:off x="4172527" y="3978370"/>
          <a:ext cx="9172094" cy="7797994"/>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591702</xdr:colOff>
      <xdr:row>22</xdr:row>
      <xdr:rowOff>129885</xdr:rowOff>
    </xdr:from>
    <xdr:to>
      <xdr:col>11</xdr:col>
      <xdr:colOff>173181</xdr:colOff>
      <xdr:row>33</xdr:row>
      <xdr:rowOff>14432</xdr:rowOff>
    </xdr:to>
    <xdr:graphicFrame macro="">
      <xdr:nvGraphicFramePr>
        <xdr:cNvPr id="18" name="Chart 17">
          <a:extLst>
            <a:ext uri="{FF2B5EF4-FFF2-40B4-BE49-F238E27FC236}">
              <a16:creationId xmlns:a16="http://schemas.microsoft.com/office/drawing/2014/main" id="{C2C10606-873E-4207-A8F1-53713DB94D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505112</xdr:colOff>
      <xdr:row>20</xdr:row>
      <xdr:rowOff>72160</xdr:rowOff>
    </xdr:from>
    <xdr:to>
      <xdr:col>10</xdr:col>
      <xdr:colOff>173181</xdr:colOff>
      <xdr:row>22</xdr:row>
      <xdr:rowOff>144319</xdr:rowOff>
    </xdr:to>
    <xdr:sp macro="" textlink="">
      <xdr:nvSpPr>
        <xdr:cNvPr id="25" name="TextBox 24">
          <a:extLst>
            <a:ext uri="{FF2B5EF4-FFF2-40B4-BE49-F238E27FC236}">
              <a16:creationId xmlns:a16="http://schemas.microsoft.com/office/drawing/2014/main" id="{1DCF40A8-E143-1DA9-5C46-5B224F4C2511}"/>
            </a:ext>
          </a:extLst>
        </xdr:cNvPr>
        <xdr:cNvSpPr txBox="1"/>
      </xdr:nvSpPr>
      <xdr:spPr>
        <a:xfrm>
          <a:off x="4488294" y="4113069"/>
          <a:ext cx="2323523"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atin typeface="Aptos Display" panose="020B0004020202020204" pitchFamily="34" charset="0"/>
              <a:ea typeface="Segoe UI Black" panose="020B0A02040204020203" pitchFamily="34" charset="0"/>
            </a:rPr>
            <a:t>FAT BY CONTENT</a:t>
          </a:r>
        </a:p>
      </xdr:txBody>
    </xdr:sp>
    <xdr:clientData/>
  </xdr:twoCellAnchor>
  <xdr:twoCellAnchor>
    <xdr:from>
      <xdr:col>13</xdr:col>
      <xdr:colOff>253422</xdr:colOff>
      <xdr:row>20</xdr:row>
      <xdr:rowOff>129885</xdr:rowOff>
    </xdr:from>
    <xdr:to>
      <xdr:col>13</xdr:col>
      <xdr:colOff>253422</xdr:colOff>
      <xdr:row>61</xdr:row>
      <xdr:rowOff>38485</xdr:rowOff>
    </xdr:to>
    <xdr:cxnSp macro="">
      <xdr:nvCxnSpPr>
        <xdr:cNvPr id="30" name="Straight Connector 29">
          <a:extLst>
            <a:ext uri="{FF2B5EF4-FFF2-40B4-BE49-F238E27FC236}">
              <a16:creationId xmlns:a16="http://schemas.microsoft.com/office/drawing/2014/main" id="{930DC426-20C9-361C-FEF8-81D479AF483A}"/>
            </a:ext>
          </a:extLst>
        </xdr:cNvPr>
        <xdr:cNvCxnSpPr>
          <a:stCxn id="17" idx="0"/>
          <a:endCxn id="17" idx="2"/>
        </xdr:cNvCxnSpPr>
      </xdr:nvCxnSpPr>
      <xdr:spPr>
        <a:xfrm>
          <a:off x="8758574" y="3978370"/>
          <a:ext cx="0" cy="7797994"/>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451570</xdr:colOff>
      <xdr:row>33</xdr:row>
      <xdr:rowOff>111558</xdr:rowOff>
    </xdr:from>
    <xdr:to>
      <xdr:col>12</xdr:col>
      <xdr:colOff>158028</xdr:colOff>
      <xdr:row>33</xdr:row>
      <xdr:rowOff>111558</xdr:rowOff>
    </xdr:to>
    <xdr:cxnSp macro="">
      <xdr:nvCxnSpPr>
        <xdr:cNvPr id="31" name="Straight Connector 30">
          <a:extLst>
            <a:ext uri="{FF2B5EF4-FFF2-40B4-BE49-F238E27FC236}">
              <a16:creationId xmlns:a16="http://schemas.microsoft.com/office/drawing/2014/main" id="{4FCAEECD-4282-41F7-9D90-47CA493AC860}"/>
            </a:ext>
          </a:extLst>
        </xdr:cNvPr>
        <xdr:cNvCxnSpPr/>
      </xdr:nvCxnSpPr>
      <xdr:spPr>
        <a:xfrm rot="5400000">
          <a:off x="6279572" y="4934238"/>
          <a:ext cx="0" cy="368964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432954</xdr:colOff>
      <xdr:row>35</xdr:row>
      <xdr:rowOff>101023</xdr:rowOff>
    </xdr:from>
    <xdr:to>
      <xdr:col>12</xdr:col>
      <xdr:colOff>202045</xdr:colOff>
      <xdr:row>59</xdr:row>
      <xdr:rowOff>90715</xdr:rowOff>
    </xdr:to>
    <xdr:graphicFrame macro="">
      <xdr:nvGraphicFramePr>
        <xdr:cNvPr id="37" name="Chart 36">
          <a:extLst>
            <a:ext uri="{FF2B5EF4-FFF2-40B4-BE49-F238E27FC236}">
              <a16:creationId xmlns:a16="http://schemas.microsoft.com/office/drawing/2014/main" id="{EEF910A9-6843-4B77-8F07-58ECCE7B7F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562842</xdr:colOff>
      <xdr:row>33</xdr:row>
      <xdr:rowOff>187614</xdr:rowOff>
    </xdr:from>
    <xdr:to>
      <xdr:col>9</xdr:col>
      <xdr:colOff>635001</xdr:colOff>
      <xdr:row>35</xdr:row>
      <xdr:rowOff>187614</xdr:rowOff>
    </xdr:to>
    <xdr:sp macro="" textlink="">
      <xdr:nvSpPr>
        <xdr:cNvPr id="39" name="TextBox 38">
          <a:extLst>
            <a:ext uri="{FF2B5EF4-FFF2-40B4-BE49-F238E27FC236}">
              <a16:creationId xmlns:a16="http://schemas.microsoft.com/office/drawing/2014/main" id="{35833C56-5E5B-EDC0-81DB-677BA25FD484}"/>
            </a:ext>
          </a:extLst>
        </xdr:cNvPr>
        <xdr:cNvSpPr txBox="1"/>
      </xdr:nvSpPr>
      <xdr:spPr>
        <a:xfrm>
          <a:off x="4546024" y="6855114"/>
          <a:ext cx="2063750" cy="404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ysClr val="windowText" lastClr="000000"/>
              </a:solidFill>
              <a:latin typeface="+mn-lt"/>
              <a:ea typeface="Segoe UI Black" panose="020B0A02040204020203" pitchFamily="34" charset="0"/>
            </a:rPr>
            <a:t>FAT BY OUTLET</a:t>
          </a:r>
        </a:p>
      </xdr:txBody>
    </xdr:sp>
    <xdr:clientData/>
  </xdr:twoCellAnchor>
  <xdr:twoCellAnchor>
    <xdr:from>
      <xdr:col>13</xdr:col>
      <xdr:colOff>441035</xdr:colOff>
      <xdr:row>20</xdr:row>
      <xdr:rowOff>109106</xdr:rowOff>
    </xdr:from>
    <xdr:to>
      <xdr:col>17</xdr:col>
      <xdr:colOff>109103</xdr:colOff>
      <xdr:row>22</xdr:row>
      <xdr:rowOff>181265</xdr:rowOff>
    </xdr:to>
    <xdr:sp macro="" textlink="">
      <xdr:nvSpPr>
        <xdr:cNvPr id="41" name="TextBox 40">
          <a:extLst>
            <a:ext uri="{FF2B5EF4-FFF2-40B4-BE49-F238E27FC236}">
              <a16:creationId xmlns:a16="http://schemas.microsoft.com/office/drawing/2014/main" id="{0D52026C-C6AD-4BE1-A816-4208680762A9}"/>
            </a:ext>
          </a:extLst>
        </xdr:cNvPr>
        <xdr:cNvSpPr txBox="1"/>
      </xdr:nvSpPr>
      <xdr:spPr>
        <a:xfrm>
          <a:off x="9071262" y="4150015"/>
          <a:ext cx="2323523"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atin typeface="Aptos Display" panose="020B0004020202020204" pitchFamily="34" charset="0"/>
              <a:ea typeface="Segoe UI Black" panose="020B0A02040204020203" pitchFamily="34" charset="0"/>
            </a:rPr>
            <a:t>ITEM</a:t>
          </a:r>
          <a:r>
            <a:rPr lang="en-IN" sz="1800" b="1" baseline="0">
              <a:latin typeface="Aptos Display" panose="020B0004020202020204" pitchFamily="34" charset="0"/>
              <a:ea typeface="Segoe UI Black" panose="020B0A02040204020203" pitchFamily="34" charset="0"/>
            </a:rPr>
            <a:t> TYPE</a:t>
          </a:r>
          <a:endParaRPr lang="en-IN" sz="1800" b="1">
            <a:latin typeface="Aptos Display" panose="020B0004020202020204" pitchFamily="34" charset="0"/>
            <a:ea typeface="Segoe UI Black" panose="020B0A02040204020203" pitchFamily="34" charset="0"/>
          </a:endParaRPr>
        </a:p>
      </xdr:txBody>
    </xdr:sp>
    <xdr:clientData/>
  </xdr:twoCellAnchor>
  <xdr:twoCellAnchor>
    <xdr:from>
      <xdr:col>13</xdr:col>
      <xdr:colOff>519545</xdr:colOff>
      <xdr:row>22</xdr:row>
      <xdr:rowOff>72160</xdr:rowOff>
    </xdr:from>
    <xdr:to>
      <xdr:col>19</xdr:col>
      <xdr:colOff>606136</xdr:colOff>
      <xdr:row>61</xdr:row>
      <xdr:rowOff>45357</xdr:rowOff>
    </xdr:to>
    <xdr:graphicFrame macro="">
      <xdr:nvGraphicFramePr>
        <xdr:cNvPr id="42" name="Chart 41">
          <a:extLst>
            <a:ext uri="{FF2B5EF4-FFF2-40B4-BE49-F238E27FC236}">
              <a16:creationId xmlns:a16="http://schemas.microsoft.com/office/drawing/2014/main" id="{0E4D7BF0-8B55-432A-BF05-EE96969153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430107</xdr:colOff>
      <xdr:row>1</xdr:row>
      <xdr:rowOff>107293</xdr:rowOff>
    </xdr:from>
    <xdr:to>
      <xdr:col>36</xdr:col>
      <xdr:colOff>547414</xdr:colOff>
      <xdr:row>61</xdr:row>
      <xdr:rowOff>101520</xdr:rowOff>
    </xdr:to>
    <xdr:sp macro="" textlink="">
      <xdr:nvSpPr>
        <xdr:cNvPr id="21" name="Rectangle: Rounded Corners 20">
          <a:extLst>
            <a:ext uri="{FF2B5EF4-FFF2-40B4-BE49-F238E27FC236}">
              <a16:creationId xmlns:a16="http://schemas.microsoft.com/office/drawing/2014/main" id="{4C1B14AC-3570-41D8-B51F-D8511C643DD2}"/>
            </a:ext>
          </a:extLst>
        </xdr:cNvPr>
        <xdr:cNvSpPr/>
      </xdr:nvSpPr>
      <xdr:spPr>
        <a:xfrm>
          <a:off x="13568038" y="304362"/>
          <a:ext cx="10627652" cy="11818365"/>
        </a:xfrm>
        <a:prstGeom prst="round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225689</xdr:colOff>
      <xdr:row>3</xdr:row>
      <xdr:rowOff>128221</xdr:rowOff>
    </xdr:from>
    <xdr:to>
      <xdr:col>32</xdr:col>
      <xdr:colOff>401759</xdr:colOff>
      <xdr:row>17</xdr:row>
      <xdr:rowOff>128221</xdr:rowOff>
    </xdr:to>
    <xdr:graphicFrame macro="">
      <xdr:nvGraphicFramePr>
        <xdr:cNvPr id="12" name="Chart 11">
          <a:extLst>
            <a:ext uri="{FF2B5EF4-FFF2-40B4-BE49-F238E27FC236}">
              <a16:creationId xmlns:a16="http://schemas.microsoft.com/office/drawing/2014/main" id="{B8FA6FDB-CCD0-4911-BEAC-E1AE3AB84E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482887</xdr:colOff>
      <xdr:row>1</xdr:row>
      <xdr:rowOff>38390</xdr:rowOff>
    </xdr:from>
    <xdr:to>
      <xdr:col>26</xdr:col>
      <xdr:colOff>174625</xdr:colOff>
      <xdr:row>4</xdr:row>
      <xdr:rowOff>0</xdr:rowOff>
    </xdr:to>
    <xdr:sp macro="" textlink="">
      <xdr:nvSpPr>
        <xdr:cNvPr id="22" name="TextBox 21">
          <a:extLst>
            <a:ext uri="{FF2B5EF4-FFF2-40B4-BE49-F238E27FC236}">
              <a16:creationId xmlns:a16="http://schemas.microsoft.com/office/drawing/2014/main" id="{1A745347-E1FA-4FD6-B192-F1B08E7FC466}"/>
            </a:ext>
          </a:extLst>
        </xdr:cNvPr>
        <xdr:cNvSpPr txBox="1"/>
      </xdr:nvSpPr>
      <xdr:spPr>
        <a:xfrm>
          <a:off x="13817887" y="228890"/>
          <a:ext cx="3692238" cy="533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atin typeface="Aptos Display" panose="020B0004020202020204" pitchFamily="34" charset="0"/>
              <a:ea typeface="Segoe UI Black" panose="020B0A02040204020203" pitchFamily="34" charset="0"/>
            </a:rPr>
            <a:t>OUTLET </a:t>
          </a:r>
          <a:r>
            <a:rPr lang="en-IN" sz="1800" b="1" baseline="0">
              <a:latin typeface="Aptos Display" panose="020B0004020202020204" pitchFamily="34" charset="0"/>
              <a:ea typeface="Segoe UI Black" panose="020B0A02040204020203" pitchFamily="34" charset="0"/>
            </a:rPr>
            <a:t> ESTABLISHMENT</a:t>
          </a:r>
          <a:endParaRPr lang="en-IN" sz="1800" b="1">
            <a:latin typeface="Aptos Display" panose="020B0004020202020204" pitchFamily="34" charset="0"/>
            <a:ea typeface="Segoe UI Black" panose="020B0A02040204020203" pitchFamily="34" charset="0"/>
          </a:endParaRPr>
        </a:p>
      </xdr:txBody>
    </xdr:sp>
    <xdr:clientData/>
  </xdr:twoCellAnchor>
  <xdr:twoCellAnchor>
    <xdr:from>
      <xdr:col>21</xdr:col>
      <xdr:colOff>567358</xdr:colOff>
      <xdr:row>19</xdr:row>
      <xdr:rowOff>104231</xdr:rowOff>
    </xdr:from>
    <xdr:to>
      <xdr:col>32</xdr:col>
      <xdr:colOff>362683</xdr:colOff>
      <xdr:row>19</xdr:row>
      <xdr:rowOff>119673</xdr:rowOff>
    </xdr:to>
    <xdr:cxnSp macro="">
      <xdr:nvCxnSpPr>
        <xdr:cNvPr id="24" name="Straight Connector 23">
          <a:extLst>
            <a:ext uri="{FF2B5EF4-FFF2-40B4-BE49-F238E27FC236}">
              <a16:creationId xmlns:a16="http://schemas.microsoft.com/office/drawing/2014/main" id="{33EB25A7-59C0-4FD4-8772-6DFC91A570FD}"/>
            </a:ext>
          </a:extLst>
        </xdr:cNvPr>
        <xdr:cNvCxnSpPr/>
      </xdr:nvCxnSpPr>
      <xdr:spPr>
        <a:xfrm flipH="1" flipV="1">
          <a:off x="14415243" y="3816539"/>
          <a:ext cx="7048978" cy="15442"/>
        </a:xfrm>
        <a:prstGeom prst="line">
          <a:avLst/>
        </a:prstGeom>
        <a:ln w="2540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83325</xdr:colOff>
      <xdr:row>20</xdr:row>
      <xdr:rowOff>82921</xdr:rowOff>
    </xdr:from>
    <xdr:to>
      <xdr:col>25</xdr:col>
      <xdr:colOff>434486</xdr:colOff>
      <xdr:row>23</xdr:row>
      <xdr:rowOff>44531</xdr:rowOff>
    </xdr:to>
    <xdr:sp macro="" textlink="">
      <xdr:nvSpPr>
        <xdr:cNvPr id="34" name="TextBox 33">
          <a:extLst>
            <a:ext uri="{FF2B5EF4-FFF2-40B4-BE49-F238E27FC236}">
              <a16:creationId xmlns:a16="http://schemas.microsoft.com/office/drawing/2014/main" id="{F0B90F15-0408-4224-BBFE-F80D7A498B68}"/>
            </a:ext>
          </a:extLst>
        </xdr:cNvPr>
        <xdr:cNvSpPr txBox="1"/>
      </xdr:nvSpPr>
      <xdr:spPr>
        <a:xfrm>
          <a:off x="13206658" y="3892921"/>
          <a:ext cx="3631995" cy="533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atin typeface="Aptos Display" panose="020B0004020202020204" pitchFamily="34" charset="0"/>
              <a:ea typeface="Segoe UI Black" panose="020B0A02040204020203" pitchFamily="34" charset="0"/>
            </a:rPr>
            <a:t>OUTLET SIZE</a:t>
          </a:r>
        </a:p>
      </xdr:txBody>
    </xdr:sp>
    <xdr:clientData/>
  </xdr:twoCellAnchor>
  <xdr:twoCellAnchor>
    <xdr:from>
      <xdr:col>21</xdr:col>
      <xdr:colOff>217363</xdr:colOff>
      <xdr:row>22</xdr:row>
      <xdr:rowOff>86700</xdr:rowOff>
    </xdr:from>
    <xdr:to>
      <xdr:col>26</xdr:col>
      <xdr:colOff>123613</xdr:colOff>
      <xdr:row>36</xdr:row>
      <xdr:rowOff>192129</xdr:rowOff>
    </xdr:to>
    <xdr:graphicFrame macro="">
      <xdr:nvGraphicFramePr>
        <xdr:cNvPr id="36" name="Chart 35">
          <a:extLst>
            <a:ext uri="{FF2B5EF4-FFF2-40B4-BE49-F238E27FC236}">
              <a16:creationId xmlns:a16="http://schemas.microsoft.com/office/drawing/2014/main" id="{ADF01025-4DF0-42CE-A836-82ACCF8780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21</xdr:col>
      <xdr:colOff>31027</xdr:colOff>
      <xdr:row>37</xdr:row>
      <xdr:rowOff>59531</xdr:rowOff>
    </xdr:from>
    <xdr:to>
      <xdr:col>32</xdr:col>
      <xdr:colOff>456406</xdr:colOff>
      <xdr:row>37</xdr:row>
      <xdr:rowOff>78750</xdr:rowOff>
    </xdr:to>
    <xdr:cxnSp macro="">
      <xdr:nvCxnSpPr>
        <xdr:cNvPr id="38" name="Straight Connector 37">
          <a:extLst>
            <a:ext uri="{FF2B5EF4-FFF2-40B4-BE49-F238E27FC236}">
              <a16:creationId xmlns:a16="http://schemas.microsoft.com/office/drawing/2014/main" id="{D60D81CE-A6A7-48D0-8314-D38D03F50148}"/>
            </a:ext>
          </a:extLst>
        </xdr:cNvPr>
        <xdr:cNvCxnSpPr/>
      </xdr:nvCxnSpPr>
      <xdr:spPr>
        <a:xfrm flipH="1">
          <a:off x="13782746" y="7401719"/>
          <a:ext cx="7628660" cy="19219"/>
        </a:xfrm>
        <a:prstGeom prst="line">
          <a:avLst/>
        </a:prstGeom>
        <a:ln w="2540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161193</xdr:colOff>
      <xdr:row>19</xdr:row>
      <xdr:rowOff>174625</xdr:rowOff>
    </xdr:from>
    <xdr:to>
      <xdr:col>26</xdr:col>
      <xdr:colOff>203527</xdr:colOff>
      <xdr:row>36</xdr:row>
      <xdr:rowOff>42333</xdr:rowOff>
    </xdr:to>
    <xdr:cxnSp macro="">
      <xdr:nvCxnSpPr>
        <xdr:cNvPr id="40" name="Straight Connector 39">
          <a:extLst>
            <a:ext uri="{FF2B5EF4-FFF2-40B4-BE49-F238E27FC236}">
              <a16:creationId xmlns:a16="http://schemas.microsoft.com/office/drawing/2014/main" id="{1C551E45-E81A-4152-B9D4-9A27A4093C94}"/>
            </a:ext>
          </a:extLst>
        </xdr:cNvPr>
        <xdr:cNvCxnSpPr/>
      </xdr:nvCxnSpPr>
      <xdr:spPr>
        <a:xfrm flipH="1" flipV="1">
          <a:off x="17306193" y="3886933"/>
          <a:ext cx="42334" cy="3189246"/>
        </a:xfrm>
        <a:prstGeom prst="line">
          <a:avLst/>
        </a:prstGeom>
        <a:ln w="2540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144912</xdr:colOff>
      <xdr:row>23</xdr:row>
      <xdr:rowOff>105833</xdr:rowOff>
    </xdr:from>
    <xdr:to>
      <xdr:col>32</xdr:col>
      <xdr:colOff>443456</xdr:colOff>
      <xdr:row>35</xdr:row>
      <xdr:rowOff>80433</xdr:rowOff>
    </xdr:to>
    <mc:AlternateContent xmlns:mc="http://schemas.openxmlformats.org/markup-compatibility/2006">
      <mc:Choice xmlns:cx2="http://schemas.microsoft.com/office/drawing/2015/10/21/chartex" Requires="cx2">
        <xdr:graphicFrame macro="">
          <xdr:nvGraphicFramePr>
            <xdr:cNvPr id="48" name="Chart 47">
              <a:extLst>
                <a:ext uri="{FF2B5EF4-FFF2-40B4-BE49-F238E27FC236}">
                  <a16:creationId xmlns:a16="http://schemas.microsoft.com/office/drawing/2014/main" id="{08FE53EA-BBCB-4DE0-9586-1A16276916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7975712" y="4633383"/>
              <a:ext cx="3600544" cy="2336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204626</xdr:colOff>
      <xdr:row>20</xdr:row>
      <xdr:rowOff>40588</xdr:rowOff>
    </xdr:from>
    <xdr:to>
      <xdr:col>31</xdr:col>
      <xdr:colOff>552531</xdr:colOff>
      <xdr:row>22</xdr:row>
      <xdr:rowOff>192698</xdr:rowOff>
    </xdr:to>
    <xdr:sp macro="" textlink="">
      <xdr:nvSpPr>
        <xdr:cNvPr id="49" name="TextBox 48">
          <a:extLst>
            <a:ext uri="{FF2B5EF4-FFF2-40B4-BE49-F238E27FC236}">
              <a16:creationId xmlns:a16="http://schemas.microsoft.com/office/drawing/2014/main" id="{FD95FC98-4662-4FD7-970F-241FB39F90EA}"/>
            </a:ext>
          </a:extLst>
        </xdr:cNvPr>
        <xdr:cNvSpPr txBox="1"/>
      </xdr:nvSpPr>
      <xdr:spPr>
        <a:xfrm>
          <a:off x="17349626" y="3948280"/>
          <a:ext cx="3645020" cy="54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atin typeface="Aptos Display" panose="020B0004020202020204" pitchFamily="34" charset="0"/>
              <a:ea typeface="Segoe UI Black" panose="020B0A02040204020203" pitchFamily="34" charset="0"/>
            </a:rPr>
            <a:t>OUTLET LOCATION</a:t>
          </a:r>
        </a:p>
      </xdr:txBody>
    </xdr:sp>
    <xdr:clientData/>
  </xdr:twoCellAnchor>
  <xdr:twoCellAnchor>
    <xdr:from>
      <xdr:col>20</xdr:col>
      <xdr:colOff>26265</xdr:colOff>
      <xdr:row>38</xdr:row>
      <xdr:rowOff>150862</xdr:rowOff>
    </xdr:from>
    <xdr:to>
      <xdr:col>25</xdr:col>
      <xdr:colOff>372245</xdr:colOff>
      <xdr:row>41</xdr:row>
      <xdr:rowOff>110547</xdr:rowOff>
    </xdr:to>
    <xdr:sp macro="" textlink="">
      <xdr:nvSpPr>
        <xdr:cNvPr id="51" name="TextBox 50">
          <a:extLst>
            <a:ext uri="{FF2B5EF4-FFF2-40B4-BE49-F238E27FC236}">
              <a16:creationId xmlns:a16="http://schemas.microsoft.com/office/drawing/2014/main" id="{4A1F39C2-9835-403B-B251-315550CDF484}"/>
            </a:ext>
          </a:extLst>
        </xdr:cNvPr>
        <xdr:cNvSpPr txBox="1"/>
      </xdr:nvSpPr>
      <xdr:spPr>
        <a:xfrm>
          <a:off x="13111113" y="7462983"/>
          <a:ext cx="3617193" cy="5369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atin typeface="Aptos Display" panose="020B0004020202020204" pitchFamily="34" charset="0"/>
              <a:ea typeface="Segoe UI Black" panose="020B0A02040204020203" pitchFamily="34" charset="0"/>
            </a:rPr>
            <a:t>OUTLET TYPE</a:t>
          </a:r>
        </a:p>
      </xdr:txBody>
    </xdr:sp>
    <xdr:clientData/>
  </xdr:twoCellAnchor>
  <xdr:twoCellAnchor>
    <xdr:from>
      <xdr:col>20</xdr:col>
      <xdr:colOff>509730</xdr:colOff>
      <xdr:row>40</xdr:row>
      <xdr:rowOff>121225</xdr:rowOff>
    </xdr:from>
    <xdr:to>
      <xdr:col>26</xdr:col>
      <xdr:colOff>244231</xdr:colOff>
      <xdr:row>60</xdr:row>
      <xdr:rowOff>0</xdr:rowOff>
    </xdr:to>
    <xdr:graphicFrame macro="">
      <xdr:nvGraphicFramePr>
        <xdr:cNvPr id="52" name="Chart 51">
          <a:extLst>
            <a:ext uri="{FF2B5EF4-FFF2-40B4-BE49-F238E27FC236}">
              <a16:creationId xmlns:a16="http://schemas.microsoft.com/office/drawing/2014/main" id="{1EC5C9BC-196C-4611-8A7F-96F2C45D16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26</xdr:col>
      <xdr:colOff>207596</xdr:colOff>
      <xdr:row>40</xdr:row>
      <xdr:rowOff>183173</xdr:rowOff>
    </xdr:from>
    <xdr:to>
      <xdr:col>30</xdr:col>
      <xdr:colOff>207596</xdr:colOff>
      <xdr:row>58</xdr:row>
      <xdr:rowOff>109482</xdr:rowOff>
    </xdr:to>
    <xdr:graphicFrame macro="">
      <xdr:nvGraphicFramePr>
        <xdr:cNvPr id="56" name="Chart 55">
          <a:extLst>
            <a:ext uri="{FF2B5EF4-FFF2-40B4-BE49-F238E27FC236}">
              <a16:creationId xmlns:a16="http://schemas.microsoft.com/office/drawing/2014/main" id="{A9297AF9-5895-4AB6-BC5A-E41925C17D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xdr:col>
      <xdr:colOff>109488</xdr:colOff>
      <xdr:row>58</xdr:row>
      <xdr:rowOff>176358</xdr:rowOff>
    </xdr:from>
    <xdr:to>
      <xdr:col>25</xdr:col>
      <xdr:colOff>455468</xdr:colOff>
      <xdr:row>61</xdr:row>
      <xdr:rowOff>136043</xdr:rowOff>
    </xdr:to>
    <xdr:sp macro="" textlink="">
      <xdr:nvSpPr>
        <xdr:cNvPr id="26" name="TextBox 25">
          <a:extLst>
            <a:ext uri="{FF2B5EF4-FFF2-40B4-BE49-F238E27FC236}">
              <a16:creationId xmlns:a16="http://schemas.microsoft.com/office/drawing/2014/main" id="{FC00FAE8-FC44-4C2C-AC7A-22EE62E4D831}"/>
            </a:ext>
          </a:extLst>
        </xdr:cNvPr>
        <xdr:cNvSpPr txBox="1"/>
      </xdr:nvSpPr>
      <xdr:spPr>
        <a:xfrm>
          <a:off x="13444488" y="11225358"/>
          <a:ext cx="3679730" cy="531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atin typeface="Aptos Display" panose="020B0004020202020204" pitchFamily="34" charset="0"/>
              <a:ea typeface="Segoe UI Black" panose="020B0A02040204020203" pitchFamily="34" charset="0"/>
            </a:rPr>
            <a:t>TOTAL SALES</a:t>
          </a:r>
        </a:p>
      </xdr:txBody>
    </xdr:sp>
    <xdr:clientData/>
  </xdr:twoCellAnchor>
  <xdr:twoCellAnchor>
    <xdr:from>
      <xdr:col>24</xdr:col>
      <xdr:colOff>468263</xdr:colOff>
      <xdr:row>58</xdr:row>
      <xdr:rowOff>138258</xdr:rowOff>
    </xdr:from>
    <xdr:to>
      <xdr:col>30</xdr:col>
      <xdr:colOff>147493</xdr:colOff>
      <xdr:row>61</xdr:row>
      <xdr:rowOff>97943</xdr:rowOff>
    </xdr:to>
    <xdr:sp macro="" textlink="">
      <xdr:nvSpPr>
        <xdr:cNvPr id="32" name="TextBox 31">
          <a:extLst>
            <a:ext uri="{FF2B5EF4-FFF2-40B4-BE49-F238E27FC236}">
              <a16:creationId xmlns:a16="http://schemas.microsoft.com/office/drawing/2014/main" id="{ACD2D78E-1B8B-4EC9-95A4-8A68C8E6830B}"/>
            </a:ext>
          </a:extLst>
        </xdr:cNvPr>
        <xdr:cNvSpPr txBox="1"/>
      </xdr:nvSpPr>
      <xdr:spPr>
        <a:xfrm>
          <a:off x="16470263" y="11187258"/>
          <a:ext cx="3679730" cy="531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atin typeface="Aptos Display" panose="020B0004020202020204" pitchFamily="34" charset="0"/>
              <a:ea typeface="Segoe UI Black" panose="020B0A02040204020203" pitchFamily="34" charset="0"/>
            </a:rPr>
            <a:t>AVERAGE SALES</a:t>
          </a:r>
        </a:p>
      </xdr:txBody>
    </xdr:sp>
    <xdr:clientData/>
  </xdr:twoCellAnchor>
  <xdr:twoCellAnchor>
    <xdr:from>
      <xdr:col>31</xdr:col>
      <xdr:colOff>256443</xdr:colOff>
      <xdr:row>41</xdr:row>
      <xdr:rowOff>63499</xdr:rowOff>
    </xdr:from>
    <xdr:to>
      <xdr:col>35</xdr:col>
      <xdr:colOff>0</xdr:colOff>
      <xdr:row>58</xdr:row>
      <xdr:rowOff>142874</xdr:rowOff>
    </xdr:to>
    <xdr:graphicFrame macro="">
      <xdr:nvGraphicFramePr>
        <xdr:cNvPr id="43" name="Chart 42">
          <a:extLst>
            <a:ext uri="{FF2B5EF4-FFF2-40B4-BE49-F238E27FC236}">
              <a16:creationId xmlns:a16="http://schemas.microsoft.com/office/drawing/2014/main" id="{44D200BE-C4F1-4237-AE92-D5BB8F6313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29</xdr:col>
      <xdr:colOff>399816</xdr:colOff>
      <xdr:row>59</xdr:row>
      <xdr:rowOff>23518</xdr:rowOff>
    </xdr:from>
    <xdr:to>
      <xdr:col>35</xdr:col>
      <xdr:colOff>79047</xdr:colOff>
      <xdr:row>61</xdr:row>
      <xdr:rowOff>171351</xdr:rowOff>
    </xdr:to>
    <xdr:sp macro="" textlink="">
      <xdr:nvSpPr>
        <xdr:cNvPr id="45" name="TextBox 44">
          <a:extLst>
            <a:ext uri="{FF2B5EF4-FFF2-40B4-BE49-F238E27FC236}">
              <a16:creationId xmlns:a16="http://schemas.microsoft.com/office/drawing/2014/main" id="{D4CFEE08-5A4C-4E6F-9DCF-C35BDA52AD24}"/>
            </a:ext>
          </a:extLst>
        </xdr:cNvPr>
        <xdr:cNvSpPr txBox="1"/>
      </xdr:nvSpPr>
      <xdr:spPr>
        <a:xfrm>
          <a:off x="19496853" y="11124259"/>
          <a:ext cx="3630342" cy="524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atin typeface="Aptos Display" panose="020B0004020202020204" pitchFamily="34" charset="0"/>
              <a:ea typeface="Segoe UI Black" panose="020B0A02040204020203" pitchFamily="34" charset="0"/>
            </a:rPr>
            <a:t>NO. OF ITEMS</a:t>
          </a:r>
        </a:p>
      </xdr:txBody>
    </xdr:sp>
    <xdr:clientData/>
  </xdr:twoCellAnchor>
  <xdr:twoCellAnchor editAs="oneCell">
    <xdr:from>
      <xdr:col>2</xdr:col>
      <xdr:colOff>556569</xdr:colOff>
      <xdr:row>7</xdr:row>
      <xdr:rowOff>75991</xdr:rowOff>
    </xdr:from>
    <xdr:to>
      <xdr:col>3</xdr:col>
      <xdr:colOff>257024</xdr:colOff>
      <xdr:row>9</xdr:row>
      <xdr:rowOff>41839</xdr:rowOff>
    </xdr:to>
    <xdr:pic>
      <xdr:nvPicPr>
        <xdr:cNvPr id="47" name="Picture 46">
          <a:extLst>
            <a:ext uri="{FF2B5EF4-FFF2-40B4-BE49-F238E27FC236}">
              <a16:creationId xmlns:a16="http://schemas.microsoft.com/office/drawing/2014/main" id="{BD84687D-AE85-4CF7-15B2-2560173F635F}"/>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887045" y="1451824"/>
          <a:ext cx="365693" cy="3589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45357</xdr:colOff>
      <xdr:row>7</xdr:row>
      <xdr:rowOff>136070</xdr:rowOff>
    </xdr:from>
    <xdr:to>
      <xdr:col>6</xdr:col>
      <xdr:colOff>0</xdr:colOff>
      <xdr:row>8</xdr:row>
      <xdr:rowOff>181427</xdr:rowOff>
    </xdr:to>
    <xdr:sp macro="" textlink="">
      <xdr:nvSpPr>
        <xdr:cNvPr id="50" name="TextBox 49">
          <a:extLst>
            <a:ext uri="{FF2B5EF4-FFF2-40B4-BE49-F238E27FC236}">
              <a16:creationId xmlns:a16="http://schemas.microsoft.com/office/drawing/2014/main" id="{FBBF3625-AEF2-F0DF-922A-406D3D7178D0}"/>
            </a:ext>
          </a:extLst>
        </xdr:cNvPr>
        <xdr:cNvSpPr txBox="1"/>
      </xdr:nvSpPr>
      <xdr:spPr>
        <a:xfrm>
          <a:off x="2041071" y="1511903"/>
          <a:ext cx="1950358" cy="241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accent6">
                  <a:lumMod val="75000"/>
                </a:schemeClr>
              </a:solidFill>
              <a:latin typeface="Segoe UI Black" panose="020B0A02040204020203" pitchFamily="34" charset="0"/>
              <a:ea typeface="Segoe UI Black" panose="020B0A02040204020203" pitchFamily="34" charset="0"/>
            </a:rPr>
            <a:t>FILTER</a:t>
          </a:r>
          <a:r>
            <a:rPr lang="en-IN" sz="1400" baseline="0">
              <a:solidFill>
                <a:schemeClr val="accent6">
                  <a:lumMod val="75000"/>
                </a:schemeClr>
              </a:solidFill>
              <a:latin typeface="Segoe UI Black" panose="020B0A02040204020203" pitchFamily="34" charset="0"/>
              <a:ea typeface="Segoe UI Black" panose="020B0A02040204020203" pitchFamily="34" charset="0"/>
            </a:rPr>
            <a:t> PANEL</a:t>
          </a:r>
          <a:endParaRPr lang="en-IN" sz="1400">
            <a:solidFill>
              <a:schemeClr val="accent6">
                <a:lumMod val="75000"/>
              </a:schemeClr>
            </a:solidFill>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370750</xdr:colOff>
      <xdr:row>19</xdr:row>
      <xdr:rowOff>161138</xdr:rowOff>
    </xdr:from>
    <xdr:to>
      <xdr:col>5</xdr:col>
      <xdr:colOff>221281</xdr:colOff>
      <xdr:row>33</xdr:row>
      <xdr:rowOff>140373</xdr:rowOff>
    </xdr:to>
    <mc:AlternateContent xmlns:mc="http://schemas.openxmlformats.org/markup-compatibility/2006" xmlns:a14="http://schemas.microsoft.com/office/drawing/2010/main">
      <mc:Choice Requires="a14">
        <xdr:graphicFrame macro="">
          <xdr:nvGraphicFramePr>
            <xdr:cNvPr id="44" name="Item Type 1">
              <a:extLst>
                <a:ext uri="{FF2B5EF4-FFF2-40B4-BE49-F238E27FC236}">
                  <a16:creationId xmlns:a16="http://schemas.microsoft.com/office/drawing/2014/main" id="{08E0CD54-C7B7-4141-9C0A-8F5383CD2742}"/>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693667" y="3680096"/>
              <a:ext cx="1834906" cy="25721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378952</xdr:colOff>
      <xdr:row>34</xdr:row>
      <xdr:rowOff>153629</xdr:rowOff>
    </xdr:from>
    <xdr:to>
      <xdr:col>5</xdr:col>
      <xdr:colOff>241301</xdr:colOff>
      <xdr:row>44</xdr:row>
      <xdr:rowOff>40968</xdr:rowOff>
    </xdr:to>
    <mc:AlternateContent xmlns:mc="http://schemas.openxmlformats.org/markup-compatibility/2006" xmlns:a14="http://schemas.microsoft.com/office/drawing/2010/main">
      <mc:Choice Requires="a14">
        <xdr:graphicFrame macro="">
          <xdr:nvGraphicFramePr>
            <xdr:cNvPr id="46" name="Outlet Location Type 1">
              <a:extLst>
                <a:ext uri="{FF2B5EF4-FFF2-40B4-BE49-F238E27FC236}">
                  <a16:creationId xmlns:a16="http://schemas.microsoft.com/office/drawing/2014/main" id="{7BF53FC6-B134-40E7-A6A4-476BE7EFA5B6}"/>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701869" y="6450712"/>
              <a:ext cx="1846724" cy="17394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146049</xdr:colOff>
      <xdr:row>2</xdr:row>
      <xdr:rowOff>190500</xdr:rowOff>
    </xdr:from>
    <xdr:to>
      <xdr:col>5</xdr:col>
      <xdr:colOff>577850</xdr:colOff>
      <xdr:row>8</xdr:row>
      <xdr:rowOff>12700</xdr:rowOff>
    </xdr:to>
    <xdr:graphicFrame macro="">
      <xdr:nvGraphicFramePr>
        <xdr:cNvPr id="3" name="Chart 2">
          <a:extLst>
            <a:ext uri="{FF2B5EF4-FFF2-40B4-BE49-F238E27FC236}">
              <a16:creationId xmlns:a16="http://schemas.microsoft.com/office/drawing/2014/main" id="{657D179D-B2EF-2049-E98C-9FEF3C6325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374650</xdr:colOff>
      <xdr:row>15</xdr:row>
      <xdr:rowOff>47625</xdr:rowOff>
    </xdr:from>
    <xdr:to>
      <xdr:col>8</xdr:col>
      <xdr:colOff>9524</xdr:colOff>
      <xdr:row>29</xdr:row>
      <xdr:rowOff>34925</xdr:rowOff>
    </xdr:to>
    <xdr:graphicFrame macro="">
      <xdr:nvGraphicFramePr>
        <xdr:cNvPr id="4" name="Chart 3">
          <a:extLst>
            <a:ext uri="{FF2B5EF4-FFF2-40B4-BE49-F238E27FC236}">
              <a16:creationId xmlns:a16="http://schemas.microsoft.com/office/drawing/2014/main" id="{55DB64B7-8A02-33A9-C75C-A4205BBA37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199216</xdr:colOff>
      <xdr:row>35</xdr:row>
      <xdr:rowOff>12449</xdr:rowOff>
    </xdr:from>
    <xdr:to>
      <xdr:col>8</xdr:col>
      <xdr:colOff>535392</xdr:colOff>
      <xdr:row>43</xdr:row>
      <xdr:rowOff>114049</xdr:rowOff>
    </xdr:to>
    <xdr:graphicFrame macro="">
      <xdr:nvGraphicFramePr>
        <xdr:cNvPr id="5" name="Chart 4">
          <a:extLst>
            <a:ext uri="{FF2B5EF4-FFF2-40B4-BE49-F238E27FC236}">
              <a16:creationId xmlns:a16="http://schemas.microsoft.com/office/drawing/2014/main" id="{2427EA71-D65E-3CFF-AD2D-D992A2C03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rinda" refreshedDate="45841.68605960648" createdVersion="8" refreshedVersion="8" minRefreshableVersion="3" recordCount="8791" xr:uid="{795F144E-9CF8-483F-B703-11CB1589DD59}">
  <cacheSource type="worksheet">
    <worksheetSource name="Table1"/>
  </cacheSource>
  <cacheFields count="13">
    <cacheField name="Item Fat Content" numFmtId="0">
      <sharedItems containsBlank="1" count="3">
        <s v="Regular"/>
        <s v="Low Fat"/>
        <m/>
      </sharedItems>
    </cacheField>
    <cacheField name="S.No." numFmtId="0">
      <sharedItems containsString="0" containsBlank="1" containsNumber="1" containsInteger="1" minValue="1" maxValue="8523" count="852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m/>
      </sharedItems>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3052996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91">
  <r>
    <x v="0"/>
    <x v="0"/>
    <s v="FDX32"/>
    <x v="0"/>
    <x v="0"/>
    <s v="OUT049"/>
    <x v="0"/>
    <x v="0"/>
    <x v="0"/>
    <n v="0.10001350000000001"/>
    <n v="15.1"/>
    <n v="145.4786"/>
    <n v="5"/>
  </r>
  <r>
    <x v="1"/>
    <x v="1"/>
    <s v="NCB42"/>
    <x v="1"/>
    <x v="1"/>
    <s v="OUT018"/>
    <x v="1"/>
    <x v="0"/>
    <x v="1"/>
    <n v="8.5960510000000004E-3"/>
    <n v="11.8"/>
    <n v="115.3492"/>
    <n v="5"/>
  </r>
  <r>
    <x v="0"/>
    <x v="2"/>
    <s v="FDR28"/>
    <x v="2"/>
    <x v="2"/>
    <s v="OUT046"/>
    <x v="0"/>
    <x v="1"/>
    <x v="0"/>
    <n v="2.5896485E-2"/>
    <n v="13.85"/>
    <n v="165.02099999999999"/>
    <n v="5"/>
  </r>
  <r>
    <x v="0"/>
    <x v="3"/>
    <s v="FDL50"/>
    <x v="3"/>
    <x v="3"/>
    <s v="OUT013"/>
    <x v="1"/>
    <x v="2"/>
    <x v="0"/>
    <n v="4.2277866999999997E-2"/>
    <n v="12.15"/>
    <n v="126.5046"/>
    <n v="5"/>
  </r>
  <r>
    <x v="1"/>
    <x v="4"/>
    <s v="DRI25"/>
    <x v="4"/>
    <x v="4"/>
    <s v="OUT045"/>
    <x v="2"/>
    <x v="1"/>
    <x v="0"/>
    <n v="3.3970195000000002E-2"/>
    <n v="19.600000000000001"/>
    <n v="55.1614"/>
    <n v="5"/>
  </r>
  <r>
    <x v="1"/>
    <x v="5"/>
    <s v="FDS52"/>
    <x v="2"/>
    <x v="5"/>
    <s v="OUT017"/>
    <x v="2"/>
    <x v="1"/>
    <x v="0"/>
    <n v="5.5054809999999996E-3"/>
    <n v="8.89"/>
    <n v="102.4016"/>
    <n v="5"/>
  </r>
  <r>
    <x v="1"/>
    <x v="6"/>
    <s v="NCU05"/>
    <x v="1"/>
    <x v="6"/>
    <s v="OUT010"/>
    <x v="1"/>
    <x v="1"/>
    <x v="2"/>
    <n v="9.8312420999999997E-2"/>
    <n v="11.8"/>
    <n v="81.461799999999997"/>
    <n v="5"/>
  </r>
  <r>
    <x v="1"/>
    <x v="7"/>
    <s v="NCD30"/>
    <x v="5"/>
    <x v="4"/>
    <s v="OUT045"/>
    <x v="2"/>
    <x v="1"/>
    <x v="0"/>
    <n v="2.6903713999999999E-2"/>
    <n v="19.7"/>
    <n v="96.072599999999994"/>
    <n v="5"/>
  </r>
  <r>
    <x v="1"/>
    <x v="8"/>
    <s v="FDW20"/>
    <x v="0"/>
    <x v="3"/>
    <s v="OUT013"/>
    <x v="1"/>
    <x v="2"/>
    <x v="0"/>
    <n v="2.4129332E-2"/>
    <n v="20.75"/>
    <n v="124.173"/>
    <n v="5"/>
  </r>
  <r>
    <x v="1"/>
    <x v="9"/>
    <s v="FDX25"/>
    <x v="3"/>
    <x v="7"/>
    <s v="OUT027"/>
    <x v="1"/>
    <x v="0"/>
    <x v="3"/>
    <n v="0.101561568"/>
    <m/>
    <n v="181.92920000000001"/>
    <n v="5"/>
  </r>
  <r>
    <x v="1"/>
    <x v="10"/>
    <s v="FDX21"/>
    <x v="6"/>
    <x v="7"/>
    <s v="OUT027"/>
    <x v="1"/>
    <x v="0"/>
    <x v="3"/>
    <n v="8.4554568999999996E-2"/>
    <m/>
    <n v="109.8912"/>
    <n v="5"/>
  </r>
  <r>
    <x v="1"/>
    <x v="11"/>
    <s v="NCU41"/>
    <x v="1"/>
    <x v="8"/>
    <s v="OUT035"/>
    <x v="2"/>
    <x v="1"/>
    <x v="0"/>
    <n v="5.2044976E-2"/>
    <n v="18.850000000000001"/>
    <n v="192.18459999999999"/>
    <n v="5"/>
  </r>
  <r>
    <x v="1"/>
    <x v="12"/>
    <s v="FDL20"/>
    <x v="0"/>
    <x v="1"/>
    <s v="OUT018"/>
    <x v="1"/>
    <x v="0"/>
    <x v="1"/>
    <n v="0.12893766100000001"/>
    <n v="17.100000000000001"/>
    <n v="112.3886"/>
    <n v="5"/>
  </r>
  <r>
    <x v="1"/>
    <x v="13"/>
    <s v="NCR54"/>
    <x v="5"/>
    <x v="3"/>
    <s v="OUT013"/>
    <x v="1"/>
    <x v="2"/>
    <x v="0"/>
    <n v="9.0486828000000005E-2"/>
    <n v="16.350000000000001"/>
    <n v="195.21100000000001"/>
    <n v="5"/>
  </r>
  <r>
    <x v="1"/>
    <x v="14"/>
    <s v="FDH19"/>
    <x v="7"/>
    <x v="7"/>
    <s v="OUT027"/>
    <x v="1"/>
    <x v="0"/>
    <x v="3"/>
    <n v="3.2928239999999998E-2"/>
    <m/>
    <n v="173.1738"/>
    <n v="5"/>
  </r>
  <r>
    <x v="0"/>
    <x v="15"/>
    <s v="FDB57"/>
    <x v="0"/>
    <x v="8"/>
    <s v="OUT035"/>
    <x v="2"/>
    <x v="1"/>
    <x v="0"/>
    <n v="1.8801549000000001E-2"/>
    <n v="20.25"/>
    <n v="222.1772"/>
    <n v="5"/>
  </r>
  <r>
    <x v="1"/>
    <x v="16"/>
    <s v="FDO23"/>
    <x v="8"/>
    <x v="1"/>
    <s v="OUT018"/>
    <x v="1"/>
    <x v="0"/>
    <x v="1"/>
    <n v="0.14702383399999999"/>
    <n v="17.850000000000001"/>
    <n v="93.743600000000001"/>
    <n v="5"/>
  </r>
  <r>
    <x v="1"/>
    <x v="17"/>
    <s v="NCB07"/>
    <x v="5"/>
    <x v="0"/>
    <s v="OUT049"/>
    <x v="0"/>
    <x v="0"/>
    <x v="0"/>
    <n v="7.7628053000000002E-2"/>
    <n v="19.2"/>
    <n v="197.61099999999999"/>
    <n v="5"/>
  </r>
  <r>
    <x v="1"/>
    <x v="18"/>
    <s v="FDJ56"/>
    <x v="0"/>
    <x v="7"/>
    <s v="OUT027"/>
    <x v="1"/>
    <x v="0"/>
    <x v="3"/>
    <n v="0.18251488099999999"/>
    <m/>
    <n v="98.77"/>
    <n v="5"/>
  </r>
  <r>
    <x v="1"/>
    <x v="19"/>
    <s v="DRN47"/>
    <x v="9"/>
    <x v="1"/>
    <s v="OUT018"/>
    <x v="1"/>
    <x v="0"/>
    <x v="1"/>
    <n v="1.6895292999999999E-2"/>
    <n v="12.1"/>
    <n v="178.566"/>
    <n v="5"/>
  </r>
  <r>
    <x v="0"/>
    <x v="20"/>
    <s v="FDZ07"/>
    <x v="0"/>
    <x v="7"/>
    <s v="OUT027"/>
    <x v="1"/>
    <x v="0"/>
    <x v="3"/>
    <n v="0"/>
    <m/>
    <n v="60.2194"/>
    <n v="5"/>
  </r>
  <r>
    <x v="1"/>
    <x v="21"/>
    <s v="NCK31"/>
    <x v="10"/>
    <x v="7"/>
    <s v="OUT027"/>
    <x v="1"/>
    <x v="0"/>
    <x v="3"/>
    <n v="2.6916794000000001E-2"/>
    <m/>
    <n v="50.9666"/>
    <n v="5"/>
  </r>
  <r>
    <x v="1"/>
    <x v="22"/>
    <s v="FDJ41"/>
    <x v="2"/>
    <x v="1"/>
    <s v="OUT018"/>
    <x v="1"/>
    <x v="0"/>
    <x v="1"/>
    <n v="2.2976496999999999E-2"/>
    <n v="6.85"/>
    <n v="261.65940000000001"/>
    <n v="5"/>
  </r>
  <r>
    <x v="1"/>
    <x v="23"/>
    <s v="DRI51"/>
    <x v="11"/>
    <x v="1"/>
    <s v="OUT018"/>
    <x v="1"/>
    <x v="0"/>
    <x v="1"/>
    <n v="4.2413704000000003E-2"/>
    <n v="17.25"/>
    <n v="173.1764"/>
    <n v="5"/>
  </r>
  <r>
    <x v="0"/>
    <x v="24"/>
    <s v="FDC40"/>
    <x v="11"/>
    <x v="5"/>
    <s v="OUT017"/>
    <x v="2"/>
    <x v="0"/>
    <x v="0"/>
    <n v="6.5431917000000006E-2"/>
    <n v="16"/>
    <n v="76.198599999999999"/>
    <n v="5"/>
  </r>
  <r>
    <x v="1"/>
    <x v="25"/>
    <s v="FDB53"/>
    <x v="2"/>
    <x v="5"/>
    <s v="OUT017"/>
    <x v="2"/>
    <x v="0"/>
    <x v="0"/>
    <n v="0.140241213"/>
    <n v="13.35"/>
    <n v="150.23920000000001"/>
    <n v="5"/>
  </r>
  <r>
    <x v="1"/>
    <x v="26"/>
    <s v="FDA16"/>
    <x v="2"/>
    <x v="8"/>
    <s v="OUT035"/>
    <x v="2"/>
    <x v="1"/>
    <x v="0"/>
    <n v="3.3935576000000002E-2"/>
    <n v="6.6950000000000003"/>
    <n v="221.94560000000001"/>
    <n v="5"/>
  </r>
  <r>
    <x v="0"/>
    <x v="27"/>
    <s v="FDO19"/>
    <x v="0"/>
    <x v="7"/>
    <s v="OUT027"/>
    <x v="1"/>
    <x v="0"/>
    <x v="3"/>
    <n v="1.6516275E-2"/>
    <m/>
    <n v="47.403399999999998"/>
    <n v="5"/>
  </r>
  <r>
    <x v="1"/>
    <x v="28"/>
    <s v="FDO04"/>
    <x v="2"/>
    <x v="2"/>
    <s v="OUT046"/>
    <x v="0"/>
    <x v="1"/>
    <x v="0"/>
    <n v="2.6537206000000001E-2"/>
    <n v="16.600000000000001"/>
    <n v="57.261400000000002"/>
    <n v="5"/>
  </r>
  <r>
    <x v="0"/>
    <x v="29"/>
    <s v="FDL25"/>
    <x v="12"/>
    <x v="0"/>
    <s v="OUT049"/>
    <x v="0"/>
    <x v="0"/>
    <x v="0"/>
    <n v="0.131128467"/>
    <n v="6.92"/>
    <n v="93.180400000000006"/>
    <n v="5"/>
  </r>
  <r>
    <x v="1"/>
    <x v="30"/>
    <s v="NCJ30"/>
    <x v="5"/>
    <x v="2"/>
    <s v="OUT046"/>
    <x v="0"/>
    <x v="1"/>
    <x v="0"/>
    <n v="8.0640478000000002E-2"/>
    <n v="5.82"/>
    <n v="167.779"/>
    <n v="5"/>
  </r>
  <r>
    <x v="1"/>
    <x v="31"/>
    <s v="NCQ41"/>
    <x v="1"/>
    <x v="3"/>
    <s v="OUT013"/>
    <x v="1"/>
    <x v="2"/>
    <x v="0"/>
    <n v="1.9464180000000001E-2"/>
    <n v="14.8"/>
    <n v="196.3794"/>
    <n v="5"/>
  </r>
  <r>
    <x v="1"/>
    <x v="32"/>
    <s v="DRJ35"/>
    <x v="9"/>
    <x v="3"/>
    <s v="OUT013"/>
    <x v="1"/>
    <x v="2"/>
    <x v="0"/>
    <n v="4.6545785999999999E-2"/>
    <n v="10.1"/>
    <n v="59.9878"/>
    <n v="5"/>
  </r>
  <r>
    <x v="1"/>
    <x v="33"/>
    <s v="NCE31"/>
    <x v="5"/>
    <x v="3"/>
    <s v="OUT013"/>
    <x v="1"/>
    <x v="2"/>
    <x v="0"/>
    <n v="0.18468975600000001"/>
    <n v="7.67"/>
    <n v="35.421599999999998"/>
    <n v="5"/>
  </r>
  <r>
    <x v="1"/>
    <x v="34"/>
    <s v="FDY09"/>
    <x v="6"/>
    <x v="5"/>
    <s v="OUT017"/>
    <x v="2"/>
    <x v="0"/>
    <x v="0"/>
    <n v="2.5342692E-2"/>
    <n v="15.6"/>
    <n v="174.30539999999999"/>
    <n v="5"/>
  </r>
  <r>
    <x v="1"/>
    <x v="35"/>
    <s v="FDZ04"/>
    <x v="2"/>
    <x v="3"/>
    <s v="OUT013"/>
    <x v="1"/>
    <x v="2"/>
    <x v="0"/>
    <n v="3.7923509000000001E-2"/>
    <n v="9.31"/>
    <n v="61.651000000000003"/>
    <n v="5"/>
  </r>
  <r>
    <x v="1"/>
    <x v="36"/>
    <s v="FDY07"/>
    <x v="0"/>
    <x v="4"/>
    <s v="OUT045"/>
    <x v="2"/>
    <x v="0"/>
    <x v="0"/>
    <n v="0.121848436"/>
    <n v="11.8"/>
    <n v="46.840200000000003"/>
    <n v="5"/>
  </r>
  <r>
    <x v="0"/>
    <x v="37"/>
    <s v="FDO45"/>
    <x v="6"/>
    <x v="4"/>
    <s v="OUT045"/>
    <x v="2"/>
    <x v="0"/>
    <x v="0"/>
    <n v="3.8029746000000003E-2"/>
    <n v="13.15"/>
    <n v="88.685599999999994"/>
    <n v="5"/>
  </r>
  <r>
    <x v="1"/>
    <x v="38"/>
    <s v="FDB09"/>
    <x v="0"/>
    <x v="0"/>
    <s v="OUT049"/>
    <x v="0"/>
    <x v="0"/>
    <x v="0"/>
    <n v="5.7485328000000002E-2"/>
    <n v="16.25"/>
    <n v="126.2046"/>
    <n v="5"/>
  </r>
  <r>
    <x v="0"/>
    <x v="39"/>
    <s v="FDP51"/>
    <x v="7"/>
    <x v="2"/>
    <s v="OUT046"/>
    <x v="0"/>
    <x v="1"/>
    <x v="0"/>
    <n v="8.5274987999999996E-2"/>
    <n v="13.85"/>
    <n v="119.61239999999999"/>
    <n v="5"/>
  </r>
  <r>
    <x v="0"/>
    <x v="40"/>
    <s v="FDT50"/>
    <x v="11"/>
    <x v="3"/>
    <s v="OUT013"/>
    <x v="1"/>
    <x v="2"/>
    <x v="0"/>
    <n v="0.108148913"/>
    <n v="6.75"/>
    <n v="95.675200000000004"/>
    <n v="5"/>
  </r>
  <r>
    <x v="0"/>
    <x v="41"/>
    <s v="FDQ08"/>
    <x v="0"/>
    <x v="7"/>
    <s v="OUT027"/>
    <x v="1"/>
    <x v="0"/>
    <x v="3"/>
    <n v="1.8838680999999999E-2"/>
    <m/>
    <n v="62.953600000000002"/>
    <n v="5"/>
  </r>
  <r>
    <x v="1"/>
    <x v="42"/>
    <s v="DRL11"/>
    <x v="9"/>
    <x v="4"/>
    <s v="OUT045"/>
    <x v="2"/>
    <x v="0"/>
    <x v="0"/>
    <n v="4.8115542999999997E-2"/>
    <n v="10.5"/>
    <n v="159.09460000000001"/>
    <n v="5"/>
  </r>
  <r>
    <x v="1"/>
    <x v="43"/>
    <s v="FDT34"/>
    <x v="6"/>
    <x v="0"/>
    <s v="OUT049"/>
    <x v="0"/>
    <x v="0"/>
    <x v="0"/>
    <n v="0.17462134300000001"/>
    <n v="9.3000000000000007"/>
    <n v="104.29640000000001"/>
    <n v="5"/>
  </r>
  <r>
    <x v="0"/>
    <x v="44"/>
    <s v="FDP01"/>
    <x v="12"/>
    <x v="6"/>
    <s v="OUT010"/>
    <x v="1"/>
    <x v="0"/>
    <x v="2"/>
    <n v="0.10599465399999999"/>
    <n v="20.75"/>
    <n v="150.56819999999999"/>
    <n v="5"/>
  </r>
  <r>
    <x v="1"/>
    <x v="45"/>
    <s v="NCJ31"/>
    <x v="10"/>
    <x v="3"/>
    <s v="OUT013"/>
    <x v="1"/>
    <x v="2"/>
    <x v="0"/>
    <n v="0.18250177300000001"/>
    <n v="19.2"/>
    <n v="239.21960000000001"/>
    <n v="5"/>
  </r>
  <r>
    <x v="1"/>
    <x v="46"/>
    <s v="NCL30"/>
    <x v="5"/>
    <x v="8"/>
    <s v="OUT035"/>
    <x v="2"/>
    <x v="1"/>
    <x v="0"/>
    <n v="4.8931174000000001E-2"/>
    <n v="18.100000000000001"/>
    <n v="127.3336"/>
    <n v="5"/>
  </r>
  <r>
    <x v="1"/>
    <x v="47"/>
    <s v="FDF04"/>
    <x v="2"/>
    <x v="0"/>
    <s v="OUT049"/>
    <x v="0"/>
    <x v="0"/>
    <x v="0"/>
    <n v="1.3658248E-2"/>
    <n v="17.5"/>
    <n v="256.3304"/>
    <n v="5"/>
  </r>
  <r>
    <x v="1"/>
    <x v="48"/>
    <s v="NCZ42"/>
    <x v="5"/>
    <x v="0"/>
    <s v="OUT049"/>
    <x v="0"/>
    <x v="0"/>
    <x v="0"/>
    <n v="1.1305479E-2"/>
    <n v="10.5"/>
    <n v="235.5248"/>
    <n v="5"/>
  </r>
  <r>
    <x v="1"/>
    <x v="49"/>
    <s v="FDG24"/>
    <x v="13"/>
    <x v="0"/>
    <s v="OUT049"/>
    <x v="0"/>
    <x v="0"/>
    <x v="0"/>
    <n v="1.4653896E-2"/>
    <n v="7.9749999999999996"/>
    <n v="82.424999999999997"/>
    <n v="5"/>
  </r>
  <r>
    <x v="1"/>
    <x v="50"/>
    <s v="FDV49"/>
    <x v="3"/>
    <x v="0"/>
    <s v="OUT049"/>
    <x v="0"/>
    <x v="0"/>
    <x v="0"/>
    <n v="2.5867352999999999E-2"/>
    <n v="10"/>
    <n v="264.62259999999998"/>
    <n v="5"/>
  </r>
  <r>
    <x v="1"/>
    <x v="51"/>
    <s v="FDX01"/>
    <x v="3"/>
    <x v="0"/>
    <s v="OUT049"/>
    <x v="0"/>
    <x v="0"/>
    <x v="0"/>
    <n v="2.4201904999999999E-2"/>
    <n v="10.1"/>
    <n v="114.91500000000001"/>
    <n v="5"/>
  </r>
  <r>
    <x v="1"/>
    <x v="52"/>
    <s v="DRF27"/>
    <x v="11"/>
    <x v="0"/>
    <s v="OUT049"/>
    <x v="0"/>
    <x v="0"/>
    <x v="0"/>
    <n v="2.8461453000000001E-2"/>
    <n v="8.93"/>
    <n v="152.23400000000001"/>
    <n v="5"/>
  </r>
  <r>
    <x v="1"/>
    <x v="53"/>
    <s v="FDF16"/>
    <x v="2"/>
    <x v="0"/>
    <s v="OUT049"/>
    <x v="0"/>
    <x v="0"/>
    <x v="0"/>
    <n v="8.6266285999999998E-2"/>
    <n v="7.3"/>
    <n v="147.20760000000001"/>
    <n v="5"/>
  </r>
  <r>
    <x v="1"/>
    <x v="54"/>
    <s v="FDU04"/>
    <x v="2"/>
    <x v="0"/>
    <s v="OUT049"/>
    <x v="0"/>
    <x v="0"/>
    <x v="0"/>
    <n v="5.5570619999999998E-3"/>
    <n v="7.93"/>
    <n v="122.1414"/>
    <n v="5"/>
  </r>
  <r>
    <x v="1"/>
    <x v="55"/>
    <s v="FDP04"/>
    <x v="2"/>
    <x v="0"/>
    <s v="OUT049"/>
    <x v="0"/>
    <x v="0"/>
    <x v="0"/>
    <n v="1.3834246999999999E-2"/>
    <n v="15.35"/>
    <n v="62.716799999999999"/>
    <n v="5"/>
  </r>
  <r>
    <x v="1"/>
    <x v="56"/>
    <s v="FDD05"/>
    <x v="2"/>
    <x v="0"/>
    <s v="OUT049"/>
    <x v="0"/>
    <x v="0"/>
    <x v="0"/>
    <n v="1.6637301E-2"/>
    <n v="19.350000000000001"/>
    <n v="120.9098"/>
    <n v="5"/>
  </r>
  <r>
    <x v="1"/>
    <x v="57"/>
    <s v="FDV07"/>
    <x v="0"/>
    <x v="0"/>
    <s v="OUT049"/>
    <x v="0"/>
    <x v="0"/>
    <x v="0"/>
    <n v="3.1331580999999997E-2"/>
    <n v="9.5"/>
    <n v="111.1228"/>
    <n v="5"/>
  </r>
  <r>
    <x v="1"/>
    <x v="58"/>
    <s v="FDT20"/>
    <x v="0"/>
    <x v="0"/>
    <s v="OUT049"/>
    <x v="0"/>
    <x v="0"/>
    <x v="0"/>
    <n v="4.1459804000000003E-2"/>
    <n v="10.5"/>
    <n v="39.2164"/>
    <n v="5"/>
  </r>
  <r>
    <x v="1"/>
    <x v="59"/>
    <s v="FDC44"/>
    <x v="0"/>
    <x v="0"/>
    <s v="OUT049"/>
    <x v="0"/>
    <x v="0"/>
    <x v="0"/>
    <n v="0"/>
    <n v="15.6"/>
    <n v="111.95180000000001"/>
    <n v="5"/>
  </r>
  <r>
    <x v="1"/>
    <x v="60"/>
    <s v="DRM59"/>
    <x v="9"/>
    <x v="0"/>
    <s v="OUT049"/>
    <x v="0"/>
    <x v="0"/>
    <x v="0"/>
    <n v="3.597678E-3"/>
    <n v="5.88"/>
    <n v="153.8998"/>
    <n v="5"/>
  </r>
  <r>
    <x v="1"/>
    <x v="61"/>
    <s v="DRG23"/>
    <x v="9"/>
    <x v="0"/>
    <s v="OUT049"/>
    <x v="0"/>
    <x v="0"/>
    <x v="0"/>
    <n v="8.6916125999999996E-2"/>
    <n v="8.8800000000000008"/>
    <n v="153.3682"/>
    <n v="5"/>
  </r>
  <r>
    <x v="1"/>
    <x v="62"/>
    <s v="NCJ29"/>
    <x v="1"/>
    <x v="0"/>
    <s v="OUT049"/>
    <x v="0"/>
    <x v="0"/>
    <x v="0"/>
    <n v="3.5247642000000003E-2"/>
    <n v="10.6"/>
    <n v="84.722399999999993"/>
    <n v="5"/>
  </r>
  <r>
    <x v="1"/>
    <x v="63"/>
    <s v="NCM42"/>
    <x v="5"/>
    <x v="0"/>
    <s v="OUT049"/>
    <x v="0"/>
    <x v="0"/>
    <x v="0"/>
    <n v="2.8365524E-2"/>
    <n v="6.13"/>
    <n v="110.0912"/>
    <n v="5"/>
  </r>
  <r>
    <x v="1"/>
    <x v="64"/>
    <s v="NCY42"/>
    <x v="5"/>
    <x v="0"/>
    <s v="OUT049"/>
    <x v="0"/>
    <x v="0"/>
    <x v="0"/>
    <n v="1.5186145999999999E-2"/>
    <n v="6.38"/>
    <n v="144.947"/>
    <n v="5"/>
  </r>
  <r>
    <x v="1"/>
    <x v="65"/>
    <s v="NCX54"/>
    <x v="5"/>
    <x v="0"/>
    <s v="OUT049"/>
    <x v="0"/>
    <x v="0"/>
    <x v="0"/>
    <n v="4.8134590999999997E-2"/>
    <n v="9.1950000000000003"/>
    <n v="107.76220000000001"/>
    <n v="5"/>
  </r>
  <r>
    <x v="1"/>
    <x v="66"/>
    <s v="NCI06"/>
    <x v="5"/>
    <x v="0"/>
    <s v="OUT049"/>
    <x v="0"/>
    <x v="0"/>
    <x v="0"/>
    <n v="4.7791878000000003E-2"/>
    <n v="11.3"/>
    <n v="180.76599999999999"/>
    <n v="5"/>
  </r>
  <r>
    <x v="1"/>
    <x v="67"/>
    <s v="NCQ02"/>
    <x v="5"/>
    <x v="0"/>
    <s v="OUT049"/>
    <x v="0"/>
    <x v="0"/>
    <x v="0"/>
    <n v="7.4680559999999998E-3"/>
    <n v="12.6"/>
    <n v="186.9556"/>
    <n v="5"/>
  </r>
  <r>
    <x v="1"/>
    <x v="68"/>
    <s v="NCR38"/>
    <x v="5"/>
    <x v="0"/>
    <s v="OUT049"/>
    <x v="0"/>
    <x v="0"/>
    <x v="0"/>
    <n v="0.113694957"/>
    <n v="17.25"/>
    <n v="253.47239999999999"/>
    <n v="5"/>
  </r>
  <r>
    <x v="1"/>
    <x v="69"/>
    <s v="NCM30"/>
    <x v="5"/>
    <x v="0"/>
    <s v="OUT049"/>
    <x v="0"/>
    <x v="0"/>
    <x v="0"/>
    <n v="6.7400031999999999E-2"/>
    <n v="19.100000000000001"/>
    <n v="41.979599999999998"/>
    <n v="5"/>
  </r>
  <r>
    <x v="1"/>
    <x v="70"/>
    <s v="FDK43"/>
    <x v="7"/>
    <x v="0"/>
    <s v="OUT049"/>
    <x v="0"/>
    <x v="0"/>
    <x v="0"/>
    <n v="2.6882495999999999E-2"/>
    <n v="9.8000000000000007"/>
    <n v="126.30200000000001"/>
    <n v="5"/>
  </r>
  <r>
    <x v="1"/>
    <x v="71"/>
    <s v="FDK21"/>
    <x v="6"/>
    <x v="0"/>
    <s v="OUT049"/>
    <x v="0"/>
    <x v="0"/>
    <x v="0"/>
    <n v="1.0027885E-2"/>
    <n v="7.9050000000000002"/>
    <n v="249.64080000000001"/>
    <n v="5"/>
  </r>
  <r>
    <x v="1"/>
    <x v="72"/>
    <s v="FDR45"/>
    <x v="6"/>
    <x v="0"/>
    <s v="OUT049"/>
    <x v="0"/>
    <x v="0"/>
    <x v="0"/>
    <n v="2.8988288000000001E-2"/>
    <n v="10.8"/>
    <n v="239.22219999999999"/>
    <n v="5"/>
  </r>
  <r>
    <x v="1"/>
    <x v="73"/>
    <s v="FDV09"/>
    <x v="6"/>
    <x v="0"/>
    <s v="OUT049"/>
    <x v="0"/>
    <x v="0"/>
    <x v="0"/>
    <n v="2.0600553000000001E-2"/>
    <n v="12.1"/>
    <n v="147.57339999999999"/>
    <n v="5"/>
  </r>
  <r>
    <x v="0"/>
    <x v="74"/>
    <s v="FDU12"/>
    <x v="13"/>
    <x v="0"/>
    <s v="OUT049"/>
    <x v="0"/>
    <x v="0"/>
    <x v="0"/>
    <n v="7.5868843000000005E-2"/>
    <n v="15.5"/>
    <n v="261.7568"/>
    <n v="5"/>
  </r>
  <r>
    <x v="0"/>
    <x v="75"/>
    <s v="FDZ47"/>
    <x v="13"/>
    <x v="0"/>
    <s v="OUT049"/>
    <x v="0"/>
    <x v="0"/>
    <x v="0"/>
    <n v="7.9419754999999995E-2"/>
    <n v="20.7"/>
    <n v="99.804199999999994"/>
    <n v="5"/>
  </r>
  <r>
    <x v="0"/>
    <x v="76"/>
    <s v="FDO11"/>
    <x v="8"/>
    <x v="0"/>
    <s v="OUT049"/>
    <x v="0"/>
    <x v="0"/>
    <x v="0"/>
    <n v="3.0311951E-2"/>
    <n v="8"/>
    <n v="247.4092"/>
    <n v="5"/>
  </r>
  <r>
    <x v="0"/>
    <x v="77"/>
    <s v="FDU49"/>
    <x v="3"/>
    <x v="0"/>
    <s v="OUT049"/>
    <x v="0"/>
    <x v="0"/>
    <x v="0"/>
    <n v="3.0742083E-2"/>
    <n v="19.5"/>
    <n v="85.554000000000002"/>
    <n v="5"/>
  </r>
  <r>
    <x v="0"/>
    <x v="78"/>
    <s v="FDA02"/>
    <x v="11"/>
    <x v="0"/>
    <s v="OUT049"/>
    <x v="0"/>
    <x v="0"/>
    <x v="0"/>
    <n v="2.9768869999999999E-2"/>
    <n v="14"/>
    <n v="145.4786"/>
    <n v="5"/>
  </r>
  <r>
    <x v="0"/>
    <x v="79"/>
    <s v="FDV26"/>
    <x v="11"/>
    <x v="0"/>
    <s v="OUT049"/>
    <x v="0"/>
    <x v="0"/>
    <x v="0"/>
    <n v="0"/>
    <n v="20.25"/>
    <n v="194.27940000000001"/>
    <n v="5"/>
  </r>
  <r>
    <x v="0"/>
    <x v="80"/>
    <s v="FDA04"/>
    <x v="2"/>
    <x v="0"/>
    <s v="OUT049"/>
    <x v="0"/>
    <x v="0"/>
    <x v="0"/>
    <n v="6.6833743000000001E-2"/>
    <n v="11.3"/>
    <n v="257.2962"/>
    <n v="5"/>
  </r>
  <r>
    <x v="0"/>
    <x v="81"/>
    <s v="FDO52"/>
    <x v="2"/>
    <x v="0"/>
    <s v="OUT049"/>
    <x v="0"/>
    <x v="0"/>
    <x v="0"/>
    <n v="7.7284565999999999E-2"/>
    <n v="11.6"/>
    <n v="172.41059999999999"/>
    <n v="5"/>
  </r>
  <r>
    <x v="0"/>
    <x v="82"/>
    <s v="FDA40"/>
    <x v="2"/>
    <x v="0"/>
    <s v="OUT049"/>
    <x v="0"/>
    <x v="0"/>
    <x v="0"/>
    <n v="9.9425550000000001E-2"/>
    <n v="16"/>
    <n v="87.085599999999999"/>
    <n v="5"/>
  </r>
  <r>
    <x v="0"/>
    <x v="83"/>
    <s v="FDS27"/>
    <x v="7"/>
    <x v="0"/>
    <s v="OUT049"/>
    <x v="0"/>
    <x v="0"/>
    <x v="0"/>
    <n v="1.2477512E-2"/>
    <n v="10.195"/>
    <n v="197.11099999999999"/>
    <n v="5"/>
  </r>
  <r>
    <x v="0"/>
    <x v="84"/>
    <s v="FDU15"/>
    <x v="7"/>
    <x v="0"/>
    <s v="OUT049"/>
    <x v="0"/>
    <x v="0"/>
    <x v="0"/>
    <n v="2.6643448E-2"/>
    <n v="13.65"/>
    <n v="37.953200000000002"/>
    <n v="5"/>
  </r>
  <r>
    <x v="0"/>
    <x v="85"/>
    <s v="FDV33"/>
    <x v="6"/>
    <x v="0"/>
    <s v="OUT049"/>
    <x v="0"/>
    <x v="0"/>
    <x v="0"/>
    <n v="2.7386121999999999E-2"/>
    <n v="9.6"/>
    <n v="259.23039999999997"/>
    <n v="5"/>
  </r>
  <r>
    <x v="0"/>
    <x v="86"/>
    <s v="FDV34"/>
    <x v="6"/>
    <x v="0"/>
    <s v="OUT049"/>
    <x v="0"/>
    <x v="0"/>
    <x v="0"/>
    <n v="1.1443221999999999E-2"/>
    <n v="10.695"/>
    <n v="73.503799999999998"/>
    <n v="5"/>
  </r>
  <r>
    <x v="0"/>
    <x v="87"/>
    <s v="FDX46"/>
    <x v="6"/>
    <x v="0"/>
    <s v="OUT049"/>
    <x v="0"/>
    <x v="0"/>
    <x v="0"/>
    <n v="5.8207113999999997E-2"/>
    <n v="12.3"/>
    <n v="59.156199999999998"/>
    <n v="5"/>
  </r>
  <r>
    <x v="1"/>
    <x v="88"/>
    <s v="NCA53"/>
    <x v="1"/>
    <x v="0"/>
    <s v="OUT049"/>
    <x v="0"/>
    <x v="0"/>
    <x v="0"/>
    <n v="9.8938169999999992E-3"/>
    <n v="11.395"/>
    <n v="50.303400000000003"/>
    <n v="5"/>
  </r>
  <r>
    <x v="0"/>
    <x v="89"/>
    <s v="FDT24"/>
    <x v="13"/>
    <x v="0"/>
    <s v="OUT049"/>
    <x v="0"/>
    <x v="0"/>
    <x v="0"/>
    <n v="0.18614827"/>
    <n v="12.35"/>
    <n v="78.232799999999997"/>
    <n v="5"/>
  </r>
  <r>
    <x v="0"/>
    <x v="90"/>
    <s v="FDX27"/>
    <x v="11"/>
    <x v="0"/>
    <s v="OUT049"/>
    <x v="0"/>
    <x v="0"/>
    <x v="0"/>
    <n v="0.114294512"/>
    <n v="20.7"/>
    <n v="94.943600000000004"/>
    <n v="5"/>
  </r>
  <r>
    <x v="1"/>
    <x v="91"/>
    <s v="NCQ38"/>
    <x v="10"/>
    <x v="7"/>
    <s v="OUT019"/>
    <x v="0"/>
    <x v="1"/>
    <x v="2"/>
    <n v="2.3402893000000001E-2"/>
    <m/>
    <n v="108.22799999999999"/>
    <n v="5"/>
  </r>
  <r>
    <x v="1"/>
    <x v="92"/>
    <s v="FDK02"/>
    <x v="3"/>
    <x v="7"/>
    <s v="OUT019"/>
    <x v="0"/>
    <x v="1"/>
    <x v="2"/>
    <n v="0.196490902"/>
    <m/>
    <n v="120.544"/>
    <n v="5"/>
  </r>
  <r>
    <x v="1"/>
    <x v="93"/>
    <s v="FDI15"/>
    <x v="11"/>
    <x v="7"/>
    <s v="OUT019"/>
    <x v="0"/>
    <x v="1"/>
    <x v="2"/>
    <n v="0.24749009"/>
    <m/>
    <n v="263.1884"/>
    <n v="5"/>
  </r>
  <r>
    <x v="1"/>
    <x v="94"/>
    <s v="FDE09"/>
    <x v="0"/>
    <x v="7"/>
    <s v="OUT019"/>
    <x v="0"/>
    <x v="1"/>
    <x v="2"/>
    <n v="3.7824734999999998E-2"/>
    <m/>
    <n v="109.72280000000001"/>
    <n v="5"/>
  </r>
  <r>
    <x v="1"/>
    <x v="95"/>
    <s v="FDS55"/>
    <x v="0"/>
    <x v="7"/>
    <s v="OUT019"/>
    <x v="0"/>
    <x v="1"/>
    <x v="2"/>
    <n v="0.14210799800000001"/>
    <m/>
    <n v="150.3734"/>
    <n v="5"/>
  </r>
  <r>
    <x v="1"/>
    <x v="96"/>
    <s v="FDZ56"/>
    <x v="0"/>
    <x v="7"/>
    <s v="OUT019"/>
    <x v="0"/>
    <x v="1"/>
    <x v="2"/>
    <n v="4.5062129999999999E-2"/>
    <m/>
    <n v="167.54740000000001"/>
    <n v="5"/>
  </r>
  <r>
    <x v="1"/>
    <x v="97"/>
    <s v="NCA05"/>
    <x v="1"/>
    <x v="7"/>
    <s v="OUT019"/>
    <x v="0"/>
    <x v="1"/>
    <x v="2"/>
    <n v="4.4000492000000002E-2"/>
    <m/>
    <n v="148.27340000000001"/>
    <n v="5"/>
  </r>
  <r>
    <x v="1"/>
    <x v="98"/>
    <s v="NCK29"/>
    <x v="1"/>
    <x v="7"/>
    <s v="OUT019"/>
    <x v="0"/>
    <x v="1"/>
    <x v="2"/>
    <n v="0"/>
    <m/>
    <n v="123.473"/>
    <n v="5"/>
  </r>
  <r>
    <x v="1"/>
    <x v="99"/>
    <s v="NCU29"/>
    <x v="1"/>
    <x v="7"/>
    <s v="OUT019"/>
    <x v="0"/>
    <x v="1"/>
    <x v="2"/>
    <n v="4.4607722000000002E-2"/>
    <m/>
    <n v="145.976"/>
    <n v="5"/>
  </r>
  <r>
    <x v="1"/>
    <x v="100"/>
    <s v="NCX41"/>
    <x v="1"/>
    <x v="7"/>
    <s v="OUT019"/>
    <x v="0"/>
    <x v="1"/>
    <x v="2"/>
    <n v="3.1024168000000001E-2"/>
    <m/>
    <n v="210.52440000000001"/>
    <n v="5"/>
  </r>
  <r>
    <x v="1"/>
    <x v="101"/>
    <s v="NCG07"/>
    <x v="5"/>
    <x v="7"/>
    <s v="OUT019"/>
    <x v="0"/>
    <x v="1"/>
    <x v="2"/>
    <n v="9.1924310999999995E-2"/>
    <m/>
    <n v="189.75299999999999"/>
    <n v="5"/>
  </r>
  <r>
    <x v="1"/>
    <x v="102"/>
    <s v="NCI30"/>
    <x v="5"/>
    <x v="7"/>
    <s v="OUT019"/>
    <x v="0"/>
    <x v="1"/>
    <x v="2"/>
    <n v="0.10318849099999999"/>
    <m/>
    <n v="244.346"/>
    <n v="5"/>
  </r>
  <r>
    <x v="1"/>
    <x v="103"/>
    <s v="NCR54"/>
    <x v="5"/>
    <x v="7"/>
    <s v="OUT019"/>
    <x v="0"/>
    <x v="1"/>
    <x v="2"/>
    <n v="0.158562708"/>
    <m/>
    <n v="194.71100000000001"/>
    <n v="5"/>
  </r>
  <r>
    <x v="1"/>
    <x v="104"/>
    <s v="NCT06"/>
    <x v="5"/>
    <x v="7"/>
    <s v="OUT019"/>
    <x v="0"/>
    <x v="1"/>
    <x v="2"/>
    <n v="6.7824456000000005E-2"/>
    <m/>
    <n v="167.7842"/>
    <n v="5"/>
  </r>
  <r>
    <x v="1"/>
    <x v="105"/>
    <s v="FDN15"/>
    <x v="7"/>
    <x v="7"/>
    <s v="OUT019"/>
    <x v="0"/>
    <x v="1"/>
    <x v="2"/>
    <n v="2.9299175E-2"/>
    <m/>
    <n v="140.31800000000001"/>
    <n v="5"/>
  </r>
  <r>
    <x v="1"/>
    <x v="106"/>
    <s v="FDJ45"/>
    <x v="14"/>
    <x v="7"/>
    <s v="OUT019"/>
    <x v="0"/>
    <x v="1"/>
    <x v="2"/>
    <n v="0.12853255799999999"/>
    <m/>
    <n v="34.221600000000002"/>
    <n v="5"/>
  </r>
  <r>
    <x v="0"/>
    <x v="107"/>
    <s v="FDL13"/>
    <x v="12"/>
    <x v="7"/>
    <s v="OUT019"/>
    <x v="0"/>
    <x v="1"/>
    <x v="2"/>
    <n v="9.8606543000000005E-2"/>
    <m/>
    <n v="232.73"/>
    <n v="5"/>
  </r>
  <r>
    <x v="0"/>
    <x v="108"/>
    <s v="FDL02"/>
    <x v="3"/>
    <x v="7"/>
    <s v="OUT019"/>
    <x v="0"/>
    <x v="1"/>
    <x v="2"/>
    <n v="0.18223655499999999"/>
    <m/>
    <n v="107.1622"/>
    <n v="5"/>
  </r>
  <r>
    <x v="0"/>
    <x v="109"/>
    <s v="FDF56"/>
    <x v="0"/>
    <x v="7"/>
    <s v="OUT019"/>
    <x v="0"/>
    <x v="1"/>
    <x v="2"/>
    <n v="0.20916293599999999"/>
    <m/>
    <n v="179.19759999999999"/>
    <n v="5"/>
  </r>
  <r>
    <x v="0"/>
    <x v="110"/>
    <s v="FDQ27"/>
    <x v="7"/>
    <x v="7"/>
    <s v="OUT019"/>
    <x v="0"/>
    <x v="1"/>
    <x v="2"/>
    <n v="7.7480626999999996E-2"/>
    <m/>
    <n v="101.399"/>
    <n v="5"/>
  </r>
  <r>
    <x v="0"/>
    <x v="111"/>
    <s v="FDG35"/>
    <x v="15"/>
    <x v="7"/>
    <s v="OUT019"/>
    <x v="0"/>
    <x v="1"/>
    <x v="2"/>
    <n v="1.2327846999999999E-2"/>
    <m/>
    <n v="173.87379999999999"/>
    <n v="5"/>
  </r>
  <r>
    <x v="0"/>
    <x v="112"/>
    <s v="FDD38"/>
    <x v="3"/>
    <x v="7"/>
    <s v="OUT019"/>
    <x v="0"/>
    <x v="1"/>
    <x v="2"/>
    <n v="1.4342659000000001E-2"/>
    <m/>
    <n v="103.76739999999999"/>
    <n v="5"/>
  </r>
  <r>
    <x v="0"/>
    <x v="113"/>
    <s v="FDE41"/>
    <x v="2"/>
    <x v="7"/>
    <s v="OUT019"/>
    <x v="0"/>
    <x v="1"/>
    <x v="2"/>
    <n v="0"/>
    <m/>
    <n v="83.756600000000006"/>
    <n v="5"/>
  </r>
  <r>
    <x v="1"/>
    <x v="114"/>
    <s v="FDP24"/>
    <x v="13"/>
    <x v="2"/>
    <s v="OUT046"/>
    <x v="0"/>
    <x v="1"/>
    <x v="0"/>
    <n v="8.3004077999999995E-2"/>
    <n v="20.6"/>
    <n v="119.4756"/>
    <n v="5"/>
  </r>
  <r>
    <x v="1"/>
    <x v="115"/>
    <s v="FDH38"/>
    <x v="3"/>
    <x v="2"/>
    <s v="OUT046"/>
    <x v="0"/>
    <x v="1"/>
    <x v="0"/>
    <n v="1.043823E-2"/>
    <n v="6.4249999999999998"/>
    <n v="115.88079999999999"/>
    <n v="5"/>
  </r>
  <r>
    <x v="1"/>
    <x v="116"/>
    <s v="FDT49"/>
    <x v="3"/>
    <x v="2"/>
    <s v="OUT046"/>
    <x v="0"/>
    <x v="1"/>
    <x v="0"/>
    <n v="0.15140558700000001"/>
    <n v="7"/>
    <n v="107.72799999999999"/>
    <n v="5"/>
  </r>
  <r>
    <x v="1"/>
    <x v="117"/>
    <s v="FDN02"/>
    <x v="3"/>
    <x v="2"/>
    <s v="OUT046"/>
    <x v="0"/>
    <x v="1"/>
    <x v="0"/>
    <n v="7.3827747999999999E-2"/>
    <n v="16.5"/>
    <n v="208.8638"/>
    <n v="5"/>
  </r>
  <r>
    <x v="1"/>
    <x v="118"/>
    <s v="DRF27"/>
    <x v="11"/>
    <x v="2"/>
    <s v="OUT046"/>
    <x v="0"/>
    <x v="1"/>
    <x v="0"/>
    <n v="2.8417272E-2"/>
    <n v="8.93"/>
    <n v="154.53399999999999"/>
    <n v="5"/>
  </r>
  <r>
    <x v="1"/>
    <x v="119"/>
    <s v="FDT02"/>
    <x v="11"/>
    <x v="2"/>
    <s v="OUT046"/>
    <x v="0"/>
    <x v="1"/>
    <x v="0"/>
    <n v="2.4194731000000001E-2"/>
    <n v="12.6"/>
    <n v="36.187399999999997"/>
    <n v="5"/>
  </r>
  <r>
    <x v="1"/>
    <x v="120"/>
    <s v="FDF05"/>
    <x v="2"/>
    <x v="2"/>
    <s v="OUT046"/>
    <x v="0"/>
    <x v="1"/>
    <x v="0"/>
    <n v="2.6870890000000001E-2"/>
    <n v="17.5"/>
    <n v="264.49099999999999"/>
    <n v="5"/>
  </r>
  <r>
    <x v="1"/>
    <x v="121"/>
    <s v="FDI45"/>
    <x v="0"/>
    <x v="2"/>
    <s v="OUT046"/>
    <x v="0"/>
    <x v="1"/>
    <x v="0"/>
    <n v="3.7581243E-2"/>
    <n v="13.1"/>
    <n v="175.50540000000001"/>
    <n v="5"/>
  </r>
  <r>
    <x v="1"/>
    <x v="122"/>
    <s v="FDZ20"/>
    <x v="0"/>
    <x v="2"/>
    <s v="OUT046"/>
    <x v="0"/>
    <x v="1"/>
    <x v="0"/>
    <n v="3.4306962000000003E-2"/>
    <n v="16.100000000000001"/>
    <n v="252.3356"/>
    <n v="5"/>
  </r>
  <r>
    <x v="1"/>
    <x v="123"/>
    <s v="NCC42"/>
    <x v="1"/>
    <x v="2"/>
    <s v="OUT046"/>
    <x v="0"/>
    <x v="1"/>
    <x v="0"/>
    <n v="4.4908403999999999E-2"/>
    <n v="15"/>
    <n v="140.28380000000001"/>
    <n v="5"/>
  </r>
  <r>
    <x v="1"/>
    <x v="124"/>
    <s v="NCQ53"/>
    <x v="1"/>
    <x v="2"/>
    <s v="OUT046"/>
    <x v="0"/>
    <x v="1"/>
    <x v="0"/>
    <n v="1.8905326E-2"/>
    <n v="17.600000000000001"/>
    <n v="234.65899999999999"/>
    <n v="5"/>
  </r>
  <r>
    <x v="1"/>
    <x v="125"/>
    <s v="NCR54"/>
    <x v="5"/>
    <x v="2"/>
    <s v="OUT046"/>
    <x v="0"/>
    <x v="1"/>
    <x v="0"/>
    <n v="9.0562192E-2"/>
    <n v="16.350000000000001"/>
    <n v="198.21100000000001"/>
    <n v="5"/>
  </r>
  <r>
    <x v="1"/>
    <x v="126"/>
    <s v="NCX06"/>
    <x v="5"/>
    <x v="2"/>
    <s v="OUT046"/>
    <x v="0"/>
    <x v="1"/>
    <x v="0"/>
    <n v="1.5687045E-2"/>
    <n v="17.600000000000001"/>
    <n v="182.69759999999999"/>
    <n v="5"/>
  </r>
  <r>
    <x v="1"/>
    <x v="127"/>
    <s v="NCO06"/>
    <x v="5"/>
    <x v="2"/>
    <s v="OUT046"/>
    <x v="0"/>
    <x v="1"/>
    <x v="0"/>
    <n v="0.10803043399999999"/>
    <n v="19.25"/>
    <n v="32.455800000000004"/>
    <n v="5"/>
  </r>
  <r>
    <x v="1"/>
    <x v="128"/>
    <s v="NCN54"/>
    <x v="5"/>
    <x v="2"/>
    <s v="OUT046"/>
    <x v="0"/>
    <x v="1"/>
    <x v="0"/>
    <n v="2.1326471E-2"/>
    <n v="20.350000000000001"/>
    <n v="76.132800000000003"/>
    <n v="5"/>
  </r>
  <r>
    <x v="1"/>
    <x v="129"/>
    <s v="FDL27"/>
    <x v="7"/>
    <x v="2"/>
    <s v="OUT046"/>
    <x v="0"/>
    <x v="1"/>
    <x v="0"/>
    <n v="1.0630949000000001E-2"/>
    <n v="6.17"/>
    <n v="65.982600000000005"/>
    <n v="5"/>
  </r>
  <r>
    <x v="1"/>
    <x v="130"/>
    <s v="FDV51"/>
    <x v="7"/>
    <x v="2"/>
    <s v="OUT046"/>
    <x v="0"/>
    <x v="1"/>
    <x v="0"/>
    <n v="3.2538895999999998E-2"/>
    <n v="16.350000000000001"/>
    <n v="165.7842"/>
    <n v="5"/>
  </r>
  <r>
    <x v="1"/>
    <x v="131"/>
    <s v="FDC46"/>
    <x v="6"/>
    <x v="2"/>
    <s v="OUT046"/>
    <x v="0"/>
    <x v="1"/>
    <x v="0"/>
    <n v="0.116542484"/>
    <n v="17.7"/>
    <n v="182.6266"/>
    <n v="5"/>
  </r>
  <r>
    <x v="1"/>
    <x v="132"/>
    <s v="FDZ58"/>
    <x v="6"/>
    <x v="2"/>
    <s v="OUT046"/>
    <x v="0"/>
    <x v="1"/>
    <x v="0"/>
    <n v="5.2176860999999998E-2"/>
    <n v="17.850000000000001"/>
    <n v="122.80719999999999"/>
    <n v="5"/>
  </r>
  <r>
    <x v="1"/>
    <x v="133"/>
    <s v="FDN21"/>
    <x v="6"/>
    <x v="2"/>
    <s v="OUT046"/>
    <x v="0"/>
    <x v="1"/>
    <x v="0"/>
    <n v="7.6855627999999995E-2"/>
    <n v="18.600000000000001"/>
    <n v="161.02359999999999"/>
    <n v="5"/>
  </r>
  <r>
    <x v="1"/>
    <x v="134"/>
    <s v="FDO58"/>
    <x v="6"/>
    <x v="2"/>
    <s v="OUT046"/>
    <x v="0"/>
    <x v="1"/>
    <x v="0"/>
    <n v="3.9577173E-2"/>
    <n v="19.600000000000001"/>
    <n v="166.15260000000001"/>
    <n v="5"/>
  </r>
  <r>
    <x v="1"/>
    <x v="135"/>
    <s v="DRD24"/>
    <x v="4"/>
    <x v="2"/>
    <s v="OUT046"/>
    <x v="0"/>
    <x v="1"/>
    <x v="0"/>
    <n v="3.0795085E-2"/>
    <n v="13.85"/>
    <n v="143.31540000000001"/>
    <n v="5"/>
  </r>
  <r>
    <x v="1"/>
    <x v="136"/>
    <s v="DRI37"/>
    <x v="4"/>
    <x v="2"/>
    <s v="OUT046"/>
    <x v="0"/>
    <x v="1"/>
    <x v="0"/>
    <n v="0.10759787899999999"/>
    <n v="15.85"/>
    <n v="58.790399999999998"/>
    <n v="5"/>
  </r>
  <r>
    <x v="0"/>
    <x v="137"/>
    <s v="FDI12"/>
    <x v="13"/>
    <x v="2"/>
    <s v="OUT046"/>
    <x v="0"/>
    <x v="1"/>
    <x v="0"/>
    <n v="0.10039894000000001"/>
    <n v="9.3949999999999996"/>
    <n v="89.685599999999994"/>
    <n v="5"/>
  </r>
  <r>
    <x v="0"/>
    <x v="138"/>
    <s v="FDP12"/>
    <x v="13"/>
    <x v="2"/>
    <s v="OUT046"/>
    <x v="0"/>
    <x v="1"/>
    <x v="0"/>
    <n v="4.5266806E-2"/>
    <n v="9.8000000000000007"/>
    <n v="36.987400000000001"/>
    <n v="5"/>
  </r>
  <r>
    <x v="0"/>
    <x v="139"/>
    <s v="FDO01"/>
    <x v="12"/>
    <x v="2"/>
    <s v="OUT046"/>
    <x v="0"/>
    <x v="1"/>
    <x v="0"/>
    <n v="2.0718654999999999E-2"/>
    <n v="21.1"/>
    <n v="130.49940000000001"/>
    <n v="5"/>
  </r>
  <r>
    <x v="0"/>
    <x v="140"/>
    <s v="FDZ37"/>
    <x v="3"/>
    <x v="2"/>
    <s v="OUT046"/>
    <x v="0"/>
    <x v="1"/>
    <x v="0"/>
    <n v="1.9768503E-2"/>
    <n v="8.1"/>
    <n v="88.619799999999998"/>
    <n v="5"/>
  </r>
  <r>
    <x v="0"/>
    <x v="141"/>
    <s v="FDJ15"/>
    <x v="11"/>
    <x v="2"/>
    <s v="OUT046"/>
    <x v="0"/>
    <x v="1"/>
    <x v="0"/>
    <n v="2.3322478000000001E-2"/>
    <n v="11.35"/>
    <n v="182.5608"/>
    <n v="5"/>
  </r>
  <r>
    <x v="0"/>
    <x v="142"/>
    <s v="FDM04"/>
    <x v="2"/>
    <x v="2"/>
    <s v="OUT046"/>
    <x v="0"/>
    <x v="1"/>
    <x v="0"/>
    <n v="4.712061E-2"/>
    <n v="9.1950000000000003"/>
    <n v="53.166600000000003"/>
    <n v="5"/>
  </r>
  <r>
    <x v="0"/>
    <x v="143"/>
    <s v="FDI40"/>
    <x v="2"/>
    <x v="2"/>
    <s v="OUT046"/>
    <x v="0"/>
    <x v="1"/>
    <x v="0"/>
    <n v="0.12560295099999999"/>
    <n v="11.5"/>
    <n v="100.83580000000001"/>
    <n v="5"/>
  </r>
  <r>
    <x v="0"/>
    <x v="144"/>
    <s v="FDX04"/>
    <x v="2"/>
    <x v="2"/>
    <s v="OUT046"/>
    <x v="0"/>
    <x v="1"/>
    <x v="0"/>
    <n v="4.1571557000000002E-2"/>
    <n v="19.600000000000001"/>
    <n v="49.937600000000003"/>
    <n v="5"/>
  </r>
  <r>
    <x v="0"/>
    <x v="145"/>
    <s v="FDS15"/>
    <x v="7"/>
    <x v="2"/>
    <s v="OUT046"/>
    <x v="0"/>
    <x v="1"/>
    <x v="0"/>
    <n v="7.8060600999999993E-2"/>
    <n v="9.1950000000000003"/>
    <n v="106.3596"/>
    <n v="5"/>
  </r>
  <r>
    <x v="0"/>
    <x v="146"/>
    <s v="FDJ57"/>
    <x v="14"/>
    <x v="2"/>
    <s v="OUT046"/>
    <x v="0"/>
    <x v="1"/>
    <x v="0"/>
    <n v="2.1573644999999999E-2"/>
    <n v="7.42"/>
    <n v="184.65819999999999"/>
    <n v="5"/>
  </r>
  <r>
    <x v="0"/>
    <x v="147"/>
    <s v="FDG21"/>
    <x v="14"/>
    <x v="2"/>
    <s v="OUT046"/>
    <x v="0"/>
    <x v="1"/>
    <x v="0"/>
    <n v="0.14629990200000001"/>
    <n v="17.350000000000001"/>
    <n v="150.405"/>
    <n v="5"/>
  </r>
  <r>
    <x v="0"/>
    <x v="148"/>
    <s v="FDW21"/>
    <x v="6"/>
    <x v="2"/>
    <s v="OUT046"/>
    <x v="0"/>
    <x v="1"/>
    <x v="0"/>
    <n v="5.9638809999999999E-3"/>
    <n v="5.34"/>
    <n v="99.535799999999995"/>
    <n v="5"/>
  </r>
  <r>
    <x v="0"/>
    <x v="149"/>
    <s v="FDX10"/>
    <x v="6"/>
    <x v="2"/>
    <s v="OUT046"/>
    <x v="0"/>
    <x v="1"/>
    <x v="0"/>
    <n v="0.123710526"/>
    <n v="6.3849999999999998"/>
    <n v="37.187399999999997"/>
    <n v="5"/>
  </r>
  <r>
    <x v="1"/>
    <x v="150"/>
    <s v="DRI51"/>
    <x v="11"/>
    <x v="4"/>
    <s v="OUT045"/>
    <x v="2"/>
    <x v="0"/>
    <x v="0"/>
    <n v="0"/>
    <n v="17.25"/>
    <n v="171.57640000000001"/>
    <n v="5"/>
  </r>
  <r>
    <x v="1"/>
    <x v="151"/>
    <s v="NCZ17"/>
    <x v="1"/>
    <x v="5"/>
    <s v="OUT017"/>
    <x v="2"/>
    <x v="0"/>
    <x v="0"/>
    <n v="0"/>
    <n v="12.15"/>
    <n v="39.150599999999997"/>
    <n v="5"/>
  </r>
  <r>
    <x v="1"/>
    <x v="152"/>
    <s v="DRE25"/>
    <x v="4"/>
    <x v="5"/>
    <s v="OUT017"/>
    <x v="2"/>
    <x v="0"/>
    <x v="0"/>
    <n v="7.3697712999999998E-2"/>
    <n v="15.35"/>
    <n v="91.912000000000006"/>
    <n v="5"/>
  </r>
  <r>
    <x v="1"/>
    <x v="153"/>
    <s v="FDT60"/>
    <x v="13"/>
    <x v="4"/>
    <s v="OUT045"/>
    <x v="2"/>
    <x v="0"/>
    <x v="0"/>
    <n v="7.5701524000000006E-2"/>
    <n v="12"/>
    <n v="124.6388"/>
    <n v="5"/>
  </r>
  <r>
    <x v="1"/>
    <x v="154"/>
    <s v="FDN24"/>
    <x v="13"/>
    <x v="4"/>
    <s v="OUT045"/>
    <x v="2"/>
    <x v="0"/>
    <x v="0"/>
    <n v="0.11349714"/>
    <n v="14.1"/>
    <n v="56.195599999999999"/>
    <n v="5"/>
  </r>
  <r>
    <x v="1"/>
    <x v="155"/>
    <s v="FDO37"/>
    <x v="12"/>
    <x v="4"/>
    <s v="OUT045"/>
    <x v="2"/>
    <x v="0"/>
    <x v="0"/>
    <n v="2.1420030999999999E-2"/>
    <n v="8.06"/>
    <n v="232.0326"/>
    <n v="5"/>
  </r>
  <r>
    <x v="1"/>
    <x v="156"/>
    <s v="FDI14"/>
    <x v="3"/>
    <x v="4"/>
    <s v="OUT045"/>
    <x v="2"/>
    <x v="0"/>
    <x v="0"/>
    <n v="8.9859642000000003E-2"/>
    <n v="14.1"/>
    <n v="140.24959999999999"/>
    <n v="5"/>
  </r>
  <r>
    <x v="1"/>
    <x v="157"/>
    <s v="FDW37"/>
    <x v="3"/>
    <x v="4"/>
    <s v="OUT045"/>
    <x v="2"/>
    <x v="0"/>
    <x v="0"/>
    <n v="0.124301968"/>
    <n v="19.2"/>
    <n v="89.748800000000003"/>
    <n v="5"/>
  </r>
  <r>
    <x v="1"/>
    <x v="158"/>
    <s v="DRC27"/>
    <x v="11"/>
    <x v="4"/>
    <s v="OUT045"/>
    <x v="2"/>
    <x v="0"/>
    <x v="0"/>
    <n v="5.8220302000000002E-2"/>
    <n v="13.8"/>
    <n v="247.4802"/>
    <n v="5"/>
  </r>
  <r>
    <x v="1"/>
    <x v="159"/>
    <s v="FDK16"/>
    <x v="2"/>
    <x v="4"/>
    <s v="OUT045"/>
    <x v="2"/>
    <x v="0"/>
    <x v="0"/>
    <n v="0.115563679"/>
    <n v="9.0649999999999995"/>
    <n v="96.009399999999999"/>
    <n v="5"/>
  </r>
  <r>
    <x v="1"/>
    <x v="160"/>
    <s v="FDK41"/>
    <x v="2"/>
    <x v="4"/>
    <s v="OUT045"/>
    <x v="2"/>
    <x v="0"/>
    <x v="0"/>
    <n v="0.12780037999999999"/>
    <n v="14.3"/>
    <n v="83.622399999999999"/>
    <n v="5"/>
  </r>
  <r>
    <x v="1"/>
    <x v="161"/>
    <s v="FDY31"/>
    <x v="0"/>
    <x v="4"/>
    <s v="OUT045"/>
    <x v="2"/>
    <x v="0"/>
    <x v="0"/>
    <n v="4.3651198000000002E-2"/>
    <n v="5.98"/>
    <n v="146.14179999999999"/>
    <n v="5"/>
  </r>
  <r>
    <x v="1"/>
    <x v="162"/>
    <s v="FDT20"/>
    <x v="0"/>
    <x v="4"/>
    <s v="OUT045"/>
    <x v="2"/>
    <x v="0"/>
    <x v="0"/>
    <n v="4.1479396000000002E-2"/>
    <n v="10.5"/>
    <n v="36.816400000000002"/>
    <n v="5"/>
  </r>
  <r>
    <x v="1"/>
    <x v="163"/>
    <s v="FDI45"/>
    <x v="0"/>
    <x v="4"/>
    <s v="OUT045"/>
    <x v="2"/>
    <x v="0"/>
    <x v="0"/>
    <n v="3.7657458999999997E-2"/>
    <n v="13.1"/>
    <n v="175.80539999999999"/>
    <n v="5"/>
  </r>
  <r>
    <x v="1"/>
    <x v="164"/>
    <s v="FDG57"/>
    <x v="0"/>
    <x v="4"/>
    <s v="OUT045"/>
    <x v="2"/>
    <x v="0"/>
    <x v="0"/>
    <n v="7.2444983000000004E-2"/>
    <n v="14.7"/>
    <n v="48.603400000000001"/>
    <n v="5"/>
  </r>
  <r>
    <x v="1"/>
    <x v="165"/>
    <s v="FDN32"/>
    <x v="0"/>
    <x v="4"/>
    <s v="OUT045"/>
    <x v="2"/>
    <x v="0"/>
    <x v="0"/>
    <n v="1.5591925E-2"/>
    <n v="17.5"/>
    <n v="184.82660000000001"/>
    <n v="5"/>
  </r>
  <r>
    <x v="1"/>
    <x v="166"/>
    <s v="FDX19"/>
    <x v="0"/>
    <x v="4"/>
    <s v="OUT045"/>
    <x v="2"/>
    <x v="0"/>
    <x v="0"/>
    <n v="9.6929994000000005E-2"/>
    <n v="19.100000000000001"/>
    <n v="233.89580000000001"/>
    <n v="5"/>
  </r>
  <r>
    <x v="1"/>
    <x v="167"/>
    <s v="FDP20"/>
    <x v="0"/>
    <x v="4"/>
    <s v="OUT045"/>
    <x v="2"/>
    <x v="0"/>
    <x v="0"/>
    <n v="4.5761854999999997E-2"/>
    <n v="19.850000000000001"/>
    <n v="125.602"/>
    <n v="5"/>
  </r>
  <r>
    <x v="1"/>
    <x v="168"/>
    <s v="NCR17"/>
    <x v="1"/>
    <x v="4"/>
    <s v="OUT045"/>
    <x v="2"/>
    <x v="1"/>
    <x v="0"/>
    <n v="2.4432767000000001E-2"/>
    <n v="9.8000000000000007"/>
    <n v="116.4492"/>
    <n v="5"/>
  </r>
  <r>
    <x v="1"/>
    <x v="169"/>
    <s v="NCT17"/>
    <x v="1"/>
    <x v="4"/>
    <s v="OUT045"/>
    <x v="2"/>
    <x v="1"/>
    <x v="0"/>
    <n v="4.1950753E-2"/>
    <n v="10.8"/>
    <n v="190.0214"/>
    <n v="5"/>
  </r>
  <r>
    <x v="1"/>
    <x v="170"/>
    <s v="NCU05"/>
    <x v="1"/>
    <x v="4"/>
    <s v="OUT045"/>
    <x v="2"/>
    <x v="1"/>
    <x v="0"/>
    <n v="5.8855356999999997E-2"/>
    <n v="11.8"/>
    <n v="79.161799999999999"/>
    <n v="5"/>
  </r>
  <r>
    <x v="1"/>
    <x v="171"/>
    <s v="NCT42"/>
    <x v="5"/>
    <x v="4"/>
    <s v="OUT045"/>
    <x v="2"/>
    <x v="1"/>
    <x v="0"/>
    <n v="2.4937792E-2"/>
    <n v="5.88"/>
    <n v="148.4392"/>
    <n v="5"/>
  </r>
  <r>
    <x v="1"/>
    <x v="172"/>
    <s v="NCV18"/>
    <x v="5"/>
    <x v="4"/>
    <s v="OUT045"/>
    <x v="2"/>
    <x v="1"/>
    <x v="0"/>
    <n v="0.105459307"/>
    <n v="6.7750000000000004"/>
    <n v="84.625"/>
    <n v="5"/>
  </r>
  <r>
    <x v="1"/>
    <x v="173"/>
    <s v="NCH43"/>
    <x v="5"/>
    <x v="4"/>
    <s v="OUT045"/>
    <x v="2"/>
    <x v="1"/>
    <x v="0"/>
    <n v="7.0712030999999995E-2"/>
    <n v="8.42"/>
    <n v="216.41919999999999"/>
    <n v="5"/>
  </r>
  <r>
    <x v="1"/>
    <x v="174"/>
    <s v="NCE18"/>
    <x v="5"/>
    <x v="4"/>
    <s v="OUT045"/>
    <x v="2"/>
    <x v="1"/>
    <x v="0"/>
    <n v="2.1468792E-2"/>
    <n v="10"/>
    <n v="251.67500000000001"/>
    <n v="5"/>
  </r>
  <r>
    <x v="1"/>
    <x v="175"/>
    <s v="NCC18"/>
    <x v="5"/>
    <x v="4"/>
    <s v="OUT045"/>
    <x v="2"/>
    <x v="1"/>
    <x v="0"/>
    <n v="0.17762952500000001"/>
    <n v="19.100000000000001"/>
    <n v="173.94220000000001"/>
    <n v="5"/>
  </r>
  <r>
    <x v="1"/>
    <x v="176"/>
    <s v="NCJ42"/>
    <x v="5"/>
    <x v="4"/>
    <s v="OUT045"/>
    <x v="2"/>
    <x v="1"/>
    <x v="0"/>
    <n v="1.433033E-2"/>
    <n v="19.75"/>
    <n v="104.2332"/>
    <n v="5"/>
  </r>
  <r>
    <x v="1"/>
    <x v="177"/>
    <s v="FDQ10"/>
    <x v="6"/>
    <x v="4"/>
    <s v="OUT045"/>
    <x v="2"/>
    <x v="1"/>
    <x v="0"/>
    <n v="3.3246520000000002E-2"/>
    <n v="12.85"/>
    <n v="172.44220000000001"/>
    <n v="5"/>
  </r>
  <r>
    <x v="1"/>
    <x v="178"/>
    <s v="FDL34"/>
    <x v="6"/>
    <x v="4"/>
    <s v="OUT045"/>
    <x v="2"/>
    <x v="1"/>
    <x v="0"/>
    <n v="4.1028937000000001E-2"/>
    <n v="16"/>
    <n v="142.64959999999999"/>
    <n v="5"/>
  </r>
  <r>
    <x v="1"/>
    <x v="179"/>
    <s v="DRK37"/>
    <x v="4"/>
    <x v="4"/>
    <s v="OUT045"/>
    <x v="2"/>
    <x v="1"/>
    <x v="0"/>
    <n v="0"/>
    <n v="5"/>
    <n v="189.85300000000001"/>
    <n v="5"/>
  </r>
  <r>
    <x v="1"/>
    <x v="180"/>
    <s v="DRF48"/>
    <x v="4"/>
    <x v="4"/>
    <s v="OUT045"/>
    <x v="2"/>
    <x v="1"/>
    <x v="0"/>
    <n v="5.1906519999999998E-2"/>
    <n v="5.73"/>
    <n v="188.18979999999999"/>
    <n v="5"/>
  </r>
  <r>
    <x v="1"/>
    <x v="181"/>
    <s v="DRG49"/>
    <x v="4"/>
    <x v="4"/>
    <s v="OUT045"/>
    <x v="2"/>
    <x v="1"/>
    <x v="0"/>
    <n v="6.7592098000000003E-2"/>
    <n v="7.81"/>
    <n v="246.04859999999999"/>
    <n v="5"/>
  </r>
  <r>
    <x v="1"/>
    <x v="182"/>
    <s v="FDX60"/>
    <x v="13"/>
    <x v="5"/>
    <s v="OUT017"/>
    <x v="2"/>
    <x v="1"/>
    <x v="0"/>
    <n v="8.1050005999999994E-2"/>
    <n v="14.35"/>
    <n v="79.195999999999998"/>
    <n v="5"/>
  </r>
  <r>
    <x v="1"/>
    <x v="183"/>
    <s v="FDS13"/>
    <x v="3"/>
    <x v="5"/>
    <s v="OUT017"/>
    <x v="2"/>
    <x v="1"/>
    <x v="0"/>
    <n v="0.12521037500000001"/>
    <n v="6.4649999999999999"/>
    <n v="266.88839999999999"/>
    <n v="5"/>
  </r>
  <r>
    <x v="1"/>
    <x v="184"/>
    <s v="FDC50"/>
    <x v="3"/>
    <x v="5"/>
    <s v="OUT017"/>
    <x v="2"/>
    <x v="1"/>
    <x v="0"/>
    <n v="0.13727"/>
    <n v="15.85"/>
    <n v="94.409400000000005"/>
    <n v="5"/>
  </r>
  <r>
    <x v="1"/>
    <x v="185"/>
    <s v="FDK51"/>
    <x v="11"/>
    <x v="5"/>
    <s v="OUT017"/>
    <x v="2"/>
    <x v="1"/>
    <x v="0"/>
    <n v="5.2647550000000003E-3"/>
    <n v="19.850000000000001"/>
    <n v="264.58839999999998"/>
    <n v="5"/>
  </r>
  <r>
    <x v="1"/>
    <x v="186"/>
    <s v="FDD17"/>
    <x v="2"/>
    <x v="5"/>
    <s v="OUT017"/>
    <x v="2"/>
    <x v="1"/>
    <x v="0"/>
    <n v="3.2811502999999999E-2"/>
    <n v="7.5"/>
    <n v="239.69059999999999"/>
    <n v="5"/>
  </r>
  <r>
    <x v="1"/>
    <x v="187"/>
    <s v="FDJ28"/>
    <x v="2"/>
    <x v="5"/>
    <s v="OUT017"/>
    <x v="2"/>
    <x v="1"/>
    <x v="0"/>
    <n v="2.1984639E-2"/>
    <n v="12.3"/>
    <n v="191.21619999999999"/>
    <n v="5"/>
  </r>
  <r>
    <x v="1"/>
    <x v="188"/>
    <s v="FDP16"/>
    <x v="2"/>
    <x v="5"/>
    <s v="OUT017"/>
    <x v="2"/>
    <x v="1"/>
    <x v="0"/>
    <n v="3.9517121000000002E-2"/>
    <n v="18.600000000000001"/>
    <n v="243.68020000000001"/>
    <n v="5"/>
  </r>
  <r>
    <x v="1"/>
    <x v="189"/>
    <s v="FDB20"/>
    <x v="0"/>
    <x v="5"/>
    <s v="OUT017"/>
    <x v="2"/>
    <x v="1"/>
    <x v="0"/>
    <n v="5.2274690999999998E-2"/>
    <n v="7.72"/>
    <n v="79.198599999999999"/>
    <n v="5"/>
  </r>
  <r>
    <x v="1"/>
    <x v="190"/>
    <s v="FDP56"/>
    <x v="0"/>
    <x v="5"/>
    <s v="OUT017"/>
    <x v="2"/>
    <x v="1"/>
    <x v="0"/>
    <n v="4.6747071000000001E-2"/>
    <n v="8.1850000000000005"/>
    <n v="49.969200000000001"/>
    <n v="5"/>
  </r>
  <r>
    <x v="1"/>
    <x v="191"/>
    <s v="FDT43"/>
    <x v="0"/>
    <x v="5"/>
    <s v="OUT017"/>
    <x v="2"/>
    <x v="1"/>
    <x v="0"/>
    <n v="2.0664177999999998E-2"/>
    <n v="16.350000000000001"/>
    <n v="50.8324"/>
    <n v="5"/>
  </r>
  <r>
    <x v="1"/>
    <x v="192"/>
    <s v="DRI59"/>
    <x v="9"/>
    <x v="5"/>
    <s v="OUT017"/>
    <x v="2"/>
    <x v="1"/>
    <x v="0"/>
    <n v="4.1065646999999997E-2"/>
    <n v="9.5"/>
    <n v="223.50880000000001"/>
    <n v="5"/>
  </r>
  <r>
    <x v="1"/>
    <x v="193"/>
    <s v="DRN47"/>
    <x v="9"/>
    <x v="5"/>
    <s v="OUT017"/>
    <x v="2"/>
    <x v="1"/>
    <x v="0"/>
    <n v="1.6921927E-2"/>
    <n v="12.1"/>
    <n v="178.36600000000001"/>
    <n v="5"/>
  </r>
  <r>
    <x v="1"/>
    <x v="194"/>
    <s v="DRM23"/>
    <x v="9"/>
    <x v="5"/>
    <s v="OUT017"/>
    <x v="2"/>
    <x v="1"/>
    <x v="0"/>
    <n v="0.13650098099999999"/>
    <n v="16.600000000000001"/>
    <n v="173.34219999999999"/>
    <n v="5"/>
  </r>
  <r>
    <x v="1"/>
    <x v="195"/>
    <s v="NCN53"/>
    <x v="1"/>
    <x v="5"/>
    <s v="OUT017"/>
    <x v="2"/>
    <x v="1"/>
    <x v="0"/>
    <n v="3.0527166000000001E-2"/>
    <n v="5.1749999999999998"/>
    <n v="33.587400000000002"/>
    <n v="5"/>
  </r>
  <r>
    <x v="1"/>
    <x v="196"/>
    <s v="NCT53"/>
    <x v="1"/>
    <x v="5"/>
    <s v="OUT017"/>
    <x v="2"/>
    <x v="1"/>
    <x v="0"/>
    <n v="4.8388423E-2"/>
    <n v="5.4"/>
    <n v="163.05260000000001"/>
    <n v="5"/>
  </r>
  <r>
    <x v="1"/>
    <x v="197"/>
    <s v="NCQ05"/>
    <x v="1"/>
    <x v="5"/>
    <s v="OUT017"/>
    <x v="2"/>
    <x v="1"/>
    <x v="0"/>
    <n v="0"/>
    <n v="11.395"/>
    <n v="149.27080000000001"/>
    <n v="5"/>
  </r>
  <r>
    <x v="1"/>
    <x v="198"/>
    <s v="NCM53"/>
    <x v="1"/>
    <x v="5"/>
    <s v="OUT017"/>
    <x v="2"/>
    <x v="1"/>
    <x v="0"/>
    <n v="5.2335279999999998E-2"/>
    <n v="18.75"/>
    <n v="108.128"/>
    <n v="5"/>
  </r>
  <r>
    <x v="1"/>
    <x v="199"/>
    <s v="NCX42"/>
    <x v="5"/>
    <x v="5"/>
    <s v="OUT017"/>
    <x v="2"/>
    <x v="1"/>
    <x v="0"/>
    <n v="6.0124130000000003E-3"/>
    <n v="6.36"/>
    <n v="163.05260000000001"/>
    <n v="5"/>
  </r>
  <r>
    <x v="1"/>
    <x v="200"/>
    <s v="NCT18"/>
    <x v="5"/>
    <x v="5"/>
    <s v="OUT017"/>
    <x v="2"/>
    <x v="2"/>
    <x v="0"/>
    <n v="5.9741172000000002E-2"/>
    <n v="14.6"/>
    <n v="179.69759999999999"/>
    <n v="5"/>
  </r>
  <r>
    <x v="1"/>
    <x v="201"/>
    <s v="NCI30"/>
    <x v="5"/>
    <x v="5"/>
    <s v="OUT017"/>
    <x v="2"/>
    <x v="2"/>
    <x v="0"/>
    <n v="5.9268885E-2"/>
    <n v="20.25"/>
    <n v="246.446"/>
    <n v="5"/>
  </r>
  <r>
    <x v="1"/>
    <x v="202"/>
    <s v="NCE54"/>
    <x v="5"/>
    <x v="5"/>
    <s v="OUT017"/>
    <x v="2"/>
    <x v="2"/>
    <x v="0"/>
    <n v="2.7052018000000001E-2"/>
    <n v="20.7"/>
    <n v="73.935400000000001"/>
    <n v="5"/>
  </r>
  <r>
    <x v="1"/>
    <x v="203"/>
    <s v="FDH19"/>
    <x v="7"/>
    <x v="5"/>
    <s v="OUT017"/>
    <x v="2"/>
    <x v="2"/>
    <x v="0"/>
    <n v="3.3275633999999998E-2"/>
    <n v="19.350000000000001"/>
    <n v="173.87379999999999"/>
    <n v="5"/>
  </r>
  <r>
    <x v="1"/>
    <x v="204"/>
    <s v="FDT03"/>
    <x v="7"/>
    <x v="5"/>
    <s v="OUT017"/>
    <x v="2"/>
    <x v="2"/>
    <x v="0"/>
    <n v="1.005532E-2"/>
    <n v="21.25"/>
    <n v="183.16079999999999"/>
    <n v="5"/>
  </r>
  <r>
    <x v="1"/>
    <x v="205"/>
    <s v="NCN19"/>
    <x v="10"/>
    <x v="5"/>
    <s v="OUT017"/>
    <x v="2"/>
    <x v="2"/>
    <x v="0"/>
    <n v="1.2167987999999999E-2"/>
    <n v="13.1"/>
    <n v="190.25299999999999"/>
    <n v="5"/>
  </r>
  <r>
    <x v="1"/>
    <x v="206"/>
    <s v="NCQ43"/>
    <x v="10"/>
    <x v="5"/>
    <s v="OUT017"/>
    <x v="2"/>
    <x v="2"/>
    <x v="0"/>
    <n v="0.111931193"/>
    <n v="17.75"/>
    <n v="108.8912"/>
    <n v="5"/>
  </r>
  <r>
    <x v="1"/>
    <x v="207"/>
    <s v="FDK09"/>
    <x v="6"/>
    <x v="5"/>
    <s v="OUT017"/>
    <x v="2"/>
    <x v="2"/>
    <x v="0"/>
    <n v="9.2282352999999998E-2"/>
    <n v="15.2"/>
    <n v="227.23519999999999"/>
    <n v="5"/>
  </r>
  <r>
    <x v="1"/>
    <x v="208"/>
    <s v="FDV46"/>
    <x v="6"/>
    <x v="5"/>
    <s v="OUT017"/>
    <x v="2"/>
    <x v="2"/>
    <x v="0"/>
    <n v="1.2679190999999999E-2"/>
    <n v="18.2"/>
    <n v="139.81800000000001"/>
    <n v="5"/>
  </r>
  <r>
    <x v="1"/>
    <x v="209"/>
    <s v="FDY46"/>
    <x v="6"/>
    <x v="5"/>
    <s v="OUT017"/>
    <x v="2"/>
    <x v="2"/>
    <x v="0"/>
    <n v="4.8160823999999998E-2"/>
    <n v="18.600000000000001"/>
    <n v="188.9898"/>
    <n v="5"/>
  </r>
  <r>
    <x v="0"/>
    <x v="210"/>
    <s v="FDK26"/>
    <x v="3"/>
    <x v="4"/>
    <s v="OUT045"/>
    <x v="2"/>
    <x v="2"/>
    <x v="0"/>
    <n v="3.2242660999999999E-2"/>
    <n v="5.46"/>
    <n v="187.624"/>
    <n v="5"/>
  </r>
  <r>
    <x v="0"/>
    <x v="211"/>
    <s v="FDI50"/>
    <x v="3"/>
    <x v="4"/>
    <s v="OUT045"/>
    <x v="2"/>
    <x v="2"/>
    <x v="0"/>
    <n v="3.0905215E-2"/>
    <n v="8.42"/>
    <n v="227.6352"/>
    <n v="5"/>
  </r>
  <r>
    <x v="0"/>
    <x v="212"/>
    <s v="FDB26"/>
    <x v="3"/>
    <x v="4"/>
    <s v="OUT045"/>
    <x v="2"/>
    <x v="2"/>
    <x v="0"/>
    <n v="3.1330906999999998E-2"/>
    <n v="14"/>
    <n v="52.363999999999997"/>
    <n v="5"/>
  </r>
  <r>
    <x v="0"/>
    <x v="213"/>
    <s v="FDY49"/>
    <x v="3"/>
    <x v="4"/>
    <s v="OUT045"/>
    <x v="2"/>
    <x v="2"/>
    <x v="0"/>
    <n v="1.2036432E-2"/>
    <n v="17.2"/>
    <n v="165.7184"/>
    <n v="5"/>
  </r>
  <r>
    <x v="0"/>
    <x v="214"/>
    <s v="FDB04"/>
    <x v="11"/>
    <x v="4"/>
    <s v="OUT045"/>
    <x v="2"/>
    <x v="2"/>
    <x v="0"/>
    <n v="6.3354531000000006E-2"/>
    <n v="11.35"/>
    <n v="88.985600000000005"/>
    <n v="5"/>
  </r>
  <r>
    <x v="0"/>
    <x v="215"/>
    <s v="FDA02"/>
    <x v="11"/>
    <x v="4"/>
    <s v="OUT045"/>
    <x v="2"/>
    <x v="2"/>
    <x v="0"/>
    <n v="2.9782936999999999E-2"/>
    <n v="14"/>
    <n v="146.37860000000001"/>
    <n v="5"/>
  </r>
  <r>
    <x v="0"/>
    <x v="216"/>
    <s v="FDZ28"/>
    <x v="2"/>
    <x v="4"/>
    <s v="OUT045"/>
    <x v="2"/>
    <x v="2"/>
    <x v="0"/>
    <n v="5.1596927000000001E-2"/>
    <n v="20"/>
    <n v="128.06780000000001"/>
    <n v="5"/>
  </r>
  <r>
    <x v="0"/>
    <x v="217"/>
    <s v="FDE17"/>
    <x v="2"/>
    <x v="4"/>
    <s v="OUT045"/>
    <x v="2"/>
    <x v="2"/>
    <x v="0"/>
    <n v="5.4565931999999998E-2"/>
    <n v="20.100000000000001"/>
    <n v="152.23660000000001"/>
    <n v="5"/>
  </r>
  <r>
    <x v="0"/>
    <x v="218"/>
    <s v="FDQ19"/>
    <x v="0"/>
    <x v="4"/>
    <s v="OUT045"/>
    <x v="2"/>
    <x v="2"/>
    <x v="0"/>
    <n v="1.4394261E-2"/>
    <n v="7.35"/>
    <n v="241.35120000000001"/>
    <n v="5"/>
  </r>
  <r>
    <x v="0"/>
    <x v="219"/>
    <s v="FDM08"/>
    <x v="0"/>
    <x v="4"/>
    <s v="OUT045"/>
    <x v="2"/>
    <x v="2"/>
    <x v="0"/>
    <n v="5.3692877999999999E-2"/>
    <n v="10.1"/>
    <n v="222.90880000000001"/>
    <n v="5"/>
  </r>
  <r>
    <x v="0"/>
    <x v="220"/>
    <s v="FDP03"/>
    <x v="7"/>
    <x v="4"/>
    <s v="OUT045"/>
    <x v="2"/>
    <x v="2"/>
    <x v="0"/>
    <n v="6.1301148999999999E-2"/>
    <n v="5.15"/>
    <n v="122.1388"/>
    <n v="5"/>
  </r>
  <r>
    <x v="0"/>
    <x v="221"/>
    <s v="FDU58"/>
    <x v="6"/>
    <x v="4"/>
    <s v="OUT045"/>
    <x v="2"/>
    <x v="2"/>
    <x v="0"/>
    <n v="0"/>
    <n v="6.61"/>
    <n v="186.4898"/>
    <n v="5"/>
  </r>
  <r>
    <x v="0"/>
    <x v="222"/>
    <s v="FDU46"/>
    <x v="6"/>
    <x v="4"/>
    <s v="OUT045"/>
    <x v="2"/>
    <x v="2"/>
    <x v="0"/>
    <n v="1.1148865000000001E-2"/>
    <n v="10.3"/>
    <n v="84.853999999999999"/>
    <n v="5"/>
  </r>
  <r>
    <x v="0"/>
    <x v="223"/>
    <s v="FDY34"/>
    <x v="6"/>
    <x v="4"/>
    <s v="OUT045"/>
    <x v="2"/>
    <x v="2"/>
    <x v="0"/>
    <n v="1.1004130000000001E-2"/>
    <n v="10.5"/>
    <n v="167.1842"/>
    <n v="5"/>
  </r>
  <r>
    <x v="0"/>
    <x v="224"/>
    <s v="FDO09"/>
    <x v="6"/>
    <x v="4"/>
    <s v="OUT045"/>
    <x v="2"/>
    <x v="2"/>
    <x v="0"/>
    <n v="0.125528734"/>
    <n v="13.5"/>
    <n v="262.19099999999997"/>
    <n v="5"/>
  </r>
  <r>
    <x v="0"/>
    <x v="225"/>
    <s v="FDP48"/>
    <x v="13"/>
    <x v="5"/>
    <s v="OUT017"/>
    <x v="2"/>
    <x v="2"/>
    <x v="0"/>
    <n v="4.4272225999999998E-2"/>
    <n v="7.52"/>
    <n v="181.39500000000001"/>
    <n v="5"/>
  </r>
  <r>
    <x v="0"/>
    <x v="226"/>
    <s v="FDI12"/>
    <x v="13"/>
    <x v="5"/>
    <s v="OUT017"/>
    <x v="2"/>
    <x v="2"/>
    <x v="0"/>
    <n v="0.100966837"/>
    <n v="9.3949999999999996"/>
    <n v="86.885599999999997"/>
    <n v="5"/>
  </r>
  <r>
    <x v="0"/>
    <x v="227"/>
    <s v="FDY12"/>
    <x v="13"/>
    <x v="5"/>
    <s v="OUT017"/>
    <x v="2"/>
    <x v="2"/>
    <x v="0"/>
    <n v="0.14140639399999999"/>
    <n v="9.8000000000000007"/>
    <n v="50.000799999999998"/>
    <n v="5"/>
  </r>
  <r>
    <x v="0"/>
    <x v="228"/>
    <s v="FDX48"/>
    <x v="13"/>
    <x v="5"/>
    <s v="OUT017"/>
    <x v="2"/>
    <x v="2"/>
    <x v="0"/>
    <n v="3.8102203000000001E-2"/>
    <n v="17.75"/>
    <n v="154.06559999999999"/>
    <n v="5"/>
  </r>
  <r>
    <x v="0"/>
    <x v="229"/>
    <s v="FDV60"/>
    <x v="13"/>
    <x v="5"/>
    <s v="OUT017"/>
    <x v="2"/>
    <x v="2"/>
    <x v="0"/>
    <n v="0.118025091"/>
    <n v="20.2"/>
    <n v="195.81100000000001"/>
    <n v="5"/>
  </r>
  <r>
    <x v="0"/>
    <x v="230"/>
    <s v="FDQ47"/>
    <x v="8"/>
    <x v="5"/>
    <s v="OUT017"/>
    <x v="2"/>
    <x v="2"/>
    <x v="0"/>
    <n v="0.169137707"/>
    <n v="7.1550000000000002"/>
    <n v="35.287399999999998"/>
    <n v="5"/>
  </r>
  <r>
    <x v="0"/>
    <x v="231"/>
    <s v="FDZ13"/>
    <x v="3"/>
    <x v="5"/>
    <s v="OUT017"/>
    <x v="2"/>
    <x v="2"/>
    <x v="0"/>
    <n v="0.154363209"/>
    <n v="7.84"/>
    <n v="50.835000000000001"/>
    <n v="5"/>
  </r>
  <r>
    <x v="0"/>
    <x v="232"/>
    <s v="FDM04"/>
    <x v="2"/>
    <x v="5"/>
    <s v="OUT017"/>
    <x v="2"/>
    <x v="2"/>
    <x v="0"/>
    <n v="4.7387143999999999E-2"/>
    <n v="9.1950000000000003"/>
    <n v="50.866599999999998"/>
    <n v="5"/>
  </r>
  <r>
    <x v="0"/>
    <x v="233"/>
    <s v="FDS04"/>
    <x v="2"/>
    <x v="5"/>
    <s v="OUT017"/>
    <x v="2"/>
    <x v="2"/>
    <x v="0"/>
    <n v="0.14749252400000001"/>
    <n v="10.195"/>
    <n v="141.5838"/>
    <n v="5"/>
  </r>
  <r>
    <x v="0"/>
    <x v="234"/>
    <s v="FDV28"/>
    <x v="2"/>
    <x v="5"/>
    <s v="OUT017"/>
    <x v="2"/>
    <x v="2"/>
    <x v="0"/>
    <n v="0"/>
    <n v="16.100000000000001"/>
    <n v="35.155799999999999"/>
    <n v="5"/>
  </r>
  <r>
    <x v="0"/>
    <x v="235"/>
    <s v="FDU19"/>
    <x v="0"/>
    <x v="5"/>
    <s v="OUT017"/>
    <x v="2"/>
    <x v="0"/>
    <x v="0"/>
    <n v="4.7036036000000003E-2"/>
    <n v="8.77"/>
    <n v="170.54220000000001"/>
    <n v="5"/>
  </r>
  <r>
    <x v="0"/>
    <x v="236"/>
    <s v="FDE56"/>
    <x v="0"/>
    <x v="5"/>
    <s v="OUT017"/>
    <x v="2"/>
    <x v="0"/>
    <x v="0"/>
    <n v="0.16009590100000001"/>
    <n v="17.25"/>
    <n v="61.519399999999997"/>
    <n v="5"/>
  </r>
  <r>
    <x v="0"/>
    <x v="237"/>
    <s v="FDI07"/>
    <x v="7"/>
    <x v="5"/>
    <s v="OUT017"/>
    <x v="2"/>
    <x v="0"/>
    <x v="0"/>
    <n v="3.3951826999999997E-2"/>
    <n v="12.35"/>
    <n v="197.24260000000001"/>
    <n v="5"/>
  </r>
  <r>
    <x v="0"/>
    <x v="238"/>
    <s v="FDU15"/>
    <x v="7"/>
    <x v="5"/>
    <s v="OUT017"/>
    <x v="2"/>
    <x v="0"/>
    <x v="0"/>
    <n v="0"/>
    <n v="13.65"/>
    <n v="36.653199999999998"/>
    <n v="5"/>
  </r>
  <r>
    <x v="0"/>
    <x v="239"/>
    <s v="FDU27"/>
    <x v="7"/>
    <x v="5"/>
    <s v="OUT017"/>
    <x v="2"/>
    <x v="0"/>
    <x v="0"/>
    <n v="0.172446822"/>
    <n v="18.600000000000001"/>
    <n v="47.137599999999999"/>
    <n v="5"/>
  </r>
  <r>
    <x v="0"/>
    <x v="240"/>
    <s v="FDN39"/>
    <x v="7"/>
    <x v="5"/>
    <s v="OUT017"/>
    <x v="2"/>
    <x v="0"/>
    <x v="0"/>
    <n v="6.5890998000000006E-2"/>
    <n v="19.350000000000001"/>
    <n v="167.08160000000001"/>
    <n v="5"/>
  </r>
  <r>
    <x v="0"/>
    <x v="241"/>
    <s v="FDV10"/>
    <x v="6"/>
    <x v="5"/>
    <s v="OUT017"/>
    <x v="2"/>
    <x v="0"/>
    <x v="0"/>
    <n v="6.7083367000000005E-2"/>
    <n v="7.6449999999999996"/>
    <n v="44.011200000000002"/>
    <n v="5"/>
  </r>
  <r>
    <x v="0"/>
    <x v="242"/>
    <s v="FDO45"/>
    <x v="6"/>
    <x v="5"/>
    <s v="OUT017"/>
    <x v="2"/>
    <x v="0"/>
    <x v="0"/>
    <n v="3.8167452999999997E-2"/>
    <n v="13.15"/>
    <n v="89.485600000000005"/>
    <n v="5"/>
  </r>
  <r>
    <x v="0"/>
    <x v="243"/>
    <s v="FDB23"/>
    <x v="15"/>
    <x v="5"/>
    <s v="OUT017"/>
    <x v="2"/>
    <x v="0"/>
    <x v="0"/>
    <n v="5.6202129999999998E-3"/>
    <n v="19.2"/>
    <n v="226.6062"/>
    <n v="5"/>
  </r>
  <r>
    <x v="1"/>
    <x v="244"/>
    <s v="NCY41"/>
    <x v="1"/>
    <x v="5"/>
    <s v="OUT017"/>
    <x v="2"/>
    <x v="0"/>
    <x v="0"/>
    <n v="7.6164013000000003E-2"/>
    <n v="16.75"/>
    <n v="34.053199999999997"/>
    <n v="5"/>
  </r>
  <r>
    <x v="0"/>
    <x v="245"/>
    <s v="FDW31"/>
    <x v="0"/>
    <x v="5"/>
    <s v="OUT017"/>
    <x v="2"/>
    <x v="0"/>
    <x v="0"/>
    <n v="4.3402224000000003E-2"/>
    <n v="11.35"/>
    <n v="197.07419999999999"/>
    <n v="5"/>
  </r>
  <r>
    <x v="0"/>
    <x v="246"/>
    <s v="FDR55"/>
    <x v="0"/>
    <x v="5"/>
    <s v="OUT017"/>
    <x v="2"/>
    <x v="0"/>
    <x v="0"/>
    <n v="0.13283065999999999"/>
    <n v="12.15"/>
    <n v="190.68719999999999"/>
    <n v="5"/>
  </r>
  <r>
    <x v="0"/>
    <x v="247"/>
    <s v="FDX10"/>
    <x v="6"/>
    <x v="5"/>
    <s v="OUT017"/>
    <x v="2"/>
    <x v="0"/>
    <x v="0"/>
    <n v="0.124410284"/>
    <n v="6.3849999999999998"/>
    <n v="34.3874"/>
    <n v="5"/>
  </r>
  <r>
    <x v="1"/>
    <x v="248"/>
    <s v="DRF49"/>
    <x v="4"/>
    <x v="8"/>
    <s v="OUT035"/>
    <x v="2"/>
    <x v="1"/>
    <x v="0"/>
    <n v="7.1064499000000003E-2"/>
    <n v="7.27"/>
    <n v="114.45180000000001"/>
    <n v="5"/>
  </r>
  <r>
    <x v="1"/>
    <x v="249"/>
    <s v="FDA23"/>
    <x v="13"/>
    <x v="8"/>
    <s v="OUT035"/>
    <x v="2"/>
    <x v="1"/>
    <x v="0"/>
    <n v="4.7178115999999999E-2"/>
    <n v="9.8000000000000007"/>
    <n v="99.401600000000002"/>
    <n v="5"/>
  </r>
  <r>
    <x v="1"/>
    <x v="250"/>
    <s v="FDR60"/>
    <x v="13"/>
    <x v="8"/>
    <s v="OUT035"/>
    <x v="2"/>
    <x v="1"/>
    <x v="0"/>
    <n v="0.13039045799999999"/>
    <n v="14.3"/>
    <n v="77.232799999999997"/>
    <n v="5"/>
  </r>
  <r>
    <x v="1"/>
    <x v="251"/>
    <s v="FDN60"/>
    <x v="13"/>
    <x v="8"/>
    <s v="OUT035"/>
    <x v="2"/>
    <x v="1"/>
    <x v="0"/>
    <n v="9.5140087999999998E-2"/>
    <n v="15.1"/>
    <n v="159.96039999999999"/>
    <n v="5"/>
  </r>
  <r>
    <x v="1"/>
    <x v="252"/>
    <s v="FDU48"/>
    <x v="13"/>
    <x v="8"/>
    <s v="OUT035"/>
    <x v="2"/>
    <x v="1"/>
    <x v="0"/>
    <n v="5.5347985000000002E-2"/>
    <n v="18.850000000000001"/>
    <n v="131.5284"/>
    <n v="5"/>
  </r>
  <r>
    <x v="1"/>
    <x v="253"/>
    <s v="FDG60"/>
    <x v="13"/>
    <x v="8"/>
    <s v="OUT035"/>
    <x v="2"/>
    <x v="1"/>
    <x v="0"/>
    <n v="6.0688248E-2"/>
    <n v="20.350000000000001"/>
    <n v="234.26159999999999"/>
    <n v="5"/>
  </r>
  <r>
    <x v="1"/>
    <x v="254"/>
    <s v="FDU11"/>
    <x v="8"/>
    <x v="8"/>
    <s v="OUT035"/>
    <x v="2"/>
    <x v="1"/>
    <x v="0"/>
    <n v="9.2576143999999999E-2"/>
    <n v="4.7850000000000001"/>
    <n v="121.0098"/>
    <n v="5"/>
  </r>
  <r>
    <x v="1"/>
    <x v="255"/>
    <s v="FDT49"/>
    <x v="3"/>
    <x v="8"/>
    <s v="OUT035"/>
    <x v="2"/>
    <x v="1"/>
    <x v="0"/>
    <n v="0.15137695800000001"/>
    <n v="7"/>
    <n v="108.22799999999999"/>
    <n v="5"/>
  </r>
  <r>
    <x v="1"/>
    <x v="256"/>
    <s v="FDS37"/>
    <x v="3"/>
    <x v="8"/>
    <s v="OUT035"/>
    <x v="2"/>
    <x v="1"/>
    <x v="0"/>
    <n v="3.1938828000000002E-2"/>
    <n v="7.6550000000000002"/>
    <n v="114.14919999999999"/>
    <n v="5"/>
  </r>
  <r>
    <x v="1"/>
    <x v="257"/>
    <s v="FDK50"/>
    <x v="3"/>
    <x v="8"/>
    <s v="OUT035"/>
    <x v="2"/>
    <x v="1"/>
    <x v="0"/>
    <n v="2.8357838999999999E-2"/>
    <n v="7.96"/>
    <n v="163.2894"/>
    <n v="5"/>
  </r>
  <r>
    <x v="1"/>
    <x v="258"/>
    <s v="FDG26"/>
    <x v="3"/>
    <x v="8"/>
    <s v="OUT035"/>
    <x v="2"/>
    <x v="1"/>
    <x v="0"/>
    <n v="4.2641788E-2"/>
    <n v="18.850000000000001"/>
    <n v="257.83300000000003"/>
    <n v="5"/>
  </r>
  <r>
    <x v="1"/>
    <x v="259"/>
    <s v="FDD14"/>
    <x v="3"/>
    <x v="8"/>
    <s v="OUT035"/>
    <x v="2"/>
    <x v="1"/>
    <x v="0"/>
    <n v="0.16977634599999999"/>
    <n v="20.7"/>
    <n v="184.42660000000001"/>
    <n v="5"/>
  </r>
  <r>
    <x v="1"/>
    <x v="260"/>
    <s v="FDK41"/>
    <x v="2"/>
    <x v="8"/>
    <s v="OUT035"/>
    <x v="2"/>
    <x v="1"/>
    <x v="0"/>
    <n v="0.12751760500000001"/>
    <n v="14.3"/>
    <n v="86.022400000000005"/>
    <n v="5"/>
  </r>
  <r>
    <x v="1"/>
    <x v="261"/>
    <s v="FDD16"/>
    <x v="2"/>
    <x v="8"/>
    <s v="OUT035"/>
    <x v="2"/>
    <x v="1"/>
    <x v="0"/>
    <n v="3.6346224000000003E-2"/>
    <n v="20.5"/>
    <n v="72.9696"/>
    <n v="5"/>
  </r>
  <r>
    <x v="1"/>
    <x v="262"/>
    <s v="FDZ44"/>
    <x v="0"/>
    <x v="8"/>
    <s v="OUT035"/>
    <x v="2"/>
    <x v="1"/>
    <x v="0"/>
    <n v="3.8721734000000001E-2"/>
    <n v="8.1850000000000005"/>
    <n v="115.88079999999999"/>
    <n v="5"/>
  </r>
  <r>
    <x v="1"/>
    <x v="263"/>
    <s v="FDO44"/>
    <x v="0"/>
    <x v="8"/>
    <s v="OUT035"/>
    <x v="2"/>
    <x v="1"/>
    <x v="0"/>
    <n v="8.7436671999999993E-2"/>
    <n v="12.6"/>
    <n v="109.9228"/>
    <n v="5"/>
  </r>
  <r>
    <x v="1"/>
    <x v="264"/>
    <s v="DRL11"/>
    <x v="9"/>
    <x v="8"/>
    <s v="OUT035"/>
    <x v="2"/>
    <x v="1"/>
    <x v="0"/>
    <n v="4.8009081000000002E-2"/>
    <n v="10.5"/>
    <n v="157.09460000000001"/>
    <n v="5"/>
  </r>
  <r>
    <x v="1"/>
    <x v="265"/>
    <s v="NCU17"/>
    <x v="1"/>
    <x v="8"/>
    <s v="OUT035"/>
    <x v="2"/>
    <x v="1"/>
    <x v="0"/>
    <n v="9.2865745999999999E-2"/>
    <n v="5.32"/>
    <n v="100.6674"/>
    <n v="5"/>
  </r>
  <r>
    <x v="1"/>
    <x v="266"/>
    <s v="NCL41"/>
    <x v="1"/>
    <x v="8"/>
    <s v="OUT035"/>
    <x v="2"/>
    <x v="1"/>
    <x v="0"/>
    <n v="4.1729734999999997E-2"/>
    <n v="12.35"/>
    <n v="36.321599999999997"/>
    <n v="5"/>
  </r>
  <r>
    <x v="1"/>
    <x v="267"/>
    <s v="NCS53"/>
    <x v="1"/>
    <x v="8"/>
    <s v="OUT035"/>
    <x v="2"/>
    <x v="1"/>
    <x v="0"/>
    <n v="8.9761210999999994E-2"/>
    <n v="14.5"/>
    <n v="159.46039999999999"/>
    <n v="5"/>
  </r>
  <r>
    <x v="1"/>
    <x v="268"/>
    <s v="NCV17"/>
    <x v="1"/>
    <x v="8"/>
    <s v="OUT035"/>
    <x v="2"/>
    <x v="1"/>
    <x v="0"/>
    <n v="1.6104503999999999E-2"/>
    <n v="18.850000000000001"/>
    <n v="130.26259999999999"/>
    <n v="5"/>
  </r>
  <r>
    <x v="1"/>
    <x v="269"/>
    <s v="NCO14"/>
    <x v="5"/>
    <x v="8"/>
    <s v="OUT035"/>
    <x v="2"/>
    <x v="1"/>
    <x v="0"/>
    <n v="2.9638266999999999E-2"/>
    <n v="9.6"/>
    <n v="42.608600000000003"/>
    <n v="5"/>
  </r>
  <r>
    <x v="1"/>
    <x v="270"/>
    <s v="NCU18"/>
    <x v="5"/>
    <x v="8"/>
    <s v="OUT035"/>
    <x v="2"/>
    <x v="1"/>
    <x v="0"/>
    <n v="5.5829495999999999E-2"/>
    <n v="15.1"/>
    <n v="140.24959999999999"/>
    <n v="5"/>
  </r>
  <r>
    <x v="1"/>
    <x v="271"/>
    <s v="NCI54"/>
    <x v="5"/>
    <x v="8"/>
    <s v="OUT035"/>
    <x v="2"/>
    <x v="1"/>
    <x v="0"/>
    <n v="3.3592687000000003E-2"/>
    <n v="15.2"/>
    <n v="108.19119999999999"/>
    <n v="5"/>
  </r>
  <r>
    <x v="1"/>
    <x v="272"/>
    <s v="NCQ50"/>
    <x v="5"/>
    <x v="8"/>
    <s v="OUT035"/>
    <x v="2"/>
    <x v="1"/>
    <x v="0"/>
    <n v="0"/>
    <n v="18.75"/>
    <n v="213.3218"/>
    <n v="5"/>
  </r>
  <r>
    <x v="1"/>
    <x v="273"/>
    <s v="NCC18"/>
    <x v="5"/>
    <x v="8"/>
    <s v="OUT035"/>
    <x v="2"/>
    <x v="1"/>
    <x v="0"/>
    <n v="0.17723649699999999"/>
    <n v="19.100000000000001"/>
    <n v="172.34219999999999"/>
    <n v="5"/>
  </r>
  <r>
    <x v="1"/>
    <x v="274"/>
    <s v="NCQ38"/>
    <x v="10"/>
    <x v="8"/>
    <s v="OUT035"/>
    <x v="2"/>
    <x v="1"/>
    <x v="0"/>
    <n v="1.3363902E-2"/>
    <n v="16.350000000000001"/>
    <n v="106.128"/>
    <n v="5"/>
  </r>
  <r>
    <x v="1"/>
    <x v="275"/>
    <s v="FDL10"/>
    <x v="6"/>
    <x v="8"/>
    <s v="OUT035"/>
    <x v="2"/>
    <x v="1"/>
    <x v="0"/>
    <n v="3.9484738999999998E-2"/>
    <n v="8.3949999999999996"/>
    <n v="97.904200000000003"/>
    <n v="5"/>
  </r>
  <r>
    <x v="1"/>
    <x v="276"/>
    <s v="FDE34"/>
    <x v="6"/>
    <x v="8"/>
    <s v="OUT035"/>
    <x v="2"/>
    <x v="1"/>
    <x v="0"/>
    <n v="0.107870997"/>
    <n v="9.1950000000000003"/>
    <n v="181.26339999999999"/>
    <n v="5"/>
  </r>
  <r>
    <x v="1"/>
    <x v="277"/>
    <s v="FDL46"/>
    <x v="6"/>
    <x v="8"/>
    <s v="OUT035"/>
    <x v="2"/>
    <x v="1"/>
    <x v="0"/>
    <n v="5.4046706E-2"/>
    <n v="20.350000000000001"/>
    <n v="119.5466"/>
    <n v="5"/>
  </r>
  <r>
    <x v="1"/>
    <x v="278"/>
    <s v="FDH10"/>
    <x v="6"/>
    <x v="8"/>
    <s v="OUT035"/>
    <x v="2"/>
    <x v="1"/>
    <x v="0"/>
    <n v="4.9295685999999998E-2"/>
    <n v="21"/>
    <n v="194.4478"/>
    <n v="5"/>
  </r>
  <r>
    <x v="1"/>
    <x v="279"/>
    <s v="DRE60"/>
    <x v="4"/>
    <x v="8"/>
    <s v="OUT035"/>
    <x v="2"/>
    <x v="1"/>
    <x v="0"/>
    <n v="0.15930433299999999"/>
    <n v="9.3949999999999996"/>
    <n v="226.172"/>
    <n v="5"/>
  </r>
  <r>
    <x v="1"/>
    <x v="280"/>
    <s v="DRD60"/>
    <x v="4"/>
    <x v="8"/>
    <s v="OUT035"/>
    <x v="2"/>
    <x v="1"/>
    <x v="0"/>
    <n v="3.7225069999999999E-2"/>
    <n v="15.7"/>
    <n v="182.46340000000001"/>
    <n v="5"/>
  </r>
  <r>
    <x v="0"/>
    <x v="281"/>
    <s v="FDR36"/>
    <x v="13"/>
    <x v="8"/>
    <s v="OUT035"/>
    <x v="2"/>
    <x v="1"/>
    <x v="0"/>
    <n v="0.121563385"/>
    <n v="6.7149999999999999"/>
    <n v="43.745399999999997"/>
    <n v="5"/>
  </r>
  <r>
    <x v="0"/>
    <x v="282"/>
    <s v="FDL24"/>
    <x v="13"/>
    <x v="8"/>
    <s v="OUT035"/>
    <x v="2"/>
    <x v="1"/>
    <x v="0"/>
    <n v="2.4891881000000001E-2"/>
    <n v="10.3"/>
    <n v="170.94220000000001"/>
    <n v="5"/>
  </r>
  <r>
    <x v="0"/>
    <x v="283"/>
    <s v="FDM36"/>
    <x v="13"/>
    <x v="8"/>
    <s v="OUT035"/>
    <x v="2"/>
    <x v="1"/>
    <x v="0"/>
    <n v="5.8719726E-2"/>
    <n v="11.65"/>
    <n v="171.1422"/>
    <n v="5"/>
  </r>
  <r>
    <x v="0"/>
    <x v="284"/>
    <s v="FDD26"/>
    <x v="3"/>
    <x v="8"/>
    <s v="OUT035"/>
    <x v="2"/>
    <x v="1"/>
    <x v="0"/>
    <n v="7.2141817999999996E-2"/>
    <n v="8.7100000000000009"/>
    <n v="183.39240000000001"/>
    <n v="5"/>
  </r>
  <r>
    <x v="0"/>
    <x v="285"/>
    <s v="FDI02"/>
    <x v="3"/>
    <x v="8"/>
    <s v="OUT035"/>
    <x v="2"/>
    <x v="1"/>
    <x v="0"/>
    <n v="0.11454343"/>
    <n v="15.7"/>
    <n v="113.72020000000001"/>
    <n v="5"/>
  </r>
  <r>
    <x v="0"/>
    <x v="286"/>
    <s v="FDE04"/>
    <x v="2"/>
    <x v="8"/>
    <s v="OUT035"/>
    <x v="2"/>
    <x v="1"/>
    <x v="0"/>
    <n v="1.8019661999999999E-2"/>
    <n v="19.75"/>
    <n v="181.566"/>
    <n v="5"/>
  </r>
  <r>
    <x v="0"/>
    <x v="287"/>
    <s v="FDQ08"/>
    <x v="0"/>
    <x v="8"/>
    <s v="OUT035"/>
    <x v="2"/>
    <x v="1"/>
    <x v="0"/>
    <n v="1.8926773000000001E-2"/>
    <n v="15.7"/>
    <n v="60.253599999999999"/>
    <n v="5"/>
  </r>
  <r>
    <x v="0"/>
    <x v="288"/>
    <s v="FDV20"/>
    <x v="0"/>
    <x v="8"/>
    <s v="OUT035"/>
    <x v="2"/>
    <x v="1"/>
    <x v="0"/>
    <n v="5.9790095000000001E-2"/>
    <n v="20.2"/>
    <n v="127.4678"/>
    <n v="5"/>
  </r>
  <r>
    <x v="0"/>
    <x v="289"/>
    <s v="FDW03"/>
    <x v="7"/>
    <x v="8"/>
    <s v="OUT035"/>
    <x v="2"/>
    <x v="1"/>
    <x v="0"/>
    <n v="2.4536636000000001E-2"/>
    <n v="5.63"/>
    <n v="106.1306"/>
    <n v="5"/>
  </r>
  <r>
    <x v="0"/>
    <x v="290"/>
    <s v="FDX51"/>
    <x v="7"/>
    <x v="8"/>
    <s v="OUT035"/>
    <x v="2"/>
    <x v="1"/>
    <x v="0"/>
    <n v="2.2054553000000001E-2"/>
    <n v="9.5"/>
    <n v="195.4452"/>
    <n v="5"/>
  </r>
  <r>
    <x v="0"/>
    <x v="291"/>
    <s v="FDR03"/>
    <x v="7"/>
    <x v="8"/>
    <s v="OUT035"/>
    <x v="2"/>
    <x v="1"/>
    <x v="0"/>
    <n v="8.7342840000000001E-3"/>
    <n v="15.7"/>
    <n v="207.898"/>
    <n v="5"/>
  </r>
  <r>
    <x v="0"/>
    <x v="292"/>
    <s v="FDW21"/>
    <x v="6"/>
    <x v="8"/>
    <s v="OUT035"/>
    <x v="2"/>
    <x v="1"/>
    <x v="0"/>
    <n v="5.9627530000000003E-3"/>
    <n v="5.34"/>
    <n v="102.4358"/>
    <n v="5"/>
  </r>
  <r>
    <x v="0"/>
    <x v="293"/>
    <s v="FDJ58"/>
    <x v="6"/>
    <x v="8"/>
    <s v="OUT035"/>
    <x v="2"/>
    <x v="1"/>
    <x v="0"/>
    <n v="0.10527616200000001"/>
    <n v="15.6"/>
    <n v="173.2764"/>
    <n v="5"/>
  </r>
  <r>
    <x v="1"/>
    <x v="294"/>
    <s v="FDR48"/>
    <x v="13"/>
    <x v="6"/>
    <s v="OUT010"/>
    <x v="1"/>
    <x v="0"/>
    <x v="2"/>
    <n v="0.220111117"/>
    <n v="11.65"/>
    <n v="153.00239999999999"/>
    <n v="5"/>
  </r>
  <r>
    <x v="1"/>
    <x v="295"/>
    <s v="FDO16"/>
    <x v="2"/>
    <x v="6"/>
    <s v="OUT010"/>
    <x v="1"/>
    <x v="0"/>
    <x v="2"/>
    <n v="2.5288020000000001E-2"/>
    <n v="5.48"/>
    <n v="83.325000000000003"/>
    <n v="5"/>
  </r>
  <r>
    <x v="1"/>
    <x v="296"/>
    <s v="FDE53"/>
    <x v="2"/>
    <x v="6"/>
    <s v="OUT010"/>
    <x v="1"/>
    <x v="0"/>
    <x v="2"/>
    <n v="4.4991876E-2"/>
    <n v="10.895"/>
    <n v="107.22799999999999"/>
    <n v="5"/>
  </r>
  <r>
    <x v="1"/>
    <x v="297"/>
    <s v="FDV31"/>
    <x v="0"/>
    <x v="6"/>
    <s v="OUT010"/>
    <x v="1"/>
    <x v="0"/>
    <x v="2"/>
    <n v="0.17862291899999999"/>
    <n v="9.8000000000000007"/>
    <n v="177.93700000000001"/>
    <n v="5"/>
  </r>
  <r>
    <x v="1"/>
    <x v="298"/>
    <s v="FDF32"/>
    <x v="0"/>
    <x v="6"/>
    <s v="OUT010"/>
    <x v="1"/>
    <x v="0"/>
    <x v="2"/>
    <n v="0.11395356199999999"/>
    <n v="16.350000000000001"/>
    <n v="198.24260000000001"/>
    <n v="5"/>
  </r>
  <r>
    <x v="1"/>
    <x v="299"/>
    <s v="DRN35"/>
    <x v="9"/>
    <x v="6"/>
    <s v="OUT010"/>
    <x v="1"/>
    <x v="0"/>
    <x v="2"/>
    <n v="0.117580062"/>
    <n v="8.01"/>
    <n v="36.653199999999998"/>
    <n v="5"/>
  </r>
  <r>
    <x v="1"/>
    <x v="300"/>
    <s v="NCQ17"/>
    <x v="1"/>
    <x v="6"/>
    <s v="OUT010"/>
    <x v="1"/>
    <x v="0"/>
    <x v="2"/>
    <n v="0.195721125"/>
    <n v="10.3"/>
    <n v="156.46299999999999"/>
    <n v="5"/>
  </r>
  <r>
    <x v="1"/>
    <x v="301"/>
    <s v="NCQ41"/>
    <x v="1"/>
    <x v="6"/>
    <s v="OUT010"/>
    <x v="1"/>
    <x v="0"/>
    <x v="2"/>
    <n v="3.2606180999999998E-2"/>
    <n v="14.8"/>
    <n v="193.57939999999999"/>
    <n v="5"/>
  </r>
  <r>
    <x v="1"/>
    <x v="302"/>
    <s v="NCN06"/>
    <x v="5"/>
    <x v="6"/>
    <s v="OUT010"/>
    <x v="1"/>
    <x v="0"/>
    <x v="2"/>
    <n v="0.20168771999999999"/>
    <n v="8.39"/>
    <n v="162.88679999999999"/>
    <n v="5"/>
  </r>
  <r>
    <x v="1"/>
    <x v="303"/>
    <s v="NCF30"/>
    <x v="5"/>
    <x v="6"/>
    <s v="OUT010"/>
    <x v="1"/>
    <x v="0"/>
    <x v="2"/>
    <n v="0.211306673"/>
    <n v="17"/>
    <n v="125.1362"/>
    <n v="5"/>
  </r>
  <r>
    <x v="1"/>
    <x v="304"/>
    <s v="FDQ39"/>
    <x v="7"/>
    <x v="6"/>
    <s v="OUT010"/>
    <x v="1"/>
    <x v="2"/>
    <x v="2"/>
    <n v="0.13564792000000001"/>
    <n v="14.8"/>
    <n v="190.88460000000001"/>
    <n v="5"/>
  </r>
  <r>
    <x v="1"/>
    <x v="305"/>
    <s v="FDL45"/>
    <x v="6"/>
    <x v="6"/>
    <s v="OUT010"/>
    <x v="1"/>
    <x v="2"/>
    <x v="2"/>
    <n v="6.3081712999999998E-2"/>
    <n v="15.6"/>
    <n v="125.7704"/>
    <n v="5"/>
  </r>
  <r>
    <x v="1"/>
    <x v="306"/>
    <s v="FDR10"/>
    <x v="6"/>
    <x v="6"/>
    <s v="OUT010"/>
    <x v="1"/>
    <x v="2"/>
    <x v="2"/>
    <n v="1.6804724E-2"/>
    <n v="17.600000000000001"/>
    <n v="163.45519999999999"/>
    <n v="5"/>
  </r>
  <r>
    <x v="1"/>
    <x v="307"/>
    <s v="FDZ09"/>
    <x v="6"/>
    <x v="6"/>
    <s v="OUT010"/>
    <x v="1"/>
    <x v="2"/>
    <x v="2"/>
    <n v="0.17554588900000001"/>
    <n v="17.600000000000001"/>
    <n v="163.68680000000001"/>
    <n v="5"/>
  </r>
  <r>
    <x v="1"/>
    <x v="308"/>
    <s v="DRJ13"/>
    <x v="4"/>
    <x v="6"/>
    <s v="OUT010"/>
    <x v="1"/>
    <x v="2"/>
    <x v="2"/>
    <n v="0.105265475"/>
    <n v="12.65"/>
    <n v="159.95779999999999"/>
    <n v="5"/>
  </r>
  <r>
    <x v="1"/>
    <x v="309"/>
    <s v="DRD24"/>
    <x v="4"/>
    <x v="6"/>
    <s v="OUT010"/>
    <x v="1"/>
    <x v="2"/>
    <x v="2"/>
    <n v="5.1544658E-2"/>
    <n v="13.85"/>
    <n v="142.5154"/>
    <n v="5"/>
  </r>
  <r>
    <x v="1"/>
    <x v="310"/>
    <s v="DRH25"/>
    <x v="4"/>
    <x v="6"/>
    <s v="OUT010"/>
    <x v="1"/>
    <x v="2"/>
    <x v="2"/>
    <n v="2.4425740000000001E-2"/>
    <n v="18.7"/>
    <n v="52.932400000000001"/>
    <n v="5"/>
  </r>
  <r>
    <x v="0"/>
    <x v="311"/>
    <s v="FDC60"/>
    <x v="13"/>
    <x v="6"/>
    <s v="OUT010"/>
    <x v="1"/>
    <x v="2"/>
    <x v="2"/>
    <n v="0.19160333399999999"/>
    <n v="5.4249999999999998"/>
    <n v="87.051400000000001"/>
    <n v="5"/>
  </r>
  <r>
    <x v="0"/>
    <x v="312"/>
    <s v="FDJ36"/>
    <x v="13"/>
    <x v="6"/>
    <s v="OUT010"/>
    <x v="1"/>
    <x v="2"/>
    <x v="2"/>
    <n v="0.21468106300000001"/>
    <n v="14.5"/>
    <n v="102.7332"/>
    <n v="5"/>
  </r>
  <r>
    <x v="0"/>
    <x v="313"/>
    <s v="FDU47"/>
    <x v="8"/>
    <x v="6"/>
    <s v="OUT010"/>
    <x v="1"/>
    <x v="2"/>
    <x v="2"/>
    <n v="0.190569038"/>
    <n v="12.8"/>
    <n v="138.78380000000001"/>
    <n v="5"/>
  </r>
  <r>
    <x v="0"/>
    <x v="314"/>
    <s v="FDA03"/>
    <x v="11"/>
    <x v="6"/>
    <s v="OUT010"/>
    <x v="1"/>
    <x v="2"/>
    <x v="2"/>
    <n v="7.6097034999999993E-2"/>
    <n v="18.5"/>
    <n v="145.81020000000001"/>
    <n v="5"/>
  </r>
  <r>
    <x v="0"/>
    <x v="315"/>
    <s v="FDY40"/>
    <x v="2"/>
    <x v="6"/>
    <s v="OUT010"/>
    <x v="1"/>
    <x v="2"/>
    <x v="2"/>
    <n v="0.14367017900000001"/>
    <n v="15.5"/>
    <n v="48.469200000000001"/>
    <n v="5"/>
  </r>
  <r>
    <x v="0"/>
    <x v="316"/>
    <s v="FDZ16"/>
    <x v="2"/>
    <x v="6"/>
    <s v="OUT010"/>
    <x v="1"/>
    <x v="2"/>
    <x v="2"/>
    <n v="0.26756591099999999"/>
    <n v="16.850000000000001"/>
    <n v="194.14779999999999"/>
    <n v="5"/>
  </r>
  <r>
    <x v="0"/>
    <x v="317"/>
    <s v="FDW07"/>
    <x v="0"/>
    <x v="6"/>
    <s v="OUT010"/>
    <x v="1"/>
    <x v="2"/>
    <x v="2"/>
    <n v="0.238831875"/>
    <n v="18"/>
    <n v="88.251400000000004"/>
    <n v="5"/>
  </r>
  <r>
    <x v="1"/>
    <x v="318"/>
    <s v="FDW23"/>
    <x v="13"/>
    <x v="3"/>
    <s v="OUT013"/>
    <x v="1"/>
    <x v="2"/>
    <x v="0"/>
    <n v="8.1944044999999993E-2"/>
    <n v="5.7649999999999997"/>
    <n v="36.7164"/>
    <n v="5"/>
  </r>
  <r>
    <x v="1"/>
    <x v="319"/>
    <s v="FDW59"/>
    <x v="8"/>
    <x v="3"/>
    <s v="OUT013"/>
    <x v="1"/>
    <x v="2"/>
    <x v="0"/>
    <n v="2.0698674E-2"/>
    <n v="13.15"/>
    <n v="86.3566"/>
    <n v="5"/>
  </r>
  <r>
    <x v="1"/>
    <x v="320"/>
    <s v="DRF27"/>
    <x v="11"/>
    <x v="3"/>
    <s v="OUT013"/>
    <x v="1"/>
    <x v="2"/>
    <x v="0"/>
    <n v="2.8393623999999999E-2"/>
    <n v="8.93"/>
    <n v="153.434"/>
    <n v="5"/>
  </r>
  <r>
    <x v="1"/>
    <x v="321"/>
    <s v="FDB15"/>
    <x v="11"/>
    <x v="3"/>
    <s v="OUT013"/>
    <x v="1"/>
    <x v="2"/>
    <x v="0"/>
    <n v="0.13669689199999999"/>
    <n v="10.895"/>
    <n v="264.55680000000001"/>
    <n v="5"/>
  </r>
  <r>
    <x v="1"/>
    <x v="322"/>
    <s v="FDG16"/>
    <x v="2"/>
    <x v="3"/>
    <s v="OUT013"/>
    <x v="1"/>
    <x v="2"/>
    <x v="0"/>
    <n v="8.9742064999999996E-2"/>
    <n v="15.25"/>
    <n v="213.7192"/>
    <n v="5"/>
  </r>
  <r>
    <x v="1"/>
    <x v="323"/>
    <s v="FDJ04"/>
    <x v="2"/>
    <x v="3"/>
    <s v="OUT013"/>
    <x v="1"/>
    <x v="2"/>
    <x v="0"/>
    <n v="0.124348482"/>
    <n v="18"/>
    <n v="118.3124"/>
    <n v="5"/>
  </r>
  <r>
    <x v="1"/>
    <x v="324"/>
    <s v="FDJ32"/>
    <x v="0"/>
    <x v="3"/>
    <s v="OUT013"/>
    <x v="1"/>
    <x v="2"/>
    <x v="0"/>
    <n v="5.7744248999999997E-2"/>
    <n v="10.695"/>
    <n v="61.253599999999999"/>
    <n v="5"/>
  </r>
  <r>
    <x v="1"/>
    <x v="325"/>
    <s v="FDM56"/>
    <x v="0"/>
    <x v="3"/>
    <s v="OUT013"/>
    <x v="1"/>
    <x v="2"/>
    <x v="0"/>
    <n v="7.0133177000000005E-2"/>
    <n v="16.7"/>
    <n v="109.8912"/>
    <n v="5"/>
  </r>
  <r>
    <x v="1"/>
    <x v="326"/>
    <s v="FDB45"/>
    <x v="0"/>
    <x v="3"/>
    <s v="OUT013"/>
    <x v="1"/>
    <x v="2"/>
    <x v="0"/>
    <n v="2.1312042999999999E-2"/>
    <n v="20.85"/>
    <n v="104.9306"/>
    <n v="5"/>
  </r>
  <r>
    <x v="1"/>
    <x v="327"/>
    <s v="DRJ23"/>
    <x v="9"/>
    <x v="3"/>
    <s v="OUT013"/>
    <x v="1"/>
    <x v="2"/>
    <x v="0"/>
    <n v="4.1634206E-2"/>
    <n v="18.350000000000001"/>
    <n v="188.18719999999999"/>
    <n v="5"/>
  </r>
  <r>
    <x v="1"/>
    <x v="328"/>
    <s v="NCN06"/>
    <x v="5"/>
    <x v="3"/>
    <s v="OUT013"/>
    <x v="1"/>
    <x v="2"/>
    <x v="0"/>
    <n v="0.12039699099999999"/>
    <n v="8.39"/>
    <n v="163.48679999999999"/>
    <n v="5"/>
  </r>
  <r>
    <x v="1"/>
    <x v="329"/>
    <s v="NCF43"/>
    <x v="5"/>
    <x v="3"/>
    <s v="OUT013"/>
    <x v="1"/>
    <x v="2"/>
    <x v="0"/>
    <n v="5.190268E-2"/>
    <n v="8.51"/>
    <n v="142.24700000000001"/>
    <n v="5"/>
  </r>
  <r>
    <x v="1"/>
    <x v="330"/>
    <s v="NCG07"/>
    <x v="5"/>
    <x v="3"/>
    <s v="OUT013"/>
    <x v="1"/>
    <x v="2"/>
    <x v="0"/>
    <n v="5.2458357999999997E-2"/>
    <n v="12.3"/>
    <n v="188.75299999999999"/>
    <n v="5"/>
  </r>
  <r>
    <x v="1"/>
    <x v="331"/>
    <s v="NCB55"/>
    <x v="5"/>
    <x v="3"/>
    <s v="OUT013"/>
    <x v="1"/>
    <x v="2"/>
    <x v="0"/>
    <n v="0.160529322"/>
    <n v="15.7"/>
    <n v="59.2562"/>
    <n v="5"/>
  </r>
  <r>
    <x v="1"/>
    <x v="332"/>
    <s v="NCN30"/>
    <x v="5"/>
    <x v="3"/>
    <s v="OUT013"/>
    <x v="1"/>
    <x v="2"/>
    <x v="0"/>
    <n v="1.6979062999999999E-2"/>
    <n v="16.350000000000001"/>
    <n v="97.441000000000003"/>
    <n v="5"/>
  </r>
  <r>
    <x v="1"/>
    <x v="333"/>
    <s v="FDF22"/>
    <x v="6"/>
    <x v="3"/>
    <s v="OUT013"/>
    <x v="1"/>
    <x v="2"/>
    <x v="0"/>
    <n v="5.6783388999999997E-2"/>
    <n v="6.8650000000000002"/>
    <n v="214.52180000000001"/>
    <n v="5"/>
  </r>
  <r>
    <x v="1"/>
    <x v="334"/>
    <s v="FDQ10"/>
    <x v="6"/>
    <x v="3"/>
    <s v="OUT013"/>
    <x v="1"/>
    <x v="2"/>
    <x v="0"/>
    <n v="3.315162E-2"/>
    <n v="12.85"/>
    <n v="170.6422"/>
    <n v="5"/>
  </r>
  <r>
    <x v="1"/>
    <x v="335"/>
    <s v="DRK13"/>
    <x v="4"/>
    <x v="3"/>
    <s v="OUT013"/>
    <x v="1"/>
    <x v="2"/>
    <x v="0"/>
    <n v="0.11507174000000001"/>
    <n v="11.8"/>
    <n v="198.20840000000001"/>
    <n v="5"/>
  </r>
  <r>
    <x v="1"/>
    <x v="336"/>
    <s v="DRL37"/>
    <x v="4"/>
    <x v="3"/>
    <s v="OUT013"/>
    <x v="1"/>
    <x v="2"/>
    <x v="0"/>
    <n v="5.3327763E-2"/>
    <n v="15.5"/>
    <n v="44.476999999999997"/>
    <n v="5"/>
  </r>
  <r>
    <x v="0"/>
    <x v="337"/>
    <s v="FDL38"/>
    <x v="3"/>
    <x v="3"/>
    <s v="OUT013"/>
    <x v="1"/>
    <x v="2"/>
    <x v="0"/>
    <n v="1.4720848E-2"/>
    <n v="13.8"/>
    <n v="89.917199999999994"/>
    <n v="5"/>
  </r>
  <r>
    <x v="0"/>
    <x v="338"/>
    <s v="FDV13"/>
    <x v="3"/>
    <x v="3"/>
    <s v="OUT013"/>
    <x v="1"/>
    <x v="2"/>
    <x v="0"/>
    <n v="2.758789E-2"/>
    <n v="17.350000000000001"/>
    <n v="86.185599999999994"/>
    <n v="5"/>
  </r>
  <r>
    <x v="0"/>
    <x v="339"/>
    <s v="FDX04"/>
    <x v="2"/>
    <x v="3"/>
    <s v="OUT013"/>
    <x v="1"/>
    <x v="2"/>
    <x v="0"/>
    <n v="4.1536961999999997E-2"/>
    <n v="19.600000000000001"/>
    <n v="46.037599999999998"/>
    <n v="5"/>
  </r>
  <r>
    <x v="0"/>
    <x v="340"/>
    <s v="FDF53"/>
    <x v="2"/>
    <x v="3"/>
    <s v="OUT013"/>
    <x v="1"/>
    <x v="2"/>
    <x v="0"/>
    <n v="8.3536989000000006E-2"/>
    <n v="20.75"/>
    <n v="180.33179999999999"/>
    <n v="5"/>
  </r>
  <r>
    <x v="0"/>
    <x v="341"/>
    <s v="FDD21"/>
    <x v="0"/>
    <x v="3"/>
    <s v="OUT013"/>
    <x v="1"/>
    <x v="2"/>
    <x v="0"/>
    <n v="0"/>
    <n v="10.3"/>
    <n v="115.0176"/>
    <n v="5"/>
  </r>
  <r>
    <x v="0"/>
    <x v="342"/>
    <s v="FDO20"/>
    <x v="0"/>
    <x v="3"/>
    <s v="OUT013"/>
    <x v="1"/>
    <x v="2"/>
    <x v="0"/>
    <n v="0.152001201"/>
    <n v="12.85"/>
    <n v="252.3382"/>
    <n v="5"/>
  </r>
  <r>
    <x v="0"/>
    <x v="343"/>
    <s v="FDC21"/>
    <x v="0"/>
    <x v="3"/>
    <s v="OUT013"/>
    <x v="1"/>
    <x v="2"/>
    <x v="0"/>
    <n v="4.2923071E-2"/>
    <n v="14.6"/>
    <n v="109.8254"/>
    <n v="5"/>
  </r>
  <r>
    <x v="0"/>
    <x v="344"/>
    <s v="FDV19"/>
    <x v="0"/>
    <x v="3"/>
    <s v="OUT013"/>
    <x v="1"/>
    <x v="2"/>
    <x v="0"/>
    <n v="3.5227697000000002E-2"/>
    <n v="14.85"/>
    <n v="159.55779999999999"/>
    <n v="5"/>
  </r>
  <r>
    <x v="0"/>
    <x v="345"/>
    <s v="FDW43"/>
    <x v="0"/>
    <x v="3"/>
    <s v="OUT013"/>
    <x v="1"/>
    <x v="2"/>
    <x v="0"/>
    <n v="2.2406575000000001E-2"/>
    <n v="20.100000000000001"/>
    <n v="225.90360000000001"/>
    <n v="5"/>
  </r>
  <r>
    <x v="0"/>
    <x v="346"/>
    <s v="FDO46"/>
    <x v="6"/>
    <x v="3"/>
    <s v="OUT013"/>
    <x v="1"/>
    <x v="2"/>
    <x v="0"/>
    <n v="1.4200671E-2"/>
    <n v="9.6"/>
    <n v="187.18719999999999"/>
    <n v="5"/>
  </r>
  <r>
    <x v="0"/>
    <x v="347"/>
    <s v="FDT10"/>
    <x v="6"/>
    <x v="3"/>
    <s v="OUT013"/>
    <x v="1"/>
    <x v="2"/>
    <x v="0"/>
    <n v="6.1992874000000003E-2"/>
    <n v="16.7"/>
    <n v="60.956200000000003"/>
    <n v="5"/>
  </r>
  <r>
    <x v="0"/>
    <x v="348"/>
    <s v="FDB23"/>
    <x v="15"/>
    <x v="3"/>
    <s v="OUT013"/>
    <x v="1"/>
    <x v="2"/>
    <x v="0"/>
    <n v="5.5839510000000002E-3"/>
    <n v="19.2"/>
    <n v="226.90620000000001"/>
    <n v="5"/>
  </r>
  <r>
    <x v="1"/>
    <x v="349"/>
    <s v="FDN60"/>
    <x v="13"/>
    <x v="1"/>
    <s v="OUT018"/>
    <x v="1"/>
    <x v="0"/>
    <x v="1"/>
    <n v="9.5545715000000003E-2"/>
    <n v="15.1"/>
    <n v="157.3604"/>
    <n v="5"/>
  </r>
  <r>
    <x v="1"/>
    <x v="350"/>
    <s v="FDU23"/>
    <x v="8"/>
    <x v="1"/>
    <s v="OUT018"/>
    <x v="1"/>
    <x v="0"/>
    <x v="1"/>
    <n v="2.1811987000000001E-2"/>
    <n v="12.15"/>
    <n v="163.61840000000001"/>
    <n v="5"/>
  </r>
  <r>
    <x v="1"/>
    <x v="351"/>
    <s v="FDM13"/>
    <x v="12"/>
    <x v="1"/>
    <s v="OUT018"/>
    <x v="1"/>
    <x v="0"/>
    <x v="1"/>
    <n v="6.3432675999999993E-2"/>
    <n v="6.4249999999999998"/>
    <n v="132.86259999999999"/>
    <n v="5"/>
  </r>
  <r>
    <x v="1"/>
    <x v="352"/>
    <s v="FDB50"/>
    <x v="3"/>
    <x v="1"/>
    <s v="OUT018"/>
    <x v="1"/>
    <x v="0"/>
    <x v="1"/>
    <n v="0.15424434300000001"/>
    <n v="13"/>
    <n v="77.998599999999996"/>
    <n v="5"/>
  </r>
  <r>
    <x v="1"/>
    <x v="353"/>
    <s v="FDC04"/>
    <x v="11"/>
    <x v="1"/>
    <s v="OUT018"/>
    <x v="1"/>
    <x v="0"/>
    <x v="1"/>
    <n v="4.5168897999999999E-2"/>
    <n v="15.6"/>
    <n v="242.9854"/>
    <n v="5"/>
  </r>
  <r>
    <x v="1"/>
    <x v="354"/>
    <s v="DRF03"/>
    <x v="11"/>
    <x v="1"/>
    <s v="OUT018"/>
    <x v="1"/>
    <x v="0"/>
    <x v="1"/>
    <n v="4.5492696999999999E-2"/>
    <n v="19.100000000000001"/>
    <n v="40.313800000000001"/>
    <n v="5"/>
  </r>
  <r>
    <x v="1"/>
    <x v="355"/>
    <s v="FDG53"/>
    <x v="2"/>
    <x v="1"/>
    <s v="OUT018"/>
    <x v="1"/>
    <x v="0"/>
    <x v="1"/>
    <n v="4.6043736000000002E-2"/>
    <n v="10"/>
    <n v="140.61799999999999"/>
    <n v="5"/>
  </r>
  <r>
    <x v="1"/>
    <x v="356"/>
    <s v="FDP16"/>
    <x v="2"/>
    <x v="1"/>
    <s v="OUT018"/>
    <x v="1"/>
    <x v="0"/>
    <x v="1"/>
    <n v="3.9454924000000002E-2"/>
    <n v="18.600000000000001"/>
    <n v="244.08019999999999"/>
    <n v="5"/>
  </r>
  <r>
    <x v="1"/>
    <x v="357"/>
    <s v="FDE08"/>
    <x v="0"/>
    <x v="1"/>
    <s v="OUT018"/>
    <x v="1"/>
    <x v="0"/>
    <x v="1"/>
    <n v="4.9520593000000002E-2"/>
    <n v="18.2"/>
    <n v="147.3734"/>
    <n v="5"/>
  </r>
  <r>
    <x v="1"/>
    <x v="358"/>
    <s v="FDQ44"/>
    <x v="0"/>
    <x v="1"/>
    <s v="OUT018"/>
    <x v="1"/>
    <x v="0"/>
    <x v="1"/>
    <n v="3.6287516999999998E-2"/>
    <n v="20.5"/>
    <n v="121.2756"/>
    <n v="5"/>
  </r>
  <r>
    <x v="1"/>
    <x v="359"/>
    <s v="DRJ47"/>
    <x v="9"/>
    <x v="1"/>
    <s v="OUT018"/>
    <x v="1"/>
    <x v="0"/>
    <x v="1"/>
    <n v="4.4430561E-2"/>
    <n v="18.25"/>
    <n v="174.208"/>
    <n v="5"/>
  </r>
  <r>
    <x v="1"/>
    <x v="360"/>
    <s v="NCO05"/>
    <x v="1"/>
    <x v="1"/>
    <s v="OUT018"/>
    <x v="1"/>
    <x v="0"/>
    <x v="1"/>
    <n v="4.6749112000000002E-2"/>
    <n v="7.27"/>
    <n v="100.4384"/>
    <n v="5"/>
  </r>
  <r>
    <x v="1"/>
    <x v="361"/>
    <s v="NCB54"/>
    <x v="1"/>
    <x v="1"/>
    <s v="OUT018"/>
    <x v="1"/>
    <x v="0"/>
    <x v="1"/>
    <n v="5.0256604000000003E-2"/>
    <n v="8.76"/>
    <n v="127.3336"/>
    <n v="5"/>
  </r>
  <r>
    <x v="1"/>
    <x v="362"/>
    <s v="NCJ29"/>
    <x v="1"/>
    <x v="1"/>
    <s v="OUT018"/>
    <x v="1"/>
    <x v="0"/>
    <x v="1"/>
    <n v="3.5336287000000001E-2"/>
    <n v="10.6"/>
    <n v="87.022400000000005"/>
    <n v="5"/>
  </r>
  <r>
    <x v="1"/>
    <x v="363"/>
    <s v="NCE06"/>
    <x v="5"/>
    <x v="1"/>
    <s v="OUT018"/>
    <x v="1"/>
    <x v="0"/>
    <x v="1"/>
    <n v="9.1857904000000004E-2"/>
    <n v="5.8250000000000002"/>
    <n v="160.7894"/>
    <n v="5"/>
  </r>
  <r>
    <x v="1"/>
    <x v="364"/>
    <s v="NCP14"/>
    <x v="5"/>
    <x v="1"/>
    <s v="OUT018"/>
    <x v="1"/>
    <x v="0"/>
    <x v="1"/>
    <n v="0.110739031"/>
    <n v="8.2750000000000004"/>
    <n v="103.3306"/>
    <n v="5"/>
  </r>
  <r>
    <x v="1"/>
    <x v="365"/>
    <s v="NCH06"/>
    <x v="5"/>
    <x v="1"/>
    <s v="OUT018"/>
    <x v="1"/>
    <x v="0"/>
    <x v="1"/>
    <n v="7.6866235000000005E-2"/>
    <n v="12.3"/>
    <n v="247.14599999999999"/>
    <n v="5"/>
  </r>
  <r>
    <x v="1"/>
    <x v="366"/>
    <s v="NCH55"/>
    <x v="5"/>
    <x v="1"/>
    <s v="OUT018"/>
    <x v="1"/>
    <x v="0"/>
    <x v="1"/>
    <n v="3.4813556000000002E-2"/>
    <n v="16.350000000000001"/>
    <n v="128.40199999999999"/>
    <n v="5"/>
  </r>
  <r>
    <x v="1"/>
    <x v="367"/>
    <s v="NCN42"/>
    <x v="5"/>
    <x v="1"/>
    <s v="OUT018"/>
    <x v="1"/>
    <x v="0"/>
    <x v="1"/>
    <n v="1.4280554000000001E-2"/>
    <n v="20.25"/>
    <n v="148.04179999999999"/>
    <n v="5"/>
  </r>
  <r>
    <x v="1"/>
    <x v="368"/>
    <s v="FDM03"/>
    <x v="7"/>
    <x v="1"/>
    <s v="OUT018"/>
    <x v="1"/>
    <x v="0"/>
    <x v="1"/>
    <n v="0.123531974"/>
    <n v="12.65"/>
    <n v="108.2938"/>
    <n v="5"/>
  </r>
  <r>
    <x v="1"/>
    <x v="369"/>
    <s v="FDK55"/>
    <x v="7"/>
    <x v="1"/>
    <s v="OUT018"/>
    <x v="1"/>
    <x v="0"/>
    <x v="1"/>
    <n v="2.586664E-2"/>
    <n v="18.5"/>
    <n v="88.917199999999994"/>
    <n v="5"/>
  </r>
  <r>
    <x v="1"/>
    <x v="370"/>
    <s v="FDU39"/>
    <x v="7"/>
    <x v="1"/>
    <s v="OUT018"/>
    <x v="1"/>
    <x v="0"/>
    <x v="1"/>
    <n v="3.6184754999999999E-2"/>
    <n v="18.850000000000001"/>
    <n v="58.556199999999997"/>
    <n v="5"/>
  </r>
  <r>
    <x v="1"/>
    <x v="371"/>
    <s v="NCO07"/>
    <x v="10"/>
    <x v="1"/>
    <s v="OUT018"/>
    <x v="1"/>
    <x v="0"/>
    <x v="1"/>
    <n v="9.8160920000000002E-3"/>
    <n v="9.06"/>
    <n v="211.85599999999999"/>
    <n v="5"/>
  </r>
  <r>
    <x v="1"/>
    <x v="372"/>
    <s v="FDF22"/>
    <x v="6"/>
    <x v="1"/>
    <s v="OUT018"/>
    <x v="1"/>
    <x v="0"/>
    <x v="1"/>
    <n v="5.7062186000000001E-2"/>
    <n v="6.8650000000000002"/>
    <n v="212.02180000000001"/>
    <n v="5"/>
  </r>
  <r>
    <x v="1"/>
    <x v="373"/>
    <s v="FDI46"/>
    <x v="6"/>
    <x v="1"/>
    <s v="OUT018"/>
    <x v="1"/>
    <x v="0"/>
    <x v="1"/>
    <n v="7.4648118999999999E-2"/>
    <n v="9.5"/>
    <n v="253.3724"/>
    <n v="5"/>
  </r>
  <r>
    <x v="1"/>
    <x v="374"/>
    <s v="FDD22"/>
    <x v="6"/>
    <x v="1"/>
    <s v="OUT018"/>
    <x v="1"/>
    <x v="0"/>
    <x v="1"/>
    <n v="0.100055625"/>
    <n v="10"/>
    <n v="113.3544"/>
    <n v="5"/>
  </r>
  <r>
    <x v="1"/>
    <x v="375"/>
    <s v="FDZ45"/>
    <x v="6"/>
    <x v="1"/>
    <s v="OUT018"/>
    <x v="1"/>
    <x v="0"/>
    <x v="1"/>
    <n v="6.7148406999999993E-2"/>
    <n v="14.1"/>
    <n v="200.4084"/>
    <n v="5"/>
  </r>
  <r>
    <x v="1"/>
    <x v="376"/>
    <s v="FDT45"/>
    <x v="6"/>
    <x v="1"/>
    <s v="OUT018"/>
    <x v="1"/>
    <x v="0"/>
    <x v="1"/>
    <n v="5.7546913999999998E-2"/>
    <n v="15.85"/>
    <n v="55.895600000000002"/>
    <n v="5"/>
  </r>
  <r>
    <x v="1"/>
    <x v="377"/>
    <s v="FDL34"/>
    <x v="6"/>
    <x v="1"/>
    <s v="OUT018"/>
    <x v="1"/>
    <x v="0"/>
    <x v="1"/>
    <n v="4.1112693999999998E-2"/>
    <n v="16"/>
    <n v="139.9496"/>
    <n v="5"/>
  </r>
  <r>
    <x v="1"/>
    <x v="378"/>
    <s v="FDA45"/>
    <x v="6"/>
    <x v="1"/>
    <s v="OUT018"/>
    <x v="1"/>
    <x v="0"/>
    <x v="1"/>
    <n v="0.15601263100000001"/>
    <n v="21.25"/>
    <n v="177.33699999999999"/>
    <n v="5"/>
  </r>
  <r>
    <x v="1"/>
    <x v="379"/>
    <s v="DRI01"/>
    <x v="4"/>
    <x v="1"/>
    <s v="OUT018"/>
    <x v="1"/>
    <x v="0"/>
    <x v="1"/>
    <n v="0"/>
    <n v="7.97"/>
    <n v="172.04220000000001"/>
    <n v="5"/>
  </r>
  <r>
    <x v="1"/>
    <x v="380"/>
    <s v="DRJ13"/>
    <x v="4"/>
    <x v="1"/>
    <s v="OUT018"/>
    <x v="1"/>
    <x v="0"/>
    <x v="1"/>
    <n v="6.3146491999999999E-2"/>
    <n v="12.65"/>
    <n v="159.65780000000001"/>
    <n v="5"/>
  </r>
  <r>
    <x v="0"/>
    <x v="381"/>
    <s v="FDU47"/>
    <x v="8"/>
    <x v="1"/>
    <s v="OUT018"/>
    <x v="1"/>
    <x v="0"/>
    <x v="1"/>
    <n v="0.114318263"/>
    <n v="12.8"/>
    <n v="142.28380000000001"/>
    <n v="5"/>
  </r>
  <r>
    <x v="0"/>
    <x v="382"/>
    <s v="FDB02"/>
    <x v="3"/>
    <x v="1"/>
    <s v="OUT018"/>
    <x v="1"/>
    <x v="0"/>
    <x v="1"/>
    <n v="2.9283080999999999E-2"/>
    <n v="9.6950000000000003"/>
    <n v="175.137"/>
    <n v="5"/>
  </r>
  <r>
    <x v="0"/>
    <x v="383"/>
    <s v="FDM50"/>
    <x v="3"/>
    <x v="1"/>
    <s v="OUT018"/>
    <x v="1"/>
    <x v="0"/>
    <x v="1"/>
    <n v="3.0211742E-2"/>
    <n v="13"/>
    <n v="59.322000000000003"/>
    <n v="5"/>
  </r>
  <r>
    <x v="0"/>
    <x v="384"/>
    <s v="FDC14"/>
    <x v="3"/>
    <x v="1"/>
    <s v="OUT018"/>
    <x v="1"/>
    <x v="0"/>
    <x v="1"/>
    <n v="0"/>
    <n v="14.5"/>
    <n v="41.045400000000001"/>
    <n v="5"/>
  </r>
  <r>
    <x v="0"/>
    <x v="385"/>
    <s v="FDH50"/>
    <x v="3"/>
    <x v="1"/>
    <s v="OUT018"/>
    <x v="1"/>
    <x v="0"/>
    <x v="1"/>
    <n v="0.16209305900000001"/>
    <n v="15"/>
    <n v="182.5266"/>
    <n v="5"/>
  </r>
  <r>
    <x v="0"/>
    <x v="386"/>
    <s v="FDD52"/>
    <x v="11"/>
    <x v="1"/>
    <s v="OUT018"/>
    <x v="1"/>
    <x v="0"/>
    <x v="1"/>
    <n v="0.184041545"/>
    <n v="18.25"/>
    <n v="110.157"/>
    <n v="5"/>
  </r>
  <r>
    <x v="0"/>
    <x v="387"/>
    <s v="FDH04"/>
    <x v="2"/>
    <x v="1"/>
    <s v="OUT018"/>
    <x v="1"/>
    <x v="0"/>
    <x v="1"/>
    <n v="1.1419301E-2"/>
    <n v="6.1150000000000002"/>
    <n v="91.0488"/>
    <n v="5"/>
  </r>
  <r>
    <x v="0"/>
    <x v="388"/>
    <s v="FDH56"/>
    <x v="0"/>
    <x v="1"/>
    <s v="OUT018"/>
    <x v="1"/>
    <x v="0"/>
    <x v="1"/>
    <n v="6.4077170000000003E-2"/>
    <n v="9.8000000000000007"/>
    <n v="116.7492"/>
    <n v="5"/>
  </r>
  <r>
    <x v="0"/>
    <x v="389"/>
    <s v="FDX31"/>
    <x v="0"/>
    <x v="1"/>
    <s v="OUT018"/>
    <x v="1"/>
    <x v="0"/>
    <x v="1"/>
    <n v="1.4885997999999999E-2"/>
    <n v="20.350000000000001"/>
    <n v="234.4958"/>
    <n v="5"/>
  </r>
  <r>
    <x v="0"/>
    <x v="390"/>
    <s v="FDO51"/>
    <x v="7"/>
    <x v="1"/>
    <s v="OUT018"/>
    <x v="1"/>
    <x v="0"/>
    <x v="1"/>
    <n v="4.2153502000000002E-2"/>
    <n v="6.7850000000000001"/>
    <n v="44.011200000000002"/>
    <n v="5"/>
  </r>
  <r>
    <x v="0"/>
    <x v="391"/>
    <s v="FDV22"/>
    <x v="6"/>
    <x v="1"/>
    <s v="OUT018"/>
    <x v="1"/>
    <x v="0"/>
    <x v="1"/>
    <n v="9.9792709999999996E-3"/>
    <n v="14.85"/>
    <n v="155.76300000000001"/>
    <n v="5"/>
  </r>
  <r>
    <x v="0"/>
    <x v="392"/>
    <s v="FDJ21"/>
    <x v="6"/>
    <x v="1"/>
    <s v="OUT018"/>
    <x v="1"/>
    <x v="0"/>
    <x v="1"/>
    <n v="3.8685176000000002E-2"/>
    <n v="16.7"/>
    <n v="146.61019999999999"/>
    <n v="5"/>
  </r>
  <r>
    <x v="1"/>
    <x v="393"/>
    <s v="FDI14"/>
    <x v="3"/>
    <x v="7"/>
    <s v="OUT027"/>
    <x v="1"/>
    <x v="0"/>
    <x v="3"/>
    <n v="8.9243504000000001E-2"/>
    <m/>
    <n v="139.24959999999999"/>
    <n v="5"/>
  </r>
  <r>
    <x v="1"/>
    <x v="394"/>
    <s v="FDU25"/>
    <x v="3"/>
    <x v="7"/>
    <s v="OUT027"/>
    <x v="1"/>
    <x v="0"/>
    <x v="3"/>
    <n v="2.6552056000000001E-2"/>
    <m/>
    <n v="56.224600000000002"/>
    <n v="5"/>
  </r>
  <r>
    <x v="1"/>
    <x v="395"/>
    <s v="FDC53"/>
    <x v="2"/>
    <x v="7"/>
    <s v="OUT027"/>
    <x v="1"/>
    <x v="0"/>
    <x v="3"/>
    <n v="8.7929070000000008E-3"/>
    <m/>
    <n v="96.738399999999999"/>
    <n v="5"/>
  </r>
  <r>
    <x v="1"/>
    <x v="396"/>
    <s v="FDD28"/>
    <x v="2"/>
    <x v="7"/>
    <s v="OUT027"/>
    <x v="1"/>
    <x v="0"/>
    <x v="3"/>
    <n v="5.3038775000000003E-2"/>
    <m/>
    <n v="59.590400000000002"/>
    <n v="5"/>
  </r>
  <r>
    <x v="1"/>
    <x v="397"/>
    <s v="FDO40"/>
    <x v="2"/>
    <x v="7"/>
    <s v="OUT027"/>
    <x v="1"/>
    <x v="0"/>
    <x v="3"/>
    <n v="3.2470107999999998E-2"/>
    <m/>
    <n v="148.9392"/>
    <n v="5"/>
  </r>
  <r>
    <x v="1"/>
    <x v="398"/>
    <s v="FDT40"/>
    <x v="2"/>
    <x v="7"/>
    <s v="OUT027"/>
    <x v="1"/>
    <x v="0"/>
    <x v="3"/>
    <n v="9.5331432999999993E-2"/>
    <m/>
    <n v="125.56780000000001"/>
    <n v="5"/>
  </r>
  <r>
    <x v="1"/>
    <x v="399"/>
    <s v="FDD33"/>
    <x v="0"/>
    <x v="7"/>
    <s v="OUT027"/>
    <x v="1"/>
    <x v="0"/>
    <x v="3"/>
    <n v="0"/>
    <m/>
    <n v="231.96420000000001"/>
    <n v="5"/>
  </r>
  <r>
    <x v="1"/>
    <x v="400"/>
    <s v="FDW20"/>
    <x v="0"/>
    <x v="7"/>
    <s v="OUT027"/>
    <x v="1"/>
    <x v="0"/>
    <x v="3"/>
    <n v="2.4032484E-2"/>
    <m/>
    <n v="124.973"/>
    <n v="5"/>
  </r>
  <r>
    <x v="1"/>
    <x v="401"/>
    <s v="DRN47"/>
    <x v="9"/>
    <x v="7"/>
    <s v="OUT027"/>
    <x v="1"/>
    <x v="0"/>
    <x v="3"/>
    <n v="1.6745263999999999E-2"/>
    <m/>
    <n v="180.76599999999999"/>
    <n v="5"/>
  </r>
  <r>
    <x v="1"/>
    <x v="402"/>
    <s v="NCY53"/>
    <x v="1"/>
    <x v="7"/>
    <s v="OUT027"/>
    <x v="1"/>
    <x v="0"/>
    <x v="3"/>
    <n v="5.8198141000000002E-2"/>
    <m/>
    <n v="110.45440000000001"/>
    <n v="5"/>
  </r>
  <r>
    <x v="1"/>
    <x v="403"/>
    <s v="NCE19"/>
    <x v="5"/>
    <x v="7"/>
    <s v="OUT027"/>
    <x v="1"/>
    <x v="0"/>
    <x v="3"/>
    <n v="9.2564193000000003E-2"/>
    <m/>
    <n v="53.495600000000003"/>
    <n v="5"/>
  </r>
  <r>
    <x v="1"/>
    <x v="404"/>
    <s v="NCE55"/>
    <x v="5"/>
    <x v="7"/>
    <s v="OUT027"/>
    <x v="1"/>
    <x v="0"/>
    <x v="3"/>
    <n v="0.12929931"/>
    <m/>
    <n v="178.23699999999999"/>
    <n v="5"/>
  </r>
  <r>
    <x v="1"/>
    <x v="405"/>
    <s v="NCG43"/>
    <x v="5"/>
    <x v="7"/>
    <s v="OUT027"/>
    <x v="1"/>
    <x v="0"/>
    <x v="3"/>
    <n v="7.3879939000000006E-2"/>
    <m/>
    <n v="94.046199999999999"/>
    <n v="5"/>
  </r>
  <r>
    <x v="1"/>
    <x v="406"/>
    <s v="NCH06"/>
    <x v="5"/>
    <x v="7"/>
    <s v="OUT027"/>
    <x v="1"/>
    <x v="0"/>
    <x v="3"/>
    <n v="7.6183666999999997E-2"/>
    <m/>
    <n v="245.64599999999999"/>
    <n v="5"/>
  </r>
  <r>
    <x v="1"/>
    <x v="407"/>
    <s v="NCM30"/>
    <x v="5"/>
    <x v="7"/>
    <s v="OUT027"/>
    <x v="1"/>
    <x v="0"/>
    <x v="3"/>
    <n v="6.6969525000000002E-2"/>
    <m/>
    <n v="39.279600000000002"/>
    <n v="5"/>
  </r>
  <r>
    <x v="1"/>
    <x v="408"/>
    <s v="NCN42"/>
    <x v="5"/>
    <x v="7"/>
    <s v="OUT027"/>
    <x v="1"/>
    <x v="0"/>
    <x v="3"/>
    <n v="1.4153743E-2"/>
    <m/>
    <n v="145.64179999999999"/>
    <n v="5"/>
  </r>
  <r>
    <x v="1"/>
    <x v="409"/>
    <s v="NCU42"/>
    <x v="5"/>
    <x v="7"/>
    <s v="OUT027"/>
    <x v="1"/>
    <x v="0"/>
    <x v="3"/>
    <n v="1.9412192000000002E-2"/>
    <m/>
    <n v="166.54740000000001"/>
    <n v="5"/>
  </r>
  <r>
    <x v="1"/>
    <x v="410"/>
    <s v="NCJ19"/>
    <x v="10"/>
    <x v="7"/>
    <s v="OUT027"/>
    <x v="1"/>
    <x v="0"/>
    <x v="3"/>
    <n v="0.117607719"/>
    <m/>
    <n v="55.258800000000001"/>
    <n v="5"/>
  </r>
  <r>
    <x v="1"/>
    <x v="411"/>
    <s v="FDD46"/>
    <x v="6"/>
    <x v="7"/>
    <s v="OUT027"/>
    <x v="1"/>
    <x v="0"/>
    <x v="3"/>
    <n v="0.14057197099999999"/>
    <m/>
    <n v="154.7998"/>
    <n v="5"/>
  </r>
  <r>
    <x v="1"/>
    <x v="412"/>
    <s v="FDL33"/>
    <x v="6"/>
    <x v="7"/>
    <s v="OUT027"/>
    <x v="1"/>
    <x v="0"/>
    <x v="3"/>
    <n v="9.9478450999999996E-2"/>
    <m/>
    <n v="194.4452"/>
    <n v="5"/>
  </r>
  <r>
    <x v="1"/>
    <x v="413"/>
    <s v="FDP09"/>
    <x v="6"/>
    <x v="7"/>
    <s v="OUT027"/>
    <x v="1"/>
    <x v="0"/>
    <x v="3"/>
    <n v="3.3725743000000002E-2"/>
    <m/>
    <n v="211.6902"/>
    <n v="5"/>
  </r>
  <r>
    <x v="1"/>
    <x v="414"/>
    <s v="DRL37"/>
    <x v="4"/>
    <x v="7"/>
    <s v="OUT027"/>
    <x v="1"/>
    <x v="0"/>
    <x v="3"/>
    <n v="5.3113721000000003E-2"/>
    <m/>
    <n v="44.377000000000002"/>
    <n v="5"/>
  </r>
  <r>
    <x v="0"/>
    <x v="415"/>
    <s v="FDE36"/>
    <x v="13"/>
    <x v="7"/>
    <s v="OUT027"/>
    <x v="1"/>
    <x v="0"/>
    <x v="3"/>
    <n v="0"/>
    <m/>
    <n v="165.58680000000001"/>
    <n v="5"/>
  </r>
  <r>
    <x v="0"/>
    <x v="416"/>
    <s v="FDG12"/>
    <x v="13"/>
    <x v="7"/>
    <s v="OUT027"/>
    <x v="1"/>
    <x v="0"/>
    <x v="3"/>
    <n v="6.2954719999999999E-3"/>
    <m/>
    <n v="122.4098"/>
    <n v="5"/>
  </r>
  <r>
    <x v="0"/>
    <x v="417"/>
    <s v="FDU24"/>
    <x v="13"/>
    <x v="7"/>
    <s v="OUT027"/>
    <x v="1"/>
    <x v="0"/>
    <x v="3"/>
    <n v="0.13948429200000001"/>
    <m/>
    <n v="94.311999999999998"/>
    <n v="5"/>
  </r>
  <r>
    <x v="0"/>
    <x v="418"/>
    <s v="FDK25"/>
    <x v="12"/>
    <x v="7"/>
    <s v="OUT027"/>
    <x v="1"/>
    <x v="0"/>
    <x v="3"/>
    <n v="0.15607236099999999"/>
    <m/>
    <n v="169.34739999999999"/>
    <n v="5"/>
  </r>
  <r>
    <x v="0"/>
    <x v="419"/>
    <s v="FDB14"/>
    <x v="3"/>
    <x v="7"/>
    <s v="OUT027"/>
    <x v="1"/>
    <x v="0"/>
    <x v="3"/>
    <n v="0.102226474"/>
    <m/>
    <n v="91.311999999999998"/>
    <n v="5"/>
  </r>
  <r>
    <x v="0"/>
    <x v="420"/>
    <s v="FDH50"/>
    <x v="3"/>
    <x v="7"/>
    <s v="OUT027"/>
    <x v="1"/>
    <x v="0"/>
    <x v="3"/>
    <n v="0.16065368199999999"/>
    <m/>
    <n v="185.22659999999999"/>
    <n v="5"/>
  </r>
  <r>
    <x v="0"/>
    <x v="421"/>
    <s v="FDZ02"/>
    <x v="11"/>
    <x v="7"/>
    <s v="OUT027"/>
    <x v="1"/>
    <x v="0"/>
    <x v="3"/>
    <n v="3.7962695999999997E-2"/>
    <m/>
    <n v="97.572599999999994"/>
    <n v="5"/>
  </r>
  <r>
    <x v="0"/>
    <x v="422"/>
    <s v="FDH05"/>
    <x v="2"/>
    <x v="7"/>
    <s v="OUT027"/>
    <x v="1"/>
    <x v="0"/>
    <x v="3"/>
    <n v="9.0473389000000001E-2"/>
    <m/>
    <n v="229.79839999999999"/>
    <n v="5"/>
  </r>
  <r>
    <x v="0"/>
    <x v="423"/>
    <s v="FDT19"/>
    <x v="0"/>
    <x v="7"/>
    <s v="OUT027"/>
    <x v="1"/>
    <x v="0"/>
    <x v="3"/>
    <n v="0.14433849300000001"/>
    <m/>
    <n v="172.108"/>
    <n v="5"/>
  </r>
  <r>
    <x v="0"/>
    <x v="424"/>
    <s v="FDW19"/>
    <x v="0"/>
    <x v="7"/>
    <s v="OUT027"/>
    <x v="1"/>
    <x v="0"/>
    <x v="3"/>
    <n v="3.8313980999999997E-2"/>
    <m/>
    <n v="109.95699999999999"/>
    <n v="5"/>
  </r>
  <r>
    <x v="0"/>
    <x v="425"/>
    <s v="FDR51"/>
    <x v="7"/>
    <x v="7"/>
    <s v="OUT027"/>
    <x v="1"/>
    <x v="0"/>
    <x v="3"/>
    <n v="0.17262968300000001"/>
    <m/>
    <n v="148.4708"/>
    <n v="5"/>
  </r>
  <r>
    <x v="0"/>
    <x v="426"/>
    <s v="FDY34"/>
    <x v="6"/>
    <x v="7"/>
    <s v="OUT027"/>
    <x v="1"/>
    <x v="0"/>
    <x v="3"/>
    <n v="1.0928678000000001E-2"/>
    <m/>
    <n v="167.08420000000001"/>
    <n v="5"/>
  </r>
  <r>
    <x v="0"/>
    <x v="427"/>
    <s v="FDP49"/>
    <x v="12"/>
    <x v="0"/>
    <s v="OUT049"/>
    <x v="0"/>
    <x v="0"/>
    <x v="0"/>
    <n v="6.9196376000000004E-2"/>
    <n v="9"/>
    <n v="54.361400000000003"/>
    <n v="4.9000000000000004"/>
  </r>
  <r>
    <x v="0"/>
    <x v="428"/>
    <s v="FDG35"/>
    <x v="15"/>
    <x v="2"/>
    <s v="OUT046"/>
    <x v="0"/>
    <x v="1"/>
    <x v="0"/>
    <n v="7.0409799999999996E-3"/>
    <n v="21.2"/>
    <n v="173.57380000000001"/>
    <n v="4.9000000000000004"/>
  </r>
  <r>
    <x v="1"/>
    <x v="429"/>
    <s v="FDS52"/>
    <x v="2"/>
    <x v="7"/>
    <s v="OUT019"/>
    <x v="0"/>
    <x v="1"/>
    <x v="2"/>
    <n v="9.5851689999999993E-3"/>
    <m/>
    <n v="102.5016"/>
    <n v="4.9000000000000004"/>
  </r>
  <r>
    <x v="1"/>
    <x v="430"/>
    <s v="FDR21"/>
    <x v="6"/>
    <x v="2"/>
    <s v="OUT046"/>
    <x v="0"/>
    <x v="1"/>
    <x v="0"/>
    <n v="6.6935459000000003E-2"/>
    <n v="19.7"/>
    <n v="177.53700000000001"/>
    <n v="4.9000000000000004"/>
  </r>
  <r>
    <x v="0"/>
    <x v="431"/>
    <s v="FDQ36"/>
    <x v="13"/>
    <x v="2"/>
    <s v="OUT046"/>
    <x v="0"/>
    <x v="1"/>
    <x v="0"/>
    <n v="0"/>
    <n v="7.8550000000000004"/>
    <n v="38.384799999999998"/>
    <n v="4.9000000000000004"/>
  </r>
  <r>
    <x v="0"/>
    <x v="432"/>
    <s v="FDE20"/>
    <x v="0"/>
    <x v="2"/>
    <s v="OUT046"/>
    <x v="0"/>
    <x v="1"/>
    <x v="0"/>
    <n v="5.5305160000000001E-3"/>
    <n v="11.35"/>
    <n v="171.179"/>
    <n v="4.9000000000000004"/>
  </r>
  <r>
    <x v="0"/>
    <x v="433"/>
    <s v="FDO20"/>
    <x v="0"/>
    <x v="2"/>
    <s v="OUT046"/>
    <x v="0"/>
    <x v="1"/>
    <x v="0"/>
    <n v="0"/>
    <n v="12.85"/>
    <n v="252.3382"/>
    <n v="4.9000000000000004"/>
  </r>
  <r>
    <x v="1"/>
    <x v="434"/>
    <s v="FDZ20"/>
    <x v="0"/>
    <x v="4"/>
    <s v="OUT045"/>
    <x v="2"/>
    <x v="0"/>
    <x v="0"/>
    <n v="3.4376536999999999E-2"/>
    <n v="16.100000000000001"/>
    <n v="256.13560000000001"/>
    <n v="4.9000000000000004"/>
  </r>
  <r>
    <x v="1"/>
    <x v="435"/>
    <s v="FDK38"/>
    <x v="3"/>
    <x v="8"/>
    <s v="OUT035"/>
    <x v="2"/>
    <x v="1"/>
    <x v="0"/>
    <n v="5.3279839000000002E-2"/>
    <n v="6.65"/>
    <n v="147.77340000000001"/>
    <n v="4.9000000000000004"/>
  </r>
  <r>
    <x v="1"/>
    <x v="436"/>
    <s v="NCN53"/>
    <x v="1"/>
    <x v="6"/>
    <s v="OUT010"/>
    <x v="1"/>
    <x v="0"/>
    <x v="2"/>
    <n v="5.0808820999999997E-2"/>
    <n v="5.1749999999999998"/>
    <n v="33.687399999999997"/>
    <n v="4.9000000000000004"/>
  </r>
  <r>
    <x v="0"/>
    <x v="437"/>
    <s v="FDN04"/>
    <x v="2"/>
    <x v="3"/>
    <s v="OUT013"/>
    <x v="1"/>
    <x v="2"/>
    <x v="0"/>
    <n v="1.4075334E-2"/>
    <n v="11.8"/>
    <n v="176.83439999999999"/>
    <n v="4.9000000000000004"/>
  </r>
  <r>
    <x v="1"/>
    <x v="438"/>
    <s v="NCP42"/>
    <x v="5"/>
    <x v="1"/>
    <s v="OUT018"/>
    <x v="1"/>
    <x v="0"/>
    <x v="1"/>
    <n v="1.6176343999999999E-2"/>
    <n v="8.51"/>
    <n v="192.14779999999999"/>
    <n v="4.9000000000000004"/>
  </r>
  <r>
    <x v="0"/>
    <x v="439"/>
    <s v="FDY11"/>
    <x v="13"/>
    <x v="1"/>
    <s v="OUT018"/>
    <x v="1"/>
    <x v="0"/>
    <x v="1"/>
    <n v="2.9680867999999999E-2"/>
    <n v="6.71"/>
    <n v="65.014200000000002"/>
    <n v="4.9000000000000004"/>
  </r>
  <r>
    <x v="1"/>
    <x v="440"/>
    <s v="FDW28"/>
    <x v="2"/>
    <x v="7"/>
    <s v="OUT027"/>
    <x v="1"/>
    <x v="0"/>
    <x v="3"/>
    <n v="8.8394114999999995E-2"/>
    <m/>
    <n v="194.74520000000001"/>
    <n v="4.9000000000000004"/>
  </r>
  <r>
    <x v="1"/>
    <x v="441"/>
    <s v="NCL53"/>
    <x v="1"/>
    <x v="7"/>
    <s v="OUT027"/>
    <x v="1"/>
    <x v="0"/>
    <x v="3"/>
    <n v="0"/>
    <m/>
    <n v="175.40280000000001"/>
    <n v="4.9000000000000004"/>
  </r>
  <r>
    <x v="0"/>
    <x v="442"/>
    <s v="FDW57"/>
    <x v="6"/>
    <x v="0"/>
    <s v="OUT049"/>
    <x v="0"/>
    <x v="0"/>
    <x v="0"/>
    <n v="0.115857223"/>
    <n v="8.31"/>
    <n v="179.1028"/>
    <n v="4.8"/>
  </r>
  <r>
    <x v="1"/>
    <x v="443"/>
    <s v="NCN07"/>
    <x v="10"/>
    <x v="6"/>
    <s v="OUT010"/>
    <x v="1"/>
    <x v="1"/>
    <x v="2"/>
    <n v="5.6816464999999997E-2"/>
    <n v="18.5"/>
    <n v="132.1284"/>
    <n v="4.8"/>
  </r>
  <r>
    <x v="0"/>
    <x v="444"/>
    <s v="FDP28"/>
    <x v="2"/>
    <x v="6"/>
    <s v="OUT010"/>
    <x v="1"/>
    <x v="1"/>
    <x v="2"/>
    <n v="0.13497562799999999"/>
    <n v="13.65"/>
    <n v="260.09359999999998"/>
    <n v="4.8"/>
  </r>
  <r>
    <x v="0"/>
    <x v="445"/>
    <s v="FDR52"/>
    <x v="2"/>
    <x v="1"/>
    <s v="OUT018"/>
    <x v="1"/>
    <x v="0"/>
    <x v="1"/>
    <n v="7.6354361999999995E-2"/>
    <n v="12.65"/>
    <n v="192.18459999999999"/>
    <n v="4.8"/>
  </r>
  <r>
    <x v="0"/>
    <x v="446"/>
    <s v="FDY56"/>
    <x v="0"/>
    <x v="2"/>
    <s v="OUT046"/>
    <x v="0"/>
    <x v="1"/>
    <x v="0"/>
    <n v="6.2411403999999997E-2"/>
    <n v="16.350000000000001"/>
    <n v="225.90620000000001"/>
    <n v="4.8"/>
  </r>
  <r>
    <x v="0"/>
    <x v="447"/>
    <s v="FDR36"/>
    <x v="13"/>
    <x v="3"/>
    <s v="OUT013"/>
    <x v="1"/>
    <x v="2"/>
    <x v="0"/>
    <n v="0.121485195"/>
    <n v="6.7149999999999999"/>
    <n v="40.245399999999997"/>
    <n v="4.8"/>
  </r>
  <r>
    <x v="0"/>
    <x v="448"/>
    <s v="FDY22"/>
    <x v="6"/>
    <x v="5"/>
    <s v="OUT017"/>
    <x v="2"/>
    <x v="0"/>
    <x v="0"/>
    <n v="0.16062411600000001"/>
    <n v="16.5"/>
    <n v="143.81280000000001"/>
    <n v="4.8"/>
  </r>
  <r>
    <x v="1"/>
    <x v="449"/>
    <s v="FDD36"/>
    <x v="13"/>
    <x v="7"/>
    <s v="OUT027"/>
    <x v="1"/>
    <x v="0"/>
    <x v="3"/>
    <n v="2.1170542000000001E-2"/>
    <m/>
    <n v="117.61239999999999"/>
    <n v="4.8"/>
  </r>
  <r>
    <x v="1"/>
    <x v="450"/>
    <s v="FDP19"/>
    <x v="0"/>
    <x v="0"/>
    <s v="OUT049"/>
    <x v="0"/>
    <x v="0"/>
    <x v="0"/>
    <n v="0"/>
    <n v="11.5"/>
    <n v="128.46520000000001"/>
    <n v="4.8"/>
  </r>
  <r>
    <x v="1"/>
    <x v="451"/>
    <s v="FDF20"/>
    <x v="0"/>
    <x v="0"/>
    <s v="OUT049"/>
    <x v="0"/>
    <x v="0"/>
    <x v="0"/>
    <n v="3.3271818000000002E-2"/>
    <n v="12.85"/>
    <n v="196.57679999999999"/>
    <n v="4.8"/>
  </r>
  <r>
    <x v="1"/>
    <x v="452"/>
    <s v="NCB31"/>
    <x v="5"/>
    <x v="0"/>
    <s v="OUT049"/>
    <x v="0"/>
    <x v="0"/>
    <x v="0"/>
    <n v="0.11885886599999999"/>
    <n v="6.2350000000000003"/>
    <n v="263.291"/>
    <n v="4.8"/>
  </r>
  <r>
    <x v="1"/>
    <x v="453"/>
    <s v="DRE12"/>
    <x v="4"/>
    <x v="0"/>
    <s v="OUT049"/>
    <x v="0"/>
    <x v="0"/>
    <x v="0"/>
    <n v="7.0890601999999997E-2"/>
    <n v="4.59"/>
    <n v="111.68600000000001"/>
    <n v="4.8"/>
  </r>
  <r>
    <x v="1"/>
    <x v="454"/>
    <s v="DRK01"/>
    <x v="4"/>
    <x v="0"/>
    <s v="OUT049"/>
    <x v="0"/>
    <x v="0"/>
    <x v="0"/>
    <n v="6.1159246E-2"/>
    <n v="7.63"/>
    <n v="92.543599999999998"/>
    <n v="4.8"/>
  </r>
  <r>
    <x v="0"/>
    <x v="455"/>
    <s v="FDE20"/>
    <x v="0"/>
    <x v="0"/>
    <s v="OUT049"/>
    <x v="0"/>
    <x v="0"/>
    <x v="0"/>
    <n v="5.5391140000000004E-3"/>
    <n v="11.35"/>
    <n v="167.87899999999999"/>
    <n v="4.8"/>
  </r>
  <r>
    <x v="0"/>
    <x v="456"/>
    <s v="FDJ34"/>
    <x v="6"/>
    <x v="0"/>
    <s v="OUT049"/>
    <x v="0"/>
    <x v="0"/>
    <x v="0"/>
    <n v="9.3801336999999999E-2"/>
    <n v="11.8"/>
    <n v="126.07040000000001"/>
    <n v="4.8"/>
  </r>
  <r>
    <x v="1"/>
    <x v="457"/>
    <s v="FDH41"/>
    <x v="2"/>
    <x v="7"/>
    <s v="OUT019"/>
    <x v="0"/>
    <x v="1"/>
    <x v="2"/>
    <n v="0.14359158599999999"/>
    <m/>
    <n v="213.55340000000001"/>
    <n v="4.8"/>
  </r>
  <r>
    <x v="1"/>
    <x v="458"/>
    <s v="FDQ12"/>
    <x v="13"/>
    <x v="7"/>
    <s v="OUT019"/>
    <x v="0"/>
    <x v="1"/>
    <x v="2"/>
    <n v="6.1999647999999997E-2"/>
    <m/>
    <n v="230.001"/>
    <n v="4.8"/>
  </r>
  <r>
    <x v="1"/>
    <x v="459"/>
    <s v="FDZ27"/>
    <x v="11"/>
    <x v="7"/>
    <s v="OUT019"/>
    <x v="0"/>
    <x v="1"/>
    <x v="2"/>
    <n v="0"/>
    <m/>
    <n v="51.234999999999999"/>
    <n v="4.8"/>
  </r>
  <r>
    <x v="1"/>
    <x v="460"/>
    <s v="FDI22"/>
    <x v="6"/>
    <x v="7"/>
    <s v="OUT019"/>
    <x v="0"/>
    <x v="1"/>
    <x v="2"/>
    <n v="0.16845554900000001"/>
    <m/>
    <n v="211.06120000000001"/>
    <n v="4.8"/>
  </r>
  <r>
    <x v="0"/>
    <x v="461"/>
    <s v="FDW02"/>
    <x v="11"/>
    <x v="7"/>
    <s v="OUT019"/>
    <x v="0"/>
    <x v="1"/>
    <x v="2"/>
    <n v="6.6006824000000006E-2"/>
    <m/>
    <n v="126.2704"/>
    <n v="4.8"/>
  </r>
  <r>
    <x v="0"/>
    <x v="462"/>
    <s v="FDR15"/>
    <x v="7"/>
    <x v="7"/>
    <s v="OUT019"/>
    <x v="0"/>
    <x v="1"/>
    <x v="2"/>
    <n v="5.8545606E-2"/>
    <m/>
    <n v="155.8314"/>
    <n v="4.8"/>
  </r>
  <r>
    <x v="0"/>
    <x v="463"/>
    <s v="FDN34"/>
    <x v="6"/>
    <x v="7"/>
    <s v="OUT019"/>
    <x v="0"/>
    <x v="1"/>
    <x v="2"/>
    <n v="8.0127282999999994E-2"/>
    <m/>
    <n v="168.7132"/>
    <n v="4.8"/>
  </r>
  <r>
    <x v="1"/>
    <x v="464"/>
    <s v="NCV41"/>
    <x v="1"/>
    <x v="2"/>
    <s v="OUT046"/>
    <x v="0"/>
    <x v="1"/>
    <x v="0"/>
    <n v="1.7038777000000001E-2"/>
    <n v="14.35"/>
    <n v="112.5228"/>
    <n v="4.8"/>
  </r>
  <r>
    <x v="1"/>
    <x v="465"/>
    <s v="NCM19"/>
    <x v="10"/>
    <x v="2"/>
    <s v="OUT046"/>
    <x v="0"/>
    <x v="1"/>
    <x v="0"/>
    <n v="4.7237245999999997E-2"/>
    <n v="12.65"/>
    <n v="112.5202"/>
    <n v="4.8"/>
  </r>
  <r>
    <x v="0"/>
    <x v="466"/>
    <s v="FDP31"/>
    <x v="0"/>
    <x v="2"/>
    <s v="OUT046"/>
    <x v="0"/>
    <x v="1"/>
    <x v="0"/>
    <n v="0.161504957"/>
    <n v="21.1"/>
    <n v="65.016800000000003"/>
    <n v="4.8"/>
  </r>
  <r>
    <x v="0"/>
    <x v="467"/>
    <s v="FDQ45"/>
    <x v="6"/>
    <x v="2"/>
    <s v="OUT046"/>
    <x v="0"/>
    <x v="1"/>
    <x v="0"/>
    <n v="1.0917052E-2"/>
    <n v="9.5"/>
    <n v="185.36080000000001"/>
    <n v="4.8"/>
  </r>
  <r>
    <x v="0"/>
    <x v="468"/>
    <s v="FDO21"/>
    <x v="6"/>
    <x v="2"/>
    <s v="OUT046"/>
    <x v="0"/>
    <x v="1"/>
    <x v="0"/>
    <n v="9.7630210000000002E-3"/>
    <n v="11.6"/>
    <n v="226.24039999999999"/>
    <n v="4.8"/>
  </r>
  <r>
    <x v="1"/>
    <x v="469"/>
    <s v="FDQ24"/>
    <x v="13"/>
    <x v="4"/>
    <s v="OUT045"/>
    <x v="2"/>
    <x v="0"/>
    <x v="0"/>
    <n v="7.3816096999999997E-2"/>
    <n v="15.7"/>
    <n v="253.47239999999999"/>
    <n v="4.8"/>
  </r>
  <r>
    <x v="1"/>
    <x v="470"/>
    <s v="FDD14"/>
    <x v="3"/>
    <x v="4"/>
    <s v="OUT045"/>
    <x v="2"/>
    <x v="0"/>
    <x v="0"/>
    <n v="0.170152831"/>
    <n v="20.7"/>
    <n v="182.6266"/>
    <n v="4.8"/>
  </r>
  <r>
    <x v="1"/>
    <x v="471"/>
    <s v="NCC54"/>
    <x v="1"/>
    <x v="4"/>
    <s v="OUT045"/>
    <x v="2"/>
    <x v="1"/>
    <x v="0"/>
    <n v="9.7909083999999993E-2"/>
    <n v="17.75"/>
    <n v="242.11959999999999"/>
    <n v="4.8"/>
  </r>
  <r>
    <x v="1"/>
    <x v="472"/>
    <s v="FDZ40"/>
    <x v="2"/>
    <x v="5"/>
    <s v="OUT017"/>
    <x v="2"/>
    <x v="1"/>
    <x v="0"/>
    <n v="4.0410039000000002E-2"/>
    <n v="8.9350000000000005"/>
    <n v="52.9298"/>
    <n v="4.8"/>
  </r>
  <r>
    <x v="1"/>
    <x v="473"/>
    <s v="NCM07"/>
    <x v="10"/>
    <x v="5"/>
    <s v="OUT017"/>
    <x v="2"/>
    <x v="2"/>
    <x v="0"/>
    <n v="4.0187876999999997E-2"/>
    <n v="9.3949999999999996"/>
    <n v="85.690799999999996"/>
    <n v="4.8"/>
  </r>
  <r>
    <x v="1"/>
    <x v="474"/>
    <s v="NCP50"/>
    <x v="10"/>
    <x v="5"/>
    <s v="OUT017"/>
    <x v="2"/>
    <x v="2"/>
    <x v="0"/>
    <n v="2.0676140999999999E-2"/>
    <n v="17.350000000000001"/>
    <n v="80.661799999999999"/>
    <n v="4.8"/>
  </r>
  <r>
    <x v="1"/>
    <x v="475"/>
    <s v="NCJ31"/>
    <x v="10"/>
    <x v="5"/>
    <s v="OUT017"/>
    <x v="2"/>
    <x v="2"/>
    <x v="0"/>
    <n v="0.18368693699999999"/>
    <n v="19.2"/>
    <n v="241.81960000000001"/>
    <n v="4.8"/>
  </r>
  <r>
    <x v="1"/>
    <x v="476"/>
    <s v="FDF46"/>
    <x v="6"/>
    <x v="5"/>
    <s v="OUT017"/>
    <x v="2"/>
    <x v="2"/>
    <x v="0"/>
    <n v="9.4201618000000001E-2"/>
    <n v="7.07"/>
    <n v="115.88339999999999"/>
    <n v="4.8"/>
  </r>
  <r>
    <x v="0"/>
    <x v="477"/>
    <s v="FDJ36"/>
    <x v="13"/>
    <x v="4"/>
    <s v="OUT045"/>
    <x v="2"/>
    <x v="2"/>
    <x v="0"/>
    <n v="0.12852018600000001"/>
    <n v="14.5"/>
    <n v="101.4332"/>
    <n v="4.8"/>
  </r>
  <r>
    <x v="0"/>
    <x v="478"/>
    <s v="FDZ13"/>
    <x v="3"/>
    <x v="4"/>
    <s v="OUT045"/>
    <x v="2"/>
    <x v="2"/>
    <x v="0"/>
    <n v="0.15380627099999999"/>
    <n v="7.84"/>
    <n v="51.335000000000001"/>
    <n v="4.8"/>
  </r>
  <r>
    <x v="0"/>
    <x v="479"/>
    <s v="FDZ32"/>
    <x v="0"/>
    <x v="4"/>
    <s v="OUT045"/>
    <x v="2"/>
    <x v="2"/>
    <x v="0"/>
    <n v="3.8210083999999998E-2"/>
    <n v="7.7850000000000001"/>
    <n v="103.8964"/>
    <n v="4.8"/>
  </r>
  <r>
    <x v="0"/>
    <x v="480"/>
    <s v="FDY40"/>
    <x v="2"/>
    <x v="5"/>
    <s v="OUT017"/>
    <x v="2"/>
    <x v="2"/>
    <x v="0"/>
    <n v="8.6320509000000004E-2"/>
    <n v="15.5"/>
    <n v="48.169199999999996"/>
    <n v="4.8"/>
  </r>
  <r>
    <x v="1"/>
    <x v="481"/>
    <s v="NCM06"/>
    <x v="5"/>
    <x v="8"/>
    <s v="OUT035"/>
    <x v="2"/>
    <x v="1"/>
    <x v="0"/>
    <n v="7.5713578000000004E-2"/>
    <n v="7.4749999999999996"/>
    <n v="156.46559999999999"/>
    <n v="4.8"/>
  </r>
  <r>
    <x v="1"/>
    <x v="482"/>
    <s v="FDK24"/>
    <x v="13"/>
    <x v="8"/>
    <s v="OUT035"/>
    <x v="2"/>
    <x v="1"/>
    <x v="0"/>
    <n v="0.101275792"/>
    <n v="9.1950000000000003"/>
    <n v="46.474400000000003"/>
    <n v="4.8"/>
  </r>
  <r>
    <x v="1"/>
    <x v="483"/>
    <s v="NCL05"/>
    <x v="1"/>
    <x v="8"/>
    <s v="OUT035"/>
    <x v="2"/>
    <x v="1"/>
    <x v="0"/>
    <n v="4.7888606E-2"/>
    <n v="19.600000000000001"/>
    <n v="42.277000000000001"/>
    <n v="4.8"/>
  </r>
  <r>
    <x v="1"/>
    <x v="484"/>
    <s v="NCA29"/>
    <x v="5"/>
    <x v="8"/>
    <s v="OUT035"/>
    <x v="2"/>
    <x v="1"/>
    <x v="0"/>
    <n v="2.7271251999999999E-2"/>
    <n v="10.5"/>
    <n v="171.61060000000001"/>
    <n v="4.8"/>
  </r>
  <r>
    <x v="1"/>
    <x v="485"/>
    <s v="NCP30"/>
    <x v="5"/>
    <x v="8"/>
    <s v="OUT035"/>
    <x v="2"/>
    <x v="1"/>
    <x v="0"/>
    <n v="3.2762495000000003E-2"/>
    <n v="20.5"/>
    <n v="40.0822"/>
    <n v="4.8"/>
  </r>
  <r>
    <x v="1"/>
    <x v="486"/>
    <s v="FDX58"/>
    <x v="6"/>
    <x v="6"/>
    <s v="OUT010"/>
    <x v="1"/>
    <x v="0"/>
    <x v="2"/>
    <n v="7.3251427999999993E-2"/>
    <n v="13.15"/>
    <n v="181.69499999999999"/>
    <n v="4.8"/>
  </r>
  <r>
    <x v="1"/>
    <x v="487"/>
    <s v="FDW24"/>
    <x v="13"/>
    <x v="6"/>
    <s v="OUT010"/>
    <x v="1"/>
    <x v="0"/>
    <x v="2"/>
    <n v="6.2762373999999996E-2"/>
    <n v="6.8"/>
    <n v="50.403399999999998"/>
    <n v="4.8"/>
  </r>
  <r>
    <x v="1"/>
    <x v="488"/>
    <s v="FDH48"/>
    <x v="13"/>
    <x v="6"/>
    <s v="OUT010"/>
    <x v="1"/>
    <x v="0"/>
    <x v="2"/>
    <n v="0.101231721"/>
    <n v="13.5"/>
    <n v="86.254000000000005"/>
    <n v="4.8"/>
  </r>
  <r>
    <x v="1"/>
    <x v="489"/>
    <s v="FDF20"/>
    <x v="0"/>
    <x v="6"/>
    <s v="OUT010"/>
    <x v="1"/>
    <x v="0"/>
    <x v="2"/>
    <n v="5.5603752999999999E-2"/>
    <n v="12.85"/>
    <n v="195.67679999999999"/>
    <n v="4.8"/>
  </r>
  <r>
    <x v="1"/>
    <x v="490"/>
    <s v="FDE22"/>
    <x v="6"/>
    <x v="6"/>
    <s v="OUT010"/>
    <x v="1"/>
    <x v="2"/>
    <x v="2"/>
    <n v="4.9498820999999998E-2"/>
    <n v="9.6950000000000003"/>
    <n v="158.792"/>
    <n v="4.8"/>
  </r>
  <r>
    <x v="1"/>
    <x v="491"/>
    <s v="FDK55"/>
    <x v="7"/>
    <x v="3"/>
    <s v="OUT013"/>
    <x v="1"/>
    <x v="2"/>
    <x v="0"/>
    <n v="2.5740259000000001E-2"/>
    <n v="18.5"/>
    <n v="89.417199999999994"/>
    <n v="4.8"/>
  </r>
  <r>
    <x v="0"/>
    <x v="492"/>
    <s v="FDR11"/>
    <x v="8"/>
    <x v="3"/>
    <s v="OUT013"/>
    <x v="1"/>
    <x v="2"/>
    <x v="0"/>
    <n v="0.142419608"/>
    <n v="10.5"/>
    <n v="161.15780000000001"/>
    <n v="4.8"/>
  </r>
  <r>
    <x v="0"/>
    <x v="493"/>
    <s v="DRC01"/>
    <x v="4"/>
    <x v="3"/>
    <s v="OUT013"/>
    <x v="1"/>
    <x v="2"/>
    <x v="0"/>
    <n v="1.9184026E-2"/>
    <n v="5.92"/>
    <n v="50.369199999999999"/>
    <n v="4.8"/>
  </r>
  <r>
    <x v="0"/>
    <x v="494"/>
    <s v="FDE11"/>
    <x v="15"/>
    <x v="3"/>
    <s v="OUT013"/>
    <x v="1"/>
    <x v="2"/>
    <x v="0"/>
    <n v="0.13498355000000001"/>
    <n v="17.7"/>
    <n v="184.4924"/>
    <n v="4.8"/>
  </r>
  <r>
    <x v="1"/>
    <x v="495"/>
    <s v="FDW50"/>
    <x v="11"/>
    <x v="1"/>
    <s v="OUT018"/>
    <x v="1"/>
    <x v="0"/>
    <x v="1"/>
    <n v="7.5885920999999995E-2"/>
    <n v="13.1"/>
    <n v="165.11580000000001"/>
    <n v="4.8"/>
  </r>
  <r>
    <x v="1"/>
    <x v="496"/>
    <s v="DRJ39"/>
    <x v="11"/>
    <x v="1"/>
    <s v="OUT018"/>
    <x v="1"/>
    <x v="0"/>
    <x v="1"/>
    <n v="3.6474040999999999E-2"/>
    <n v="20.25"/>
    <n v="218.34819999999999"/>
    <n v="4.8"/>
  </r>
  <r>
    <x v="1"/>
    <x v="497"/>
    <s v="FDJ46"/>
    <x v="6"/>
    <x v="1"/>
    <s v="OUT018"/>
    <x v="1"/>
    <x v="0"/>
    <x v="1"/>
    <n v="4.5006030000000002E-2"/>
    <n v="11.1"/>
    <n v="174.00540000000001"/>
    <n v="4.8"/>
  </r>
  <r>
    <x v="1"/>
    <x v="498"/>
    <s v="DRD24"/>
    <x v="4"/>
    <x v="1"/>
    <s v="OUT018"/>
    <x v="1"/>
    <x v="0"/>
    <x v="1"/>
    <n v="3.0920531000000001E-2"/>
    <n v="13.85"/>
    <n v="141.0154"/>
    <n v="4.8"/>
  </r>
  <r>
    <x v="0"/>
    <x v="499"/>
    <s v="FDR20"/>
    <x v="0"/>
    <x v="1"/>
    <s v="OUT018"/>
    <x v="1"/>
    <x v="0"/>
    <x v="1"/>
    <n v="2.8238316999999999E-2"/>
    <n v="20"/>
    <n v="46.374400000000001"/>
    <n v="4.8"/>
  </r>
  <r>
    <x v="0"/>
    <x v="500"/>
    <s v="FDS33"/>
    <x v="6"/>
    <x v="1"/>
    <s v="OUT018"/>
    <x v="1"/>
    <x v="0"/>
    <x v="1"/>
    <n v="0"/>
    <n v="6.67"/>
    <n v="90.551400000000001"/>
    <n v="4.8"/>
  </r>
  <r>
    <x v="0"/>
    <x v="501"/>
    <s v="FDK32"/>
    <x v="0"/>
    <x v="7"/>
    <s v="OUT027"/>
    <x v="1"/>
    <x v="0"/>
    <x v="3"/>
    <n v="4.8738406999999997E-2"/>
    <m/>
    <n v="152.8682"/>
    <n v="4.8"/>
  </r>
  <r>
    <x v="0"/>
    <x v="502"/>
    <s v="FDO03"/>
    <x v="7"/>
    <x v="7"/>
    <s v="OUT027"/>
    <x v="1"/>
    <x v="0"/>
    <x v="3"/>
    <n v="3.670437E-2"/>
    <m/>
    <n v="228.1352"/>
    <n v="4.8"/>
  </r>
  <r>
    <x v="0"/>
    <x v="503"/>
    <s v="FDC59"/>
    <x v="15"/>
    <x v="7"/>
    <s v="OUT027"/>
    <x v="1"/>
    <x v="0"/>
    <x v="3"/>
    <n v="5.436436E-2"/>
    <m/>
    <n v="63.816800000000001"/>
    <n v="4.8"/>
  </r>
  <r>
    <x v="1"/>
    <x v="504"/>
    <s v="FDS12"/>
    <x v="13"/>
    <x v="5"/>
    <s v="OUT017"/>
    <x v="2"/>
    <x v="1"/>
    <x v="0"/>
    <n v="0.175103435"/>
    <n v="9.1"/>
    <n v="127.53619999999999"/>
    <n v="4.7"/>
  </r>
  <r>
    <x v="1"/>
    <x v="505"/>
    <s v="FDR21"/>
    <x v="6"/>
    <x v="8"/>
    <s v="OUT035"/>
    <x v="2"/>
    <x v="1"/>
    <x v="0"/>
    <n v="6.6922802000000003E-2"/>
    <n v="19.7"/>
    <n v="174.83699999999999"/>
    <n v="4.7"/>
  </r>
  <r>
    <x v="1"/>
    <x v="506"/>
    <s v="FDT44"/>
    <x v="0"/>
    <x v="4"/>
    <s v="OUT045"/>
    <x v="2"/>
    <x v="1"/>
    <x v="0"/>
    <n v="0.10319540100000001"/>
    <n v="16.600000000000001"/>
    <n v="117.8466"/>
    <n v="4.7"/>
  </r>
  <r>
    <x v="0"/>
    <x v="507"/>
    <s v="FDZ47"/>
    <x v="13"/>
    <x v="7"/>
    <s v="OUT027"/>
    <x v="1"/>
    <x v="0"/>
    <x v="3"/>
    <n v="7.8912472999999997E-2"/>
    <m/>
    <n v="99.904200000000003"/>
    <n v="4.7"/>
  </r>
  <r>
    <x v="1"/>
    <x v="508"/>
    <s v="FDD08"/>
    <x v="0"/>
    <x v="3"/>
    <s v="OUT013"/>
    <x v="1"/>
    <x v="2"/>
    <x v="0"/>
    <n v="3.5324939999999999E-2"/>
    <n v="8.3000000000000007"/>
    <n v="38.950600000000001"/>
    <n v="4.7"/>
  </r>
  <r>
    <x v="1"/>
    <x v="509"/>
    <s v="FDK02"/>
    <x v="3"/>
    <x v="5"/>
    <s v="OUT017"/>
    <x v="2"/>
    <x v="0"/>
    <x v="0"/>
    <n v="0.112859454"/>
    <n v="12.5"/>
    <n v="118.34399999999999"/>
    <n v="4.7"/>
  </r>
  <r>
    <x v="1"/>
    <x v="510"/>
    <s v="FDR39"/>
    <x v="7"/>
    <x v="0"/>
    <s v="OUT049"/>
    <x v="0"/>
    <x v="0"/>
    <x v="0"/>
    <n v="8.3929568999999996E-2"/>
    <n v="20.350000000000001"/>
    <n v="182.42920000000001"/>
    <n v="4.7"/>
  </r>
  <r>
    <x v="1"/>
    <x v="511"/>
    <s v="DRI03"/>
    <x v="11"/>
    <x v="0"/>
    <s v="OUT049"/>
    <x v="0"/>
    <x v="0"/>
    <x v="0"/>
    <n v="0"/>
    <n v="6.03"/>
    <n v="175.1028"/>
    <n v="4.7"/>
  </r>
  <r>
    <x v="1"/>
    <x v="512"/>
    <s v="FDJ52"/>
    <x v="2"/>
    <x v="0"/>
    <s v="OUT049"/>
    <x v="0"/>
    <x v="0"/>
    <x v="0"/>
    <n v="1.7814518000000001E-2"/>
    <n v="7.1449999999999996"/>
    <n v="159.8578"/>
    <n v="4.7"/>
  </r>
  <r>
    <x v="1"/>
    <x v="513"/>
    <s v="NCD42"/>
    <x v="1"/>
    <x v="0"/>
    <s v="OUT049"/>
    <x v="0"/>
    <x v="0"/>
    <x v="0"/>
    <n v="1.2657494E-2"/>
    <n v="16.5"/>
    <n v="36.3506"/>
    <n v="4.7"/>
  </r>
  <r>
    <x v="0"/>
    <x v="514"/>
    <s v="FDY35"/>
    <x v="8"/>
    <x v="0"/>
    <s v="OUT049"/>
    <x v="0"/>
    <x v="0"/>
    <x v="0"/>
    <n v="1.60526E-2"/>
    <n v="17.600000000000001"/>
    <n v="43.940199999999997"/>
    <n v="4.7"/>
  </r>
  <r>
    <x v="0"/>
    <x v="515"/>
    <s v="FDL13"/>
    <x v="12"/>
    <x v="0"/>
    <s v="OUT049"/>
    <x v="0"/>
    <x v="0"/>
    <x v="0"/>
    <n v="5.6406128999999999E-2"/>
    <n v="13.85"/>
    <n v="231.43"/>
    <n v="4.7"/>
  </r>
  <r>
    <x v="0"/>
    <x v="516"/>
    <s v="FDD38"/>
    <x v="3"/>
    <x v="0"/>
    <s v="OUT049"/>
    <x v="0"/>
    <x v="0"/>
    <x v="0"/>
    <n v="8.2044649999999993E-3"/>
    <n v="16.75"/>
    <n v="99.867400000000004"/>
    <n v="4.7"/>
  </r>
  <r>
    <x v="0"/>
    <x v="517"/>
    <s v="FDT26"/>
    <x v="11"/>
    <x v="0"/>
    <s v="OUT049"/>
    <x v="0"/>
    <x v="0"/>
    <x v="0"/>
    <n v="6.8059155999999996E-2"/>
    <n v="18.850000000000001"/>
    <n v="120.34399999999999"/>
    <n v="4.7"/>
  </r>
  <r>
    <x v="0"/>
    <x v="518"/>
    <s v="FDE28"/>
    <x v="2"/>
    <x v="0"/>
    <s v="OUT049"/>
    <x v="0"/>
    <x v="0"/>
    <x v="0"/>
    <n v="0"/>
    <n v="9.5"/>
    <n v="228.46680000000001"/>
    <n v="4.7"/>
  </r>
  <r>
    <x v="0"/>
    <x v="519"/>
    <s v="FDO46"/>
    <x v="6"/>
    <x v="0"/>
    <s v="OUT049"/>
    <x v="0"/>
    <x v="0"/>
    <x v="0"/>
    <n v="1.4234594999999999E-2"/>
    <n v="9.6"/>
    <n v="190.28720000000001"/>
    <n v="4.7"/>
  </r>
  <r>
    <x v="0"/>
    <x v="520"/>
    <s v="FDP45"/>
    <x v="6"/>
    <x v="0"/>
    <s v="OUT049"/>
    <x v="0"/>
    <x v="0"/>
    <x v="0"/>
    <n v="3.0672457E-2"/>
    <n v="15.7"/>
    <n v="253.17240000000001"/>
    <n v="4.7"/>
  </r>
  <r>
    <x v="1"/>
    <x v="521"/>
    <s v="DRH51"/>
    <x v="11"/>
    <x v="7"/>
    <s v="OUT019"/>
    <x v="0"/>
    <x v="1"/>
    <x v="2"/>
    <n v="0.17021367600000001"/>
    <m/>
    <n v="89.585599999999999"/>
    <n v="4.7"/>
  </r>
  <r>
    <x v="1"/>
    <x v="522"/>
    <s v="FDQ10"/>
    <x v="6"/>
    <x v="7"/>
    <s v="OUT019"/>
    <x v="0"/>
    <x v="1"/>
    <x v="2"/>
    <n v="5.8092550999999999E-2"/>
    <m/>
    <n v="172.04220000000001"/>
    <n v="4.7"/>
  </r>
  <r>
    <x v="0"/>
    <x v="523"/>
    <s v="FDH52"/>
    <x v="2"/>
    <x v="7"/>
    <s v="OUT019"/>
    <x v="0"/>
    <x v="1"/>
    <x v="2"/>
    <n v="7.6868664000000003E-2"/>
    <m/>
    <n v="62.119399999999999"/>
    <n v="4.7"/>
  </r>
  <r>
    <x v="0"/>
    <x v="524"/>
    <s v="FDC10"/>
    <x v="6"/>
    <x v="7"/>
    <s v="OUT019"/>
    <x v="0"/>
    <x v="1"/>
    <x v="2"/>
    <n v="0.127599399"/>
    <m/>
    <n v="118.9098"/>
    <n v="4.7"/>
  </r>
  <r>
    <x v="1"/>
    <x v="525"/>
    <s v="FDY27"/>
    <x v="11"/>
    <x v="2"/>
    <s v="OUT046"/>
    <x v="0"/>
    <x v="1"/>
    <x v="0"/>
    <n v="3.1898175000000001E-2"/>
    <n v="6.38"/>
    <n v="177.43440000000001"/>
    <n v="4.7"/>
  </r>
  <r>
    <x v="1"/>
    <x v="526"/>
    <s v="FDY52"/>
    <x v="2"/>
    <x v="2"/>
    <s v="OUT046"/>
    <x v="0"/>
    <x v="1"/>
    <x v="0"/>
    <n v="7.3482859999999999E-3"/>
    <n v="6.3650000000000002"/>
    <n v="62.8536"/>
    <n v="4.7"/>
  </r>
  <r>
    <x v="1"/>
    <x v="527"/>
    <s v="DRN35"/>
    <x v="9"/>
    <x v="2"/>
    <s v="OUT046"/>
    <x v="0"/>
    <x v="1"/>
    <x v="0"/>
    <n v="7.0247588999999999E-2"/>
    <n v="8.01"/>
    <n v="37.553199999999997"/>
    <n v="4.7"/>
  </r>
  <r>
    <x v="1"/>
    <x v="528"/>
    <s v="DRI47"/>
    <x v="9"/>
    <x v="2"/>
    <s v="OUT046"/>
    <x v="0"/>
    <x v="1"/>
    <x v="0"/>
    <n v="2.0920179000000001E-2"/>
    <n v="14.7"/>
    <n v="143.81280000000001"/>
    <n v="4.7"/>
  </r>
  <r>
    <x v="1"/>
    <x v="529"/>
    <s v="NCT05"/>
    <x v="1"/>
    <x v="2"/>
    <s v="OUT046"/>
    <x v="0"/>
    <x v="1"/>
    <x v="0"/>
    <n v="2.0951847999999999E-2"/>
    <n v="10.895"/>
    <n v="255.3672"/>
    <n v="4.7"/>
  </r>
  <r>
    <x v="1"/>
    <x v="530"/>
    <s v="NCW17"/>
    <x v="1"/>
    <x v="2"/>
    <s v="OUT046"/>
    <x v="0"/>
    <x v="1"/>
    <x v="0"/>
    <n v="1.9386233999999999E-2"/>
    <n v="18"/>
    <n v="126.8994"/>
    <n v="4.7"/>
  </r>
  <r>
    <x v="1"/>
    <x v="531"/>
    <s v="FDA39"/>
    <x v="7"/>
    <x v="2"/>
    <s v="OUT046"/>
    <x v="0"/>
    <x v="1"/>
    <x v="0"/>
    <n v="1.2717946000000001E-2"/>
    <n v="6.32"/>
    <n v="40.282200000000003"/>
    <n v="4.7"/>
  </r>
  <r>
    <x v="0"/>
    <x v="532"/>
    <s v="FDS25"/>
    <x v="3"/>
    <x v="2"/>
    <s v="OUT046"/>
    <x v="0"/>
    <x v="1"/>
    <x v="0"/>
    <n v="0.14000855400000001"/>
    <n v="6.8849999999999998"/>
    <n v="108.72280000000001"/>
    <n v="4.7"/>
  </r>
  <r>
    <x v="0"/>
    <x v="533"/>
    <s v="FDC16"/>
    <x v="11"/>
    <x v="2"/>
    <s v="OUT046"/>
    <x v="0"/>
    <x v="1"/>
    <x v="0"/>
    <n v="0"/>
    <n v="11.5"/>
    <n v="88.254000000000005"/>
    <n v="4.7"/>
  </r>
  <r>
    <x v="0"/>
    <x v="534"/>
    <s v="FDN28"/>
    <x v="2"/>
    <x v="2"/>
    <s v="OUT046"/>
    <x v="0"/>
    <x v="1"/>
    <x v="0"/>
    <n v="3.0247903E-2"/>
    <n v="5.88"/>
    <n v="101.399"/>
    <n v="4.7"/>
  </r>
  <r>
    <x v="0"/>
    <x v="535"/>
    <s v="FDW03"/>
    <x v="7"/>
    <x v="2"/>
    <s v="OUT046"/>
    <x v="0"/>
    <x v="1"/>
    <x v="0"/>
    <n v="2.4541277E-2"/>
    <n v="5.63"/>
    <n v="105.1306"/>
    <n v="4.7"/>
  </r>
  <r>
    <x v="0"/>
    <x v="536"/>
    <s v="FDJ21"/>
    <x v="6"/>
    <x v="2"/>
    <s v="OUT046"/>
    <x v="0"/>
    <x v="1"/>
    <x v="0"/>
    <n v="3.8528227999999998E-2"/>
    <n v="16.7"/>
    <n v="143.9102"/>
    <n v="4.7"/>
  </r>
  <r>
    <x v="1"/>
    <x v="537"/>
    <s v="FDD48"/>
    <x v="13"/>
    <x v="4"/>
    <s v="OUT045"/>
    <x v="2"/>
    <x v="0"/>
    <x v="0"/>
    <n v="3.0219851999999998E-2"/>
    <n v="10.395"/>
    <n v="114.7176"/>
    <n v="4.7"/>
  </r>
  <r>
    <x v="1"/>
    <x v="538"/>
    <s v="FDW13"/>
    <x v="3"/>
    <x v="4"/>
    <s v="OUT045"/>
    <x v="2"/>
    <x v="0"/>
    <x v="0"/>
    <n v="9.8083231000000007E-2"/>
    <n v="8.5"/>
    <n v="50.3324"/>
    <n v="4.7"/>
  </r>
  <r>
    <x v="1"/>
    <x v="539"/>
    <s v="DRD15"/>
    <x v="11"/>
    <x v="4"/>
    <s v="OUT045"/>
    <x v="2"/>
    <x v="0"/>
    <x v="0"/>
    <n v="5.6911107000000002E-2"/>
    <n v="10.6"/>
    <n v="233.96420000000001"/>
    <n v="4.7"/>
  </r>
  <r>
    <x v="1"/>
    <x v="540"/>
    <s v="FDH32"/>
    <x v="0"/>
    <x v="4"/>
    <s v="OUT045"/>
    <x v="2"/>
    <x v="0"/>
    <x v="0"/>
    <n v="7.6214289000000005E-2"/>
    <n v="12.8"/>
    <n v="96.540999999999997"/>
    <n v="4.7"/>
  </r>
  <r>
    <x v="1"/>
    <x v="541"/>
    <s v="NCT05"/>
    <x v="1"/>
    <x v="4"/>
    <s v="OUT045"/>
    <x v="2"/>
    <x v="1"/>
    <x v="0"/>
    <n v="2.0994339000000001E-2"/>
    <n v="10.895"/>
    <n v="255.66720000000001"/>
    <n v="4.7"/>
  </r>
  <r>
    <x v="1"/>
    <x v="542"/>
    <s v="NCV30"/>
    <x v="5"/>
    <x v="4"/>
    <s v="OUT045"/>
    <x v="2"/>
    <x v="1"/>
    <x v="0"/>
    <n v="6.6065798999999995E-2"/>
    <n v="20.2"/>
    <n v="61.350999999999999"/>
    <n v="4.7"/>
  </r>
  <r>
    <x v="1"/>
    <x v="543"/>
    <s v="FDW10"/>
    <x v="6"/>
    <x v="5"/>
    <s v="OUT017"/>
    <x v="2"/>
    <x v="2"/>
    <x v="0"/>
    <n v="7.1076054999999999E-2"/>
    <n v="21.2"/>
    <n v="174.83699999999999"/>
    <n v="4.7"/>
  </r>
  <r>
    <x v="0"/>
    <x v="544"/>
    <s v="FDR36"/>
    <x v="13"/>
    <x v="4"/>
    <s v="OUT045"/>
    <x v="2"/>
    <x v="2"/>
    <x v="0"/>
    <n v="0.12183295600000001"/>
    <n v="6.7149999999999999"/>
    <n v="43.545400000000001"/>
    <n v="4.7"/>
  </r>
  <r>
    <x v="0"/>
    <x v="545"/>
    <s v="FDV22"/>
    <x v="6"/>
    <x v="4"/>
    <s v="OUT045"/>
    <x v="2"/>
    <x v="2"/>
    <x v="0"/>
    <n v="9.9589410000000007E-3"/>
    <n v="14.85"/>
    <n v="157.96299999999999"/>
    <n v="4.7"/>
  </r>
  <r>
    <x v="0"/>
    <x v="546"/>
    <s v="DRA59"/>
    <x v="4"/>
    <x v="5"/>
    <s v="OUT017"/>
    <x v="2"/>
    <x v="0"/>
    <x v="0"/>
    <n v="0"/>
    <n v="8.27"/>
    <n v="183.29239999999999"/>
    <n v="4.7"/>
  </r>
  <r>
    <x v="1"/>
    <x v="547"/>
    <s v="FDI14"/>
    <x v="3"/>
    <x v="8"/>
    <s v="OUT035"/>
    <x v="2"/>
    <x v="1"/>
    <x v="0"/>
    <n v="8.9660816000000004E-2"/>
    <n v="14.1"/>
    <n v="140.0496"/>
    <n v="4.7"/>
  </r>
  <r>
    <x v="1"/>
    <x v="548"/>
    <s v="FDT37"/>
    <x v="3"/>
    <x v="8"/>
    <s v="OUT035"/>
    <x v="2"/>
    <x v="1"/>
    <x v="0"/>
    <n v="3.5263497999999997E-2"/>
    <n v="14.15"/>
    <n v="254.8014"/>
    <n v="4.7"/>
  </r>
  <r>
    <x v="1"/>
    <x v="549"/>
    <s v="FDX25"/>
    <x v="3"/>
    <x v="8"/>
    <s v="OUT035"/>
    <x v="2"/>
    <x v="1"/>
    <x v="0"/>
    <n v="0.10203648"/>
    <n v="16.7"/>
    <n v="180.92920000000001"/>
    <n v="4.7"/>
  </r>
  <r>
    <x v="1"/>
    <x v="550"/>
    <s v="DRH03"/>
    <x v="11"/>
    <x v="8"/>
    <s v="OUT035"/>
    <x v="2"/>
    <x v="1"/>
    <x v="0"/>
    <n v="3.5057687999999997E-2"/>
    <n v="17.25"/>
    <n v="91.611999999999995"/>
    <n v="4.7"/>
  </r>
  <r>
    <x v="1"/>
    <x v="551"/>
    <s v="FDA58"/>
    <x v="6"/>
    <x v="8"/>
    <s v="OUT035"/>
    <x v="2"/>
    <x v="1"/>
    <x v="0"/>
    <n v="0.103731617"/>
    <n v="9.3949999999999996"/>
    <n v="236.9932"/>
    <n v="4.7"/>
  </r>
  <r>
    <x v="0"/>
    <x v="552"/>
    <s v="FDY35"/>
    <x v="8"/>
    <x v="8"/>
    <s v="OUT035"/>
    <x v="2"/>
    <x v="1"/>
    <x v="0"/>
    <n v="1.6024651000000001E-2"/>
    <n v="17.600000000000001"/>
    <n v="44.040199999999999"/>
    <n v="4.7"/>
  </r>
  <r>
    <x v="0"/>
    <x v="553"/>
    <s v="FDH05"/>
    <x v="2"/>
    <x v="8"/>
    <s v="OUT035"/>
    <x v="2"/>
    <x v="1"/>
    <x v="0"/>
    <n v="9.0896452000000003E-2"/>
    <n v="14.35"/>
    <n v="231.29839999999999"/>
    <n v="4.7"/>
  </r>
  <r>
    <x v="0"/>
    <x v="554"/>
    <s v="FDI41"/>
    <x v="2"/>
    <x v="8"/>
    <s v="OUT035"/>
    <x v="2"/>
    <x v="1"/>
    <x v="0"/>
    <n v="6.2245149E-2"/>
    <n v="18.5"/>
    <n v="145.84180000000001"/>
    <n v="4.7"/>
  </r>
  <r>
    <x v="0"/>
    <x v="555"/>
    <s v="FDO20"/>
    <x v="0"/>
    <x v="8"/>
    <s v="OUT035"/>
    <x v="2"/>
    <x v="1"/>
    <x v="0"/>
    <n v="0.15209903299999999"/>
    <n v="12.85"/>
    <n v="252.63820000000001"/>
    <n v="4.7"/>
  </r>
  <r>
    <x v="0"/>
    <x v="556"/>
    <s v="FDC57"/>
    <x v="0"/>
    <x v="8"/>
    <s v="OUT035"/>
    <x v="2"/>
    <x v="1"/>
    <x v="0"/>
    <n v="5.4584207000000003E-2"/>
    <n v="20.100000000000001"/>
    <n v="193.38200000000001"/>
    <n v="4.7"/>
  </r>
  <r>
    <x v="0"/>
    <x v="557"/>
    <s v="FDT27"/>
    <x v="7"/>
    <x v="8"/>
    <s v="OUT035"/>
    <x v="2"/>
    <x v="1"/>
    <x v="0"/>
    <n v="6.9574013000000004E-2"/>
    <n v="11.395"/>
    <n v="232.86160000000001"/>
    <n v="4.7"/>
  </r>
  <r>
    <x v="1"/>
    <x v="558"/>
    <s v="FDT34"/>
    <x v="6"/>
    <x v="6"/>
    <s v="OUT010"/>
    <x v="1"/>
    <x v="0"/>
    <x v="2"/>
    <n v="0.29182661599999998"/>
    <n v="9.3000000000000007"/>
    <n v="107.1964"/>
    <n v="4.7"/>
  </r>
  <r>
    <x v="1"/>
    <x v="559"/>
    <s v="FDK51"/>
    <x v="11"/>
    <x v="6"/>
    <s v="OUT010"/>
    <x v="1"/>
    <x v="0"/>
    <x v="2"/>
    <n v="8.7625559999999995E-3"/>
    <n v="19.850000000000001"/>
    <n v="266.6884"/>
    <n v="4.7"/>
  </r>
  <r>
    <x v="1"/>
    <x v="560"/>
    <s v="FDK04"/>
    <x v="2"/>
    <x v="6"/>
    <s v="OUT010"/>
    <x v="1"/>
    <x v="0"/>
    <x v="2"/>
    <n v="8.7559621000000004E-2"/>
    <n v="7.36"/>
    <n v="55.258800000000001"/>
    <n v="4.7"/>
  </r>
  <r>
    <x v="1"/>
    <x v="561"/>
    <s v="NCZ53"/>
    <x v="1"/>
    <x v="6"/>
    <s v="OUT010"/>
    <x v="1"/>
    <x v="0"/>
    <x v="2"/>
    <n v="4.0969757000000002E-2"/>
    <n v="9.6"/>
    <n v="188.72139999999999"/>
    <n v="4.7"/>
  </r>
  <r>
    <x v="0"/>
    <x v="562"/>
    <s v="FDV04"/>
    <x v="2"/>
    <x v="6"/>
    <s v="OUT010"/>
    <x v="1"/>
    <x v="2"/>
    <x v="2"/>
    <n v="0.25109474700000001"/>
    <n v="7.8250000000000002"/>
    <n v="156.62880000000001"/>
    <n v="4.7"/>
  </r>
  <r>
    <x v="0"/>
    <x v="563"/>
    <s v="FDR22"/>
    <x v="6"/>
    <x v="6"/>
    <s v="OUT010"/>
    <x v="1"/>
    <x v="1"/>
    <x v="2"/>
    <n v="3.1069993000000001E-2"/>
    <n v="19.350000000000001"/>
    <n v="112.0544"/>
    <n v="4.7"/>
  </r>
  <r>
    <x v="1"/>
    <x v="564"/>
    <s v="FDO24"/>
    <x v="13"/>
    <x v="3"/>
    <s v="OUT013"/>
    <x v="1"/>
    <x v="2"/>
    <x v="0"/>
    <n v="0.17606902299999999"/>
    <n v="11.1"/>
    <n v="156.7604"/>
    <n v="4.7"/>
  </r>
  <r>
    <x v="1"/>
    <x v="565"/>
    <s v="FDQ24"/>
    <x v="13"/>
    <x v="3"/>
    <s v="OUT013"/>
    <x v="1"/>
    <x v="2"/>
    <x v="0"/>
    <n v="7.3605395000000004E-2"/>
    <n v="15.7"/>
    <n v="249.67240000000001"/>
    <n v="4.7"/>
  </r>
  <r>
    <x v="1"/>
    <x v="566"/>
    <s v="NCH29"/>
    <x v="1"/>
    <x v="3"/>
    <s v="OUT013"/>
    <x v="1"/>
    <x v="2"/>
    <x v="0"/>
    <n v="3.4445115999999998E-2"/>
    <n v="5.51"/>
    <n v="95.872600000000006"/>
    <n v="4.7"/>
  </r>
  <r>
    <x v="1"/>
    <x v="567"/>
    <s v="NCW54"/>
    <x v="5"/>
    <x v="3"/>
    <s v="OUT013"/>
    <x v="1"/>
    <x v="2"/>
    <x v="0"/>
    <n v="9.6333029000000001E-2"/>
    <n v="7.5"/>
    <n v="57.858800000000002"/>
    <n v="4.7"/>
  </r>
  <r>
    <x v="1"/>
    <x v="568"/>
    <s v="NCP30"/>
    <x v="5"/>
    <x v="3"/>
    <s v="OUT013"/>
    <x v="1"/>
    <x v="2"/>
    <x v="0"/>
    <n v="3.2741421999999999E-2"/>
    <n v="20.5"/>
    <n v="40.482199999999999"/>
    <n v="4.7"/>
  </r>
  <r>
    <x v="1"/>
    <x v="569"/>
    <s v="FDQ46"/>
    <x v="6"/>
    <x v="3"/>
    <s v="OUT013"/>
    <x v="1"/>
    <x v="2"/>
    <x v="0"/>
    <n v="0.103726639"/>
    <n v="7.51"/>
    <n v="110.6544"/>
    <n v="4.7"/>
  </r>
  <r>
    <x v="0"/>
    <x v="570"/>
    <s v="FDY12"/>
    <x v="13"/>
    <x v="3"/>
    <s v="OUT013"/>
    <x v="1"/>
    <x v="2"/>
    <x v="0"/>
    <n v="0"/>
    <n v="9.8000000000000007"/>
    <n v="49.200800000000001"/>
    <n v="4.7"/>
  </r>
  <r>
    <x v="1"/>
    <x v="571"/>
    <s v="FDV38"/>
    <x v="11"/>
    <x v="1"/>
    <s v="OUT018"/>
    <x v="1"/>
    <x v="0"/>
    <x v="1"/>
    <n v="0.102188428"/>
    <n v="19.25"/>
    <n v="54.395600000000002"/>
    <n v="4.7"/>
  </r>
  <r>
    <x v="1"/>
    <x v="572"/>
    <s v="FDJ53"/>
    <x v="2"/>
    <x v="1"/>
    <s v="OUT018"/>
    <x v="1"/>
    <x v="0"/>
    <x v="1"/>
    <n v="7.1548186999999999E-2"/>
    <n v="10.5"/>
    <n v="120.2098"/>
    <n v="4.7"/>
  </r>
  <r>
    <x v="1"/>
    <x v="573"/>
    <s v="FDE22"/>
    <x v="6"/>
    <x v="1"/>
    <s v="OUT018"/>
    <x v="1"/>
    <x v="0"/>
    <x v="1"/>
    <n v="2.9693277000000001E-2"/>
    <n v="9.6950000000000003"/>
    <n v="159.792"/>
    <n v="4.7"/>
  </r>
  <r>
    <x v="0"/>
    <x v="574"/>
    <s v="FDB14"/>
    <x v="3"/>
    <x v="1"/>
    <s v="OUT018"/>
    <x v="1"/>
    <x v="0"/>
    <x v="1"/>
    <n v="0.103142373"/>
    <n v="20.25"/>
    <n v="94.611999999999995"/>
    <n v="4.7"/>
  </r>
  <r>
    <x v="0"/>
    <x v="575"/>
    <s v="FDU58"/>
    <x v="6"/>
    <x v="1"/>
    <s v="OUT018"/>
    <x v="1"/>
    <x v="0"/>
    <x v="1"/>
    <n v="2.9129907E-2"/>
    <n v="6.61"/>
    <n v="188.4898"/>
    <n v="4.7"/>
  </r>
  <r>
    <x v="0"/>
    <x v="576"/>
    <s v="FDB23"/>
    <x v="15"/>
    <x v="1"/>
    <s v="OUT018"/>
    <x v="1"/>
    <x v="0"/>
    <x v="1"/>
    <n v="5.6113669999999999E-3"/>
    <n v="19.2"/>
    <n v="226.2062"/>
    <n v="4.7"/>
  </r>
  <r>
    <x v="1"/>
    <x v="577"/>
    <s v="FDK24"/>
    <x v="13"/>
    <x v="7"/>
    <s v="OUT027"/>
    <x v="1"/>
    <x v="0"/>
    <x v="3"/>
    <n v="0.10080442000000001"/>
    <m/>
    <n v="45.474400000000003"/>
    <n v="4.7"/>
  </r>
  <r>
    <x v="1"/>
    <x v="578"/>
    <s v="FDW49"/>
    <x v="3"/>
    <x v="7"/>
    <s v="OUT027"/>
    <x v="1"/>
    <x v="0"/>
    <x v="3"/>
    <n v="8.2152451000000001E-2"/>
    <m/>
    <n v="179.90020000000001"/>
    <n v="4.7"/>
  </r>
  <r>
    <x v="1"/>
    <x v="579"/>
    <s v="NCW53"/>
    <x v="1"/>
    <x v="7"/>
    <s v="OUT027"/>
    <x v="1"/>
    <x v="0"/>
    <x v="3"/>
    <n v="3.0347404000000001E-2"/>
    <m/>
    <n v="192.5162"/>
    <n v="4.7"/>
  </r>
  <r>
    <x v="1"/>
    <x v="580"/>
    <s v="NCB18"/>
    <x v="5"/>
    <x v="7"/>
    <s v="OUT027"/>
    <x v="1"/>
    <x v="0"/>
    <x v="3"/>
    <n v="4.1091215E-2"/>
    <m/>
    <n v="89.551400000000001"/>
    <n v="4.7"/>
  </r>
  <r>
    <x v="1"/>
    <x v="581"/>
    <s v="DRD13"/>
    <x v="4"/>
    <x v="7"/>
    <s v="OUT027"/>
    <x v="1"/>
    <x v="0"/>
    <x v="3"/>
    <n v="4.8841794000000001E-2"/>
    <m/>
    <n v="64.716800000000006"/>
    <n v="4.7"/>
  </r>
  <r>
    <x v="1"/>
    <x v="582"/>
    <s v="DRF01"/>
    <x v="4"/>
    <x v="7"/>
    <s v="OUT027"/>
    <x v="1"/>
    <x v="0"/>
    <x v="3"/>
    <n v="0.17423237699999999"/>
    <m/>
    <n v="146.61019999999999"/>
    <n v="4.7"/>
  </r>
  <r>
    <x v="1"/>
    <x v="583"/>
    <s v="FDN48"/>
    <x v="13"/>
    <x v="7"/>
    <s v="OUT019"/>
    <x v="0"/>
    <x v="1"/>
    <x v="2"/>
    <n v="0.113720344"/>
    <m/>
    <n v="89.980400000000003"/>
    <n v="4.5999999999999996"/>
  </r>
  <r>
    <x v="0"/>
    <x v="584"/>
    <s v="FDQ49"/>
    <x v="12"/>
    <x v="7"/>
    <s v="OUT027"/>
    <x v="1"/>
    <x v="0"/>
    <x v="3"/>
    <n v="3.9057676999999999E-2"/>
    <m/>
    <n v="155.96299999999999"/>
    <n v="4.5999999999999996"/>
  </r>
  <r>
    <x v="1"/>
    <x v="585"/>
    <s v="DRG27"/>
    <x v="11"/>
    <x v="0"/>
    <s v="OUT049"/>
    <x v="0"/>
    <x v="0"/>
    <x v="0"/>
    <n v="0.105274111"/>
    <n v="8.8949999999999996"/>
    <n v="39.913800000000002"/>
    <n v="4.5999999999999996"/>
  </r>
  <r>
    <x v="1"/>
    <x v="586"/>
    <s v="FDD03"/>
    <x v="11"/>
    <x v="2"/>
    <s v="OUT046"/>
    <x v="0"/>
    <x v="1"/>
    <x v="0"/>
    <n v="7.9806266000000001E-2"/>
    <n v="13.3"/>
    <n v="232.53"/>
    <n v="4.5999999999999996"/>
  </r>
  <r>
    <x v="1"/>
    <x v="587"/>
    <s v="NCE06"/>
    <x v="5"/>
    <x v="7"/>
    <s v="OUT019"/>
    <x v="0"/>
    <x v="1"/>
    <x v="2"/>
    <n v="0.16017883199999999"/>
    <m/>
    <n v="160.2894"/>
    <n v="4.5999999999999996"/>
  </r>
  <r>
    <x v="0"/>
    <x v="588"/>
    <s v="FDJ60"/>
    <x v="13"/>
    <x v="4"/>
    <s v="OUT045"/>
    <x v="2"/>
    <x v="0"/>
    <x v="0"/>
    <n v="6.2655235000000004E-2"/>
    <n v="19.350000000000001"/>
    <n v="163.3184"/>
    <n v="4.5999999999999996"/>
  </r>
  <r>
    <x v="1"/>
    <x v="589"/>
    <s v="FDG52"/>
    <x v="2"/>
    <x v="3"/>
    <s v="OUT013"/>
    <x v="1"/>
    <x v="2"/>
    <x v="0"/>
    <n v="6.5576228E-2"/>
    <n v="13.65"/>
    <n v="47.740200000000002"/>
    <n v="4.5999999999999996"/>
  </r>
  <r>
    <x v="1"/>
    <x v="590"/>
    <s v="FDU59"/>
    <x v="8"/>
    <x v="0"/>
    <s v="OUT049"/>
    <x v="0"/>
    <x v="0"/>
    <x v="0"/>
    <n v="9.6536081999999995E-2"/>
    <n v="5.78"/>
    <n v="162.8552"/>
    <n v="4.5999999999999996"/>
  </r>
  <r>
    <x v="1"/>
    <x v="591"/>
    <s v="DRK39"/>
    <x v="11"/>
    <x v="0"/>
    <s v="OUT049"/>
    <x v="0"/>
    <x v="0"/>
    <x v="0"/>
    <n v="4.9942925999999999E-2"/>
    <n v="7.02"/>
    <n v="82.424999999999997"/>
    <n v="4.5999999999999996"/>
  </r>
  <r>
    <x v="1"/>
    <x v="592"/>
    <s v="DRL60"/>
    <x v="4"/>
    <x v="0"/>
    <s v="OUT049"/>
    <x v="0"/>
    <x v="0"/>
    <x v="0"/>
    <n v="2.7101430999999999E-2"/>
    <n v="8.52"/>
    <n v="151.76820000000001"/>
    <n v="4.5999999999999996"/>
  </r>
  <r>
    <x v="0"/>
    <x v="593"/>
    <s v="FDP48"/>
    <x v="13"/>
    <x v="0"/>
    <s v="OUT049"/>
    <x v="0"/>
    <x v="0"/>
    <x v="0"/>
    <n v="4.4091656999999999E-2"/>
    <n v="7.52"/>
    <n v="182.995"/>
    <n v="4.5999999999999996"/>
  </r>
  <r>
    <x v="0"/>
    <x v="594"/>
    <s v="FDA35"/>
    <x v="13"/>
    <x v="0"/>
    <s v="OUT049"/>
    <x v="0"/>
    <x v="0"/>
    <x v="0"/>
    <n v="5.3921263999999997E-2"/>
    <n v="14.85"/>
    <n v="123.0072"/>
    <n v="4.5999999999999996"/>
  </r>
  <r>
    <x v="0"/>
    <x v="595"/>
    <s v="FDQ40"/>
    <x v="2"/>
    <x v="0"/>
    <s v="OUT049"/>
    <x v="0"/>
    <x v="0"/>
    <x v="0"/>
    <n v="3.6083536999999999E-2"/>
    <n v="11.1"/>
    <n v="175.47120000000001"/>
    <n v="4.5999999999999996"/>
  </r>
  <r>
    <x v="0"/>
    <x v="596"/>
    <s v="FDH44"/>
    <x v="0"/>
    <x v="0"/>
    <s v="OUT049"/>
    <x v="0"/>
    <x v="0"/>
    <x v="0"/>
    <n v="2.5912378E-2"/>
    <n v="19.100000000000001"/>
    <n v="146.84180000000001"/>
    <n v="4.5999999999999996"/>
  </r>
  <r>
    <x v="0"/>
    <x v="597"/>
    <s v="FDJ21"/>
    <x v="6"/>
    <x v="0"/>
    <s v="OUT049"/>
    <x v="0"/>
    <x v="0"/>
    <x v="0"/>
    <n v="3.8588129999999998E-2"/>
    <n v="16.7"/>
    <n v="144.61019999999999"/>
    <n v="4.5999999999999996"/>
  </r>
  <r>
    <x v="0"/>
    <x v="598"/>
    <s v="FDW26"/>
    <x v="11"/>
    <x v="7"/>
    <s v="OUT019"/>
    <x v="0"/>
    <x v="1"/>
    <x v="2"/>
    <n v="0.187443314"/>
    <m/>
    <n v="220.47720000000001"/>
    <n v="4.5999999999999996"/>
  </r>
  <r>
    <x v="0"/>
    <x v="599"/>
    <s v="FDB35"/>
    <x v="15"/>
    <x v="7"/>
    <s v="OUT019"/>
    <x v="0"/>
    <x v="1"/>
    <x v="2"/>
    <n v="0.113139486"/>
    <m/>
    <n v="92.980400000000003"/>
    <n v="4.5999999999999996"/>
  </r>
  <r>
    <x v="1"/>
    <x v="600"/>
    <s v="FDB08"/>
    <x v="0"/>
    <x v="2"/>
    <s v="OUT046"/>
    <x v="0"/>
    <x v="1"/>
    <x v="0"/>
    <n v="3.1103357000000002E-2"/>
    <n v="6.0549999999999997"/>
    <n v="159.95779999999999"/>
    <n v="4.5999999999999996"/>
  </r>
  <r>
    <x v="1"/>
    <x v="601"/>
    <s v="NCY18"/>
    <x v="5"/>
    <x v="2"/>
    <s v="OUT046"/>
    <x v="0"/>
    <x v="1"/>
    <x v="0"/>
    <n v="3.1151633000000001E-2"/>
    <n v="7.2850000000000001"/>
    <n v="173.2054"/>
    <n v="4.5999999999999996"/>
  </r>
  <r>
    <x v="1"/>
    <x v="602"/>
    <s v="NCR38"/>
    <x v="5"/>
    <x v="2"/>
    <s v="OUT046"/>
    <x v="0"/>
    <x v="1"/>
    <x v="0"/>
    <n v="0.113518466"/>
    <n v="17.25"/>
    <n v="253.57239999999999"/>
    <n v="4.5999999999999996"/>
  </r>
  <r>
    <x v="1"/>
    <x v="603"/>
    <s v="FDK21"/>
    <x v="6"/>
    <x v="2"/>
    <s v="OUT046"/>
    <x v="0"/>
    <x v="1"/>
    <x v="0"/>
    <n v="1.0012319E-2"/>
    <n v="7.9050000000000002"/>
    <n v="250.4408"/>
    <n v="4.5999999999999996"/>
  </r>
  <r>
    <x v="1"/>
    <x v="604"/>
    <s v="DRF01"/>
    <x v="4"/>
    <x v="2"/>
    <s v="OUT046"/>
    <x v="0"/>
    <x v="1"/>
    <x v="0"/>
    <n v="0"/>
    <n v="5.6550000000000002"/>
    <n v="147.5102"/>
    <n v="4.5999999999999996"/>
  </r>
  <r>
    <x v="0"/>
    <x v="605"/>
    <s v="FDA02"/>
    <x v="11"/>
    <x v="2"/>
    <s v="OUT046"/>
    <x v="0"/>
    <x v="1"/>
    <x v="0"/>
    <n v="2.9722658999999998E-2"/>
    <n v="14"/>
    <n v="143.4786"/>
    <n v="4.5999999999999996"/>
  </r>
  <r>
    <x v="0"/>
    <x v="606"/>
    <s v="FDD40"/>
    <x v="11"/>
    <x v="2"/>
    <s v="OUT046"/>
    <x v="0"/>
    <x v="1"/>
    <x v="0"/>
    <n v="1.4793357E-2"/>
    <n v="20.25"/>
    <n v="191.5162"/>
    <n v="4.5999999999999996"/>
  </r>
  <r>
    <x v="0"/>
    <x v="607"/>
    <s v="FDM58"/>
    <x v="6"/>
    <x v="2"/>
    <s v="OUT046"/>
    <x v="0"/>
    <x v="1"/>
    <x v="0"/>
    <n v="7.9690403000000007E-2"/>
    <n v="16.850000000000001"/>
    <n v="113.45440000000001"/>
    <n v="4.5999999999999996"/>
  </r>
  <r>
    <x v="0"/>
    <x v="608"/>
    <s v="FDU24"/>
    <x v="13"/>
    <x v="2"/>
    <s v="OUT046"/>
    <x v="0"/>
    <x v="1"/>
    <x v="0"/>
    <n v="0.14016303799999999"/>
    <n v="6.78"/>
    <n v="94.212000000000003"/>
    <n v="4.5999999999999996"/>
  </r>
  <r>
    <x v="1"/>
    <x v="609"/>
    <s v="FDS55"/>
    <x v="0"/>
    <x v="4"/>
    <s v="OUT045"/>
    <x v="2"/>
    <x v="0"/>
    <x v="0"/>
    <n v="8.1328781000000003E-2"/>
    <n v="7.02"/>
    <n v="150.07339999999999"/>
    <n v="4.5999999999999996"/>
  </r>
  <r>
    <x v="1"/>
    <x v="610"/>
    <s v="FDC45"/>
    <x v="0"/>
    <x v="4"/>
    <s v="OUT045"/>
    <x v="2"/>
    <x v="0"/>
    <x v="0"/>
    <n v="0.13600848900000001"/>
    <n v="17"/>
    <n v="171.7106"/>
    <n v="4.5999999999999996"/>
  </r>
  <r>
    <x v="1"/>
    <x v="611"/>
    <s v="FDB33"/>
    <x v="0"/>
    <x v="4"/>
    <s v="OUT045"/>
    <x v="2"/>
    <x v="0"/>
    <x v="0"/>
    <n v="1.4609738000000001E-2"/>
    <n v="17.75"/>
    <n v="160.42619999999999"/>
    <n v="4.5999999999999996"/>
  </r>
  <r>
    <x v="1"/>
    <x v="612"/>
    <s v="NCP42"/>
    <x v="5"/>
    <x v="4"/>
    <s v="OUT045"/>
    <x v="2"/>
    <x v="1"/>
    <x v="0"/>
    <n v="1.6143389000000001E-2"/>
    <n v="8.51"/>
    <n v="194.24780000000001"/>
    <n v="4.5999999999999996"/>
  </r>
  <r>
    <x v="1"/>
    <x v="613"/>
    <s v="NCL54"/>
    <x v="5"/>
    <x v="4"/>
    <s v="OUT045"/>
    <x v="2"/>
    <x v="1"/>
    <x v="0"/>
    <n v="8.2921642000000004E-2"/>
    <n v="12.6"/>
    <n v="175.2054"/>
    <n v="4.5999999999999996"/>
  </r>
  <r>
    <x v="1"/>
    <x v="614"/>
    <s v="NCC07"/>
    <x v="5"/>
    <x v="4"/>
    <s v="OUT045"/>
    <x v="2"/>
    <x v="1"/>
    <x v="0"/>
    <n v="2.3999722000000001E-2"/>
    <n v="19.600000000000001"/>
    <n v="104.0964"/>
    <n v="4.5999999999999996"/>
  </r>
  <r>
    <x v="1"/>
    <x v="615"/>
    <s v="FDP60"/>
    <x v="13"/>
    <x v="5"/>
    <s v="OUT017"/>
    <x v="2"/>
    <x v="1"/>
    <x v="0"/>
    <n v="5.6235142000000002E-2"/>
    <n v="17.350000000000001"/>
    <n v="102.0016"/>
    <n v="4.5999999999999996"/>
  </r>
  <r>
    <x v="1"/>
    <x v="616"/>
    <s v="FDI14"/>
    <x v="3"/>
    <x v="5"/>
    <s v="OUT017"/>
    <x v="2"/>
    <x v="1"/>
    <x v="0"/>
    <n v="9.0185027000000001E-2"/>
    <n v="14.1"/>
    <n v="140.24959999999999"/>
    <n v="4.5999999999999996"/>
  </r>
  <r>
    <x v="1"/>
    <x v="617"/>
    <s v="FDJ07"/>
    <x v="7"/>
    <x v="5"/>
    <s v="OUT017"/>
    <x v="2"/>
    <x v="2"/>
    <x v="0"/>
    <n v="1.4505107999999999E-2"/>
    <n v="7.26"/>
    <n v="118.41500000000001"/>
    <n v="4.5999999999999996"/>
  </r>
  <r>
    <x v="1"/>
    <x v="618"/>
    <s v="DRD12"/>
    <x v="4"/>
    <x v="5"/>
    <s v="OUT017"/>
    <x v="2"/>
    <x v="2"/>
    <x v="0"/>
    <n v="7.7630198999999997E-2"/>
    <n v="6.96"/>
    <n v="90.914599999999993"/>
    <n v="4.5999999999999996"/>
  </r>
  <r>
    <x v="1"/>
    <x v="619"/>
    <s v="DRN37"/>
    <x v="4"/>
    <x v="5"/>
    <s v="OUT017"/>
    <x v="2"/>
    <x v="2"/>
    <x v="0"/>
    <n v="9.6842096000000003E-2"/>
    <n v="9.6"/>
    <n v="166.11580000000001"/>
    <n v="4.5999999999999996"/>
  </r>
  <r>
    <x v="1"/>
    <x v="620"/>
    <s v="DRF37"/>
    <x v="4"/>
    <x v="5"/>
    <s v="OUT017"/>
    <x v="2"/>
    <x v="2"/>
    <x v="0"/>
    <n v="8.4809657999999996E-2"/>
    <n v="17.25"/>
    <n v="261.19099999999997"/>
    <n v="4.5999999999999996"/>
  </r>
  <r>
    <x v="0"/>
    <x v="621"/>
    <s v="FDX35"/>
    <x v="8"/>
    <x v="4"/>
    <s v="OUT045"/>
    <x v="2"/>
    <x v="2"/>
    <x v="0"/>
    <n v="8.0072603000000006E-2"/>
    <n v="5.0350000000000001"/>
    <n v="228.20359999999999"/>
    <n v="4.5999999999999996"/>
  </r>
  <r>
    <x v="0"/>
    <x v="622"/>
    <s v="FDP28"/>
    <x v="2"/>
    <x v="4"/>
    <s v="OUT045"/>
    <x v="2"/>
    <x v="2"/>
    <x v="0"/>
    <n v="8.0804019000000005E-2"/>
    <n v="13.65"/>
    <n v="261.1936"/>
    <n v="4.5999999999999996"/>
  </r>
  <r>
    <x v="0"/>
    <x v="623"/>
    <s v="FDJ27"/>
    <x v="7"/>
    <x v="4"/>
    <s v="OUT045"/>
    <x v="2"/>
    <x v="2"/>
    <x v="0"/>
    <n v="0.122123201"/>
    <n v="17.7"/>
    <n v="100.76739999999999"/>
    <n v="4.5999999999999996"/>
  </r>
  <r>
    <x v="0"/>
    <x v="624"/>
    <s v="FDF10"/>
    <x v="6"/>
    <x v="4"/>
    <s v="OUT045"/>
    <x v="2"/>
    <x v="2"/>
    <x v="0"/>
    <n v="0.157246634"/>
    <n v="15.5"/>
    <n v="145.64179999999999"/>
    <n v="4.5999999999999996"/>
  </r>
  <r>
    <x v="0"/>
    <x v="625"/>
    <s v="DRC13"/>
    <x v="4"/>
    <x v="4"/>
    <s v="OUT045"/>
    <x v="2"/>
    <x v="2"/>
    <x v="0"/>
    <n v="0"/>
    <n v="8.26"/>
    <n v="122.57299999999999"/>
    <n v="4.5999999999999996"/>
  </r>
  <r>
    <x v="0"/>
    <x v="626"/>
    <s v="FDG12"/>
    <x v="13"/>
    <x v="5"/>
    <s v="OUT017"/>
    <x v="2"/>
    <x v="2"/>
    <x v="0"/>
    <n v="6.3618900000000003E-3"/>
    <n v="6.6349999999999998"/>
    <n v="121.10980000000001"/>
    <n v="4.5999999999999996"/>
  </r>
  <r>
    <x v="0"/>
    <x v="627"/>
    <s v="FDH50"/>
    <x v="3"/>
    <x v="5"/>
    <s v="OUT017"/>
    <x v="2"/>
    <x v="2"/>
    <x v="0"/>
    <n v="0.16234858399999999"/>
    <n v="15"/>
    <n v="185.92660000000001"/>
    <n v="4.5999999999999996"/>
  </r>
  <r>
    <x v="0"/>
    <x v="628"/>
    <s v="FDE20"/>
    <x v="0"/>
    <x v="5"/>
    <s v="OUT017"/>
    <x v="2"/>
    <x v="0"/>
    <x v="0"/>
    <n v="5.5617979999999997E-3"/>
    <n v="11.35"/>
    <n v="168.37899999999999"/>
    <n v="4.5999999999999996"/>
  </r>
  <r>
    <x v="0"/>
    <x v="629"/>
    <s v="FDU03"/>
    <x v="7"/>
    <x v="5"/>
    <s v="OUT017"/>
    <x v="2"/>
    <x v="0"/>
    <x v="0"/>
    <n v="9.2095923999999996E-2"/>
    <n v="18.7"/>
    <n v="183.32919999999999"/>
    <n v="4.5999999999999996"/>
  </r>
  <r>
    <x v="1"/>
    <x v="630"/>
    <s v="FDW59"/>
    <x v="8"/>
    <x v="8"/>
    <s v="OUT035"/>
    <x v="2"/>
    <x v="1"/>
    <x v="0"/>
    <n v="2.0711996E-2"/>
    <n v="13.15"/>
    <n v="82.756600000000006"/>
    <n v="4.5999999999999996"/>
  </r>
  <r>
    <x v="1"/>
    <x v="631"/>
    <s v="FDN32"/>
    <x v="0"/>
    <x v="8"/>
    <s v="OUT035"/>
    <x v="2"/>
    <x v="1"/>
    <x v="0"/>
    <n v="1.5557425999999999E-2"/>
    <n v="17.5"/>
    <n v="184.72659999999999"/>
    <n v="4.5999999999999996"/>
  </r>
  <r>
    <x v="1"/>
    <x v="632"/>
    <s v="NCK05"/>
    <x v="1"/>
    <x v="8"/>
    <s v="OUT035"/>
    <x v="2"/>
    <x v="1"/>
    <x v="0"/>
    <n v="7.7439605999999994E-2"/>
    <n v="20.100000000000001"/>
    <n v="60.653599999999997"/>
    <n v="4.5999999999999996"/>
  </r>
  <r>
    <x v="1"/>
    <x v="633"/>
    <s v="NCJ18"/>
    <x v="5"/>
    <x v="8"/>
    <s v="OUT035"/>
    <x v="2"/>
    <x v="1"/>
    <x v="0"/>
    <n v="0.16391093800000001"/>
    <n v="12.35"/>
    <n v="119.2124"/>
    <n v="4.5999999999999996"/>
  </r>
  <r>
    <x v="1"/>
    <x v="634"/>
    <s v="NCE30"/>
    <x v="5"/>
    <x v="8"/>
    <s v="OUT035"/>
    <x v="2"/>
    <x v="1"/>
    <x v="0"/>
    <n v="9.9117289999999997E-2"/>
    <n v="16"/>
    <n v="210.7902"/>
    <n v="4.5999999999999996"/>
  </r>
  <r>
    <x v="1"/>
    <x v="635"/>
    <s v="FDX15"/>
    <x v="7"/>
    <x v="8"/>
    <s v="OUT035"/>
    <x v="2"/>
    <x v="1"/>
    <x v="0"/>
    <n v="0.156269303"/>
    <n v="17.2"/>
    <n v="159.65780000000001"/>
    <n v="4.5999999999999996"/>
  </r>
  <r>
    <x v="1"/>
    <x v="636"/>
    <s v="FDT22"/>
    <x v="6"/>
    <x v="8"/>
    <s v="OUT035"/>
    <x v="2"/>
    <x v="1"/>
    <x v="0"/>
    <n v="0.11207602"/>
    <n v="10.395"/>
    <n v="58.021999999999998"/>
    <n v="4.5999999999999996"/>
  </r>
  <r>
    <x v="1"/>
    <x v="637"/>
    <s v="FDR10"/>
    <x v="6"/>
    <x v="8"/>
    <s v="OUT035"/>
    <x v="2"/>
    <x v="1"/>
    <x v="0"/>
    <n v="1.0037996E-2"/>
    <n v="17.600000000000001"/>
    <n v="163.55520000000001"/>
    <n v="4.5999999999999996"/>
  </r>
  <r>
    <x v="1"/>
    <x v="638"/>
    <s v="DRL49"/>
    <x v="4"/>
    <x v="8"/>
    <s v="OUT035"/>
    <x v="2"/>
    <x v="1"/>
    <x v="0"/>
    <n v="5.6418353999999997E-2"/>
    <n v="13.15"/>
    <n v="142.4812"/>
    <n v="4.5999999999999996"/>
  </r>
  <r>
    <x v="0"/>
    <x v="639"/>
    <s v="FDF29"/>
    <x v="2"/>
    <x v="8"/>
    <s v="OUT035"/>
    <x v="2"/>
    <x v="1"/>
    <x v="0"/>
    <n v="1.9930417999999998E-2"/>
    <n v="15.1"/>
    <n v="131.53100000000001"/>
    <n v="4.5999999999999996"/>
  </r>
  <r>
    <x v="0"/>
    <x v="640"/>
    <s v="FDT56"/>
    <x v="0"/>
    <x v="8"/>
    <s v="OUT035"/>
    <x v="2"/>
    <x v="1"/>
    <x v="0"/>
    <n v="0.11557055199999999"/>
    <n v="16"/>
    <n v="57.5246"/>
    <n v="4.5999999999999996"/>
  </r>
  <r>
    <x v="0"/>
    <x v="641"/>
    <s v="FDN03"/>
    <x v="7"/>
    <x v="8"/>
    <s v="OUT035"/>
    <x v="2"/>
    <x v="1"/>
    <x v="0"/>
    <n v="1.5087112E-2"/>
    <n v="9.8000000000000007"/>
    <n v="250.14080000000001"/>
    <n v="4.5999999999999996"/>
  </r>
  <r>
    <x v="0"/>
    <x v="642"/>
    <s v="FDW15"/>
    <x v="7"/>
    <x v="8"/>
    <s v="OUT035"/>
    <x v="2"/>
    <x v="1"/>
    <x v="0"/>
    <n v="5.5103173999999998E-2"/>
    <n v="15.35"/>
    <n v="149.77340000000001"/>
    <n v="4.5999999999999996"/>
  </r>
  <r>
    <x v="0"/>
    <x v="643"/>
    <s v="FDU51"/>
    <x v="7"/>
    <x v="8"/>
    <s v="OUT035"/>
    <x v="2"/>
    <x v="1"/>
    <x v="0"/>
    <n v="9.6495425999999995E-2"/>
    <n v="20.2"/>
    <n v="175.6028"/>
    <n v="4.5999999999999996"/>
  </r>
  <r>
    <x v="1"/>
    <x v="644"/>
    <s v="FDQ14"/>
    <x v="11"/>
    <x v="6"/>
    <s v="OUT010"/>
    <x v="1"/>
    <x v="0"/>
    <x v="2"/>
    <n v="0.103419257"/>
    <n v="9.27"/>
    <n v="148.10499999999999"/>
    <n v="4.5999999999999996"/>
  </r>
  <r>
    <x v="1"/>
    <x v="645"/>
    <s v="DRC27"/>
    <x v="11"/>
    <x v="6"/>
    <s v="OUT010"/>
    <x v="1"/>
    <x v="0"/>
    <x v="2"/>
    <n v="9.7251620999999996E-2"/>
    <n v="13.8"/>
    <n v="245.78020000000001"/>
    <n v="4.5999999999999996"/>
  </r>
  <r>
    <x v="1"/>
    <x v="646"/>
    <s v="DRE03"/>
    <x v="11"/>
    <x v="6"/>
    <s v="OUT010"/>
    <x v="1"/>
    <x v="0"/>
    <x v="2"/>
    <n v="4.0550867999999997E-2"/>
    <n v="19.600000000000001"/>
    <n v="45.571800000000003"/>
    <n v="4.5999999999999996"/>
  </r>
  <r>
    <x v="1"/>
    <x v="647"/>
    <s v="FDD16"/>
    <x v="2"/>
    <x v="6"/>
    <s v="OUT010"/>
    <x v="1"/>
    <x v="0"/>
    <x v="2"/>
    <n v="6.0847633999999998E-2"/>
    <n v="20.5"/>
    <n v="75.069599999999994"/>
    <n v="4.5999999999999996"/>
  </r>
  <r>
    <x v="1"/>
    <x v="648"/>
    <s v="FDT03"/>
    <x v="7"/>
    <x v="6"/>
    <s v="OUT010"/>
    <x v="1"/>
    <x v="2"/>
    <x v="2"/>
    <n v="1.6735878999999999E-2"/>
    <n v="21.25"/>
    <n v="185.26079999999999"/>
    <n v="4.5999999999999996"/>
  </r>
  <r>
    <x v="1"/>
    <x v="649"/>
    <s v="FDG47"/>
    <x v="15"/>
    <x v="6"/>
    <s v="OUT010"/>
    <x v="1"/>
    <x v="2"/>
    <x v="2"/>
    <n v="0.116527666"/>
    <n v="12.8"/>
    <n v="261.42520000000002"/>
    <n v="4.5999999999999996"/>
  </r>
  <r>
    <x v="1"/>
    <x v="650"/>
    <s v="FDG60"/>
    <x v="13"/>
    <x v="3"/>
    <s v="OUT013"/>
    <x v="1"/>
    <x v="2"/>
    <x v="0"/>
    <n v="6.0649213E-2"/>
    <n v="20.350000000000001"/>
    <n v="232.76159999999999"/>
    <n v="4.5999999999999996"/>
  </r>
  <r>
    <x v="1"/>
    <x v="651"/>
    <s v="FDS37"/>
    <x v="3"/>
    <x v="3"/>
    <s v="OUT013"/>
    <x v="1"/>
    <x v="2"/>
    <x v="0"/>
    <n v="3.1918283999999998E-2"/>
    <n v="7.6550000000000002"/>
    <n v="117.7492"/>
    <n v="4.5999999999999996"/>
  </r>
  <r>
    <x v="1"/>
    <x v="652"/>
    <s v="DRG03"/>
    <x v="11"/>
    <x v="3"/>
    <s v="OUT013"/>
    <x v="1"/>
    <x v="2"/>
    <x v="0"/>
    <n v="6.1934991000000002E-2"/>
    <n v="14.5"/>
    <n v="154.49979999999999"/>
    <n v="4.5999999999999996"/>
  </r>
  <r>
    <x v="1"/>
    <x v="653"/>
    <s v="FDB52"/>
    <x v="11"/>
    <x v="3"/>
    <s v="OUT013"/>
    <x v="1"/>
    <x v="2"/>
    <x v="0"/>
    <n v="3.0410273000000002E-2"/>
    <n v="17.75"/>
    <n v="256.06720000000001"/>
    <n v="4.5999999999999996"/>
  </r>
  <r>
    <x v="1"/>
    <x v="654"/>
    <s v="FDK40"/>
    <x v="2"/>
    <x v="3"/>
    <s v="OUT013"/>
    <x v="1"/>
    <x v="2"/>
    <x v="0"/>
    <n v="0"/>
    <n v="7.0350000000000001"/>
    <n v="262.69099999999997"/>
    <n v="4.5999999999999996"/>
  </r>
  <r>
    <x v="1"/>
    <x v="655"/>
    <s v="NCZ53"/>
    <x v="1"/>
    <x v="3"/>
    <s v="OUT013"/>
    <x v="1"/>
    <x v="2"/>
    <x v="0"/>
    <n v="2.4456796999999999E-2"/>
    <n v="9.6"/>
    <n v="186.62139999999999"/>
    <n v="4.5999999999999996"/>
  </r>
  <r>
    <x v="1"/>
    <x v="656"/>
    <s v="NCP41"/>
    <x v="1"/>
    <x v="3"/>
    <s v="OUT013"/>
    <x v="1"/>
    <x v="2"/>
    <x v="0"/>
    <n v="1.6197216E-2"/>
    <n v="16.600000000000001"/>
    <n v="108.8596"/>
    <n v="4.5999999999999996"/>
  </r>
  <r>
    <x v="1"/>
    <x v="657"/>
    <s v="NCY42"/>
    <x v="5"/>
    <x v="3"/>
    <s v="OUT013"/>
    <x v="1"/>
    <x v="2"/>
    <x v="0"/>
    <n v="1.5149955E-2"/>
    <n v="6.38"/>
    <n v="144.047"/>
    <n v="4.5999999999999996"/>
  </r>
  <r>
    <x v="1"/>
    <x v="658"/>
    <s v="NCO43"/>
    <x v="10"/>
    <x v="3"/>
    <s v="OUT013"/>
    <x v="1"/>
    <x v="2"/>
    <x v="0"/>
    <n v="4.7059016000000002E-2"/>
    <n v="5.5"/>
    <n v="100.1016"/>
    <n v="4.5999999999999996"/>
  </r>
  <r>
    <x v="1"/>
    <x v="659"/>
    <s v="FDR46"/>
    <x v="6"/>
    <x v="3"/>
    <s v="OUT013"/>
    <x v="1"/>
    <x v="2"/>
    <x v="0"/>
    <n v="0.13930163400000001"/>
    <n v="16.850000000000001"/>
    <n v="144.976"/>
    <n v="4.5999999999999996"/>
  </r>
  <r>
    <x v="1"/>
    <x v="660"/>
    <s v="FDW58"/>
    <x v="6"/>
    <x v="3"/>
    <s v="OUT013"/>
    <x v="1"/>
    <x v="2"/>
    <x v="0"/>
    <n v="7.5468080000000003E-3"/>
    <n v="20.75"/>
    <n v="104.1622"/>
    <n v="4.5999999999999996"/>
  </r>
  <r>
    <x v="0"/>
    <x v="661"/>
    <s v="FDX36"/>
    <x v="13"/>
    <x v="3"/>
    <s v="OUT013"/>
    <x v="1"/>
    <x v="2"/>
    <x v="0"/>
    <n v="0.128176489"/>
    <n v="9.6950000000000003"/>
    <n v="224.84039999999999"/>
    <n v="4.5999999999999996"/>
  </r>
  <r>
    <x v="0"/>
    <x v="662"/>
    <s v="FDM01"/>
    <x v="12"/>
    <x v="3"/>
    <s v="OUT013"/>
    <x v="1"/>
    <x v="2"/>
    <x v="0"/>
    <n v="9.4488484999999997E-2"/>
    <n v="7.8949999999999996"/>
    <n v="100.7332"/>
    <n v="4.5999999999999996"/>
  </r>
  <r>
    <x v="0"/>
    <x v="663"/>
    <s v="FDX38"/>
    <x v="11"/>
    <x v="3"/>
    <s v="OUT013"/>
    <x v="1"/>
    <x v="2"/>
    <x v="0"/>
    <n v="4.8166899999999999E-2"/>
    <n v="10.5"/>
    <n v="48.837600000000002"/>
    <n v="4.5999999999999996"/>
  </r>
  <r>
    <x v="0"/>
    <x v="664"/>
    <s v="FDH53"/>
    <x v="2"/>
    <x v="3"/>
    <s v="OUT013"/>
    <x v="1"/>
    <x v="2"/>
    <x v="0"/>
    <n v="1.9183756E-2"/>
    <n v="20.5"/>
    <n v="83.759200000000007"/>
    <n v="4.5999999999999996"/>
  </r>
  <r>
    <x v="0"/>
    <x v="665"/>
    <s v="FDZ51"/>
    <x v="7"/>
    <x v="3"/>
    <s v="OUT013"/>
    <x v="1"/>
    <x v="2"/>
    <x v="0"/>
    <n v="5.4507422E-2"/>
    <n v="11.3"/>
    <n v="96.309399999999997"/>
    <n v="4.5999999999999996"/>
  </r>
  <r>
    <x v="0"/>
    <x v="666"/>
    <s v="FDV57"/>
    <x v="6"/>
    <x v="3"/>
    <s v="OUT013"/>
    <x v="1"/>
    <x v="2"/>
    <x v="0"/>
    <n v="6.5841719000000007E-2"/>
    <n v="15.25"/>
    <n v="179.86600000000001"/>
    <n v="4.5999999999999996"/>
  </r>
  <r>
    <x v="1"/>
    <x v="667"/>
    <s v="FDV59"/>
    <x v="8"/>
    <x v="1"/>
    <s v="OUT018"/>
    <x v="1"/>
    <x v="0"/>
    <x v="1"/>
    <n v="0"/>
    <n v="13.35"/>
    <n v="217.61660000000001"/>
    <n v="4.5999999999999996"/>
  </r>
  <r>
    <x v="1"/>
    <x v="668"/>
    <s v="FDT02"/>
    <x v="11"/>
    <x v="1"/>
    <s v="OUT018"/>
    <x v="1"/>
    <x v="0"/>
    <x v="1"/>
    <n v="2.4293289999999999E-2"/>
    <n v="12.6"/>
    <n v="33.487400000000001"/>
    <n v="4.5999999999999996"/>
  </r>
  <r>
    <x v="1"/>
    <x v="669"/>
    <s v="DRD60"/>
    <x v="4"/>
    <x v="1"/>
    <s v="OUT018"/>
    <x v="1"/>
    <x v="0"/>
    <x v="1"/>
    <n v="3.7383777999999999E-2"/>
    <n v="15.7"/>
    <n v="179.76339999999999"/>
    <n v="4.5999999999999996"/>
  </r>
  <r>
    <x v="1"/>
    <x v="670"/>
    <s v="FDV35"/>
    <x v="8"/>
    <x v="1"/>
    <s v="OUT018"/>
    <x v="1"/>
    <x v="0"/>
    <x v="1"/>
    <n v="0.12872825800000001"/>
    <n v="19.5"/>
    <n v="155.3314"/>
    <n v="4.5999999999999996"/>
  </r>
  <r>
    <x v="1"/>
    <x v="671"/>
    <s v="FDK14"/>
    <x v="3"/>
    <x v="1"/>
    <s v="OUT018"/>
    <x v="1"/>
    <x v="0"/>
    <x v="1"/>
    <n v="4.1273235999999998E-2"/>
    <n v="6.98"/>
    <n v="82.493399999999994"/>
    <n v="4.5999999999999996"/>
  </r>
  <r>
    <x v="1"/>
    <x v="672"/>
    <s v="DRC27"/>
    <x v="11"/>
    <x v="1"/>
    <s v="OUT018"/>
    <x v="1"/>
    <x v="0"/>
    <x v="1"/>
    <n v="5.8339152999999998E-2"/>
    <n v="13.8"/>
    <n v="246.28020000000001"/>
    <n v="4.5999999999999996"/>
  </r>
  <r>
    <x v="1"/>
    <x v="673"/>
    <s v="NCL53"/>
    <x v="1"/>
    <x v="1"/>
    <s v="OUT018"/>
    <x v="1"/>
    <x v="0"/>
    <x v="1"/>
    <n v="3.6382523999999999E-2"/>
    <n v="7.5"/>
    <n v="177.90280000000001"/>
    <n v="4.5999999999999996"/>
  </r>
  <r>
    <x v="0"/>
    <x v="674"/>
    <s v="FDK26"/>
    <x v="3"/>
    <x v="1"/>
    <s v="OUT018"/>
    <x v="1"/>
    <x v="0"/>
    <x v="1"/>
    <n v="3.2308481999999999E-2"/>
    <n v="5.46"/>
    <n v="185.22399999999999"/>
    <n v="4.5999999999999996"/>
  </r>
  <r>
    <x v="1"/>
    <x v="675"/>
    <s v="FDD57"/>
    <x v="0"/>
    <x v="7"/>
    <s v="OUT027"/>
    <x v="1"/>
    <x v="0"/>
    <x v="3"/>
    <n v="2.2291121000000001E-2"/>
    <m/>
    <n v="93.609399999999994"/>
    <n v="4.5999999999999996"/>
  </r>
  <r>
    <x v="1"/>
    <x v="676"/>
    <s v="FDM03"/>
    <x v="7"/>
    <x v="7"/>
    <s v="OUT027"/>
    <x v="1"/>
    <x v="0"/>
    <x v="3"/>
    <n v="0"/>
    <m/>
    <n v="109.1938"/>
    <n v="4.5999999999999996"/>
  </r>
  <r>
    <x v="1"/>
    <x v="677"/>
    <s v="FDX15"/>
    <x v="7"/>
    <x v="7"/>
    <s v="OUT027"/>
    <x v="1"/>
    <x v="0"/>
    <x v="3"/>
    <n v="0.155541973"/>
    <m/>
    <n v="159.7578"/>
    <n v="4.5999999999999996"/>
  </r>
  <r>
    <x v="1"/>
    <x v="678"/>
    <s v="FDA10"/>
    <x v="6"/>
    <x v="7"/>
    <s v="OUT027"/>
    <x v="1"/>
    <x v="0"/>
    <x v="3"/>
    <n v="0.141129263"/>
    <m/>
    <n v="121.60720000000001"/>
    <n v="4.5999999999999996"/>
  </r>
  <r>
    <x v="0"/>
    <x v="679"/>
    <s v="FDE56"/>
    <x v="0"/>
    <x v="7"/>
    <s v="OUT027"/>
    <x v="1"/>
    <x v="0"/>
    <x v="3"/>
    <n v="0.15842451599999999"/>
    <m/>
    <n v="62.419400000000003"/>
    <n v="4.5999999999999996"/>
  </r>
  <r>
    <x v="0"/>
    <x v="680"/>
    <s v="FDS31"/>
    <x v="0"/>
    <x v="7"/>
    <s v="OUT027"/>
    <x v="1"/>
    <x v="0"/>
    <x v="3"/>
    <n v="4.3978369000000003E-2"/>
    <m/>
    <n v="178.43180000000001"/>
    <n v="4.5999999999999996"/>
  </r>
  <r>
    <x v="0"/>
    <x v="681"/>
    <s v="FDW39"/>
    <x v="7"/>
    <x v="7"/>
    <s v="OUT027"/>
    <x v="1"/>
    <x v="0"/>
    <x v="3"/>
    <n v="3.6731658E-2"/>
    <m/>
    <n v="177.23699999999999"/>
    <n v="4.5999999999999996"/>
  </r>
  <r>
    <x v="0"/>
    <x v="682"/>
    <s v="FDY39"/>
    <x v="7"/>
    <x v="7"/>
    <s v="OUT027"/>
    <x v="1"/>
    <x v="0"/>
    <x v="3"/>
    <n v="0"/>
    <m/>
    <n v="182.0608"/>
    <n v="4.5999999999999996"/>
  </r>
  <r>
    <x v="1"/>
    <x v="683"/>
    <s v="NCQ53"/>
    <x v="1"/>
    <x v="7"/>
    <s v="OUT027"/>
    <x v="1"/>
    <x v="0"/>
    <x v="3"/>
    <n v="1.8813776000000001E-2"/>
    <m/>
    <n v="235.25899999999999"/>
    <n v="4.5999999999999996"/>
  </r>
  <r>
    <x v="0"/>
    <x v="684"/>
    <s v="FDG35"/>
    <x v="15"/>
    <x v="7"/>
    <s v="OUT027"/>
    <x v="1"/>
    <x v="0"/>
    <x v="3"/>
    <n v="7.0068830000000002E-3"/>
    <m/>
    <n v="173.57380000000001"/>
    <n v="4.5999999999999996"/>
  </r>
  <r>
    <x v="1"/>
    <x v="685"/>
    <s v="NCP18"/>
    <x v="5"/>
    <x v="5"/>
    <s v="OUT017"/>
    <x v="2"/>
    <x v="1"/>
    <x v="0"/>
    <n v="2.8760013000000001E-2"/>
    <n v="12.15"/>
    <n v="151.4708"/>
    <n v="4.5"/>
  </r>
  <r>
    <x v="1"/>
    <x v="686"/>
    <s v="FDY58"/>
    <x v="6"/>
    <x v="1"/>
    <s v="OUT018"/>
    <x v="1"/>
    <x v="0"/>
    <x v="1"/>
    <n v="4.0081193000000001E-2"/>
    <n v="11.65"/>
    <n v="227.0694"/>
    <n v="4.5"/>
  </r>
  <r>
    <x v="1"/>
    <x v="687"/>
    <s v="NCB06"/>
    <x v="1"/>
    <x v="8"/>
    <s v="OUT035"/>
    <x v="2"/>
    <x v="1"/>
    <x v="0"/>
    <n v="8.2316505999999998E-2"/>
    <n v="17.600000000000001"/>
    <n v="160.69200000000001"/>
    <n v="4.5"/>
  </r>
  <r>
    <x v="0"/>
    <x v="688"/>
    <s v="FDB36"/>
    <x v="13"/>
    <x v="1"/>
    <s v="OUT018"/>
    <x v="1"/>
    <x v="0"/>
    <x v="1"/>
    <n v="0"/>
    <n v="5.4649999999999999"/>
    <n v="132.5626"/>
    <n v="4.5"/>
  </r>
  <r>
    <x v="1"/>
    <x v="689"/>
    <s v="FDR47"/>
    <x v="8"/>
    <x v="6"/>
    <s v="OUT010"/>
    <x v="1"/>
    <x v="1"/>
    <x v="2"/>
    <n v="0"/>
    <n v="17.850000000000001"/>
    <n v="196.57939999999999"/>
    <n v="4.5"/>
  </r>
  <r>
    <x v="0"/>
    <x v="690"/>
    <s v="FDE10"/>
    <x v="6"/>
    <x v="6"/>
    <s v="OUT010"/>
    <x v="1"/>
    <x v="1"/>
    <x v="2"/>
    <n v="0.15055471100000001"/>
    <n v="6.67"/>
    <n v="130.0626"/>
    <n v="4.5"/>
  </r>
  <r>
    <x v="1"/>
    <x v="691"/>
    <s v="DRK01"/>
    <x v="4"/>
    <x v="8"/>
    <s v="OUT035"/>
    <x v="2"/>
    <x v="1"/>
    <x v="0"/>
    <n v="6.1052759999999998E-2"/>
    <n v="7.63"/>
    <n v="95.443600000000004"/>
    <n v="4.5"/>
  </r>
  <r>
    <x v="1"/>
    <x v="692"/>
    <s v="FDL22"/>
    <x v="6"/>
    <x v="2"/>
    <s v="OUT046"/>
    <x v="0"/>
    <x v="1"/>
    <x v="0"/>
    <n v="3.6390173999999997E-2"/>
    <n v="16.850000000000001"/>
    <n v="91.448800000000006"/>
    <n v="4.5"/>
  </r>
  <r>
    <x v="1"/>
    <x v="693"/>
    <s v="NCD06"/>
    <x v="5"/>
    <x v="1"/>
    <s v="OUT018"/>
    <x v="1"/>
    <x v="0"/>
    <x v="1"/>
    <n v="9.9729888000000003E-2"/>
    <n v="13"/>
    <n v="46.305999999999997"/>
    <n v="4.5"/>
  </r>
  <r>
    <x v="1"/>
    <x v="694"/>
    <s v="NCT54"/>
    <x v="5"/>
    <x v="0"/>
    <s v="OUT049"/>
    <x v="0"/>
    <x v="0"/>
    <x v="0"/>
    <n v="0.11972145100000001"/>
    <n v="8.6950000000000003"/>
    <n v="95.509399999999999"/>
    <n v="4.5"/>
  </r>
  <r>
    <x v="1"/>
    <x v="695"/>
    <s v="FDV59"/>
    <x v="8"/>
    <x v="4"/>
    <s v="OUT045"/>
    <x v="2"/>
    <x v="1"/>
    <x v="0"/>
    <n v="4.8124443000000003E-2"/>
    <n v="13.35"/>
    <n v="216.7166"/>
    <n v="4.5"/>
  </r>
  <r>
    <x v="0"/>
    <x v="696"/>
    <s v="FDY49"/>
    <x v="3"/>
    <x v="7"/>
    <s v="OUT027"/>
    <x v="1"/>
    <x v="0"/>
    <x v="3"/>
    <n v="1.1953902000000001E-2"/>
    <m/>
    <n v="164.51840000000001"/>
    <n v="4.5"/>
  </r>
  <r>
    <x v="1"/>
    <x v="697"/>
    <s v="NCS54"/>
    <x v="5"/>
    <x v="3"/>
    <s v="OUT013"/>
    <x v="1"/>
    <x v="2"/>
    <x v="0"/>
    <n v="9.9848469999999998E-3"/>
    <n v="13.6"/>
    <n v="175.43700000000001"/>
    <n v="4.5"/>
  </r>
  <r>
    <x v="1"/>
    <x v="698"/>
    <s v="NCJ54"/>
    <x v="5"/>
    <x v="7"/>
    <s v="OUT027"/>
    <x v="1"/>
    <x v="0"/>
    <x v="3"/>
    <n v="5.9776237000000003E-2"/>
    <m/>
    <n v="231.76419999999999"/>
    <n v="4.5"/>
  </r>
  <r>
    <x v="1"/>
    <x v="699"/>
    <s v="FDR60"/>
    <x v="13"/>
    <x v="5"/>
    <s v="OUT017"/>
    <x v="2"/>
    <x v="0"/>
    <x v="0"/>
    <n v="0.13115279899999999"/>
    <n v="14.3"/>
    <n v="78.632800000000003"/>
    <n v="4.5"/>
  </r>
  <r>
    <x v="0"/>
    <x v="700"/>
    <s v="FDJ20"/>
    <x v="0"/>
    <x v="0"/>
    <s v="OUT049"/>
    <x v="0"/>
    <x v="0"/>
    <x v="0"/>
    <n v="0.100330684"/>
    <n v="20.7"/>
    <n v="123.4388"/>
    <n v="4.5"/>
  </r>
  <r>
    <x v="1"/>
    <x v="701"/>
    <s v="DRM11"/>
    <x v="9"/>
    <x v="3"/>
    <s v="OUT013"/>
    <x v="1"/>
    <x v="2"/>
    <x v="0"/>
    <n v="6.6014595999999995E-2"/>
    <n v="6.57"/>
    <n v="259.7278"/>
    <n v="4.5"/>
  </r>
  <r>
    <x v="1"/>
    <x v="702"/>
    <s v="FDK44"/>
    <x v="0"/>
    <x v="4"/>
    <s v="OUT045"/>
    <x v="2"/>
    <x v="0"/>
    <x v="0"/>
    <n v="0.122475364"/>
    <n v="16.600000000000001"/>
    <n v="175.57380000000001"/>
    <n v="4.5"/>
  </r>
  <r>
    <x v="1"/>
    <x v="703"/>
    <s v="FDP10"/>
    <x v="6"/>
    <x v="8"/>
    <s v="OUT035"/>
    <x v="2"/>
    <x v="1"/>
    <x v="0"/>
    <n v="0.128065918"/>
    <n v="19"/>
    <n v="104.3622"/>
    <n v="4.5"/>
  </r>
  <r>
    <x v="0"/>
    <x v="704"/>
    <s v="FDG14"/>
    <x v="3"/>
    <x v="5"/>
    <s v="OUT017"/>
    <x v="2"/>
    <x v="0"/>
    <x v="0"/>
    <n v="5.0786365999999999E-2"/>
    <n v="9"/>
    <n v="152.20240000000001"/>
    <n v="4.5"/>
  </r>
  <r>
    <x v="1"/>
    <x v="705"/>
    <s v="FDA10"/>
    <x v="6"/>
    <x v="0"/>
    <s v="OUT049"/>
    <x v="0"/>
    <x v="0"/>
    <x v="0"/>
    <n v="0"/>
    <n v="20.350000000000001"/>
    <n v="120.9072"/>
    <n v="4.5"/>
  </r>
  <r>
    <x v="1"/>
    <x v="706"/>
    <s v="FDO34"/>
    <x v="6"/>
    <x v="5"/>
    <s v="OUT017"/>
    <x v="2"/>
    <x v="0"/>
    <x v="0"/>
    <n v="3.0108283E-2"/>
    <n v="17.7"/>
    <n v="165.98159999999999"/>
    <n v="4.5"/>
  </r>
  <r>
    <x v="1"/>
    <x v="707"/>
    <s v="FDN15"/>
    <x v="7"/>
    <x v="6"/>
    <s v="OUT010"/>
    <x v="1"/>
    <x v="0"/>
    <x v="2"/>
    <n v="2.8009381999999999E-2"/>
    <n v="17.5"/>
    <n v="141.71799999999999"/>
    <n v="4.5"/>
  </r>
  <r>
    <x v="1"/>
    <x v="708"/>
    <s v="NCN41"/>
    <x v="1"/>
    <x v="3"/>
    <s v="OUT013"/>
    <x v="1"/>
    <x v="2"/>
    <x v="0"/>
    <n v="5.2165854999999997E-2"/>
    <n v="17"/>
    <n v="125.07299999999999"/>
    <n v="4.5"/>
  </r>
  <r>
    <x v="1"/>
    <x v="709"/>
    <s v="DRE27"/>
    <x v="11"/>
    <x v="2"/>
    <s v="OUT046"/>
    <x v="0"/>
    <x v="1"/>
    <x v="0"/>
    <n v="0.13267058000000001"/>
    <n v="11.85"/>
    <n v="96.4726"/>
    <n v="4.5"/>
  </r>
  <r>
    <x v="1"/>
    <x v="710"/>
    <s v="FDU40"/>
    <x v="2"/>
    <x v="6"/>
    <s v="OUT010"/>
    <x v="1"/>
    <x v="0"/>
    <x v="2"/>
    <n v="6.2606582999999993E-2"/>
    <n v="20.85"/>
    <n v="192.24780000000001"/>
    <n v="4.5"/>
  </r>
  <r>
    <x v="1"/>
    <x v="711"/>
    <s v="NCS54"/>
    <x v="5"/>
    <x v="0"/>
    <s v="OUT049"/>
    <x v="0"/>
    <x v="0"/>
    <x v="0"/>
    <n v="1.0008698999999999E-2"/>
    <n v="13.6"/>
    <n v="176.73699999999999"/>
    <n v="4.5"/>
  </r>
  <r>
    <x v="1"/>
    <x v="712"/>
    <s v="NCL55"/>
    <x v="10"/>
    <x v="5"/>
    <s v="OUT017"/>
    <x v="2"/>
    <x v="0"/>
    <x v="0"/>
    <n v="6.5026433999999994E-2"/>
    <n v="12.15"/>
    <n v="253.70400000000001"/>
    <n v="4.5"/>
  </r>
  <r>
    <x v="0"/>
    <x v="713"/>
    <s v="FDJ55"/>
    <x v="7"/>
    <x v="5"/>
    <s v="OUT017"/>
    <x v="2"/>
    <x v="0"/>
    <x v="0"/>
    <n v="2.3664054E-2"/>
    <n v="12.8"/>
    <n v="226.04040000000001"/>
    <n v="4.5"/>
  </r>
  <r>
    <x v="1"/>
    <x v="714"/>
    <s v="NCN43"/>
    <x v="10"/>
    <x v="6"/>
    <s v="OUT010"/>
    <x v="1"/>
    <x v="0"/>
    <x v="2"/>
    <n v="1.1314423000000001E-2"/>
    <n v="12.15"/>
    <n v="122.973"/>
    <n v="4.5"/>
  </r>
  <r>
    <x v="1"/>
    <x v="715"/>
    <s v="FDZ60"/>
    <x v="13"/>
    <x v="0"/>
    <s v="OUT049"/>
    <x v="0"/>
    <x v="0"/>
    <x v="0"/>
    <n v="0.119547387"/>
    <n v="20.5"/>
    <n v="108.95959999999999"/>
    <n v="4.5"/>
  </r>
  <r>
    <x v="1"/>
    <x v="716"/>
    <s v="FDS23"/>
    <x v="8"/>
    <x v="0"/>
    <s v="OUT049"/>
    <x v="0"/>
    <x v="0"/>
    <x v="0"/>
    <n v="0.14110815600000001"/>
    <n v="4.6349999999999998"/>
    <n v="128.29939999999999"/>
    <n v="4.5"/>
  </r>
  <r>
    <x v="1"/>
    <x v="717"/>
    <s v="FDK38"/>
    <x v="3"/>
    <x v="0"/>
    <s v="OUT049"/>
    <x v="0"/>
    <x v="0"/>
    <x v="0"/>
    <n v="5.3372768000000001E-2"/>
    <n v="6.65"/>
    <n v="149.57339999999999"/>
    <n v="4.5"/>
  </r>
  <r>
    <x v="1"/>
    <x v="718"/>
    <s v="FDR02"/>
    <x v="11"/>
    <x v="0"/>
    <s v="OUT049"/>
    <x v="0"/>
    <x v="0"/>
    <x v="0"/>
    <n v="2.2099982000000001E-2"/>
    <n v="16.7"/>
    <n v="110.18859999999999"/>
    <n v="4.5"/>
  </r>
  <r>
    <x v="1"/>
    <x v="719"/>
    <s v="FDF17"/>
    <x v="2"/>
    <x v="0"/>
    <s v="OUT049"/>
    <x v="0"/>
    <x v="0"/>
    <x v="0"/>
    <n v="4.2687151E-2"/>
    <n v="5.19"/>
    <n v="195.911"/>
    <n v="4.5"/>
  </r>
  <r>
    <x v="1"/>
    <x v="720"/>
    <s v="FDR43"/>
    <x v="0"/>
    <x v="0"/>
    <s v="OUT049"/>
    <x v="0"/>
    <x v="0"/>
    <x v="0"/>
    <n v="0.16174058199999999"/>
    <n v="18.2"/>
    <n v="38.418999999999997"/>
    <n v="4.5"/>
  </r>
  <r>
    <x v="1"/>
    <x v="721"/>
    <s v="DRL11"/>
    <x v="9"/>
    <x v="0"/>
    <s v="OUT049"/>
    <x v="0"/>
    <x v="0"/>
    <x v="0"/>
    <n v="4.8092815999999997E-2"/>
    <n v="10.5"/>
    <n v="159.2946"/>
    <n v="4.5"/>
  </r>
  <r>
    <x v="1"/>
    <x v="722"/>
    <s v="NCS41"/>
    <x v="1"/>
    <x v="0"/>
    <s v="OUT049"/>
    <x v="0"/>
    <x v="0"/>
    <x v="0"/>
    <n v="5.3527104999999998E-2"/>
    <n v="12.85"/>
    <n v="185.16079999999999"/>
    <n v="4.5"/>
  </r>
  <r>
    <x v="1"/>
    <x v="723"/>
    <s v="NCP05"/>
    <x v="1"/>
    <x v="0"/>
    <s v="OUT049"/>
    <x v="0"/>
    <x v="0"/>
    <x v="0"/>
    <n v="2.5325897E-2"/>
    <n v="19.600000000000001"/>
    <n v="150.9024"/>
    <n v="4.5"/>
  </r>
  <r>
    <x v="1"/>
    <x v="724"/>
    <s v="NCY18"/>
    <x v="5"/>
    <x v="0"/>
    <s v="OUT049"/>
    <x v="0"/>
    <x v="0"/>
    <x v="0"/>
    <n v="3.1201465000000001E-2"/>
    <n v="7.2850000000000001"/>
    <n v="174.7054"/>
    <n v="4.5"/>
  </r>
  <r>
    <x v="1"/>
    <x v="725"/>
    <s v="NCP42"/>
    <x v="5"/>
    <x v="0"/>
    <s v="OUT049"/>
    <x v="0"/>
    <x v="0"/>
    <x v="0"/>
    <n v="1.6135764E-2"/>
    <n v="8.51"/>
    <n v="195.64779999999999"/>
    <n v="4.5"/>
  </r>
  <r>
    <x v="1"/>
    <x v="726"/>
    <s v="NCP18"/>
    <x v="5"/>
    <x v="0"/>
    <s v="OUT049"/>
    <x v="0"/>
    <x v="0"/>
    <x v="0"/>
    <n v="2.8642712000000001E-2"/>
    <n v="12.15"/>
    <n v="149.07079999999999"/>
    <n v="4.5"/>
  </r>
  <r>
    <x v="1"/>
    <x v="727"/>
    <s v="NCB18"/>
    <x v="5"/>
    <x v="0"/>
    <s v="OUT049"/>
    <x v="0"/>
    <x v="0"/>
    <x v="0"/>
    <n v="4.1355365999999998E-2"/>
    <n v="19.600000000000001"/>
    <n v="88.751400000000004"/>
    <n v="4.5"/>
  </r>
  <r>
    <x v="1"/>
    <x v="728"/>
    <s v="NCN14"/>
    <x v="10"/>
    <x v="0"/>
    <s v="OUT049"/>
    <x v="0"/>
    <x v="0"/>
    <x v="0"/>
    <n v="9.2060693999999998E-2"/>
    <n v="19.100000000000001"/>
    <n v="183.76079999999999"/>
    <n v="4.5"/>
  </r>
  <r>
    <x v="1"/>
    <x v="729"/>
    <s v="FDJ45"/>
    <x v="14"/>
    <x v="0"/>
    <s v="OUT049"/>
    <x v="0"/>
    <x v="0"/>
    <x v="0"/>
    <n v="7.3524776E-2"/>
    <n v="17.75"/>
    <n v="34.821599999999997"/>
    <n v="4.5"/>
  </r>
  <r>
    <x v="1"/>
    <x v="730"/>
    <s v="FDH22"/>
    <x v="6"/>
    <x v="0"/>
    <s v="OUT049"/>
    <x v="0"/>
    <x v="0"/>
    <x v="0"/>
    <n v="0.13651285799999999"/>
    <n v="6.4050000000000002"/>
    <n v="128.76779999999999"/>
    <n v="4.5"/>
  </r>
  <r>
    <x v="1"/>
    <x v="731"/>
    <s v="FDU22"/>
    <x v="6"/>
    <x v="0"/>
    <s v="OUT049"/>
    <x v="0"/>
    <x v="0"/>
    <x v="0"/>
    <n v="9.3441603999999998E-2"/>
    <n v="12.35"/>
    <n v="119.11239999999999"/>
    <n v="4.5"/>
  </r>
  <r>
    <x v="1"/>
    <x v="732"/>
    <s v="FDO57"/>
    <x v="6"/>
    <x v="0"/>
    <s v="OUT049"/>
    <x v="0"/>
    <x v="0"/>
    <x v="0"/>
    <n v="0.10887917699999999"/>
    <n v="20.75"/>
    <n v="161.55779999999999"/>
    <n v="4.5"/>
  </r>
  <r>
    <x v="1"/>
    <x v="733"/>
    <s v="FDQ21"/>
    <x v="6"/>
    <x v="0"/>
    <s v="OUT049"/>
    <x v="0"/>
    <x v="0"/>
    <x v="0"/>
    <n v="1.9453430000000001E-2"/>
    <n v="21.25"/>
    <n v="120.87560000000001"/>
    <n v="4.5"/>
  </r>
  <r>
    <x v="1"/>
    <x v="734"/>
    <s v="DRG37"/>
    <x v="4"/>
    <x v="0"/>
    <s v="OUT049"/>
    <x v="0"/>
    <x v="0"/>
    <x v="0"/>
    <n v="1.9408559999999998E-2"/>
    <n v="16.2"/>
    <n v="156.7972"/>
    <n v="4.5"/>
  </r>
  <r>
    <x v="1"/>
    <x v="735"/>
    <s v="FDB11"/>
    <x v="15"/>
    <x v="0"/>
    <s v="OUT049"/>
    <x v="0"/>
    <x v="0"/>
    <x v="0"/>
    <n v="6.0942631999999997E-2"/>
    <n v="16"/>
    <n v="225.6404"/>
    <n v="4.5"/>
  </r>
  <r>
    <x v="0"/>
    <x v="736"/>
    <s v="FDL14"/>
    <x v="3"/>
    <x v="0"/>
    <s v="OUT049"/>
    <x v="0"/>
    <x v="0"/>
    <x v="0"/>
    <n v="3.2208865000000003E-2"/>
    <n v="8.1150000000000002"/>
    <n v="154.99719999999999"/>
    <n v="4.5"/>
  </r>
  <r>
    <x v="0"/>
    <x v="737"/>
    <s v="FDQ01"/>
    <x v="3"/>
    <x v="0"/>
    <s v="OUT049"/>
    <x v="0"/>
    <x v="0"/>
    <x v="0"/>
    <n v="0.160951491"/>
    <n v="19.7"/>
    <n v="256.10140000000001"/>
    <n v="4.5"/>
  </r>
  <r>
    <x v="0"/>
    <x v="738"/>
    <s v="FDW26"/>
    <x v="11"/>
    <x v="0"/>
    <s v="OUT049"/>
    <x v="0"/>
    <x v="0"/>
    <x v="0"/>
    <n v="0.107223632"/>
    <n v="11.8"/>
    <n v="223.5772"/>
    <n v="4.5"/>
  </r>
  <r>
    <x v="0"/>
    <x v="739"/>
    <s v="FDI05"/>
    <x v="2"/>
    <x v="0"/>
    <s v="OUT049"/>
    <x v="0"/>
    <x v="0"/>
    <x v="0"/>
    <n v="0.127066966"/>
    <n v="8.35"/>
    <n v="76.535399999999996"/>
    <n v="4.5"/>
  </r>
  <r>
    <x v="0"/>
    <x v="740"/>
    <s v="FDE17"/>
    <x v="2"/>
    <x v="0"/>
    <s v="OUT049"/>
    <x v="0"/>
    <x v="0"/>
    <x v="0"/>
    <n v="5.4540158999999998E-2"/>
    <n v="20.100000000000001"/>
    <n v="152.13659999999999"/>
    <n v="4.5"/>
  </r>
  <r>
    <x v="0"/>
    <x v="741"/>
    <s v="FDT19"/>
    <x v="0"/>
    <x v="0"/>
    <s v="OUT049"/>
    <x v="0"/>
    <x v="0"/>
    <x v="0"/>
    <n v="0.14526636000000001"/>
    <n v="7.59"/>
    <n v="172.90799999999999"/>
    <n v="4.5"/>
  </r>
  <r>
    <x v="0"/>
    <x v="742"/>
    <s v="FDJ10"/>
    <x v="6"/>
    <x v="0"/>
    <s v="OUT049"/>
    <x v="0"/>
    <x v="0"/>
    <x v="0"/>
    <n v="0.12970500800000001"/>
    <n v="5.0949999999999998"/>
    <n v="141.88380000000001"/>
    <n v="4.5"/>
  </r>
  <r>
    <x v="1"/>
    <x v="743"/>
    <s v="DRH03"/>
    <x v="11"/>
    <x v="0"/>
    <s v="OUT049"/>
    <x v="0"/>
    <x v="0"/>
    <x v="0"/>
    <n v="3.5118834000000002E-2"/>
    <n v="17.25"/>
    <n v="93.412000000000006"/>
    <n v="4.5"/>
  </r>
  <r>
    <x v="1"/>
    <x v="744"/>
    <s v="DRD15"/>
    <x v="11"/>
    <x v="7"/>
    <s v="OUT019"/>
    <x v="0"/>
    <x v="1"/>
    <x v="2"/>
    <n v="9.9442328999999996E-2"/>
    <m/>
    <n v="233.16419999999999"/>
    <n v="4.5"/>
  </r>
  <r>
    <x v="1"/>
    <x v="745"/>
    <s v="FDY32"/>
    <x v="0"/>
    <x v="7"/>
    <s v="OUT019"/>
    <x v="0"/>
    <x v="1"/>
    <x v="2"/>
    <n v="0.22628438100000001"/>
    <m/>
    <n v="163.221"/>
    <n v="4.5"/>
  </r>
  <r>
    <x v="1"/>
    <x v="746"/>
    <s v="NCG43"/>
    <x v="5"/>
    <x v="7"/>
    <s v="OUT019"/>
    <x v="0"/>
    <x v="1"/>
    <x v="2"/>
    <n v="0.12998368799999999"/>
    <m/>
    <n v="93.046199999999999"/>
    <n v="4.5"/>
  </r>
  <r>
    <x v="1"/>
    <x v="747"/>
    <s v="NCO30"/>
    <x v="5"/>
    <x v="7"/>
    <s v="OUT019"/>
    <x v="0"/>
    <x v="1"/>
    <x v="2"/>
    <n v="2.7532258E-2"/>
    <m/>
    <n v="185.0608"/>
    <n v="4.5"/>
  </r>
  <r>
    <x v="1"/>
    <x v="748"/>
    <s v="NCQ06"/>
    <x v="5"/>
    <x v="7"/>
    <s v="OUT019"/>
    <x v="0"/>
    <x v="1"/>
    <x v="2"/>
    <n v="7.3229342000000003E-2"/>
    <m/>
    <n v="254.10140000000001"/>
    <n v="4.5"/>
  </r>
  <r>
    <x v="1"/>
    <x v="749"/>
    <s v="NCV06"/>
    <x v="5"/>
    <x v="7"/>
    <s v="OUT019"/>
    <x v="0"/>
    <x v="1"/>
    <x v="2"/>
    <n v="0.116750407"/>
    <m/>
    <n v="195.24780000000001"/>
    <n v="4.5"/>
  </r>
  <r>
    <x v="1"/>
    <x v="750"/>
    <s v="NCZ54"/>
    <x v="5"/>
    <x v="7"/>
    <s v="OUT019"/>
    <x v="0"/>
    <x v="1"/>
    <x v="2"/>
    <n v="0.14595153299999999"/>
    <m/>
    <n v="160.95519999999999"/>
    <n v="4.5"/>
  </r>
  <r>
    <x v="1"/>
    <x v="751"/>
    <s v="NCP50"/>
    <x v="10"/>
    <x v="7"/>
    <s v="OUT019"/>
    <x v="0"/>
    <x v="1"/>
    <x v="2"/>
    <n v="3.5997636E-2"/>
    <m/>
    <n v="78.661799999999999"/>
    <n v="4.5"/>
  </r>
  <r>
    <x v="1"/>
    <x v="752"/>
    <s v="FDF46"/>
    <x v="6"/>
    <x v="7"/>
    <s v="OUT019"/>
    <x v="0"/>
    <x v="1"/>
    <x v="2"/>
    <n v="0.164006137"/>
    <m/>
    <n v="113.2834"/>
    <n v="4.5"/>
  </r>
  <r>
    <x v="1"/>
    <x v="753"/>
    <s v="FDR33"/>
    <x v="6"/>
    <x v="7"/>
    <s v="OUT019"/>
    <x v="0"/>
    <x v="1"/>
    <x v="2"/>
    <n v="4.6903970000000003E-2"/>
    <m/>
    <n v="110.657"/>
    <n v="4.5"/>
  </r>
  <r>
    <x v="1"/>
    <x v="754"/>
    <s v="FDS57"/>
    <x v="6"/>
    <x v="7"/>
    <s v="OUT019"/>
    <x v="0"/>
    <x v="1"/>
    <x v="2"/>
    <n v="0.18111405899999999"/>
    <m/>
    <n v="141.64699999999999"/>
    <n v="4.5"/>
  </r>
  <r>
    <x v="1"/>
    <x v="755"/>
    <s v="DRH01"/>
    <x v="4"/>
    <x v="7"/>
    <s v="OUT019"/>
    <x v="0"/>
    <x v="1"/>
    <x v="2"/>
    <n v="0.17141731599999999"/>
    <m/>
    <n v="173.07380000000001"/>
    <n v="4.5"/>
  </r>
  <r>
    <x v="0"/>
    <x v="756"/>
    <s v="FDJ58"/>
    <x v="6"/>
    <x v="7"/>
    <s v="OUT019"/>
    <x v="0"/>
    <x v="1"/>
    <x v="2"/>
    <n v="0.184359831"/>
    <m/>
    <n v="172.6764"/>
    <n v="4.5"/>
  </r>
  <r>
    <x v="0"/>
    <x v="757"/>
    <s v="FDL57"/>
    <x v="6"/>
    <x v="7"/>
    <s v="OUT019"/>
    <x v="0"/>
    <x v="1"/>
    <x v="2"/>
    <n v="0.11744283799999999"/>
    <m/>
    <n v="257.73039999999997"/>
    <n v="4.5"/>
  </r>
  <r>
    <x v="0"/>
    <x v="758"/>
    <s v="FDT09"/>
    <x v="6"/>
    <x v="7"/>
    <s v="OUT019"/>
    <x v="0"/>
    <x v="1"/>
    <x v="2"/>
    <n v="2.1471456E-2"/>
    <m/>
    <n v="131.0284"/>
    <n v="4.5"/>
  </r>
  <r>
    <x v="0"/>
    <x v="759"/>
    <s v="FDY33"/>
    <x v="6"/>
    <x v="7"/>
    <s v="OUT019"/>
    <x v="0"/>
    <x v="1"/>
    <x v="2"/>
    <n v="0.17018662800000001"/>
    <m/>
    <n v="159.02619999999999"/>
    <n v="4.5"/>
  </r>
  <r>
    <x v="1"/>
    <x v="760"/>
    <s v="FDP09"/>
    <x v="6"/>
    <x v="7"/>
    <s v="OUT019"/>
    <x v="0"/>
    <x v="1"/>
    <x v="2"/>
    <n v="5.9336763000000001E-2"/>
    <m/>
    <n v="212.1902"/>
    <n v="4.5"/>
  </r>
  <r>
    <x v="1"/>
    <x v="761"/>
    <s v="FDQ12"/>
    <x v="13"/>
    <x v="2"/>
    <s v="OUT046"/>
    <x v="0"/>
    <x v="1"/>
    <x v="0"/>
    <n v="3.5410747999999999E-2"/>
    <n v="12.65"/>
    <n v="231.40100000000001"/>
    <n v="4.5"/>
  </r>
  <r>
    <x v="1"/>
    <x v="762"/>
    <s v="FDX43"/>
    <x v="0"/>
    <x v="2"/>
    <s v="OUT046"/>
    <x v="0"/>
    <x v="1"/>
    <x v="0"/>
    <n v="8.5274987999999996E-2"/>
    <n v="5.6550000000000002"/>
    <n v="165.05"/>
    <n v="4.5"/>
  </r>
  <r>
    <x v="1"/>
    <x v="763"/>
    <s v="FDS47"/>
    <x v="8"/>
    <x v="2"/>
    <s v="OUT046"/>
    <x v="0"/>
    <x v="1"/>
    <x v="0"/>
    <n v="0.12888573"/>
    <n v="16.75"/>
    <n v="87.685599999999994"/>
    <n v="4.5"/>
  </r>
  <r>
    <x v="1"/>
    <x v="764"/>
    <s v="FDN01"/>
    <x v="12"/>
    <x v="2"/>
    <s v="OUT046"/>
    <x v="0"/>
    <x v="1"/>
    <x v="0"/>
    <n v="0"/>
    <n v="8.8949999999999996"/>
    <n v="178.43700000000001"/>
    <n v="4.5"/>
  </r>
  <r>
    <x v="1"/>
    <x v="765"/>
    <s v="DRG51"/>
    <x v="11"/>
    <x v="2"/>
    <s v="OUT046"/>
    <x v="0"/>
    <x v="1"/>
    <x v="0"/>
    <n v="1.1539621999999999E-2"/>
    <n v="12.1"/>
    <n v="163.55260000000001"/>
    <n v="4.5"/>
  </r>
  <r>
    <x v="1"/>
    <x v="766"/>
    <s v="DRH03"/>
    <x v="11"/>
    <x v="2"/>
    <s v="OUT046"/>
    <x v="0"/>
    <x v="1"/>
    <x v="0"/>
    <n v="3.5064317999999997E-2"/>
    <n v="17.25"/>
    <n v="92.412000000000006"/>
    <n v="4.5"/>
  </r>
  <r>
    <x v="1"/>
    <x v="767"/>
    <s v="FDB05"/>
    <x v="2"/>
    <x v="2"/>
    <s v="OUT046"/>
    <x v="0"/>
    <x v="1"/>
    <x v="0"/>
    <n v="8.3198340999999995E-2"/>
    <n v="5.1550000000000002"/>
    <n v="246.07759999999999"/>
    <n v="4.5"/>
  </r>
  <r>
    <x v="1"/>
    <x v="768"/>
    <s v="FDA16"/>
    <x v="2"/>
    <x v="2"/>
    <s v="OUT046"/>
    <x v="0"/>
    <x v="1"/>
    <x v="0"/>
    <n v="0"/>
    <n v="6.6950000000000003"/>
    <n v="219.44560000000001"/>
    <n v="4.5"/>
  </r>
  <r>
    <x v="1"/>
    <x v="769"/>
    <s v="FDD29"/>
    <x v="2"/>
    <x v="2"/>
    <s v="OUT046"/>
    <x v="0"/>
    <x v="1"/>
    <x v="0"/>
    <n v="1.8410514999999999E-2"/>
    <n v="12.15"/>
    <n v="252.16980000000001"/>
    <n v="4.5"/>
  </r>
  <r>
    <x v="1"/>
    <x v="770"/>
    <s v="FDZ19"/>
    <x v="0"/>
    <x v="2"/>
    <s v="OUT046"/>
    <x v="0"/>
    <x v="1"/>
    <x v="0"/>
    <n v="9.3454898999999994E-2"/>
    <n v="6.4249999999999998"/>
    <n v="175.37119999999999"/>
    <n v="4.5"/>
  </r>
  <r>
    <x v="1"/>
    <x v="771"/>
    <s v="FDY55"/>
    <x v="0"/>
    <x v="2"/>
    <s v="OUT046"/>
    <x v="0"/>
    <x v="1"/>
    <x v="0"/>
    <n v="0"/>
    <n v="16.75"/>
    <n v="255.39879999999999"/>
    <n v="4.5"/>
  </r>
  <r>
    <x v="1"/>
    <x v="772"/>
    <s v="NCU29"/>
    <x v="1"/>
    <x v="2"/>
    <s v="OUT046"/>
    <x v="0"/>
    <x v="1"/>
    <x v="0"/>
    <n v="2.5477448E-2"/>
    <n v="7.6849999999999996"/>
    <n v="145.27600000000001"/>
    <n v="4.5"/>
  </r>
  <r>
    <x v="1"/>
    <x v="773"/>
    <s v="NCW41"/>
    <x v="1"/>
    <x v="2"/>
    <s v="OUT046"/>
    <x v="0"/>
    <x v="1"/>
    <x v="0"/>
    <n v="1.5450376E-2"/>
    <n v="18"/>
    <n v="158.96039999999999"/>
    <n v="4.5"/>
  </r>
  <r>
    <x v="1"/>
    <x v="774"/>
    <s v="NCY17"/>
    <x v="1"/>
    <x v="2"/>
    <s v="OUT046"/>
    <x v="0"/>
    <x v="1"/>
    <x v="0"/>
    <n v="0.163096139"/>
    <n v="18.2"/>
    <n v="43.008600000000001"/>
    <n v="4.5"/>
  </r>
  <r>
    <x v="1"/>
    <x v="775"/>
    <s v="NCC19"/>
    <x v="5"/>
    <x v="2"/>
    <s v="OUT046"/>
    <x v="0"/>
    <x v="1"/>
    <x v="0"/>
    <n v="9.6880573999999997E-2"/>
    <n v="6.57"/>
    <n v="191.482"/>
    <n v="4.5"/>
  </r>
  <r>
    <x v="1"/>
    <x v="776"/>
    <s v="NCJ43"/>
    <x v="5"/>
    <x v="2"/>
    <s v="OUT046"/>
    <x v="0"/>
    <x v="1"/>
    <x v="0"/>
    <n v="2.7069401999999999E-2"/>
    <n v="6.6349999999999998"/>
    <n v="174.93960000000001"/>
    <n v="4.5"/>
  </r>
  <r>
    <x v="1"/>
    <x v="777"/>
    <s v="NCE19"/>
    <x v="5"/>
    <x v="2"/>
    <s v="OUT046"/>
    <x v="0"/>
    <x v="1"/>
    <x v="0"/>
    <n v="9.3014620000000006E-2"/>
    <n v="8.9700000000000006"/>
    <n v="52.7956"/>
    <n v="4.5"/>
  </r>
  <r>
    <x v="1"/>
    <x v="778"/>
    <s v="NCO18"/>
    <x v="5"/>
    <x v="2"/>
    <s v="OUT046"/>
    <x v="0"/>
    <x v="1"/>
    <x v="0"/>
    <n v="2.4651269E-2"/>
    <n v="13.15"/>
    <n v="179.5686"/>
    <n v="4.5"/>
  </r>
  <r>
    <x v="1"/>
    <x v="779"/>
    <s v="NCG43"/>
    <x v="5"/>
    <x v="2"/>
    <s v="OUT046"/>
    <x v="0"/>
    <x v="1"/>
    <x v="0"/>
    <n v="0"/>
    <n v="20.2"/>
    <n v="94.146199999999993"/>
    <n v="4.5"/>
  </r>
  <r>
    <x v="1"/>
    <x v="780"/>
    <s v="FDT03"/>
    <x v="7"/>
    <x v="2"/>
    <s v="OUT046"/>
    <x v="0"/>
    <x v="1"/>
    <x v="0"/>
    <n v="9.9987630000000008E-3"/>
    <n v="21.25"/>
    <n v="182.36080000000001"/>
    <n v="4.5"/>
  </r>
  <r>
    <x v="1"/>
    <x v="781"/>
    <s v="FDW33"/>
    <x v="6"/>
    <x v="2"/>
    <s v="OUT046"/>
    <x v="0"/>
    <x v="1"/>
    <x v="0"/>
    <n v="9.9120587999999996E-2"/>
    <n v="9.3949999999999996"/>
    <n v="107.22799999999999"/>
    <n v="4.5"/>
  </r>
  <r>
    <x v="1"/>
    <x v="782"/>
    <s v="DRC12"/>
    <x v="4"/>
    <x v="2"/>
    <s v="OUT046"/>
    <x v="0"/>
    <x v="1"/>
    <x v="0"/>
    <n v="3.7826872999999997E-2"/>
    <n v="17.850000000000001"/>
    <n v="189.71879999999999"/>
    <n v="4.5"/>
  </r>
  <r>
    <x v="0"/>
    <x v="783"/>
    <s v="FDL14"/>
    <x v="3"/>
    <x v="2"/>
    <s v="OUT046"/>
    <x v="0"/>
    <x v="1"/>
    <x v="0"/>
    <n v="3.2158866000000001E-2"/>
    <n v="8.1150000000000002"/>
    <n v="154.8972"/>
    <n v="4.5"/>
  </r>
  <r>
    <x v="0"/>
    <x v="784"/>
    <s v="FDZ01"/>
    <x v="3"/>
    <x v="2"/>
    <s v="OUT046"/>
    <x v="0"/>
    <x v="1"/>
    <x v="0"/>
    <n v="9.0588449999999994E-3"/>
    <n v="8.9749999999999996"/>
    <n v="103.399"/>
    <n v="4.5"/>
  </r>
  <r>
    <x v="0"/>
    <x v="785"/>
    <s v="FDJ14"/>
    <x v="3"/>
    <x v="2"/>
    <s v="OUT046"/>
    <x v="0"/>
    <x v="1"/>
    <x v="0"/>
    <n v="5.0070476000000003E-2"/>
    <n v="10.3"/>
    <n v="77.896000000000001"/>
    <n v="4.5"/>
  </r>
  <r>
    <x v="0"/>
    <x v="786"/>
    <s v="FDB04"/>
    <x v="11"/>
    <x v="2"/>
    <s v="OUT046"/>
    <x v="0"/>
    <x v="1"/>
    <x v="0"/>
    <n v="6.3226305999999996E-2"/>
    <n v="11.35"/>
    <n v="87.985600000000005"/>
    <n v="4.5"/>
  </r>
  <r>
    <x v="0"/>
    <x v="787"/>
    <s v="FDA08"/>
    <x v="0"/>
    <x v="2"/>
    <s v="OUT046"/>
    <x v="0"/>
    <x v="1"/>
    <x v="0"/>
    <n v="5.0085152000000001E-2"/>
    <n v="11.85"/>
    <n v="164.7526"/>
    <n v="4.5"/>
  </r>
  <r>
    <x v="1"/>
    <x v="788"/>
    <s v="FDX55"/>
    <x v="0"/>
    <x v="2"/>
    <s v="OUT046"/>
    <x v="0"/>
    <x v="1"/>
    <x v="0"/>
    <n v="5.5205900000000002E-2"/>
    <n v="15.1"/>
    <n v="219.41659999999999"/>
    <n v="4.5"/>
  </r>
  <r>
    <x v="1"/>
    <x v="789"/>
    <s v="NCF55"/>
    <x v="5"/>
    <x v="4"/>
    <s v="OUT045"/>
    <x v="2"/>
    <x v="0"/>
    <x v="0"/>
    <n v="2.1710275000000001E-2"/>
    <n v="6.6749999999999998"/>
    <n v="34.987400000000001"/>
    <n v="4.5"/>
  </r>
  <r>
    <x v="1"/>
    <x v="790"/>
    <s v="NCJ30"/>
    <x v="5"/>
    <x v="5"/>
    <s v="OUT017"/>
    <x v="2"/>
    <x v="0"/>
    <x v="0"/>
    <n v="8.1096612999999998E-2"/>
    <n v="5.82"/>
    <n v="170.37899999999999"/>
    <n v="4.5"/>
  </r>
  <r>
    <x v="1"/>
    <x v="791"/>
    <s v="FDR10"/>
    <x v="6"/>
    <x v="5"/>
    <s v="OUT017"/>
    <x v="2"/>
    <x v="0"/>
    <x v="0"/>
    <n v="1.0096684E-2"/>
    <n v="17.600000000000001"/>
    <n v="160.45519999999999"/>
    <n v="4.5"/>
  </r>
  <r>
    <x v="1"/>
    <x v="792"/>
    <s v="FDR48"/>
    <x v="13"/>
    <x v="4"/>
    <s v="OUT045"/>
    <x v="2"/>
    <x v="0"/>
    <x v="0"/>
    <n v="0.13177092200000001"/>
    <n v="11.65"/>
    <n v="151.10239999999999"/>
    <n v="4.5"/>
  </r>
  <r>
    <x v="1"/>
    <x v="793"/>
    <s v="FDL36"/>
    <x v="13"/>
    <x v="4"/>
    <s v="OUT045"/>
    <x v="2"/>
    <x v="0"/>
    <x v="0"/>
    <n v="7.6229769000000003E-2"/>
    <n v="15.1"/>
    <n v="90.483000000000004"/>
    <n v="4.5"/>
  </r>
  <r>
    <x v="1"/>
    <x v="794"/>
    <s v="FDH27"/>
    <x v="11"/>
    <x v="4"/>
    <s v="OUT045"/>
    <x v="2"/>
    <x v="0"/>
    <x v="0"/>
    <n v="5.8465268000000001E-2"/>
    <n v="7.0750000000000002"/>
    <n v="145.31280000000001"/>
    <n v="4.5"/>
  </r>
  <r>
    <x v="1"/>
    <x v="795"/>
    <s v="FDI52"/>
    <x v="2"/>
    <x v="4"/>
    <s v="OUT045"/>
    <x v="2"/>
    <x v="0"/>
    <x v="0"/>
    <n v="0.10489042799999999"/>
    <n v="18.7"/>
    <n v="121.4072"/>
    <n v="4.5"/>
  </r>
  <r>
    <x v="1"/>
    <x v="796"/>
    <s v="FDD45"/>
    <x v="0"/>
    <x v="4"/>
    <s v="OUT045"/>
    <x v="2"/>
    <x v="0"/>
    <x v="0"/>
    <n v="0.116484721"/>
    <n v="8.6150000000000002"/>
    <n v="94.143600000000006"/>
    <n v="4.5"/>
  </r>
  <r>
    <x v="1"/>
    <x v="797"/>
    <s v="NCS53"/>
    <x v="1"/>
    <x v="4"/>
    <s v="OUT045"/>
    <x v="2"/>
    <x v="1"/>
    <x v="0"/>
    <n v="8.996026E-2"/>
    <n v="14.5"/>
    <n v="159.56039999999999"/>
    <n v="4.5"/>
  </r>
  <r>
    <x v="1"/>
    <x v="798"/>
    <s v="NCA41"/>
    <x v="1"/>
    <x v="4"/>
    <s v="OUT045"/>
    <x v="2"/>
    <x v="1"/>
    <x v="0"/>
    <n v="3.2652795999999998E-2"/>
    <n v="16.75"/>
    <n v="190.81620000000001"/>
    <n v="4.5"/>
  </r>
  <r>
    <x v="1"/>
    <x v="799"/>
    <s v="NCY17"/>
    <x v="1"/>
    <x v="4"/>
    <s v="OUT045"/>
    <x v="2"/>
    <x v="1"/>
    <x v="0"/>
    <n v="0"/>
    <n v="18.2"/>
    <n v="44.108600000000003"/>
    <n v="4.5"/>
  </r>
  <r>
    <x v="1"/>
    <x v="800"/>
    <s v="NCX17"/>
    <x v="1"/>
    <x v="4"/>
    <s v="OUT045"/>
    <x v="2"/>
    <x v="1"/>
    <x v="0"/>
    <n v="0.113833823"/>
    <n v="21.25"/>
    <n v="232.83"/>
    <n v="4.5"/>
  </r>
  <r>
    <x v="1"/>
    <x v="801"/>
    <s v="NCV54"/>
    <x v="5"/>
    <x v="4"/>
    <s v="OUT045"/>
    <x v="2"/>
    <x v="1"/>
    <x v="0"/>
    <n v="3.3176087E-2"/>
    <n v="11.1"/>
    <n v="120.11239999999999"/>
    <n v="4.5"/>
  </r>
  <r>
    <x v="1"/>
    <x v="802"/>
    <s v="NCQ06"/>
    <x v="5"/>
    <x v="4"/>
    <s v="OUT045"/>
    <x v="2"/>
    <x v="1"/>
    <x v="0"/>
    <n v="4.1909345000000001E-2"/>
    <n v="13"/>
    <n v="255.00139999999999"/>
    <n v="4.5"/>
  </r>
  <r>
    <x v="1"/>
    <x v="803"/>
    <s v="NCB55"/>
    <x v="5"/>
    <x v="4"/>
    <s v="OUT045"/>
    <x v="2"/>
    <x v="1"/>
    <x v="0"/>
    <n v="0.16098884999999999"/>
    <n v="15.7"/>
    <n v="57.856200000000001"/>
    <n v="4.5"/>
  </r>
  <r>
    <x v="1"/>
    <x v="804"/>
    <s v="NCN54"/>
    <x v="5"/>
    <x v="4"/>
    <s v="OUT045"/>
    <x v="2"/>
    <x v="1"/>
    <x v="0"/>
    <n v="2.1369722000000001E-2"/>
    <n v="20.350000000000001"/>
    <n v="75.832800000000006"/>
    <n v="4.5"/>
  </r>
  <r>
    <x v="1"/>
    <x v="805"/>
    <s v="DRE12"/>
    <x v="4"/>
    <x v="4"/>
    <s v="OUT045"/>
    <x v="2"/>
    <x v="1"/>
    <x v="0"/>
    <n v="0"/>
    <n v="4.59"/>
    <n v="111.18600000000001"/>
    <n v="4.5"/>
  </r>
  <r>
    <x v="1"/>
    <x v="806"/>
    <s v="FDR48"/>
    <x v="13"/>
    <x v="5"/>
    <s v="OUT017"/>
    <x v="2"/>
    <x v="1"/>
    <x v="0"/>
    <n v="0.132248069"/>
    <n v="11.65"/>
    <n v="150.50239999999999"/>
    <n v="4.5"/>
  </r>
  <r>
    <x v="1"/>
    <x v="807"/>
    <s v="FDO12"/>
    <x v="13"/>
    <x v="5"/>
    <s v="OUT017"/>
    <x v="2"/>
    <x v="1"/>
    <x v="0"/>
    <n v="5.5241242000000003E-2"/>
    <n v="15.75"/>
    <n v="196.54519999999999"/>
    <n v="4.5"/>
  </r>
  <r>
    <x v="1"/>
    <x v="808"/>
    <s v="FDS47"/>
    <x v="8"/>
    <x v="5"/>
    <s v="OUT017"/>
    <x v="2"/>
    <x v="1"/>
    <x v="0"/>
    <n v="0.12961476"/>
    <n v="16.75"/>
    <n v="86.185599999999994"/>
    <n v="4.5"/>
  </r>
  <r>
    <x v="1"/>
    <x v="809"/>
    <s v="FDZ27"/>
    <x v="11"/>
    <x v="5"/>
    <s v="OUT017"/>
    <x v="2"/>
    <x v="1"/>
    <x v="0"/>
    <n v="1.7253305E-2"/>
    <n v="7.9349999999999996"/>
    <n v="51.435000000000002"/>
    <n v="4.5"/>
  </r>
  <r>
    <x v="1"/>
    <x v="810"/>
    <s v="DRE03"/>
    <x v="11"/>
    <x v="5"/>
    <s v="OUT017"/>
    <x v="2"/>
    <x v="1"/>
    <x v="0"/>
    <n v="2.4363939000000001E-2"/>
    <n v="19.600000000000001"/>
    <n v="46.3718"/>
    <n v="4.5"/>
  </r>
  <r>
    <x v="1"/>
    <x v="811"/>
    <s v="FDB08"/>
    <x v="0"/>
    <x v="5"/>
    <s v="OUT017"/>
    <x v="2"/>
    <x v="1"/>
    <x v="0"/>
    <n v="3.1279290000000001E-2"/>
    <n v="6.0549999999999997"/>
    <n v="160.3578"/>
    <n v="4.5"/>
  </r>
  <r>
    <x v="1"/>
    <x v="812"/>
    <s v="FDB44"/>
    <x v="0"/>
    <x v="5"/>
    <s v="OUT017"/>
    <x v="2"/>
    <x v="1"/>
    <x v="0"/>
    <n v="0"/>
    <n v="6.6550000000000002"/>
    <n v="212.45859999999999"/>
    <n v="4.5"/>
  </r>
  <r>
    <x v="1"/>
    <x v="813"/>
    <s v="FDE57"/>
    <x v="0"/>
    <x v="5"/>
    <s v="OUT017"/>
    <x v="2"/>
    <x v="1"/>
    <x v="0"/>
    <n v="3.6490369000000002E-2"/>
    <n v="9.6"/>
    <n v="140.81540000000001"/>
    <n v="4.5"/>
  </r>
  <r>
    <x v="1"/>
    <x v="814"/>
    <s v="FDN20"/>
    <x v="0"/>
    <x v="5"/>
    <s v="OUT017"/>
    <x v="2"/>
    <x v="1"/>
    <x v="0"/>
    <n v="2.6329989000000002E-2"/>
    <n v="19.350000000000001"/>
    <n v="169.2474"/>
    <n v="4.5"/>
  </r>
  <r>
    <x v="1"/>
    <x v="815"/>
    <s v="NCD19"/>
    <x v="5"/>
    <x v="5"/>
    <s v="OUT017"/>
    <x v="2"/>
    <x v="1"/>
    <x v="0"/>
    <n v="1.3253935999999999E-2"/>
    <n v="8.93"/>
    <n v="56.461399999999998"/>
    <n v="4.5"/>
  </r>
  <r>
    <x v="1"/>
    <x v="816"/>
    <s v="NCG55"/>
    <x v="5"/>
    <x v="5"/>
    <s v="OUT017"/>
    <x v="2"/>
    <x v="2"/>
    <x v="0"/>
    <n v="0"/>
    <n v="16.25"/>
    <n v="115.2176"/>
    <n v="4.5"/>
  </r>
  <r>
    <x v="1"/>
    <x v="817"/>
    <s v="NCO54"/>
    <x v="5"/>
    <x v="5"/>
    <s v="OUT017"/>
    <x v="2"/>
    <x v="2"/>
    <x v="0"/>
    <n v="1.4355033E-2"/>
    <n v="19.5"/>
    <n v="55.461399999999998"/>
    <n v="4.5"/>
  </r>
  <r>
    <x v="1"/>
    <x v="818"/>
    <s v="FDE46"/>
    <x v="6"/>
    <x v="5"/>
    <s v="OUT017"/>
    <x v="2"/>
    <x v="2"/>
    <x v="0"/>
    <n v="1.5858892999999999E-2"/>
    <n v="18.600000000000001"/>
    <n v="152.9366"/>
    <n v="4.5"/>
  </r>
  <r>
    <x v="0"/>
    <x v="819"/>
    <s v="FDR37"/>
    <x v="12"/>
    <x v="4"/>
    <s v="OUT045"/>
    <x v="2"/>
    <x v="2"/>
    <x v="0"/>
    <n v="6.6383907000000006E-2"/>
    <n v="16.5"/>
    <n v="180.42920000000001"/>
    <n v="4.5"/>
  </r>
  <r>
    <x v="0"/>
    <x v="820"/>
    <s v="FDA25"/>
    <x v="3"/>
    <x v="4"/>
    <s v="OUT045"/>
    <x v="2"/>
    <x v="2"/>
    <x v="0"/>
    <n v="6.8263915999999994E-2"/>
    <n v="16.5"/>
    <n v="104.79900000000001"/>
    <n v="4.5"/>
  </r>
  <r>
    <x v="0"/>
    <x v="821"/>
    <s v="FDU50"/>
    <x v="11"/>
    <x v="4"/>
    <s v="OUT045"/>
    <x v="2"/>
    <x v="2"/>
    <x v="0"/>
    <n v="7.5322658000000001E-2"/>
    <n v="5.75"/>
    <n v="116.3176"/>
    <n v="4.5"/>
  </r>
  <r>
    <x v="0"/>
    <x v="822"/>
    <s v="FDT19"/>
    <x v="0"/>
    <x v="4"/>
    <s v="OUT045"/>
    <x v="2"/>
    <x v="2"/>
    <x v="0"/>
    <n v="0.14533500699999999"/>
    <n v="7.59"/>
    <n v="173.108"/>
    <n v="4.5"/>
  </r>
  <r>
    <x v="0"/>
    <x v="823"/>
    <s v="FDX32"/>
    <x v="0"/>
    <x v="4"/>
    <s v="OUT045"/>
    <x v="2"/>
    <x v="2"/>
    <x v="0"/>
    <n v="0.100060762"/>
    <n v="15.1"/>
    <n v="144.07859999999999"/>
    <n v="4.5"/>
  </r>
  <r>
    <x v="0"/>
    <x v="824"/>
    <s v="FDU51"/>
    <x v="7"/>
    <x v="4"/>
    <s v="OUT045"/>
    <x v="2"/>
    <x v="2"/>
    <x v="0"/>
    <n v="9.6709407999999997E-2"/>
    <n v="20.2"/>
    <n v="175.80279999999999"/>
    <n v="4.5"/>
  </r>
  <r>
    <x v="0"/>
    <x v="825"/>
    <s v="FDG46"/>
    <x v="6"/>
    <x v="4"/>
    <s v="OUT045"/>
    <x v="2"/>
    <x v="2"/>
    <x v="0"/>
    <n v="3.2976399000000003E-2"/>
    <n v="8.6300000000000008"/>
    <n v="114.65179999999999"/>
    <n v="4.5"/>
  </r>
  <r>
    <x v="0"/>
    <x v="826"/>
    <s v="FDM12"/>
    <x v="13"/>
    <x v="5"/>
    <s v="OUT017"/>
    <x v="2"/>
    <x v="2"/>
    <x v="0"/>
    <n v="7.0312473E-2"/>
    <n v="16.7"/>
    <n v="189.62139999999999"/>
    <n v="4.5"/>
  </r>
  <r>
    <x v="0"/>
    <x v="827"/>
    <s v="FDW38"/>
    <x v="11"/>
    <x v="5"/>
    <s v="OUT017"/>
    <x v="2"/>
    <x v="2"/>
    <x v="0"/>
    <n v="0.139464425"/>
    <n v="5.3250000000000002"/>
    <n v="53.229799999999997"/>
    <n v="4.5"/>
  </r>
  <r>
    <x v="0"/>
    <x v="828"/>
    <s v="FDZ14"/>
    <x v="11"/>
    <x v="5"/>
    <s v="OUT017"/>
    <x v="2"/>
    <x v="2"/>
    <x v="0"/>
    <n v="4.7857877E-2"/>
    <n v="7.71"/>
    <n v="119.7756"/>
    <n v="4.5"/>
  </r>
  <r>
    <x v="0"/>
    <x v="829"/>
    <s v="FDS19"/>
    <x v="0"/>
    <x v="5"/>
    <s v="OUT017"/>
    <x v="2"/>
    <x v="0"/>
    <x v="0"/>
    <n v="6.4570459999999996E-2"/>
    <n v="13.8"/>
    <n v="76.2012"/>
    <n v="4.5"/>
  </r>
  <r>
    <x v="0"/>
    <x v="830"/>
    <s v="FDP03"/>
    <x v="7"/>
    <x v="5"/>
    <s v="OUT017"/>
    <x v="2"/>
    <x v="0"/>
    <x v="0"/>
    <n v="0"/>
    <n v="5.15"/>
    <n v="122.9388"/>
    <n v="4.5"/>
  </r>
  <r>
    <x v="0"/>
    <x v="831"/>
    <s v="FDR51"/>
    <x v="7"/>
    <x v="5"/>
    <s v="OUT017"/>
    <x v="2"/>
    <x v="0"/>
    <x v="0"/>
    <n v="0.174450933"/>
    <n v="9.0350000000000001"/>
    <n v="151.07079999999999"/>
    <n v="4.5"/>
  </r>
  <r>
    <x v="0"/>
    <x v="832"/>
    <s v="FDR03"/>
    <x v="7"/>
    <x v="5"/>
    <s v="OUT017"/>
    <x v="2"/>
    <x v="0"/>
    <x v="0"/>
    <n v="8.7853500000000008E-3"/>
    <n v="15.7"/>
    <n v="204.99799999999999"/>
    <n v="4.5"/>
  </r>
  <r>
    <x v="0"/>
    <x v="833"/>
    <s v="FDO46"/>
    <x v="6"/>
    <x v="5"/>
    <s v="OUT017"/>
    <x v="2"/>
    <x v="0"/>
    <x v="0"/>
    <n v="0"/>
    <n v="9.6"/>
    <n v="191.0872"/>
    <n v="4.5"/>
  </r>
  <r>
    <x v="0"/>
    <x v="834"/>
    <s v="FDV22"/>
    <x v="6"/>
    <x v="5"/>
    <s v="OUT017"/>
    <x v="2"/>
    <x v="0"/>
    <x v="0"/>
    <n v="9.9950019999999994E-3"/>
    <n v="14.85"/>
    <n v="154.46299999999999"/>
    <n v="4.5"/>
  </r>
  <r>
    <x v="1"/>
    <x v="835"/>
    <s v="FDU35"/>
    <x v="8"/>
    <x v="4"/>
    <s v="OUT045"/>
    <x v="2"/>
    <x v="0"/>
    <x v="0"/>
    <n v="0"/>
    <n v="6.44"/>
    <n v="99.87"/>
    <n v="4.5"/>
  </r>
  <r>
    <x v="1"/>
    <x v="836"/>
    <s v="FDV49"/>
    <x v="3"/>
    <x v="8"/>
    <s v="OUT035"/>
    <x v="2"/>
    <x v="1"/>
    <x v="0"/>
    <n v="2.5822314999999998E-2"/>
    <n v="10"/>
    <n v="262.7226"/>
    <n v="4.5"/>
  </r>
  <r>
    <x v="1"/>
    <x v="837"/>
    <s v="FDA13"/>
    <x v="3"/>
    <x v="8"/>
    <s v="OUT035"/>
    <x v="2"/>
    <x v="1"/>
    <x v="0"/>
    <n v="7.8540095000000004E-2"/>
    <n v="15.85"/>
    <n v="36.3506"/>
    <n v="4.5"/>
  </r>
  <r>
    <x v="1"/>
    <x v="838"/>
    <s v="FDJ52"/>
    <x v="2"/>
    <x v="8"/>
    <s v="OUT035"/>
    <x v="2"/>
    <x v="1"/>
    <x v="0"/>
    <n v="1.7783501E-2"/>
    <n v="7.1449999999999996"/>
    <n v="159.45779999999999"/>
    <n v="4.5"/>
  </r>
  <r>
    <x v="1"/>
    <x v="839"/>
    <s v="FDT04"/>
    <x v="2"/>
    <x v="8"/>
    <s v="OUT035"/>
    <x v="2"/>
    <x v="1"/>
    <x v="0"/>
    <n v="0.10702149800000001"/>
    <n v="17.25"/>
    <n v="40.5822"/>
    <n v="4.5"/>
  </r>
  <r>
    <x v="1"/>
    <x v="840"/>
    <s v="NCZ41"/>
    <x v="1"/>
    <x v="8"/>
    <s v="OUT035"/>
    <x v="2"/>
    <x v="1"/>
    <x v="0"/>
    <n v="6.4409056000000006E-2"/>
    <n v="19.850000000000001"/>
    <n v="126.7704"/>
    <n v="4.5"/>
  </r>
  <r>
    <x v="1"/>
    <x v="841"/>
    <s v="NCJ30"/>
    <x v="5"/>
    <x v="8"/>
    <s v="OUT035"/>
    <x v="2"/>
    <x v="1"/>
    <x v="0"/>
    <n v="8.0625230000000006E-2"/>
    <n v="5.82"/>
    <n v="168.37899999999999"/>
    <n v="4.5"/>
  </r>
  <r>
    <x v="1"/>
    <x v="842"/>
    <s v="NCN54"/>
    <x v="5"/>
    <x v="8"/>
    <s v="OUT035"/>
    <x v="2"/>
    <x v="1"/>
    <x v="0"/>
    <n v="2.1322438999999999E-2"/>
    <n v="20.350000000000001"/>
    <n v="79.132800000000003"/>
    <n v="4.5"/>
  </r>
  <r>
    <x v="1"/>
    <x v="843"/>
    <s v="NCD54"/>
    <x v="5"/>
    <x v="8"/>
    <s v="OUT035"/>
    <x v="2"/>
    <x v="1"/>
    <x v="0"/>
    <n v="2.9003458999999999E-2"/>
    <n v="21.1"/>
    <n v="143.4786"/>
    <n v="4.5"/>
  </r>
  <r>
    <x v="1"/>
    <x v="844"/>
    <s v="NCP50"/>
    <x v="10"/>
    <x v="8"/>
    <s v="OUT035"/>
    <x v="2"/>
    <x v="1"/>
    <x v="0"/>
    <n v="2.0555957999999999E-2"/>
    <n v="17.350000000000001"/>
    <n v="79.461799999999997"/>
    <n v="4.5"/>
  </r>
  <r>
    <x v="1"/>
    <x v="845"/>
    <s v="FDQ09"/>
    <x v="6"/>
    <x v="8"/>
    <s v="OUT035"/>
    <x v="2"/>
    <x v="1"/>
    <x v="0"/>
    <n v="5.8121213999999997E-2"/>
    <n v="7.2350000000000003"/>
    <n v="115.88339999999999"/>
    <n v="4.5"/>
  </r>
  <r>
    <x v="1"/>
    <x v="846"/>
    <s v="FDI22"/>
    <x v="6"/>
    <x v="8"/>
    <s v="OUT035"/>
    <x v="2"/>
    <x v="1"/>
    <x v="0"/>
    <n v="9.619424E-2"/>
    <n v="12.6"/>
    <n v="210.8612"/>
    <n v="4.5"/>
  </r>
  <r>
    <x v="1"/>
    <x v="847"/>
    <s v="DRD12"/>
    <x v="4"/>
    <x v="8"/>
    <s v="OUT035"/>
    <x v="2"/>
    <x v="1"/>
    <x v="0"/>
    <n v="7.7178965000000002E-2"/>
    <n v="6.96"/>
    <n v="93.114599999999996"/>
    <n v="4.5"/>
  </r>
  <r>
    <x v="1"/>
    <x v="848"/>
    <s v="DRL60"/>
    <x v="4"/>
    <x v="8"/>
    <s v="OUT035"/>
    <x v="2"/>
    <x v="1"/>
    <x v="0"/>
    <n v="2.7054244000000002E-2"/>
    <n v="8.52"/>
    <n v="151.56819999999999"/>
    <n v="4.5"/>
  </r>
  <r>
    <x v="1"/>
    <x v="849"/>
    <s v="DRD13"/>
    <x v="4"/>
    <x v="8"/>
    <s v="OUT035"/>
    <x v="2"/>
    <x v="1"/>
    <x v="0"/>
    <n v="4.9070183000000003E-2"/>
    <n v="15"/>
    <n v="61.916800000000002"/>
    <n v="4.5"/>
  </r>
  <r>
    <x v="0"/>
    <x v="850"/>
    <s v="FDI48"/>
    <x v="13"/>
    <x v="8"/>
    <s v="OUT035"/>
    <x v="2"/>
    <x v="1"/>
    <x v="0"/>
    <n v="0"/>
    <n v="11.85"/>
    <n v="51.266599999999997"/>
    <n v="4.5"/>
  </r>
  <r>
    <x v="0"/>
    <x v="851"/>
    <s v="FDZ49"/>
    <x v="3"/>
    <x v="8"/>
    <s v="OUT035"/>
    <x v="2"/>
    <x v="1"/>
    <x v="0"/>
    <n v="0.13312044000000001"/>
    <n v="11"/>
    <n v="221.57980000000001"/>
    <n v="4.5"/>
  </r>
  <r>
    <x v="0"/>
    <x v="852"/>
    <s v="FDJ02"/>
    <x v="3"/>
    <x v="8"/>
    <s v="OUT035"/>
    <x v="2"/>
    <x v="1"/>
    <x v="0"/>
    <n v="2.5162021999999999E-2"/>
    <n v="17.2"/>
    <n v="145.9418"/>
    <n v="4.5"/>
  </r>
  <r>
    <x v="0"/>
    <x v="853"/>
    <s v="FDJ15"/>
    <x v="11"/>
    <x v="8"/>
    <s v="OUT035"/>
    <x v="2"/>
    <x v="1"/>
    <x v="0"/>
    <n v="2.3318068000000001E-2"/>
    <n v="11.35"/>
    <n v="182.46080000000001"/>
    <n v="4.5"/>
  </r>
  <r>
    <x v="0"/>
    <x v="854"/>
    <s v="FDO52"/>
    <x v="2"/>
    <x v="8"/>
    <s v="OUT035"/>
    <x v="2"/>
    <x v="1"/>
    <x v="0"/>
    <n v="7.7150003999999994E-2"/>
    <n v="11.6"/>
    <n v="170.2106"/>
    <n v="4.5"/>
  </r>
  <r>
    <x v="0"/>
    <x v="855"/>
    <s v="FDU58"/>
    <x v="6"/>
    <x v="8"/>
    <s v="OUT035"/>
    <x v="2"/>
    <x v="1"/>
    <x v="0"/>
    <n v="2.9006239E-2"/>
    <n v="6.61"/>
    <n v="186.0898"/>
    <n v="4.5"/>
  </r>
  <r>
    <x v="0"/>
    <x v="856"/>
    <s v="FDN46"/>
    <x v="6"/>
    <x v="8"/>
    <s v="OUT035"/>
    <x v="2"/>
    <x v="1"/>
    <x v="0"/>
    <n v="0.14460413"/>
    <n v="7.21"/>
    <n v="102.6332"/>
    <n v="4.5"/>
  </r>
  <r>
    <x v="0"/>
    <x v="857"/>
    <s v="FDO46"/>
    <x v="6"/>
    <x v="8"/>
    <s v="OUT035"/>
    <x v="2"/>
    <x v="1"/>
    <x v="0"/>
    <n v="1.4209810999999999E-2"/>
    <n v="9.6"/>
    <n v="188.18719999999999"/>
    <n v="4.5"/>
  </r>
  <r>
    <x v="0"/>
    <x v="858"/>
    <s v="FDI34"/>
    <x v="6"/>
    <x v="8"/>
    <s v="OUT035"/>
    <x v="2"/>
    <x v="1"/>
    <x v="0"/>
    <n v="8.5119854999999994E-2"/>
    <n v="10.65"/>
    <n v="229.86680000000001"/>
    <n v="4.5"/>
  </r>
  <r>
    <x v="0"/>
    <x v="859"/>
    <s v="FDG22"/>
    <x v="6"/>
    <x v="8"/>
    <s v="OUT035"/>
    <x v="2"/>
    <x v="1"/>
    <x v="0"/>
    <n v="4.1373330999999999E-2"/>
    <n v="17.600000000000001"/>
    <n v="38.119"/>
    <n v="4.5"/>
  </r>
  <r>
    <x v="0"/>
    <x v="860"/>
    <s v="DRC13"/>
    <x v="4"/>
    <x v="8"/>
    <s v="OUT035"/>
    <x v="2"/>
    <x v="1"/>
    <x v="0"/>
    <n v="3.2435436999999998E-2"/>
    <n v="8.26"/>
    <n v="124.873"/>
    <n v="4.5"/>
  </r>
  <r>
    <x v="1"/>
    <x v="861"/>
    <s v="FDB17"/>
    <x v="2"/>
    <x v="6"/>
    <s v="OUT010"/>
    <x v="1"/>
    <x v="0"/>
    <x v="2"/>
    <n v="6.1381589E-2"/>
    <n v="13.15"/>
    <n v="179.99760000000001"/>
    <n v="4.5"/>
  </r>
  <r>
    <x v="1"/>
    <x v="862"/>
    <s v="FDZ44"/>
    <x v="0"/>
    <x v="6"/>
    <s v="OUT010"/>
    <x v="1"/>
    <x v="0"/>
    <x v="2"/>
    <n v="6.4824502000000006E-2"/>
    <n v="8.1850000000000005"/>
    <n v="116.0808"/>
    <n v="4.5"/>
  </r>
  <r>
    <x v="1"/>
    <x v="863"/>
    <s v="DRK35"/>
    <x v="9"/>
    <x v="6"/>
    <s v="OUT010"/>
    <x v="1"/>
    <x v="0"/>
    <x v="2"/>
    <n v="0.12025630299999999"/>
    <n v="8.3650000000000002"/>
    <n v="39.250599999999999"/>
    <n v="4.5"/>
  </r>
  <r>
    <x v="1"/>
    <x v="864"/>
    <s v="NCP29"/>
    <x v="1"/>
    <x v="6"/>
    <s v="OUT010"/>
    <x v="1"/>
    <x v="0"/>
    <x v="2"/>
    <n v="0.18791865399999999"/>
    <n v="8.42"/>
    <n v="65.416799999999995"/>
    <n v="4.5"/>
  </r>
  <r>
    <x v="1"/>
    <x v="865"/>
    <s v="NCZ29"/>
    <x v="1"/>
    <x v="6"/>
    <s v="OUT010"/>
    <x v="1"/>
    <x v="0"/>
    <x v="2"/>
    <n v="0.119461188"/>
    <n v="15"/>
    <n v="126.33620000000001"/>
    <n v="4.5"/>
  </r>
  <r>
    <x v="1"/>
    <x v="866"/>
    <s v="NCS30"/>
    <x v="5"/>
    <x v="6"/>
    <s v="OUT010"/>
    <x v="1"/>
    <x v="0"/>
    <x v="2"/>
    <n v="0.15570679800000001"/>
    <n v="5.9450000000000003"/>
    <n v="127.9652"/>
    <n v="4.5"/>
  </r>
  <r>
    <x v="1"/>
    <x v="867"/>
    <s v="NCA42"/>
    <x v="5"/>
    <x v="6"/>
    <s v="OUT010"/>
    <x v="1"/>
    <x v="0"/>
    <x v="2"/>
    <n v="4.7784475E-2"/>
    <n v="6.9649999999999999"/>
    <n v="158.8604"/>
    <n v="4.5"/>
  </r>
  <r>
    <x v="1"/>
    <x v="868"/>
    <s v="NCH55"/>
    <x v="5"/>
    <x v="6"/>
    <s v="OUT010"/>
    <x v="1"/>
    <x v="0"/>
    <x v="2"/>
    <n v="5.8034348999999999E-2"/>
    <n v="16.350000000000001"/>
    <n v="124.80200000000001"/>
    <n v="4.5"/>
  </r>
  <r>
    <x v="1"/>
    <x v="869"/>
    <s v="FDT58"/>
    <x v="6"/>
    <x v="6"/>
    <s v="OUT010"/>
    <x v="1"/>
    <x v="2"/>
    <x v="2"/>
    <n v="0.143870574"/>
    <n v="9"/>
    <n v="169.48159999999999"/>
    <n v="4.5"/>
  </r>
  <r>
    <x v="1"/>
    <x v="870"/>
    <s v="FDZ45"/>
    <x v="6"/>
    <x v="6"/>
    <s v="OUT010"/>
    <x v="1"/>
    <x v="2"/>
    <x v="2"/>
    <n v="0.11193668499999999"/>
    <n v="14.1"/>
    <n v="198.80840000000001"/>
    <n v="4.5"/>
  </r>
  <r>
    <x v="1"/>
    <x v="871"/>
    <s v="FDO57"/>
    <x v="6"/>
    <x v="6"/>
    <s v="OUT010"/>
    <x v="1"/>
    <x v="2"/>
    <x v="2"/>
    <n v="0.18195852400000001"/>
    <n v="20.75"/>
    <n v="161.05779999999999"/>
    <n v="4.5"/>
  </r>
  <r>
    <x v="0"/>
    <x v="872"/>
    <s v="FDT12"/>
    <x v="13"/>
    <x v="6"/>
    <s v="OUT010"/>
    <x v="1"/>
    <x v="2"/>
    <x v="2"/>
    <n v="8.3056555000000004E-2"/>
    <n v="6.2149999999999999"/>
    <n v="224.40620000000001"/>
    <n v="4.5"/>
  </r>
  <r>
    <x v="0"/>
    <x v="873"/>
    <s v="FDW12"/>
    <x v="13"/>
    <x v="6"/>
    <s v="OUT010"/>
    <x v="1"/>
    <x v="2"/>
    <x v="2"/>
    <n v="5.9540542000000002E-2"/>
    <n v="8.3149999999999995"/>
    <n v="143.64439999999999"/>
    <n v="4.5"/>
  </r>
  <r>
    <x v="0"/>
    <x v="874"/>
    <s v="FDF26"/>
    <x v="3"/>
    <x v="6"/>
    <s v="OUT010"/>
    <x v="1"/>
    <x v="2"/>
    <x v="2"/>
    <n v="7.8057026000000002E-2"/>
    <n v="6.8250000000000002"/>
    <n v="154.59979999999999"/>
    <n v="4.5"/>
  </r>
  <r>
    <x v="0"/>
    <x v="875"/>
    <s v="FDV37"/>
    <x v="3"/>
    <x v="6"/>
    <s v="OUT010"/>
    <x v="1"/>
    <x v="2"/>
    <x v="2"/>
    <n v="0.13978510399999999"/>
    <n v="13"/>
    <n v="196.24260000000001"/>
    <n v="4.5"/>
  </r>
  <r>
    <x v="0"/>
    <x v="876"/>
    <s v="FDW38"/>
    <x v="11"/>
    <x v="6"/>
    <s v="OUT010"/>
    <x v="1"/>
    <x v="2"/>
    <x v="2"/>
    <n v="0.23212188"/>
    <n v="5.3250000000000002"/>
    <n v="55.529800000000002"/>
    <n v="4.5"/>
  </r>
  <r>
    <x v="0"/>
    <x v="877"/>
    <s v="FDS04"/>
    <x v="2"/>
    <x v="6"/>
    <s v="OUT010"/>
    <x v="1"/>
    <x v="2"/>
    <x v="2"/>
    <n v="0.245483691"/>
    <n v="10.195"/>
    <n v="141.88380000000001"/>
    <n v="4.5"/>
  </r>
  <r>
    <x v="0"/>
    <x v="878"/>
    <s v="FDO22"/>
    <x v="6"/>
    <x v="6"/>
    <s v="OUT010"/>
    <x v="1"/>
    <x v="2"/>
    <x v="2"/>
    <n v="2.9893093999999999E-2"/>
    <n v="13.5"/>
    <n v="81.096000000000004"/>
    <n v="4.5"/>
  </r>
  <r>
    <x v="0"/>
    <x v="879"/>
    <s v="FDJ58"/>
    <x v="6"/>
    <x v="6"/>
    <s v="OUT010"/>
    <x v="1"/>
    <x v="1"/>
    <x v="2"/>
    <n v="0.17624403799999999"/>
    <n v="15.6"/>
    <n v="173.6764"/>
    <n v="4.5"/>
  </r>
  <r>
    <x v="1"/>
    <x v="880"/>
    <s v="FDW13"/>
    <x v="3"/>
    <x v="6"/>
    <s v="OUT010"/>
    <x v="1"/>
    <x v="1"/>
    <x v="2"/>
    <n v="0.16383895100000001"/>
    <n v="8.5"/>
    <n v="51.3324"/>
    <n v="4.5"/>
  </r>
  <r>
    <x v="1"/>
    <x v="881"/>
    <s v="FDH48"/>
    <x v="13"/>
    <x v="3"/>
    <s v="OUT013"/>
    <x v="1"/>
    <x v="2"/>
    <x v="0"/>
    <n v="0"/>
    <n v="13.5"/>
    <n v="88.054000000000002"/>
    <n v="4.5"/>
  </r>
  <r>
    <x v="1"/>
    <x v="882"/>
    <s v="FDO37"/>
    <x v="12"/>
    <x v="3"/>
    <s v="OUT013"/>
    <x v="1"/>
    <x v="2"/>
    <x v="0"/>
    <n v="2.1358888999999999E-2"/>
    <n v="8.06"/>
    <n v="232.33260000000001"/>
    <n v="4.5"/>
  </r>
  <r>
    <x v="1"/>
    <x v="883"/>
    <s v="FDD14"/>
    <x v="3"/>
    <x v="3"/>
    <s v="OUT013"/>
    <x v="1"/>
    <x v="2"/>
    <x v="0"/>
    <n v="0.16966714499999999"/>
    <n v="20.7"/>
    <n v="183.5266"/>
    <n v="4.5"/>
  </r>
  <r>
    <x v="1"/>
    <x v="884"/>
    <s v="FDV38"/>
    <x v="11"/>
    <x v="3"/>
    <s v="OUT013"/>
    <x v="1"/>
    <x v="2"/>
    <x v="0"/>
    <n v="0.10168915100000001"/>
    <n v="19.25"/>
    <n v="54.695599999999999"/>
    <n v="4.5"/>
  </r>
  <r>
    <x v="1"/>
    <x v="885"/>
    <s v="FDC41"/>
    <x v="2"/>
    <x v="3"/>
    <s v="OUT013"/>
    <x v="1"/>
    <x v="2"/>
    <x v="0"/>
    <n v="0.116815953"/>
    <n v="15.6"/>
    <n v="75.566999999999993"/>
    <n v="4.5"/>
  </r>
  <r>
    <x v="1"/>
    <x v="886"/>
    <s v="FDE57"/>
    <x v="0"/>
    <x v="3"/>
    <s v="OUT013"/>
    <x v="1"/>
    <x v="2"/>
    <x v="0"/>
    <n v="3.6254929999999998E-2"/>
    <n v="9.6"/>
    <n v="141.0154"/>
    <n v="4.5"/>
  </r>
  <r>
    <x v="1"/>
    <x v="887"/>
    <s v="FDS07"/>
    <x v="0"/>
    <x v="3"/>
    <s v="OUT013"/>
    <x v="1"/>
    <x v="2"/>
    <x v="0"/>
    <n v="9.9674816999999999E-2"/>
    <n v="12.35"/>
    <n v="112.2518"/>
    <n v="4.5"/>
  </r>
  <r>
    <x v="1"/>
    <x v="888"/>
    <s v="NCJ30"/>
    <x v="5"/>
    <x v="3"/>
    <s v="OUT013"/>
    <x v="1"/>
    <x v="2"/>
    <x v="0"/>
    <n v="0"/>
    <n v="5.82"/>
    <n v="169.37899999999999"/>
    <n v="4.5"/>
  </r>
  <r>
    <x v="1"/>
    <x v="889"/>
    <s v="NCI06"/>
    <x v="5"/>
    <x v="3"/>
    <s v="OUT013"/>
    <x v="1"/>
    <x v="2"/>
    <x v="0"/>
    <n v="4.7677980000000002E-2"/>
    <n v="11.3"/>
    <n v="181.46600000000001"/>
    <n v="4.5"/>
  </r>
  <r>
    <x v="1"/>
    <x v="890"/>
    <s v="FDO34"/>
    <x v="6"/>
    <x v="3"/>
    <s v="OUT013"/>
    <x v="1"/>
    <x v="2"/>
    <x v="0"/>
    <n v="2.9914021999999998E-2"/>
    <n v="17.7"/>
    <n v="166.2816"/>
    <n v="4.5"/>
  </r>
  <r>
    <x v="1"/>
    <x v="891"/>
    <s v="FDE46"/>
    <x v="6"/>
    <x v="3"/>
    <s v="OUT013"/>
    <x v="1"/>
    <x v="2"/>
    <x v="0"/>
    <n v="1.5756570000000001E-2"/>
    <n v="18.600000000000001"/>
    <n v="153.13659999999999"/>
    <n v="4.5"/>
  </r>
  <r>
    <x v="1"/>
    <x v="892"/>
    <s v="DRH37"/>
    <x v="4"/>
    <x v="3"/>
    <s v="OUT013"/>
    <x v="1"/>
    <x v="2"/>
    <x v="0"/>
    <n v="4.1581725E-2"/>
    <n v="17.600000000000001"/>
    <n v="163.3526"/>
    <n v="4.5"/>
  </r>
  <r>
    <x v="0"/>
    <x v="893"/>
    <s v="FDH02"/>
    <x v="3"/>
    <x v="3"/>
    <s v="OUT013"/>
    <x v="1"/>
    <x v="2"/>
    <x v="0"/>
    <n v="2.076385E-2"/>
    <n v="7.27"/>
    <n v="89.0488"/>
    <n v="4.5"/>
  </r>
  <r>
    <x v="0"/>
    <x v="894"/>
    <s v="FDC51"/>
    <x v="11"/>
    <x v="3"/>
    <s v="OUT013"/>
    <x v="1"/>
    <x v="2"/>
    <x v="0"/>
    <n v="9.6138539999999998E-3"/>
    <n v="10.895"/>
    <n v="122.973"/>
    <n v="4.5"/>
  </r>
  <r>
    <x v="0"/>
    <x v="895"/>
    <s v="FDT07"/>
    <x v="0"/>
    <x v="3"/>
    <s v="OUT013"/>
    <x v="1"/>
    <x v="2"/>
    <x v="0"/>
    <n v="7.7254736000000004E-2"/>
    <n v="5.82"/>
    <n v="257.63299999999998"/>
    <n v="4.5"/>
  </r>
  <r>
    <x v="0"/>
    <x v="896"/>
    <s v="FDJ44"/>
    <x v="0"/>
    <x v="3"/>
    <s v="OUT013"/>
    <x v="1"/>
    <x v="2"/>
    <x v="0"/>
    <n v="0.106238768"/>
    <n v="12.3"/>
    <n v="176.1396"/>
    <n v="4.5"/>
  </r>
  <r>
    <x v="0"/>
    <x v="897"/>
    <s v="FDO22"/>
    <x v="6"/>
    <x v="3"/>
    <s v="OUT013"/>
    <x v="1"/>
    <x v="2"/>
    <x v="0"/>
    <n v="1.7844609000000001E-2"/>
    <n v="13.5"/>
    <n v="81.396000000000001"/>
    <n v="4.5"/>
  </r>
  <r>
    <x v="0"/>
    <x v="898"/>
    <s v="FDI10"/>
    <x v="6"/>
    <x v="3"/>
    <s v="OUT013"/>
    <x v="1"/>
    <x v="2"/>
    <x v="0"/>
    <n v="7.8339081000000005E-2"/>
    <n v="8.51"/>
    <n v="172.94220000000001"/>
    <n v="4.5"/>
  </r>
  <r>
    <x v="1"/>
    <x v="899"/>
    <s v="FDF04"/>
    <x v="2"/>
    <x v="1"/>
    <s v="OUT018"/>
    <x v="1"/>
    <x v="0"/>
    <x v="1"/>
    <n v="1.3692598E-2"/>
    <n v="17.5"/>
    <n v="259.73039999999997"/>
    <n v="4.5"/>
  </r>
  <r>
    <x v="1"/>
    <x v="900"/>
    <s v="FDD11"/>
    <x v="15"/>
    <x v="1"/>
    <s v="OUT018"/>
    <x v="1"/>
    <x v="0"/>
    <x v="1"/>
    <n v="0"/>
    <n v="12.85"/>
    <n v="253.00399999999999"/>
    <n v="4.5"/>
  </r>
  <r>
    <x v="1"/>
    <x v="901"/>
    <s v="FDN12"/>
    <x v="13"/>
    <x v="1"/>
    <s v="OUT018"/>
    <x v="1"/>
    <x v="0"/>
    <x v="1"/>
    <n v="0"/>
    <n v="15.6"/>
    <n v="111.8544"/>
    <n v="4.5"/>
  </r>
  <r>
    <x v="1"/>
    <x v="902"/>
    <s v="FDD14"/>
    <x v="3"/>
    <x v="1"/>
    <s v="OUT018"/>
    <x v="1"/>
    <x v="0"/>
    <x v="1"/>
    <n v="0.170500183"/>
    <n v="20.7"/>
    <n v="184.1266"/>
    <n v="4.5"/>
  </r>
  <r>
    <x v="1"/>
    <x v="903"/>
    <s v="FDQ52"/>
    <x v="2"/>
    <x v="1"/>
    <s v="OUT018"/>
    <x v="1"/>
    <x v="0"/>
    <x v="1"/>
    <n v="0.119871307"/>
    <n v="17"/>
    <n v="248.3434"/>
    <n v="4.5"/>
  </r>
  <r>
    <x v="1"/>
    <x v="904"/>
    <s v="FDJ08"/>
    <x v="0"/>
    <x v="1"/>
    <s v="OUT018"/>
    <x v="1"/>
    <x v="0"/>
    <x v="1"/>
    <n v="0.11112293600000001"/>
    <n v="11.1"/>
    <n v="189.28460000000001"/>
    <n v="4.5"/>
  </r>
  <r>
    <x v="1"/>
    <x v="905"/>
    <s v="FDY19"/>
    <x v="0"/>
    <x v="1"/>
    <s v="OUT018"/>
    <x v="1"/>
    <x v="0"/>
    <x v="1"/>
    <n v="4.1533437999999999E-2"/>
    <n v="19.75"/>
    <n v="119.8466"/>
    <n v="4.5"/>
  </r>
  <r>
    <x v="1"/>
    <x v="906"/>
    <s v="DRM11"/>
    <x v="9"/>
    <x v="1"/>
    <s v="OUT018"/>
    <x v="1"/>
    <x v="0"/>
    <x v="1"/>
    <n v="6.6338717000000005E-2"/>
    <n v="6.57"/>
    <n v="261.42779999999999"/>
    <n v="4.5"/>
  </r>
  <r>
    <x v="1"/>
    <x v="907"/>
    <s v="NCP41"/>
    <x v="1"/>
    <x v="1"/>
    <s v="OUT018"/>
    <x v="1"/>
    <x v="0"/>
    <x v="1"/>
    <n v="1.6276741000000001E-2"/>
    <n v="16.600000000000001"/>
    <n v="109.8596"/>
    <n v="4.5"/>
  </r>
  <r>
    <x v="1"/>
    <x v="908"/>
    <s v="NCP17"/>
    <x v="1"/>
    <x v="1"/>
    <s v="OUT018"/>
    <x v="1"/>
    <x v="0"/>
    <x v="1"/>
    <n v="2.7827267999999999E-2"/>
    <n v="19.350000000000001"/>
    <n v="65.616799999999998"/>
    <n v="4.5"/>
  </r>
  <r>
    <x v="1"/>
    <x v="909"/>
    <s v="NCS38"/>
    <x v="5"/>
    <x v="1"/>
    <s v="OUT018"/>
    <x v="1"/>
    <x v="0"/>
    <x v="1"/>
    <n v="9.0558833000000005E-2"/>
    <n v="8.6"/>
    <n v="112.6176"/>
    <n v="4.5"/>
  </r>
  <r>
    <x v="1"/>
    <x v="910"/>
    <s v="DRJ25"/>
    <x v="4"/>
    <x v="1"/>
    <s v="OUT018"/>
    <x v="1"/>
    <x v="0"/>
    <x v="1"/>
    <n v="0.151180862"/>
    <n v="14.6"/>
    <n v="47.569200000000002"/>
    <n v="4.5"/>
  </r>
  <r>
    <x v="0"/>
    <x v="911"/>
    <s v="FDY26"/>
    <x v="11"/>
    <x v="1"/>
    <s v="OUT018"/>
    <x v="1"/>
    <x v="0"/>
    <x v="1"/>
    <n v="3.0634813E-2"/>
    <n v="20.6"/>
    <n v="212.92439999999999"/>
    <n v="4.5"/>
  </r>
  <r>
    <x v="0"/>
    <x v="912"/>
    <s v="FDV20"/>
    <x v="0"/>
    <x v="1"/>
    <s v="OUT018"/>
    <x v="1"/>
    <x v="0"/>
    <x v="1"/>
    <n v="6.0045007999999997E-2"/>
    <n v="20.2"/>
    <n v="128.36779999999999"/>
    <n v="4.5"/>
  </r>
  <r>
    <x v="0"/>
    <x v="913"/>
    <s v="FDV57"/>
    <x v="6"/>
    <x v="1"/>
    <s v="OUT018"/>
    <x v="1"/>
    <x v="0"/>
    <x v="1"/>
    <n v="0"/>
    <n v="15.25"/>
    <n v="179.76599999999999"/>
    <n v="4.5"/>
  </r>
  <r>
    <x v="1"/>
    <x v="914"/>
    <s v="FDP11"/>
    <x v="8"/>
    <x v="7"/>
    <s v="OUT027"/>
    <x v="1"/>
    <x v="0"/>
    <x v="3"/>
    <n v="6.8765925000000006E-2"/>
    <m/>
    <n v="216.91659999999999"/>
    <n v="4.5"/>
  </r>
  <r>
    <x v="1"/>
    <x v="915"/>
    <s v="FDR23"/>
    <x v="8"/>
    <x v="7"/>
    <s v="OUT027"/>
    <x v="1"/>
    <x v="0"/>
    <x v="3"/>
    <n v="8.1391459999999999E-2"/>
    <m/>
    <n v="177.83699999999999"/>
    <n v="4.5"/>
  </r>
  <r>
    <x v="1"/>
    <x v="916"/>
    <s v="FDB27"/>
    <x v="11"/>
    <x v="7"/>
    <s v="OUT027"/>
    <x v="1"/>
    <x v="0"/>
    <x v="3"/>
    <n v="5.5121891999999999E-2"/>
    <m/>
    <n v="196.77680000000001"/>
    <n v="4.5"/>
  </r>
  <r>
    <x v="1"/>
    <x v="917"/>
    <s v="FDK51"/>
    <x v="11"/>
    <x v="7"/>
    <s v="OUT027"/>
    <x v="1"/>
    <x v="0"/>
    <x v="3"/>
    <n v="5.2097910000000001E-3"/>
    <m/>
    <n v="265.28840000000002"/>
    <n v="4.5"/>
  </r>
  <r>
    <x v="1"/>
    <x v="918"/>
    <s v="FDK28"/>
    <x v="2"/>
    <x v="7"/>
    <s v="OUT027"/>
    <x v="1"/>
    <x v="0"/>
    <x v="3"/>
    <n v="6.5272284E-2"/>
    <m/>
    <n v="256.16460000000001"/>
    <n v="4.5"/>
  </r>
  <r>
    <x v="1"/>
    <x v="919"/>
    <s v="FDK52"/>
    <x v="2"/>
    <x v="7"/>
    <s v="OUT027"/>
    <x v="1"/>
    <x v="0"/>
    <x v="3"/>
    <n v="0"/>
    <m/>
    <n v="225.30619999999999"/>
    <n v="4.5"/>
  </r>
  <r>
    <x v="1"/>
    <x v="920"/>
    <s v="FDU52"/>
    <x v="2"/>
    <x v="7"/>
    <s v="OUT027"/>
    <x v="1"/>
    <x v="0"/>
    <x v="3"/>
    <n v="6.3462047999999993E-2"/>
    <m/>
    <n v="157.56299999999999"/>
    <n v="4.5"/>
  </r>
  <r>
    <x v="1"/>
    <x v="921"/>
    <s v="NCK05"/>
    <x v="1"/>
    <x v="7"/>
    <s v="OUT027"/>
    <x v="1"/>
    <x v="0"/>
    <x v="3"/>
    <n v="7.7079176999999999E-2"/>
    <m/>
    <n v="61.553600000000003"/>
    <n v="4.5"/>
  </r>
  <r>
    <x v="1"/>
    <x v="922"/>
    <s v="NCA06"/>
    <x v="5"/>
    <x v="7"/>
    <s v="OUT027"/>
    <x v="1"/>
    <x v="0"/>
    <x v="3"/>
    <n v="0.14258975099999999"/>
    <m/>
    <n v="35.918999999999997"/>
    <n v="4.5"/>
  </r>
  <r>
    <x v="1"/>
    <x v="923"/>
    <s v="NCE06"/>
    <x v="5"/>
    <x v="7"/>
    <s v="OUT027"/>
    <x v="1"/>
    <x v="0"/>
    <x v="3"/>
    <n v="9.1042210999999998E-2"/>
    <m/>
    <n v="162.68940000000001"/>
    <n v="4.5"/>
  </r>
  <r>
    <x v="1"/>
    <x v="924"/>
    <s v="NCG07"/>
    <x v="5"/>
    <x v="7"/>
    <s v="OUT027"/>
    <x v="1"/>
    <x v="0"/>
    <x v="3"/>
    <n v="5.2247806000000001E-2"/>
    <m/>
    <n v="190.85300000000001"/>
    <n v="4.5"/>
  </r>
  <r>
    <x v="1"/>
    <x v="925"/>
    <s v="NCH54"/>
    <x v="5"/>
    <x v="7"/>
    <s v="OUT027"/>
    <x v="1"/>
    <x v="0"/>
    <x v="3"/>
    <n v="7.2317217000000003E-2"/>
    <m/>
    <n v="160.792"/>
    <n v="4.5"/>
  </r>
  <r>
    <x v="1"/>
    <x v="926"/>
    <s v="NCT18"/>
    <x v="5"/>
    <x v="7"/>
    <s v="OUT027"/>
    <x v="1"/>
    <x v="0"/>
    <x v="3"/>
    <n v="5.911748E-2"/>
    <m/>
    <n v="181.5976"/>
    <n v="4.5"/>
  </r>
  <r>
    <x v="1"/>
    <x v="927"/>
    <s v="NCZ06"/>
    <x v="5"/>
    <x v="7"/>
    <s v="OUT027"/>
    <x v="1"/>
    <x v="0"/>
    <x v="3"/>
    <n v="9.370568E-2"/>
    <m/>
    <n v="253.8698"/>
    <n v="4.5"/>
  </r>
  <r>
    <x v="1"/>
    <x v="928"/>
    <s v="NCL07"/>
    <x v="10"/>
    <x v="7"/>
    <s v="OUT027"/>
    <x v="1"/>
    <x v="0"/>
    <x v="3"/>
    <n v="3.1186800000000001E-2"/>
    <m/>
    <n v="39.548000000000002"/>
    <n v="4.5"/>
  </r>
  <r>
    <x v="0"/>
    <x v="929"/>
    <s v="FDF24"/>
    <x v="13"/>
    <x v="7"/>
    <s v="OUT027"/>
    <x v="1"/>
    <x v="0"/>
    <x v="3"/>
    <n v="2.524761E-2"/>
    <m/>
    <n v="81.993399999999994"/>
    <n v="4.5"/>
  </r>
  <r>
    <x v="0"/>
    <x v="930"/>
    <s v="FDF26"/>
    <x v="3"/>
    <x v="7"/>
    <s v="OUT027"/>
    <x v="1"/>
    <x v="0"/>
    <x v="3"/>
    <n v="4.6408928000000002E-2"/>
    <m/>
    <n v="153.2998"/>
    <n v="4.5"/>
  </r>
  <r>
    <x v="0"/>
    <x v="931"/>
    <s v="FDR40"/>
    <x v="2"/>
    <x v="7"/>
    <s v="OUT027"/>
    <x v="1"/>
    <x v="0"/>
    <x v="3"/>
    <n v="7.9954799999999993E-3"/>
    <m/>
    <n v="78.561800000000005"/>
    <n v="4.5"/>
  </r>
  <r>
    <x v="0"/>
    <x v="932"/>
    <s v="FDW16"/>
    <x v="2"/>
    <x v="7"/>
    <s v="OUT027"/>
    <x v="1"/>
    <x v="0"/>
    <x v="3"/>
    <n v="4.1273391E-2"/>
    <m/>
    <n v="91.680400000000006"/>
    <n v="4.5"/>
  </r>
  <r>
    <x v="0"/>
    <x v="933"/>
    <s v="FDY04"/>
    <x v="2"/>
    <x v="7"/>
    <s v="OUT027"/>
    <x v="1"/>
    <x v="0"/>
    <x v="3"/>
    <n v="4.2270751000000002E-2"/>
    <m/>
    <n v="162.52099999999999"/>
    <n v="4.5"/>
  </r>
  <r>
    <x v="0"/>
    <x v="934"/>
    <s v="FDO31"/>
    <x v="0"/>
    <x v="7"/>
    <s v="OUT027"/>
    <x v="1"/>
    <x v="0"/>
    <x v="3"/>
    <n v="2.8842331999999998E-2"/>
    <m/>
    <n v="81.495999999999995"/>
    <n v="4.5"/>
  </r>
  <r>
    <x v="0"/>
    <x v="935"/>
    <s v="FDF34"/>
    <x v="6"/>
    <x v="7"/>
    <s v="OUT027"/>
    <x v="1"/>
    <x v="0"/>
    <x v="3"/>
    <n v="1.3951504E-2"/>
    <m/>
    <n v="199.9084"/>
    <n v="4.5"/>
  </r>
  <r>
    <x v="0"/>
    <x v="936"/>
    <s v="DRC36"/>
    <x v="4"/>
    <x v="7"/>
    <s v="OUT027"/>
    <x v="1"/>
    <x v="0"/>
    <x v="3"/>
    <n v="4.4767031999999998E-2"/>
    <m/>
    <n v="173.7054"/>
    <n v="4.5"/>
  </r>
  <r>
    <x v="1"/>
    <x v="937"/>
    <s v="FDW24"/>
    <x v="13"/>
    <x v="7"/>
    <s v="OUT027"/>
    <x v="1"/>
    <x v="0"/>
    <x v="3"/>
    <n v="3.7315468999999997E-2"/>
    <m/>
    <n v="50.003399999999999"/>
    <n v="4.5"/>
  </r>
  <r>
    <x v="1"/>
    <x v="938"/>
    <s v="FDQ23"/>
    <x v="8"/>
    <x v="7"/>
    <s v="OUT027"/>
    <x v="1"/>
    <x v="0"/>
    <x v="3"/>
    <n v="2.4407061000000001E-2"/>
    <m/>
    <n v="102.33320000000001"/>
    <n v="4.5"/>
  </r>
  <r>
    <x v="1"/>
    <x v="939"/>
    <s v="NCS05"/>
    <x v="1"/>
    <x v="7"/>
    <s v="OUT027"/>
    <x v="1"/>
    <x v="0"/>
    <x v="3"/>
    <n v="2.0876485E-2"/>
    <m/>
    <n v="133.79419999999999"/>
    <n v="4.5"/>
  </r>
  <r>
    <x v="0"/>
    <x v="940"/>
    <s v="FDT26"/>
    <x v="11"/>
    <x v="7"/>
    <s v="OUT027"/>
    <x v="1"/>
    <x v="0"/>
    <x v="3"/>
    <n v="6.7624437999999995E-2"/>
    <m/>
    <n v="120.944"/>
    <n v="4.5"/>
  </r>
  <r>
    <x v="1"/>
    <x v="941"/>
    <s v="NCD19"/>
    <x v="5"/>
    <x v="3"/>
    <s v="OUT013"/>
    <x v="1"/>
    <x v="2"/>
    <x v="0"/>
    <n v="0"/>
    <n v="8.93"/>
    <n v="53.861400000000003"/>
    <n v="4.4000000000000004"/>
  </r>
  <r>
    <x v="1"/>
    <x v="942"/>
    <s v="FDB34"/>
    <x v="6"/>
    <x v="7"/>
    <s v="OUT027"/>
    <x v="1"/>
    <x v="0"/>
    <x v="3"/>
    <n v="2.6480954000000001E-2"/>
    <m/>
    <n v="87.619799999999998"/>
    <n v="4.4000000000000004"/>
  </r>
  <r>
    <x v="1"/>
    <x v="943"/>
    <s v="DRK35"/>
    <x v="9"/>
    <x v="0"/>
    <s v="OUT049"/>
    <x v="0"/>
    <x v="0"/>
    <x v="0"/>
    <n v="7.1958197000000002E-2"/>
    <n v="8.3650000000000002"/>
    <n v="38.050600000000003"/>
    <n v="4.4000000000000004"/>
  </r>
  <r>
    <x v="0"/>
    <x v="944"/>
    <s v="FDB56"/>
    <x v="0"/>
    <x v="8"/>
    <s v="OUT035"/>
    <x v="2"/>
    <x v="1"/>
    <x v="0"/>
    <n v="7.4613090000000007E-2"/>
    <n v="8.75"/>
    <n v="187.4556"/>
    <n v="4.4000000000000004"/>
  </r>
  <r>
    <x v="1"/>
    <x v="945"/>
    <s v="FDP09"/>
    <x v="6"/>
    <x v="1"/>
    <s v="OUT018"/>
    <x v="1"/>
    <x v="0"/>
    <x v="1"/>
    <n v="3.4027909000000002E-2"/>
    <n v="19.75"/>
    <n v="212.09020000000001"/>
    <n v="4.4000000000000004"/>
  </r>
  <r>
    <x v="1"/>
    <x v="946"/>
    <s v="FDG02"/>
    <x v="3"/>
    <x v="1"/>
    <s v="OUT018"/>
    <x v="1"/>
    <x v="0"/>
    <x v="1"/>
    <n v="1.1307038E-2"/>
    <n v="7.8550000000000004"/>
    <n v="188.5188"/>
    <n v="4.4000000000000004"/>
  </r>
  <r>
    <x v="0"/>
    <x v="947"/>
    <s v="FDM15"/>
    <x v="7"/>
    <x v="3"/>
    <s v="OUT013"/>
    <x v="1"/>
    <x v="2"/>
    <x v="0"/>
    <n v="5.7373796999999997E-2"/>
    <n v="11.8"/>
    <n v="151.4366"/>
    <n v="4.4000000000000004"/>
  </r>
  <r>
    <x v="0"/>
    <x v="948"/>
    <s v="FDO08"/>
    <x v="0"/>
    <x v="7"/>
    <s v="OUT019"/>
    <x v="0"/>
    <x v="1"/>
    <x v="2"/>
    <n v="9.4153749999999994E-2"/>
    <m/>
    <n v="165.7526"/>
    <n v="4.4000000000000004"/>
  </r>
  <r>
    <x v="1"/>
    <x v="949"/>
    <s v="FDT43"/>
    <x v="0"/>
    <x v="1"/>
    <s v="OUT018"/>
    <x v="1"/>
    <x v="0"/>
    <x v="1"/>
    <n v="2.0631653999999999E-2"/>
    <n v="16.350000000000001"/>
    <n v="50.132399999999997"/>
    <n v="4.4000000000000004"/>
  </r>
  <r>
    <x v="1"/>
    <x v="950"/>
    <s v="FDI24"/>
    <x v="13"/>
    <x v="7"/>
    <s v="OUT027"/>
    <x v="1"/>
    <x v="0"/>
    <x v="3"/>
    <n v="7.8362483999999996E-2"/>
    <m/>
    <n v="177.93700000000001"/>
    <n v="4.4000000000000004"/>
  </r>
  <r>
    <x v="0"/>
    <x v="951"/>
    <s v="FDS46"/>
    <x v="6"/>
    <x v="7"/>
    <s v="OUT019"/>
    <x v="0"/>
    <x v="1"/>
    <x v="2"/>
    <n v="8.2741482000000005E-2"/>
    <m/>
    <n v="118.7782"/>
    <n v="4.4000000000000004"/>
  </r>
  <r>
    <x v="0"/>
    <x v="952"/>
    <s v="FDG28"/>
    <x v="2"/>
    <x v="5"/>
    <s v="OUT017"/>
    <x v="2"/>
    <x v="1"/>
    <x v="0"/>
    <n v="4.9559041999999998E-2"/>
    <n v="9.2850000000000001"/>
    <n v="246.4144"/>
    <n v="4.4000000000000004"/>
  </r>
  <r>
    <x v="1"/>
    <x v="953"/>
    <s v="FDG24"/>
    <x v="13"/>
    <x v="3"/>
    <s v="OUT013"/>
    <x v="1"/>
    <x v="2"/>
    <x v="0"/>
    <n v="1.4618973E-2"/>
    <n v="7.9749999999999996"/>
    <n v="85.224999999999994"/>
    <n v="4.4000000000000004"/>
  </r>
  <r>
    <x v="1"/>
    <x v="954"/>
    <s v="FDQ56"/>
    <x v="0"/>
    <x v="3"/>
    <s v="OUT013"/>
    <x v="1"/>
    <x v="2"/>
    <x v="0"/>
    <n v="0.10550944"/>
    <n v="6.59"/>
    <n v="85.690799999999996"/>
    <n v="4.4000000000000004"/>
  </r>
  <r>
    <x v="1"/>
    <x v="955"/>
    <s v="FDX23"/>
    <x v="13"/>
    <x v="2"/>
    <s v="OUT046"/>
    <x v="0"/>
    <x v="1"/>
    <x v="0"/>
    <n v="2.9691762E-2"/>
    <n v="6.4450000000000003"/>
    <n v="92.643600000000006"/>
    <n v="4.4000000000000004"/>
  </r>
  <r>
    <x v="0"/>
    <x v="956"/>
    <s v="FDR44"/>
    <x v="0"/>
    <x v="2"/>
    <s v="OUT046"/>
    <x v="0"/>
    <x v="1"/>
    <x v="0"/>
    <n v="0.102920886"/>
    <n v="6.11"/>
    <n v="130.49680000000001"/>
    <n v="4.4000000000000004"/>
  </r>
  <r>
    <x v="0"/>
    <x v="957"/>
    <s v="FDU01"/>
    <x v="3"/>
    <x v="2"/>
    <s v="OUT046"/>
    <x v="0"/>
    <x v="1"/>
    <x v="0"/>
    <n v="1.1995271E-2"/>
    <n v="20.25"/>
    <n v="184.5924"/>
    <n v="4.4000000000000004"/>
  </r>
  <r>
    <x v="0"/>
    <x v="958"/>
    <s v="FDP59"/>
    <x v="8"/>
    <x v="4"/>
    <s v="OUT045"/>
    <x v="2"/>
    <x v="1"/>
    <x v="0"/>
    <n v="5.6580228000000003E-2"/>
    <n v="20.85"/>
    <n v="105.6648"/>
    <n v="4.4000000000000004"/>
  </r>
  <r>
    <x v="1"/>
    <x v="959"/>
    <s v="NCV17"/>
    <x v="1"/>
    <x v="5"/>
    <s v="OUT017"/>
    <x v="2"/>
    <x v="1"/>
    <x v="0"/>
    <n v="1.619866E-2"/>
    <n v="18.850000000000001"/>
    <n v="129.26259999999999"/>
    <n v="4.4000000000000004"/>
  </r>
  <r>
    <x v="1"/>
    <x v="960"/>
    <s v="FDZ15"/>
    <x v="11"/>
    <x v="2"/>
    <s v="OUT046"/>
    <x v="0"/>
    <x v="1"/>
    <x v="0"/>
    <n v="2.0870744E-2"/>
    <n v="13.1"/>
    <n v="117.37820000000001"/>
    <n v="4.4000000000000004"/>
  </r>
  <r>
    <x v="1"/>
    <x v="961"/>
    <s v="FDA36"/>
    <x v="13"/>
    <x v="4"/>
    <s v="OUT045"/>
    <x v="2"/>
    <x v="1"/>
    <x v="0"/>
    <n v="5.6778760000000001E-3"/>
    <n v="5.9850000000000003"/>
    <n v="184.89240000000001"/>
    <n v="4.4000000000000004"/>
  </r>
  <r>
    <x v="1"/>
    <x v="962"/>
    <s v="FDV51"/>
    <x v="7"/>
    <x v="6"/>
    <s v="OUT010"/>
    <x v="1"/>
    <x v="1"/>
    <x v="2"/>
    <n v="5.4463442000000001E-2"/>
    <n v="16.350000000000001"/>
    <n v="163.88419999999999"/>
    <n v="4.4000000000000004"/>
  </r>
  <r>
    <x v="1"/>
    <x v="963"/>
    <s v="NCT41"/>
    <x v="1"/>
    <x v="7"/>
    <s v="OUT019"/>
    <x v="0"/>
    <x v="1"/>
    <x v="2"/>
    <n v="9.8031771000000004E-2"/>
    <m/>
    <n v="151.30240000000001"/>
    <n v="4.4000000000000004"/>
  </r>
  <r>
    <x v="1"/>
    <x v="964"/>
    <s v="NCK54"/>
    <x v="5"/>
    <x v="5"/>
    <s v="OUT017"/>
    <x v="2"/>
    <x v="0"/>
    <x v="0"/>
    <n v="0"/>
    <n v="12.15"/>
    <n v="117.815"/>
    <n v="4.4000000000000004"/>
  </r>
  <r>
    <x v="1"/>
    <x v="965"/>
    <s v="FDE16"/>
    <x v="2"/>
    <x v="0"/>
    <s v="OUT049"/>
    <x v="0"/>
    <x v="0"/>
    <x v="0"/>
    <n v="2.6384672000000001E-2"/>
    <n v="8.8949999999999996"/>
    <n v="208.99539999999999"/>
    <n v="4.4000000000000004"/>
  </r>
  <r>
    <x v="1"/>
    <x v="966"/>
    <s v="FDE53"/>
    <x v="2"/>
    <x v="7"/>
    <s v="OUT027"/>
    <x v="1"/>
    <x v="0"/>
    <x v="3"/>
    <n v="2.6749991000000001E-2"/>
    <m/>
    <n v="106.928"/>
    <n v="4.4000000000000004"/>
  </r>
  <r>
    <x v="1"/>
    <x v="967"/>
    <s v="NCL19"/>
    <x v="10"/>
    <x v="8"/>
    <s v="OUT035"/>
    <x v="2"/>
    <x v="1"/>
    <x v="0"/>
    <n v="1.5673267000000001E-2"/>
    <n v="15.35"/>
    <n v="145.047"/>
    <n v="4.4000000000000004"/>
  </r>
  <r>
    <x v="0"/>
    <x v="968"/>
    <s v="FDT32"/>
    <x v="0"/>
    <x v="7"/>
    <s v="OUT027"/>
    <x v="1"/>
    <x v="0"/>
    <x v="3"/>
    <n v="6.5316099000000002E-2"/>
    <m/>
    <n v="189.92140000000001"/>
    <n v="4.4000000000000004"/>
  </r>
  <r>
    <x v="1"/>
    <x v="969"/>
    <s v="FDC46"/>
    <x v="6"/>
    <x v="7"/>
    <s v="OUT027"/>
    <x v="1"/>
    <x v="0"/>
    <x v="3"/>
    <n v="0.115978122"/>
    <m/>
    <n v="183.42660000000001"/>
    <n v="4.4000000000000004"/>
  </r>
  <r>
    <x v="1"/>
    <x v="970"/>
    <s v="FDS10"/>
    <x v="6"/>
    <x v="7"/>
    <s v="OUT027"/>
    <x v="1"/>
    <x v="0"/>
    <x v="3"/>
    <n v="3.5015200000000003E-2"/>
    <m/>
    <n v="182.0318"/>
    <n v="4.4000000000000004"/>
  </r>
  <r>
    <x v="1"/>
    <x v="971"/>
    <s v="FDC04"/>
    <x v="11"/>
    <x v="7"/>
    <s v="OUT027"/>
    <x v="1"/>
    <x v="0"/>
    <x v="3"/>
    <n v="4.4767801000000003E-2"/>
    <m/>
    <n v="241.8854"/>
    <n v="4.4000000000000004"/>
  </r>
  <r>
    <x v="1"/>
    <x v="972"/>
    <s v="NCJ30"/>
    <x v="5"/>
    <x v="1"/>
    <s v="OUT018"/>
    <x v="1"/>
    <x v="0"/>
    <x v="1"/>
    <n v="8.0968973E-2"/>
    <n v="5.82"/>
    <n v="171.37899999999999"/>
    <n v="4.4000000000000004"/>
  </r>
  <r>
    <x v="0"/>
    <x v="973"/>
    <s v="FDQ15"/>
    <x v="7"/>
    <x v="7"/>
    <s v="OUT027"/>
    <x v="1"/>
    <x v="0"/>
    <x v="3"/>
    <n v="0.15034186699999999"/>
    <m/>
    <n v="83.127600000000001"/>
    <n v="4.4000000000000004"/>
  </r>
  <r>
    <x v="0"/>
    <x v="974"/>
    <s v="FDV01"/>
    <x v="3"/>
    <x v="7"/>
    <s v="OUT027"/>
    <x v="1"/>
    <x v="0"/>
    <x v="3"/>
    <n v="0"/>
    <m/>
    <n v="154.63140000000001"/>
    <n v="4.4000000000000004"/>
  </r>
  <r>
    <x v="0"/>
    <x v="975"/>
    <s v="FDJ57"/>
    <x v="14"/>
    <x v="8"/>
    <s v="OUT035"/>
    <x v="2"/>
    <x v="1"/>
    <x v="0"/>
    <n v="2.1569565999999998E-2"/>
    <n v="7.42"/>
    <n v="184.85820000000001"/>
    <n v="4.4000000000000004"/>
  </r>
  <r>
    <x v="1"/>
    <x v="976"/>
    <s v="NCE31"/>
    <x v="5"/>
    <x v="2"/>
    <s v="OUT046"/>
    <x v="0"/>
    <x v="1"/>
    <x v="0"/>
    <n v="0.18484357900000001"/>
    <n v="7.67"/>
    <n v="33.121600000000001"/>
    <n v="4.4000000000000004"/>
  </r>
  <r>
    <x v="1"/>
    <x v="977"/>
    <s v="FDV07"/>
    <x v="0"/>
    <x v="5"/>
    <s v="OUT017"/>
    <x v="2"/>
    <x v="0"/>
    <x v="0"/>
    <n v="0"/>
    <n v="9.5"/>
    <n v="110.4228"/>
    <n v="4.4000000000000004"/>
  </r>
  <r>
    <x v="1"/>
    <x v="978"/>
    <s v="FDD04"/>
    <x v="11"/>
    <x v="4"/>
    <s v="OUT045"/>
    <x v="2"/>
    <x v="0"/>
    <x v="0"/>
    <n v="9.0153756000000002E-2"/>
    <n v="16"/>
    <n v="143.21539999999999"/>
    <n v="4.4000000000000004"/>
  </r>
  <r>
    <x v="1"/>
    <x v="979"/>
    <s v="NCC18"/>
    <x v="5"/>
    <x v="0"/>
    <s v="OUT049"/>
    <x v="0"/>
    <x v="0"/>
    <x v="0"/>
    <n v="0.17754562400000001"/>
    <n v="19.100000000000001"/>
    <n v="172.44220000000001"/>
    <n v="4.4000000000000004"/>
  </r>
  <r>
    <x v="1"/>
    <x v="980"/>
    <s v="NCL31"/>
    <x v="10"/>
    <x v="0"/>
    <s v="OUT049"/>
    <x v="0"/>
    <x v="0"/>
    <x v="0"/>
    <n v="0.12046799399999999"/>
    <n v="7.39"/>
    <n v="145.14699999999999"/>
    <n v="4.4000000000000004"/>
  </r>
  <r>
    <x v="1"/>
    <x v="981"/>
    <s v="FDA33"/>
    <x v="6"/>
    <x v="0"/>
    <s v="OUT049"/>
    <x v="0"/>
    <x v="0"/>
    <x v="0"/>
    <n v="3.3952602999999998E-2"/>
    <n v="6.48"/>
    <n v="148.20760000000001"/>
    <n v="4.4000000000000004"/>
  </r>
  <r>
    <x v="1"/>
    <x v="982"/>
    <s v="FDT59"/>
    <x v="8"/>
    <x v="0"/>
    <s v="OUT049"/>
    <x v="0"/>
    <x v="0"/>
    <x v="0"/>
    <n v="0"/>
    <n v="13.65"/>
    <n v="229.46680000000001"/>
    <n v="4.4000000000000004"/>
  </r>
  <r>
    <x v="1"/>
    <x v="983"/>
    <s v="FDE26"/>
    <x v="3"/>
    <x v="0"/>
    <s v="OUT049"/>
    <x v="0"/>
    <x v="0"/>
    <x v="0"/>
    <n v="8.9144149000000006E-2"/>
    <n v="9.3000000000000007"/>
    <n v="144.9786"/>
    <n v="4.4000000000000004"/>
  </r>
  <r>
    <x v="1"/>
    <x v="984"/>
    <s v="FDB50"/>
    <x v="3"/>
    <x v="0"/>
    <s v="OUT049"/>
    <x v="0"/>
    <x v="0"/>
    <x v="0"/>
    <n v="0.153857402"/>
    <n v="13"/>
    <n v="76.398600000000002"/>
    <n v="4.4000000000000004"/>
  </r>
  <r>
    <x v="1"/>
    <x v="985"/>
    <s v="FDC17"/>
    <x v="2"/>
    <x v="0"/>
    <s v="OUT049"/>
    <x v="0"/>
    <x v="0"/>
    <x v="0"/>
    <n v="1.5484763E-2"/>
    <n v="12.15"/>
    <n v="211.99279999999999"/>
    <n v="4.4000000000000004"/>
  </r>
  <r>
    <x v="1"/>
    <x v="986"/>
    <s v="FDM44"/>
    <x v="0"/>
    <x v="0"/>
    <s v="OUT049"/>
    <x v="0"/>
    <x v="0"/>
    <x v="0"/>
    <n v="3.1097948E-2"/>
    <n v="12.5"/>
    <n v="103.899"/>
    <n v="4.4000000000000004"/>
  </r>
  <r>
    <x v="1"/>
    <x v="987"/>
    <s v="DRI11"/>
    <x v="9"/>
    <x v="0"/>
    <s v="OUT049"/>
    <x v="0"/>
    <x v="0"/>
    <x v="0"/>
    <n v="3.4457776000000002E-2"/>
    <n v="8.26"/>
    <n v="113.38339999999999"/>
    <n v="4.4000000000000004"/>
  </r>
  <r>
    <x v="1"/>
    <x v="988"/>
    <s v="DRL47"/>
    <x v="9"/>
    <x v="0"/>
    <s v="OUT049"/>
    <x v="0"/>
    <x v="0"/>
    <x v="0"/>
    <n v="0"/>
    <n v="19.7"/>
    <n v="125.9362"/>
    <n v="4.4000000000000004"/>
  </r>
  <r>
    <x v="1"/>
    <x v="989"/>
    <s v="NCB30"/>
    <x v="5"/>
    <x v="0"/>
    <s v="OUT049"/>
    <x v="0"/>
    <x v="0"/>
    <x v="0"/>
    <n v="2.5742955000000001E-2"/>
    <n v="14.6"/>
    <n v="197.10839999999999"/>
    <n v="4.4000000000000004"/>
  </r>
  <r>
    <x v="1"/>
    <x v="990"/>
    <s v="NCI18"/>
    <x v="5"/>
    <x v="0"/>
    <s v="OUT049"/>
    <x v="0"/>
    <x v="0"/>
    <x v="0"/>
    <n v="1.4045831999999999E-2"/>
    <n v="18.350000000000001"/>
    <n v="222.77459999999999"/>
    <n v="4.4000000000000004"/>
  </r>
  <r>
    <x v="1"/>
    <x v="991"/>
    <s v="NCP06"/>
    <x v="5"/>
    <x v="0"/>
    <s v="OUT049"/>
    <x v="0"/>
    <x v="0"/>
    <x v="0"/>
    <n v="3.9306821999999998E-2"/>
    <n v="20.7"/>
    <n v="150.73660000000001"/>
    <n v="4.4000000000000004"/>
  </r>
  <r>
    <x v="1"/>
    <x v="992"/>
    <s v="NCO02"/>
    <x v="10"/>
    <x v="0"/>
    <s v="OUT049"/>
    <x v="0"/>
    <x v="0"/>
    <x v="0"/>
    <n v="0"/>
    <n v="11.15"/>
    <n v="65.014200000000002"/>
    <n v="4.4000000000000004"/>
  </r>
  <r>
    <x v="1"/>
    <x v="993"/>
    <s v="DRE37"/>
    <x v="4"/>
    <x v="0"/>
    <s v="OUT049"/>
    <x v="0"/>
    <x v="0"/>
    <x v="0"/>
    <n v="9.4366079000000005E-2"/>
    <n v="13.5"/>
    <n v="190.9872"/>
    <n v="4.4000000000000004"/>
  </r>
  <r>
    <x v="1"/>
    <x v="994"/>
    <s v="DRD24"/>
    <x v="4"/>
    <x v="0"/>
    <s v="OUT049"/>
    <x v="0"/>
    <x v="0"/>
    <x v="0"/>
    <n v="3.0842963000000001E-2"/>
    <n v="13.85"/>
    <n v="143.11539999999999"/>
    <n v="4.4000000000000004"/>
  </r>
  <r>
    <x v="1"/>
    <x v="995"/>
    <s v="DRL37"/>
    <x v="4"/>
    <x v="0"/>
    <s v="OUT049"/>
    <x v="0"/>
    <x v="0"/>
    <x v="0"/>
    <n v="5.3455158000000003E-2"/>
    <n v="15.5"/>
    <n v="43.677"/>
    <n v="4.4000000000000004"/>
  </r>
  <r>
    <x v="0"/>
    <x v="996"/>
    <s v="FDJ12"/>
    <x v="13"/>
    <x v="0"/>
    <s v="OUT049"/>
    <x v="0"/>
    <x v="0"/>
    <x v="0"/>
    <n v="3.9101812999999999E-2"/>
    <n v="8.8949999999999996"/>
    <n v="208.8296"/>
    <n v="4.4000000000000004"/>
  </r>
  <r>
    <x v="0"/>
    <x v="997"/>
    <s v="FDX11"/>
    <x v="13"/>
    <x v="0"/>
    <s v="OUT049"/>
    <x v="0"/>
    <x v="0"/>
    <x v="0"/>
    <n v="0.106918052"/>
    <n v="16"/>
    <n v="183.5634"/>
    <n v="4.4000000000000004"/>
  </r>
  <r>
    <x v="0"/>
    <x v="998"/>
    <s v="FDJ60"/>
    <x v="13"/>
    <x v="0"/>
    <s v="OUT049"/>
    <x v="0"/>
    <x v="0"/>
    <x v="0"/>
    <n v="6.2625640999999996E-2"/>
    <n v="19.350000000000001"/>
    <n v="165.3184"/>
    <n v="4.4000000000000004"/>
  </r>
  <r>
    <x v="0"/>
    <x v="999"/>
    <s v="FDB37"/>
    <x v="13"/>
    <x v="0"/>
    <s v="OUT049"/>
    <x v="0"/>
    <x v="0"/>
    <x v="0"/>
    <n v="2.2976493000000001E-2"/>
    <n v="20.25"/>
    <n v="240.35380000000001"/>
    <n v="4.4000000000000004"/>
  </r>
  <r>
    <x v="0"/>
    <x v="1000"/>
    <s v="FDC51"/>
    <x v="11"/>
    <x v="0"/>
    <s v="OUT049"/>
    <x v="0"/>
    <x v="0"/>
    <x v="0"/>
    <n v="9.6368210000000003E-3"/>
    <n v="10.895"/>
    <n v="121.873"/>
    <n v="4.4000000000000004"/>
  </r>
  <r>
    <x v="0"/>
    <x v="1001"/>
    <s v="FDY15"/>
    <x v="11"/>
    <x v="0"/>
    <s v="OUT049"/>
    <x v="0"/>
    <x v="0"/>
    <x v="0"/>
    <n v="0.17109363899999999"/>
    <n v="18.25"/>
    <n v="155.66300000000001"/>
    <n v="4.4000000000000004"/>
  </r>
  <r>
    <x v="0"/>
    <x v="1002"/>
    <s v="FDV04"/>
    <x v="2"/>
    <x v="0"/>
    <s v="OUT049"/>
    <x v="0"/>
    <x v="0"/>
    <x v="0"/>
    <n v="0.150248468"/>
    <n v="7.8250000000000002"/>
    <n v="155.22880000000001"/>
    <n v="4.4000000000000004"/>
  </r>
  <r>
    <x v="0"/>
    <x v="1003"/>
    <s v="FDB56"/>
    <x v="0"/>
    <x v="0"/>
    <s v="OUT049"/>
    <x v="0"/>
    <x v="0"/>
    <x v="0"/>
    <n v="7.4743225999999996E-2"/>
    <n v="8.75"/>
    <n v="187.65559999999999"/>
    <n v="4.4000000000000004"/>
  </r>
  <r>
    <x v="0"/>
    <x v="1004"/>
    <s v="FDY20"/>
    <x v="0"/>
    <x v="0"/>
    <s v="OUT049"/>
    <x v="0"/>
    <x v="0"/>
    <x v="0"/>
    <n v="8.1879863999999997E-2"/>
    <n v="12.5"/>
    <n v="91.748800000000003"/>
    <n v="4.4000000000000004"/>
  </r>
  <r>
    <x v="0"/>
    <x v="1005"/>
    <s v="FDK32"/>
    <x v="0"/>
    <x v="0"/>
    <s v="OUT049"/>
    <x v="0"/>
    <x v="0"/>
    <x v="0"/>
    <n v="4.9051717000000002E-2"/>
    <n v="16.25"/>
    <n v="152.4682"/>
    <n v="4.4000000000000004"/>
  </r>
  <r>
    <x v="0"/>
    <x v="1006"/>
    <s v="FDP44"/>
    <x v="0"/>
    <x v="0"/>
    <s v="OUT049"/>
    <x v="0"/>
    <x v="0"/>
    <x v="0"/>
    <n v="7.9837509000000001E-2"/>
    <n v="16.5"/>
    <n v="102.1332"/>
    <n v="4.4000000000000004"/>
  </r>
  <r>
    <x v="0"/>
    <x v="1007"/>
    <s v="FDS32"/>
    <x v="0"/>
    <x v="0"/>
    <s v="OUT049"/>
    <x v="0"/>
    <x v="0"/>
    <x v="0"/>
    <n v="2.9700018000000002E-2"/>
    <n v="17.75"/>
    <n v="140.38380000000001"/>
    <n v="4.4000000000000004"/>
  </r>
  <r>
    <x v="0"/>
    <x v="1008"/>
    <s v="FDG09"/>
    <x v="0"/>
    <x v="0"/>
    <s v="OUT049"/>
    <x v="0"/>
    <x v="0"/>
    <x v="0"/>
    <n v="4.8010812E-2"/>
    <n v="20.6"/>
    <n v="187.75559999999999"/>
    <n v="4.4000000000000004"/>
  </r>
  <r>
    <x v="0"/>
    <x v="1009"/>
    <s v="FDW51"/>
    <x v="7"/>
    <x v="0"/>
    <s v="OUT049"/>
    <x v="0"/>
    <x v="0"/>
    <x v="0"/>
    <n v="9.4807041999999994E-2"/>
    <n v="6.1550000000000002"/>
    <n v="213.35599999999999"/>
    <n v="4.4000000000000004"/>
  </r>
  <r>
    <x v="0"/>
    <x v="1010"/>
    <s v="FDK58"/>
    <x v="6"/>
    <x v="0"/>
    <s v="OUT049"/>
    <x v="0"/>
    <x v="0"/>
    <x v="0"/>
    <n v="4.5052492E-2"/>
    <n v="11.35"/>
    <n v="102.6016"/>
    <n v="4.4000000000000004"/>
  </r>
  <r>
    <x v="0"/>
    <x v="1011"/>
    <s v="FDA09"/>
    <x v="6"/>
    <x v="0"/>
    <s v="OUT049"/>
    <x v="0"/>
    <x v="0"/>
    <x v="0"/>
    <n v="0.14959862800000001"/>
    <n v="13.35"/>
    <n v="179.46600000000001"/>
    <n v="4.4000000000000004"/>
  </r>
  <r>
    <x v="0"/>
    <x v="1012"/>
    <s v="FDM58"/>
    <x v="6"/>
    <x v="0"/>
    <s v="OUT049"/>
    <x v="0"/>
    <x v="0"/>
    <x v="0"/>
    <n v="0"/>
    <n v="16.850000000000001"/>
    <n v="110.0544"/>
    <n v="4.4000000000000004"/>
  </r>
  <r>
    <x v="0"/>
    <x v="1013"/>
    <s v="DRM49"/>
    <x v="4"/>
    <x v="0"/>
    <s v="OUT049"/>
    <x v="0"/>
    <x v="0"/>
    <x v="0"/>
    <n v="0"/>
    <n v="6.11"/>
    <n v="43.008600000000001"/>
    <n v="4.4000000000000004"/>
  </r>
  <r>
    <x v="0"/>
    <x v="1014"/>
    <s v="DRA59"/>
    <x v="4"/>
    <x v="0"/>
    <s v="OUT049"/>
    <x v="0"/>
    <x v="0"/>
    <x v="0"/>
    <n v="0.128126825"/>
    <n v="8.27"/>
    <n v="183.69239999999999"/>
    <n v="4.4000000000000004"/>
  </r>
  <r>
    <x v="0"/>
    <x v="1015"/>
    <s v="FDD47"/>
    <x v="15"/>
    <x v="0"/>
    <s v="OUT049"/>
    <x v="0"/>
    <x v="0"/>
    <x v="0"/>
    <n v="0.14263218599999999"/>
    <n v="7.6"/>
    <n v="172.34479999999999"/>
    <n v="4.4000000000000004"/>
  </r>
  <r>
    <x v="0"/>
    <x v="1016"/>
    <s v="FDC03"/>
    <x v="11"/>
    <x v="0"/>
    <s v="OUT049"/>
    <x v="0"/>
    <x v="0"/>
    <x v="0"/>
    <n v="7.1958197000000002E-2"/>
    <n v="8.5749999999999993"/>
    <n v="195.3794"/>
    <n v="4.4000000000000004"/>
  </r>
  <r>
    <x v="0"/>
    <x v="1017"/>
    <s v="FDU31"/>
    <x v="0"/>
    <x v="0"/>
    <s v="OUT049"/>
    <x v="0"/>
    <x v="0"/>
    <x v="0"/>
    <n v="2.5029909999999999E-2"/>
    <n v="10.5"/>
    <n v="218.45079999999999"/>
    <n v="4.4000000000000004"/>
  </r>
  <r>
    <x v="1"/>
    <x v="1018"/>
    <s v="FDX24"/>
    <x v="13"/>
    <x v="7"/>
    <s v="OUT019"/>
    <x v="0"/>
    <x v="1"/>
    <x v="2"/>
    <n v="2.4387984000000001E-2"/>
    <m/>
    <n v="92.446200000000005"/>
    <n v="4.4000000000000004"/>
  </r>
  <r>
    <x v="1"/>
    <x v="1019"/>
    <s v="DRG27"/>
    <x v="11"/>
    <x v="7"/>
    <s v="OUT019"/>
    <x v="0"/>
    <x v="1"/>
    <x v="2"/>
    <n v="0.18403525300000001"/>
    <m/>
    <n v="42.213799999999999"/>
    <n v="4.4000000000000004"/>
  </r>
  <r>
    <x v="1"/>
    <x v="1020"/>
    <s v="FDF16"/>
    <x v="2"/>
    <x v="7"/>
    <s v="OUT019"/>
    <x v="0"/>
    <x v="1"/>
    <x v="2"/>
    <n v="0.15080666600000001"/>
    <m/>
    <n v="149.0076"/>
    <n v="4.4000000000000004"/>
  </r>
  <r>
    <x v="1"/>
    <x v="1021"/>
    <s v="FDH08"/>
    <x v="0"/>
    <x v="7"/>
    <s v="OUT019"/>
    <x v="0"/>
    <x v="1"/>
    <x v="2"/>
    <n v="3.0516069E-2"/>
    <m/>
    <n v="227.80099999999999"/>
    <n v="4.4000000000000004"/>
  </r>
  <r>
    <x v="1"/>
    <x v="1022"/>
    <s v="FDR08"/>
    <x v="0"/>
    <x v="7"/>
    <s v="OUT019"/>
    <x v="0"/>
    <x v="1"/>
    <x v="2"/>
    <n v="6.5872936000000007E-2"/>
    <m/>
    <n v="113.18859999999999"/>
    <n v="4.4000000000000004"/>
  </r>
  <r>
    <x v="1"/>
    <x v="1023"/>
    <s v="FDU07"/>
    <x v="0"/>
    <x v="7"/>
    <s v="OUT019"/>
    <x v="0"/>
    <x v="1"/>
    <x v="2"/>
    <n v="0.104784329"/>
    <m/>
    <n v="150.4366"/>
    <n v="4.4000000000000004"/>
  </r>
  <r>
    <x v="1"/>
    <x v="1024"/>
    <s v="FDU32"/>
    <x v="0"/>
    <x v="7"/>
    <s v="OUT019"/>
    <x v="0"/>
    <x v="1"/>
    <x v="2"/>
    <n v="4.5465958000000001E-2"/>
    <m/>
    <n v="120.84139999999999"/>
    <n v="4.4000000000000004"/>
  </r>
  <r>
    <x v="1"/>
    <x v="1025"/>
    <s v="NCT53"/>
    <x v="1"/>
    <x v="7"/>
    <s v="OUT019"/>
    <x v="0"/>
    <x v="1"/>
    <x v="2"/>
    <n v="8.4245355999999993E-2"/>
    <m/>
    <n v="164.65260000000001"/>
    <n v="4.4000000000000004"/>
  </r>
  <r>
    <x v="1"/>
    <x v="1026"/>
    <s v="NCB19"/>
    <x v="5"/>
    <x v="7"/>
    <s v="OUT019"/>
    <x v="0"/>
    <x v="1"/>
    <x v="2"/>
    <n v="0.158096128"/>
    <m/>
    <n v="86.388199999999998"/>
    <n v="4.4000000000000004"/>
  </r>
  <r>
    <x v="1"/>
    <x v="1027"/>
    <s v="FDK43"/>
    <x v="7"/>
    <x v="7"/>
    <s v="OUT019"/>
    <x v="0"/>
    <x v="1"/>
    <x v="2"/>
    <n v="4.6994716999999998E-2"/>
    <m/>
    <n v="125.80200000000001"/>
    <n v="4.4000000000000004"/>
  </r>
  <r>
    <x v="1"/>
    <x v="1028"/>
    <s v="NCL55"/>
    <x v="10"/>
    <x v="7"/>
    <s v="OUT019"/>
    <x v="0"/>
    <x v="1"/>
    <x v="2"/>
    <n v="0.113212516"/>
    <m/>
    <n v="254.60400000000001"/>
    <n v="4.4000000000000004"/>
  </r>
  <r>
    <x v="1"/>
    <x v="1029"/>
    <s v="FDK33"/>
    <x v="6"/>
    <x v="7"/>
    <s v="OUT019"/>
    <x v="0"/>
    <x v="1"/>
    <x v="2"/>
    <n v="1.9671472999999998E-2"/>
    <m/>
    <n v="214.756"/>
    <n v="4.4000000000000004"/>
  </r>
  <r>
    <x v="1"/>
    <x v="1030"/>
    <s v="FDX09"/>
    <x v="6"/>
    <x v="7"/>
    <s v="OUT019"/>
    <x v="0"/>
    <x v="1"/>
    <x v="2"/>
    <n v="0.114243048"/>
    <m/>
    <n v="174.93700000000001"/>
    <n v="4.4000000000000004"/>
  </r>
  <r>
    <x v="1"/>
    <x v="1031"/>
    <s v="FDZ22"/>
    <x v="6"/>
    <x v="7"/>
    <s v="OUT019"/>
    <x v="0"/>
    <x v="1"/>
    <x v="2"/>
    <n v="7.9261743999999995E-2"/>
    <m/>
    <n v="81.825000000000003"/>
    <n v="4.4000000000000004"/>
  </r>
  <r>
    <x v="0"/>
    <x v="1032"/>
    <s v="FDY38"/>
    <x v="11"/>
    <x v="7"/>
    <s v="OUT019"/>
    <x v="0"/>
    <x v="1"/>
    <x v="2"/>
    <n v="0.208662546"/>
    <m/>
    <n v="231.83"/>
    <n v="4.4000000000000004"/>
  </r>
  <r>
    <x v="0"/>
    <x v="1033"/>
    <s v="FDE28"/>
    <x v="2"/>
    <x v="7"/>
    <s v="OUT019"/>
    <x v="0"/>
    <x v="1"/>
    <x v="2"/>
    <n v="0.23207267400000001"/>
    <m/>
    <n v="229.46680000000001"/>
    <n v="4.4000000000000004"/>
  </r>
  <r>
    <x v="0"/>
    <x v="1034"/>
    <s v="FDP40"/>
    <x v="2"/>
    <x v="7"/>
    <s v="OUT019"/>
    <x v="0"/>
    <x v="1"/>
    <x v="2"/>
    <n v="6.0154968000000003E-2"/>
    <m/>
    <n v="110.1544"/>
    <n v="4.4000000000000004"/>
  </r>
  <r>
    <x v="0"/>
    <x v="1035"/>
    <s v="FDY39"/>
    <x v="7"/>
    <x v="7"/>
    <s v="OUT019"/>
    <x v="0"/>
    <x v="1"/>
    <x v="2"/>
    <n v="8.2341170000000005E-2"/>
    <m/>
    <n v="185.76079999999999"/>
    <n v="4.4000000000000004"/>
  </r>
  <r>
    <x v="0"/>
    <x v="1036"/>
    <s v="FDQ45"/>
    <x v="6"/>
    <x v="7"/>
    <s v="OUT019"/>
    <x v="0"/>
    <x v="1"/>
    <x v="2"/>
    <n v="1.9114348999999999E-2"/>
    <m/>
    <n v="182.16079999999999"/>
    <n v="4.4000000000000004"/>
  </r>
  <r>
    <x v="0"/>
    <x v="1037"/>
    <s v="FDE11"/>
    <x v="15"/>
    <x v="7"/>
    <s v="OUT019"/>
    <x v="0"/>
    <x v="1"/>
    <x v="2"/>
    <n v="0.23653561000000001"/>
    <m/>
    <n v="184.19239999999999"/>
    <n v="4.4000000000000004"/>
  </r>
  <r>
    <x v="1"/>
    <x v="1038"/>
    <s v="FDD51"/>
    <x v="11"/>
    <x v="7"/>
    <s v="OUT019"/>
    <x v="0"/>
    <x v="1"/>
    <x v="2"/>
    <n v="0.210021713"/>
    <m/>
    <n v="44.2744"/>
    <n v="4.4000000000000004"/>
  </r>
  <r>
    <x v="1"/>
    <x v="1039"/>
    <s v="FDJ41"/>
    <x v="2"/>
    <x v="2"/>
    <s v="OUT046"/>
    <x v="0"/>
    <x v="1"/>
    <x v="0"/>
    <n v="2.2883279999999999E-2"/>
    <n v="6.85"/>
    <n v="261.25940000000003"/>
    <n v="4.4000000000000004"/>
  </r>
  <r>
    <x v="1"/>
    <x v="1040"/>
    <s v="FDP60"/>
    <x v="13"/>
    <x v="2"/>
    <s v="OUT046"/>
    <x v="0"/>
    <x v="1"/>
    <x v="0"/>
    <n v="0"/>
    <n v="17.350000000000001"/>
    <n v="102.9016"/>
    <n v="4.4000000000000004"/>
  </r>
  <r>
    <x v="1"/>
    <x v="1041"/>
    <s v="FDZ48"/>
    <x v="13"/>
    <x v="2"/>
    <s v="OUT046"/>
    <x v="0"/>
    <x v="1"/>
    <x v="0"/>
    <n v="7.5959623000000004E-2"/>
    <n v="17.75"/>
    <n v="112.45440000000001"/>
    <n v="4.4000000000000004"/>
  </r>
  <r>
    <x v="1"/>
    <x v="1042"/>
    <s v="FDU59"/>
    <x v="8"/>
    <x v="2"/>
    <s v="OUT046"/>
    <x v="0"/>
    <x v="1"/>
    <x v="0"/>
    <n v="9.6386227000000005E-2"/>
    <n v="5.78"/>
    <n v="163.55520000000001"/>
    <n v="4.4000000000000004"/>
  </r>
  <r>
    <x v="1"/>
    <x v="1043"/>
    <s v="FDC50"/>
    <x v="3"/>
    <x v="2"/>
    <s v="OUT046"/>
    <x v="0"/>
    <x v="1"/>
    <x v="0"/>
    <n v="0.136497913"/>
    <n v="15.85"/>
    <n v="96.309399999999997"/>
    <n v="4.4000000000000004"/>
  </r>
  <r>
    <x v="1"/>
    <x v="1044"/>
    <s v="DRF03"/>
    <x v="11"/>
    <x v="2"/>
    <s v="OUT046"/>
    <x v="0"/>
    <x v="1"/>
    <x v="0"/>
    <n v="4.5308131000000001E-2"/>
    <n v="19.100000000000001"/>
    <n v="42.513800000000003"/>
    <n v="4.4000000000000004"/>
  </r>
  <r>
    <x v="1"/>
    <x v="1045"/>
    <s v="FDT28"/>
    <x v="2"/>
    <x v="2"/>
    <s v="OUT046"/>
    <x v="0"/>
    <x v="1"/>
    <x v="0"/>
    <n v="6.3566170000000005E-2"/>
    <n v="13.3"/>
    <n v="151.3708"/>
    <n v="4.4000000000000004"/>
  </r>
  <r>
    <x v="1"/>
    <x v="1046"/>
    <s v="DRN11"/>
    <x v="9"/>
    <x v="2"/>
    <s v="OUT046"/>
    <x v="0"/>
    <x v="1"/>
    <x v="0"/>
    <n v="0.16298027600000001"/>
    <n v="7.85"/>
    <n v="145.24440000000001"/>
    <n v="4.4000000000000004"/>
  </r>
  <r>
    <x v="1"/>
    <x v="1047"/>
    <s v="NCI29"/>
    <x v="1"/>
    <x v="2"/>
    <s v="OUT046"/>
    <x v="0"/>
    <x v="1"/>
    <x v="0"/>
    <n v="3.2621545000000002E-2"/>
    <n v="8.6"/>
    <n v="143.21539999999999"/>
    <n v="4.4000000000000004"/>
  </r>
  <r>
    <x v="1"/>
    <x v="1048"/>
    <s v="NCA53"/>
    <x v="1"/>
    <x v="2"/>
    <s v="OUT046"/>
    <x v="0"/>
    <x v="1"/>
    <x v="0"/>
    <n v="9.8784589999999992E-3"/>
    <n v="11.395"/>
    <n v="47.603400000000001"/>
    <n v="4.4000000000000004"/>
  </r>
  <r>
    <x v="1"/>
    <x v="1049"/>
    <s v="NCT41"/>
    <x v="1"/>
    <x v="2"/>
    <s v="OUT046"/>
    <x v="0"/>
    <x v="1"/>
    <x v="0"/>
    <n v="5.5990290999999998E-2"/>
    <n v="15.7"/>
    <n v="153.20240000000001"/>
    <n v="4.4000000000000004"/>
  </r>
  <r>
    <x v="1"/>
    <x v="1050"/>
    <s v="NCM53"/>
    <x v="1"/>
    <x v="2"/>
    <s v="OUT046"/>
    <x v="0"/>
    <x v="1"/>
    <x v="0"/>
    <n v="5.2040915E-2"/>
    <n v="18.75"/>
    <n v="105.72799999999999"/>
    <n v="4.4000000000000004"/>
  </r>
  <r>
    <x v="1"/>
    <x v="1051"/>
    <s v="NCM30"/>
    <x v="5"/>
    <x v="2"/>
    <s v="OUT046"/>
    <x v="0"/>
    <x v="1"/>
    <x v="0"/>
    <n v="6.7295406000000002E-2"/>
    <n v="19.100000000000001"/>
    <n v="41.979599999999998"/>
    <n v="4.4000000000000004"/>
  </r>
  <r>
    <x v="1"/>
    <x v="1052"/>
    <s v="NCN43"/>
    <x v="10"/>
    <x v="2"/>
    <s v="OUT046"/>
    <x v="0"/>
    <x v="1"/>
    <x v="0"/>
    <n v="0"/>
    <n v="12.15"/>
    <n v="123.773"/>
    <n v="4.4000000000000004"/>
  </r>
  <r>
    <x v="1"/>
    <x v="1053"/>
    <s v="NCP43"/>
    <x v="10"/>
    <x v="2"/>
    <s v="OUT046"/>
    <x v="0"/>
    <x v="1"/>
    <x v="0"/>
    <n v="3.0507050000000001E-2"/>
    <n v="17.75"/>
    <n v="180.36600000000001"/>
    <n v="4.4000000000000004"/>
  </r>
  <r>
    <x v="1"/>
    <x v="1054"/>
    <s v="FDA33"/>
    <x v="6"/>
    <x v="2"/>
    <s v="OUT046"/>
    <x v="0"/>
    <x v="1"/>
    <x v="0"/>
    <n v="3.3899897999999998E-2"/>
    <n v="6.48"/>
    <n v="146.9076"/>
    <n v="4.4000000000000004"/>
  </r>
  <r>
    <x v="1"/>
    <x v="1055"/>
    <s v="FDP57"/>
    <x v="6"/>
    <x v="2"/>
    <s v="OUT046"/>
    <x v="0"/>
    <x v="1"/>
    <x v="0"/>
    <n v="0"/>
    <n v="17.5"/>
    <n v="102.999"/>
    <n v="4.4000000000000004"/>
  </r>
  <r>
    <x v="1"/>
    <x v="1056"/>
    <s v="FDE46"/>
    <x v="6"/>
    <x v="2"/>
    <s v="OUT046"/>
    <x v="0"/>
    <x v="1"/>
    <x v="0"/>
    <n v="1.5769693000000001E-2"/>
    <n v="18.600000000000001"/>
    <n v="152.13659999999999"/>
    <n v="4.4000000000000004"/>
  </r>
  <r>
    <x v="1"/>
    <x v="1057"/>
    <s v="FDA22"/>
    <x v="15"/>
    <x v="2"/>
    <s v="OUT046"/>
    <x v="0"/>
    <x v="1"/>
    <x v="0"/>
    <n v="8.4452363000000003E-2"/>
    <n v="7.4349999999999996"/>
    <n v="165.2158"/>
    <n v="4.4000000000000004"/>
  </r>
  <r>
    <x v="0"/>
    <x v="1058"/>
    <s v="FDW40"/>
    <x v="2"/>
    <x v="2"/>
    <s v="OUT046"/>
    <x v="0"/>
    <x v="1"/>
    <x v="0"/>
    <n v="0.105145451"/>
    <n v="14"/>
    <n v="144.28120000000001"/>
    <n v="4.4000000000000004"/>
  </r>
  <r>
    <x v="0"/>
    <x v="1059"/>
    <s v="FDH05"/>
    <x v="2"/>
    <x v="2"/>
    <s v="OUT046"/>
    <x v="0"/>
    <x v="1"/>
    <x v="0"/>
    <n v="9.0913642000000003E-2"/>
    <n v="14.35"/>
    <n v="231.29839999999999"/>
    <n v="4.4000000000000004"/>
  </r>
  <r>
    <x v="0"/>
    <x v="1060"/>
    <s v="FDW16"/>
    <x v="2"/>
    <x v="2"/>
    <s v="OUT046"/>
    <x v="0"/>
    <x v="1"/>
    <x v="0"/>
    <n v="4.1474232E-2"/>
    <n v="17.350000000000001"/>
    <n v="93.080399999999997"/>
    <n v="4.4000000000000004"/>
  </r>
  <r>
    <x v="0"/>
    <x v="1061"/>
    <s v="FDT07"/>
    <x v="0"/>
    <x v="2"/>
    <s v="OUT046"/>
    <x v="0"/>
    <x v="1"/>
    <x v="0"/>
    <n v="7.7319078999999999E-2"/>
    <n v="5.82"/>
    <n v="255.43299999999999"/>
    <n v="4.4000000000000004"/>
  </r>
  <r>
    <x v="0"/>
    <x v="1062"/>
    <s v="FDC33"/>
    <x v="0"/>
    <x v="2"/>
    <s v="OUT046"/>
    <x v="0"/>
    <x v="1"/>
    <x v="0"/>
    <n v="6.8938340000000001E-2"/>
    <n v="8.9600000000000009"/>
    <n v="196.4768"/>
    <n v="4.4000000000000004"/>
  </r>
  <r>
    <x v="0"/>
    <x v="1063"/>
    <s v="FDO39"/>
    <x v="7"/>
    <x v="2"/>
    <s v="OUT046"/>
    <x v="0"/>
    <x v="1"/>
    <x v="0"/>
    <n v="0.137366883"/>
    <n v="6.9850000000000003"/>
    <n v="184.96080000000001"/>
    <n v="4.4000000000000004"/>
  </r>
  <r>
    <x v="0"/>
    <x v="1064"/>
    <s v="FDI21"/>
    <x v="6"/>
    <x v="2"/>
    <s v="OUT046"/>
    <x v="0"/>
    <x v="1"/>
    <x v="0"/>
    <n v="5.6602817999999999E-2"/>
    <n v="5.59"/>
    <n v="63.216799999999999"/>
    <n v="4.4000000000000004"/>
  </r>
  <r>
    <x v="0"/>
    <x v="1065"/>
    <s v="FDW09"/>
    <x v="6"/>
    <x v="2"/>
    <s v="OUT046"/>
    <x v="0"/>
    <x v="1"/>
    <x v="0"/>
    <n v="2.5920815999999999E-2"/>
    <n v="13.65"/>
    <n v="81.230199999999996"/>
    <n v="4.4000000000000004"/>
  </r>
  <r>
    <x v="0"/>
    <x v="1066"/>
    <s v="FDN58"/>
    <x v="6"/>
    <x v="2"/>
    <s v="OUT046"/>
    <x v="0"/>
    <x v="1"/>
    <x v="0"/>
    <n v="5.6872392000000001E-2"/>
    <n v="13.8"/>
    <n v="231.19839999999999"/>
    <n v="4.4000000000000004"/>
  </r>
  <r>
    <x v="1"/>
    <x v="1067"/>
    <s v="FDA23"/>
    <x v="13"/>
    <x v="5"/>
    <s v="OUT017"/>
    <x v="2"/>
    <x v="0"/>
    <x v="0"/>
    <n v="4.7453947000000003E-2"/>
    <n v="9.8000000000000007"/>
    <n v="101.7016"/>
    <n v="4.4000000000000004"/>
  </r>
  <r>
    <x v="1"/>
    <x v="1068"/>
    <s v="FDR02"/>
    <x v="11"/>
    <x v="5"/>
    <s v="OUT017"/>
    <x v="2"/>
    <x v="0"/>
    <x v="0"/>
    <n v="2.2190488000000001E-2"/>
    <n v="16.7"/>
    <n v="113.18859999999999"/>
    <n v="4.4000000000000004"/>
  </r>
  <r>
    <x v="1"/>
    <x v="1069"/>
    <s v="FDT36"/>
    <x v="13"/>
    <x v="4"/>
    <s v="OUT045"/>
    <x v="2"/>
    <x v="0"/>
    <x v="0"/>
    <n v="0.111500259"/>
    <n v="12.3"/>
    <n v="35.687399999999997"/>
    <n v="4.4000000000000004"/>
  </r>
  <r>
    <x v="1"/>
    <x v="1070"/>
    <s v="FDQ12"/>
    <x v="13"/>
    <x v="4"/>
    <s v="OUT045"/>
    <x v="2"/>
    <x v="0"/>
    <x v="0"/>
    <n v="3.5482562000000002E-2"/>
    <n v="12.65"/>
    <n v="231.40100000000001"/>
    <n v="4.4000000000000004"/>
  </r>
  <r>
    <x v="1"/>
    <x v="1071"/>
    <s v="FDS23"/>
    <x v="8"/>
    <x v="4"/>
    <s v="OUT045"/>
    <x v="2"/>
    <x v="0"/>
    <x v="0"/>
    <n v="0.141174838"/>
    <n v="4.6349999999999998"/>
    <n v="127.0994"/>
    <n v="4.4000000000000004"/>
  </r>
  <r>
    <x v="1"/>
    <x v="1072"/>
    <s v="FDS35"/>
    <x v="8"/>
    <x v="4"/>
    <s v="OUT045"/>
    <x v="2"/>
    <x v="0"/>
    <x v="0"/>
    <n v="0.11144608"/>
    <n v="9.3000000000000007"/>
    <n v="64.682599999999994"/>
    <n v="4.4000000000000004"/>
  </r>
  <r>
    <x v="1"/>
    <x v="1073"/>
    <s v="FDX59"/>
    <x v="8"/>
    <x v="4"/>
    <s v="OUT045"/>
    <x v="2"/>
    <x v="0"/>
    <x v="0"/>
    <n v="5.1766041999999998E-2"/>
    <n v="10.195"/>
    <n v="34.555799999999998"/>
    <n v="4.4000000000000004"/>
  </r>
  <r>
    <x v="1"/>
    <x v="1074"/>
    <s v="FDF14"/>
    <x v="3"/>
    <x v="4"/>
    <s v="OUT045"/>
    <x v="2"/>
    <x v="0"/>
    <x v="0"/>
    <n v="2.7224917000000001E-2"/>
    <n v="7.55"/>
    <n v="152.934"/>
    <n v="4.4000000000000004"/>
  </r>
  <r>
    <x v="1"/>
    <x v="1075"/>
    <s v="FDU25"/>
    <x v="3"/>
    <x v="4"/>
    <s v="OUT045"/>
    <x v="2"/>
    <x v="0"/>
    <x v="0"/>
    <n v="2.6735372E-2"/>
    <n v="12.35"/>
    <n v="57.424599999999998"/>
    <n v="4.4000000000000004"/>
  </r>
  <r>
    <x v="1"/>
    <x v="1076"/>
    <s v="FDT37"/>
    <x v="3"/>
    <x v="4"/>
    <s v="OUT045"/>
    <x v="2"/>
    <x v="0"/>
    <x v="0"/>
    <n v="0"/>
    <n v="14.15"/>
    <n v="253.70140000000001"/>
    <n v="4.4000000000000004"/>
  </r>
  <r>
    <x v="1"/>
    <x v="1077"/>
    <s v="FDX26"/>
    <x v="11"/>
    <x v="4"/>
    <s v="OUT045"/>
    <x v="2"/>
    <x v="0"/>
    <x v="0"/>
    <n v="8.7986598999999999E-2"/>
    <n v="17.7"/>
    <n v="181.42920000000001"/>
    <n v="4.4000000000000004"/>
  </r>
  <r>
    <x v="1"/>
    <x v="1078"/>
    <s v="FDX16"/>
    <x v="2"/>
    <x v="4"/>
    <s v="OUT045"/>
    <x v="2"/>
    <x v="0"/>
    <x v="0"/>
    <n v="6.5943509999999997E-2"/>
    <n v="17.850000000000001"/>
    <n v="149.10499999999999"/>
    <n v="4.4000000000000004"/>
  </r>
  <r>
    <x v="1"/>
    <x v="1079"/>
    <s v="FDA56"/>
    <x v="0"/>
    <x v="4"/>
    <s v="OUT045"/>
    <x v="2"/>
    <x v="0"/>
    <x v="0"/>
    <n v="8.7825609999999995E-3"/>
    <n v="9.2100000000000009"/>
    <n v="119.84139999999999"/>
    <n v="4.4000000000000004"/>
  </r>
  <r>
    <x v="1"/>
    <x v="1080"/>
    <s v="FDP07"/>
    <x v="0"/>
    <x v="4"/>
    <s v="OUT045"/>
    <x v="2"/>
    <x v="0"/>
    <x v="0"/>
    <n v="9.0084098000000001E-2"/>
    <n v="18.2"/>
    <n v="197.21100000000001"/>
    <n v="4.4000000000000004"/>
  </r>
  <r>
    <x v="1"/>
    <x v="1081"/>
    <s v="NCD43"/>
    <x v="5"/>
    <x v="4"/>
    <s v="OUT045"/>
    <x v="2"/>
    <x v="1"/>
    <x v="0"/>
    <n v="1.6052446000000001E-2"/>
    <n v="8.85"/>
    <n v="106.79640000000001"/>
    <n v="4.4000000000000004"/>
  </r>
  <r>
    <x v="1"/>
    <x v="1082"/>
    <s v="NCT06"/>
    <x v="5"/>
    <x v="4"/>
    <s v="OUT045"/>
    <x v="2"/>
    <x v="1"/>
    <x v="0"/>
    <n v="3.8816114999999998E-2"/>
    <n v="17.100000000000001"/>
    <n v="166.48419999999999"/>
    <n v="4.4000000000000004"/>
  </r>
  <r>
    <x v="1"/>
    <x v="1083"/>
    <s v="NCI18"/>
    <x v="5"/>
    <x v="4"/>
    <s v="OUT045"/>
    <x v="2"/>
    <x v="1"/>
    <x v="0"/>
    <n v="1.4052469E-2"/>
    <n v="18.350000000000001"/>
    <n v="224.0746"/>
    <n v="4.4000000000000004"/>
  </r>
  <r>
    <x v="1"/>
    <x v="1084"/>
    <s v="NCB43"/>
    <x v="5"/>
    <x v="4"/>
    <s v="OUT045"/>
    <x v="2"/>
    <x v="1"/>
    <x v="0"/>
    <n v="0.100114941"/>
    <n v="20.2"/>
    <n v="188.38980000000001"/>
    <n v="4.4000000000000004"/>
  </r>
  <r>
    <x v="1"/>
    <x v="1085"/>
    <s v="FDQ39"/>
    <x v="7"/>
    <x v="4"/>
    <s v="OUT045"/>
    <x v="2"/>
    <x v="1"/>
    <x v="0"/>
    <n v="8.1206491000000006E-2"/>
    <n v="14.8"/>
    <n v="189.28460000000001"/>
    <n v="4.4000000000000004"/>
  </r>
  <r>
    <x v="1"/>
    <x v="1086"/>
    <s v="FDK45"/>
    <x v="14"/>
    <x v="4"/>
    <s v="OUT045"/>
    <x v="2"/>
    <x v="1"/>
    <x v="0"/>
    <n v="3.3926852E-2"/>
    <n v="11.65"/>
    <n v="111.586"/>
    <n v="4.4000000000000004"/>
  </r>
  <r>
    <x v="1"/>
    <x v="1087"/>
    <s v="FDK33"/>
    <x v="6"/>
    <x v="4"/>
    <s v="OUT045"/>
    <x v="2"/>
    <x v="1"/>
    <x v="0"/>
    <n v="1.1258035E-2"/>
    <n v="17.850000000000001"/>
    <n v="211.65600000000001"/>
    <n v="4.4000000000000004"/>
  </r>
  <r>
    <x v="1"/>
    <x v="1088"/>
    <s v="FDK48"/>
    <x v="13"/>
    <x v="5"/>
    <s v="OUT017"/>
    <x v="2"/>
    <x v="1"/>
    <x v="0"/>
    <n v="3.7845086E-2"/>
    <n v="7.4450000000000003"/>
    <n v="75.535399999999996"/>
    <n v="4.4000000000000004"/>
  </r>
  <r>
    <x v="1"/>
    <x v="1089"/>
    <s v="FDH48"/>
    <x v="13"/>
    <x v="5"/>
    <s v="OUT017"/>
    <x v="2"/>
    <x v="1"/>
    <x v="0"/>
    <n v="6.0822460000000002E-2"/>
    <n v="13.5"/>
    <n v="85.153999999999996"/>
    <n v="4.4000000000000004"/>
  </r>
  <r>
    <x v="1"/>
    <x v="1090"/>
    <s v="FDZ38"/>
    <x v="11"/>
    <x v="5"/>
    <s v="OUT017"/>
    <x v="2"/>
    <x v="1"/>
    <x v="0"/>
    <n v="8.0462750000000003E-3"/>
    <n v="17.600000000000001"/>
    <n v="173.7422"/>
    <n v="4.4000000000000004"/>
  </r>
  <r>
    <x v="1"/>
    <x v="1091"/>
    <s v="DRH39"/>
    <x v="11"/>
    <x v="5"/>
    <s v="OUT017"/>
    <x v="2"/>
    <x v="1"/>
    <x v="0"/>
    <n v="9.3214498000000007E-2"/>
    <n v="20.7"/>
    <n v="74.667000000000002"/>
    <n v="4.4000000000000004"/>
  </r>
  <r>
    <x v="1"/>
    <x v="1092"/>
    <s v="FDK04"/>
    <x v="2"/>
    <x v="5"/>
    <s v="OUT017"/>
    <x v="2"/>
    <x v="1"/>
    <x v="0"/>
    <n v="5.2607932000000003E-2"/>
    <n v="7.36"/>
    <n v="56.358800000000002"/>
    <n v="4.4000000000000004"/>
  </r>
  <r>
    <x v="1"/>
    <x v="1093"/>
    <s v="FDQ16"/>
    <x v="2"/>
    <x v="5"/>
    <s v="OUT017"/>
    <x v="2"/>
    <x v="1"/>
    <x v="0"/>
    <n v="4.1974488999999997E-2"/>
    <n v="19.7"/>
    <n v="108.69119999999999"/>
    <n v="4.4000000000000004"/>
  </r>
  <r>
    <x v="1"/>
    <x v="1094"/>
    <s v="FDX20"/>
    <x v="0"/>
    <x v="5"/>
    <s v="OUT017"/>
    <x v="2"/>
    <x v="1"/>
    <x v="0"/>
    <n v="4.2800989999999997E-2"/>
    <n v="7.3650000000000002"/>
    <n v="228.37200000000001"/>
    <n v="4.4000000000000004"/>
  </r>
  <r>
    <x v="1"/>
    <x v="1095"/>
    <s v="FDC44"/>
    <x v="0"/>
    <x v="5"/>
    <s v="OUT017"/>
    <x v="2"/>
    <x v="1"/>
    <x v="0"/>
    <n v="0.173573164"/>
    <n v="15.6"/>
    <n v="114.45180000000001"/>
    <n v="4.4000000000000004"/>
  </r>
  <r>
    <x v="1"/>
    <x v="1096"/>
    <s v="DRK23"/>
    <x v="9"/>
    <x v="5"/>
    <s v="OUT017"/>
    <x v="2"/>
    <x v="1"/>
    <x v="0"/>
    <n v="7.2383776999999996E-2"/>
    <n v="8.3949999999999996"/>
    <n v="251.50399999999999"/>
    <n v="4.4000000000000004"/>
  </r>
  <r>
    <x v="1"/>
    <x v="1097"/>
    <s v="DRO47"/>
    <x v="9"/>
    <x v="5"/>
    <s v="OUT017"/>
    <x v="2"/>
    <x v="1"/>
    <x v="0"/>
    <n v="0.112859454"/>
    <n v="10.195"/>
    <n v="114.486"/>
    <n v="4.4000000000000004"/>
  </r>
  <r>
    <x v="1"/>
    <x v="1098"/>
    <s v="DRJ23"/>
    <x v="9"/>
    <x v="5"/>
    <s v="OUT017"/>
    <x v="2"/>
    <x v="1"/>
    <x v="0"/>
    <n v="4.1904577999999998E-2"/>
    <n v="18.350000000000001"/>
    <n v="188.18719999999999"/>
    <n v="4.4000000000000004"/>
  </r>
  <r>
    <x v="1"/>
    <x v="1099"/>
    <s v="NCL53"/>
    <x v="1"/>
    <x v="5"/>
    <s v="OUT017"/>
    <x v="2"/>
    <x v="1"/>
    <x v="0"/>
    <n v="3.6439878000000002E-2"/>
    <n v="7.5"/>
    <n v="175.30279999999999"/>
    <n v="4.4000000000000004"/>
  </r>
  <r>
    <x v="1"/>
    <x v="1100"/>
    <s v="NCI17"/>
    <x v="1"/>
    <x v="5"/>
    <s v="OUT017"/>
    <x v="2"/>
    <x v="1"/>
    <x v="0"/>
    <n v="0.1442339"/>
    <n v="8.6449999999999996"/>
    <n v="95.441000000000003"/>
    <n v="4.4000000000000004"/>
  </r>
  <r>
    <x v="1"/>
    <x v="1101"/>
    <s v="NCL29"/>
    <x v="1"/>
    <x v="5"/>
    <s v="OUT017"/>
    <x v="2"/>
    <x v="1"/>
    <x v="0"/>
    <n v="0.114583922"/>
    <n v="9.6950000000000003"/>
    <n v="156.46039999999999"/>
    <n v="4.4000000000000004"/>
  </r>
  <r>
    <x v="1"/>
    <x v="1102"/>
    <s v="NCA53"/>
    <x v="1"/>
    <x v="5"/>
    <s v="OUT017"/>
    <x v="2"/>
    <x v="1"/>
    <x v="0"/>
    <n v="9.9343350000000007E-3"/>
    <n v="11.395"/>
    <n v="47.203400000000002"/>
    <n v="4.4000000000000004"/>
  </r>
  <r>
    <x v="1"/>
    <x v="1103"/>
    <s v="NCV41"/>
    <x v="1"/>
    <x v="5"/>
    <s v="OUT017"/>
    <x v="2"/>
    <x v="1"/>
    <x v="0"/>
    <n v="1.7135154999999999E-2"/>
    <n v="14.35"/>
    <n v="109.8228"/>
    <n v="4.4000000000000004"/>
  </r>
  <r>
    <x v="1"/>
    <x v="1104"/>
    <s v="NCP06"/>
    <x v="5"/>
    <x v="5"/>
    <s v="OUT017"/>
    <x v="2"/>
    <x v="2"/>
    <x v="0"/>
    <n v="3.9467795E-2"/>
    <n v="20.7"/>
    <n v="151.73660000000001"/>
    <n v="4.4000000000000004"/>
  </r>
  <r>
    <x v="1"/>
    <x v="1105"/>
    <s v="FDP39"/>
    <x v="7"/>
    <x v="5"/>
    <s v="OUT017"/>
    <x v="2"/>
    <x v="2"/>
    <x v="0"/>
    <n v="6.9817659000000004E-2"/>
    <n v="12.65"/>
    <n v="53.532400000000003"/>
    <n v="4.4000000000000004"/>
  </r>
  <r>
    <x v="1"/>
    <x v="1106"/>
    <s v="FDV51"/>
    <x v="7"/>
    <x v="5"/>
    <s v="OUT017"/>
    <x v="2"/>
    <x v="2"/>
    <x v="0"/>
    <n v="3.2722950000000001E-2"/>
    <n v="16.350000000000001"/>
    <n v="165.7842"/>
    <n v="4.4000000000000004"/>
  </r>
  <r>
    <x v="1"/>
    <x v="1107"/>
    <s v="FDL10"/>
    <x v="6"/>
    <x v="5"/>
    <s v="OUT017"/>
    <x v="2"/>
    <x v="2"/>
    <x v="0"/>
    <n v="3.9715591000000001E-2"/>
    <n v="8.3949999999999996"/>
    <n v="100.10420000000001"/>
    <n v="4.4000000000000004"/>
  </r>
  <r>
    <x v="0"/>
    <x v="1108"/>
    <s v="FDT12"/>
    <x v="13"/>
    <x v="4"/>
    <s v="OUT045"/>
    <x v="2"/>
    <x v="2"/>
    <x v="0"/>
    <n v="4.9722334999999999E-2"/>
    <n v="6.2149999999999999"/>
    <n v="224.50620000000001"/>
    <n v="4.4000000000000004"/>
  </r>
  <r>
    <x v="0"/>
    <x v="1109"/>
    <s v="FDD26"/>
    <x v="3"/>
    <x v="4"/>
    <s v="OUT045"/>
    <x v="2"/>
    <x v="2"/>
    <x v="0"/>
    <n v="7.2301795000000002E-2"/>
    <n v="8.7100000000000009"/>
    <n v="185.69239999999999"/>
    <n v="4.4000000000000004"/>
  </r>
  <r>
    <x v="0"/>
    <x v="1110"/>
    <s v="FDN16"/>
    <x v="2"/>
    <x v="4"/>
    <s v="OUT045"/>
    <x v="2"/>
    <x v="2"/>
    <x v="0"/>
    <n v="6.2827446999999995E-2"/>
    <n v="12.6"/>
    <n v="105.099"/>
    <n v="4.4000000000000004"/>
  </r>
  <r>
    <x v="0"/>
    <x v="1111"/>
    <s v="FDG56"/>
    <x v="0"/>
    <x v="4"/>
    <s v="OUT045"/>
    <x v="2"/>
    <x v="2"/>
    <x v="0"/>
    <n v="7.1597468999999997E-2"/>
    <n v="13.3"/>
    <n v="60.8536"/>
    <n v="4.4000000000000004"/>
  </r>
  <r>
    <x v="0"/>
    <x v="1112"/>
    <s v="FDT55"/>
    <x v="0"/>
    <x v="4"/>
    <s v="OUT045"/>
    <x v="2"/>
    <x v="2"/>
    <x v="0"/>
    <n v="4.3743689000000002E-2"/>
    <n v="13.6"/>
    <n v="157.7946"/>
    <n v="4.4000000000000004"/>
  </r>
  <r>
    <x v="0"/>
    <x v="1113"/>
    <s v="FDH20"/>
    <x v="0"/>
    <x v="4"/>
    <s v="OUT045"/>
    <x v="2"/>
    <x v="2"/>
    <x v="0"/>
    <n v="2.4999711000000001E-2"/>
    <n v="16.100000000000001"/>
    <n v="97.840999999999994"/>
    <n v="4.4000000000000004"/>
  </r>
  <r>
    <x v="0"/>
    <x v="1114"/>
    <s v="FDK32"/>
    <x v="0"/>
    <x v="4"/>
    <s v="OUT045"/>
    <x v="2"/>
    <x v="2"/>
    <x v="0"/>
    <n v="4.9074896999999999E-2"/>
    <n v="16.25"/>
    <n v="154.26820000000001"/>
    <n v="4.4000000000000004"/>
  </r>
  <r>
    <x v="0"/>
    <x v="1115"/>
    <s v="FDT09"/>
    <x v="6"/>
    <x v="4"/>
    <s v="OUT045"/>
    <x v="2"/>
    <x v="2"/>
    <x v="0"/>
    <n v="1.2288171000000001E-2"/>
    <n v="15.15"/>
    <n v="129.92840000000001"/>
    <n v="4.4000000000000004"/>
  </r>
  <r>
    <x v="0"/>
    <x v="1116"/>
    <s v="FDA47"/>
    <x v="13"/>
    <x v="5"/>
    <s v="OUT017"/>
    <x v="2"/>
    <x v="2"/>
    <x v="0"/>
    <n v="0.11733375"/>
    <n v="10.5"/>
    <n v="164.12100000000001"/>
    <n v="4.4000000000000004"/>
  </r>
  <r>
    <x v="0"/>
    <x v="1117"/>
    <s v="FDS11"/>
    <x v="8"/>
    <x v="5"/>
    <s v="OUT017"/>
    <x v="2"/>
    <x v="2"/>
    <x v="0"/>
    <n v="5.5872770000000002E-2"/>
    <n v="7.05"/>
    <n v="222.1088"/>
    <n v="4.4000000000000004"/>
  </r>
  <r>
    <x v="0"/>
    <x v="1118"/>
    <s v="FDL13"/>
    <x v="12"/>
    <x v="5"/>
    <s v="OUT017"/>
    <x v="2"/>
    <x v="2"/>
    <x v="0"/>
    <n v="5.6637129000000001E-2"/>
    <n v="13.85"/>
    <n v="233.83"/>
    <n v="4.4000000000000004"/>
  </r>
  <r>
    <x v="0"/>
    <x v="1119"/>
    <s v="FDA04"/>
    <x v="2"/>
    <x v="5"/>
    <s v="OUT017"/>
    <x v="2"/>
    <x v="2"/>
    <x v="0"/>
    <n v="6.7107448E-2"/>
    <n v="11.3"/>
    <n v="258.19619999999998"/>
    <n v="4.4000000000000004"/>
  </r>
  <r>
    <x v="0"/>
    <x v="1120"/>
    <s v="FDF21"/>
    <x v="0"/>
    <x v="5"/>
    <s v="OUT017"/>
    <x v="2"/>
    <x v="0"/>
    <x v="0"/>
    <n v="5.9160135000000003E-2"/>
    <n v="10.3"/>
    <n v="191.553"/>
    <n v="4.4000000000000004"/>
  </r>
  <r>
    <x v="0"/>
    <x v="1121"/>
    <s v="FDR15"/>
    <x v="7"/>
    <x v="5"/>
    <s v="OUT017"/>
    <x v="2"/>
    <x v="0"/>
    <x v="0"/>
    <n v="3.3627129999999998E-2"/>
    <n v="9.3000000000000007"/>
    <n v="156.13140000000001"/>
    <n v="4.4000000000000004"/>
  </r>
  <r>
    <x v="0"/>
    <x v="1122"/>
    <s v="FDM51"/>
    <x v="7"/>
    <x v="5"/>
    <s v="OUT017"/>
    <x v="2"/>
    <x v="0"/>
    <x v="0"/>
    <n v="2.6072872E-2"/>
    <n v="11.8"/>
    <n v="99.867400000000004"/>
    <n v="4.4000000000000004"/>
  </r>
  <r>
    <x v="0"/>
    <x v="1123"/>
    <s v="FDN46"/>
    <x v="6"/>
    <x v="5"/>
    <s v="OUT017"/>
    <x v="2"/>
    <x v="0"/>
    <x v="0"/>
    <n v="0"/>
    <n v="7.21"/>
    <n v="103.1332"/>
    <n v="4.4000000000000004"/>
  </r>
  <r>
    <x v="0"/>
    <x v="1124"/>
    <s v="FDI58"/>
    <x v="6"/>
    <x v="5"/>
    <s v="OUT017"/>
    <x v="2"/>
    <x v="0"/>
    <x v="0"/>
    <n v="7.1104407999999994E-2"/>
    <n v="7.64"/>
    <n v="95.012"/>
    <n v="4.4000000000000004"/>
  </r>
  <r>
    <x v="0"/>
    <x v="1125"/>
    <s v="FDM57"/>
    <x v="6"/>
    <x v="5"/>
    <s v="OUT017"/>
    <x v="2"/>
    <x v="0"/>
    <x v="0"/>
    <n v="7.6278201000000004E-2"/>
    <n v="11.65"/>
    <n v="85.190799999999996"/>
    <n v="4.4000000000000004"/>
  </r>
  <r>
    <x v="0"/>
    <x v="1126"/>
    <s v="FDY33"/>
    <x v="6"/>
    <x v="5"/>
    <s v="OUT017"/>
    <x v="2"/>
    <x v="0"/>
    <x v="0"/>
    <n v="9.7750936999999996E-2"/>
    <n v="14.5"/>
    <n v="159.72620000000001"/>
    <n v="4.4000000000000004"/>
  </r>
  <r>
    <x v="1"/>
    <x v="1127"/>
    <s v="FDU02"/>
    <x v="11"/>
    <x v="5"/>
    <s v="OUT017"/>
    <x v="2"/>
    <x v="0"/>
    <x v="0"/>
    <n v="0.103091351"/>
    <n v="13.35"/>
    <n v="229.93520000000001"/>
    <n v="4.4000000000000004"/>
  </r>
  <r>
    <x v="0"/>
    <x v="1128"/>
    <s v="FDD32"/>
    <x v="0"/>
    <x v="5"/>
    <s v="OUT017"/>
    <x v="2"/>
    <x v="0"/>
    <x v="0"/>
    <n v="4.1163522000000001E-2"/>
    <n v="17.7"/>
    <n v="80.827600000000004"/>
    <n v="4.4000000000000004"/>
  </r>
  <r>
    <x v="0"/>
    <x v="1129"/>
    <s v="FDB57"/>
    <x v="0"/>
    <x v="5"/>
    <s v="OUT017"/>
    <x v="2"/>
    <x v="0"/>
    <x v="0"/>
    <n v="1.8911474000000001E-2"/>
    <n v="20.25"/>
    <n v="220.5772"/>
    <n v="4.4000000000000004"/>
  </r>
  <r>
    <x v="1"/>
    <x v="1130"/>
    <s v="NCP06"/>
    <x v="5"/>
    <x v="8"/>
    <s v="OUT035"/>
    <x v="2"/>
    <x v="1"/>
    <x v="0"/>
    <n v="3.9238384000000001E-2"/>
    <n v="20.7"/>
    <n v="152.8366"/>
    <n v="4.4000000000000004"/>
  </r>
  <r>
    <x v="1"/>
    <x v="1131"/>
    <s v="FDV23"/>
    <x v="8"/>
    <x v="8"/>
    <s v="OUT035"/>
    <x v="2"/>
    <x v="1"/>
    <x v="0"/>
    <n v="0.105816753"/>
    <n v="11"/>
    <n v="126.0046"/>
    <n v="4.4000000000000004"/>
  </r>
  <r>
    <x v="1"/>
    <x v="1132"/>
    <s v="FDH38"/>
    <x v="3"/>
    <x v="8"/>
    <s v="OUT035"/>
    <x v="2"/>
    <x v="1"/>
    <x v="0"/>
    <n v="1.0436256E-2"/>
    <n v="6.4249999999999998"/>
    <n v="115.5808"/>
    <n v="4.4000000000000004"/>
  </r>
  <r>
    <x v="1"/>
    <x v="1133"/>
    <s v="FDX37"/>
    <x v="3"/>
    <x v="8"/>
    <s v="OUT035"/>
    <x v="2"/>
    <x v="1"/>
    <x v="0"/>
    <n v="6.3017421000000004E-2"/>
    <n v="16.2"/>
    <n v="100.37"/>
    <n v="4.4000000000000004"/>
  </r>
  <r>
    <x v="1"/>
    <x v="1134"/>
    <s v="FDN02"/>
    <x v="3"/>
    <x v="8"/>
    <s v="OUT035"/>
    <x v="2"/>
    <x v="1"/>
    <x v="0"/>
    <n v="7.3813788000000005E-2"/>
    <n v="16.5"/>
    <n v="207.2638"/>
    <n v="4.4000000000000004"/>
  </r>
  <r>
    <x v="1"/>
    <x v="1135"/>
    <s v="FDU04"/>
    <x v="2"/>
    <x v="8"/>
    <s v="OUT035"/>
    <x v="2"/>
    <x v="1"/>
    <x v="0"/>
    <n v="5.5473859999999996E-3"/>
    <n v="7.93"/>
    <n v="121.5414"/>
    <n v="4.4000000000000004"/>
  </r>
  <r>
    <x v="1"/>
    <x v="1136"/>
    <s v="FDX40"/>
    <x v="2"/>
    <x v="8"/>
    <s v="OUT035"/>
    <x v="2"/>
    <x v="1"/>
    <x v="0"/>
    <n v="0"/>
    <n v="12.85"/>
    <n v="38.316400000000002"/>
    <n v="4.4000000000000004"/>
  </r>
  <r>
    <x v="1"/>
    <x v="1137"/>
    <s v="FDX20"/>
    <x v="0"/>
    <x v="8"/>
    <s v="OUT035"/>
    <x v="2"/>
    <x v="1"/>
    <x v="0"/>
    <n v="4.2552205000000003E-2"/>
    <n v="7.3650000000000002"/>
    <n v="225.172"/>
    <n v="4.4000000000000004"/>
  </r>
  <r>
    <x v="1"/>
    <x v="1138"/>
    <s v="FDX55"/>
    <x v="0"/>
    <x v="8"/>
    <s v="OUT035"/>
    <x v="2"/>
    <x v="1"/>
    <x v="0"/>
    <n v="5.5195461000000001E-2"/>
    <n v="15.1"/>
    <n v="216.11660000000001"/>
    <n v="4.4000000000000004"/>
  </r>
  <r>
    <x v="1"/>
    <x v="1139"/>
    <s v="DRK11"/>
    <x v="9"/>
    <x v="8"/>
    <s v="OUT035"/>
    <x v="2"/>
    <x v="1"/>
    <x v="0"/>
    <n v="1.0762387E-2"/>
    <n v="8.2100000000000009"/>
    <n v="149.53919999999999"/>
    <n v="4.4000000000000004"/>
  </r>
  <r>
    <x v="1"/>
    <x v="1140"/>
    <s v="DRL23"/>
    <x v="9"/>
    <x v="8"/>
    <s v="OUT035"/>
    <x v="2"/>
    <x v="1"/>
    <x v="0"/>
    <n v="1.5301418000000001E-2"/>
    <n v="18.350000000000001"/>
    <n v="105.2938"/>
    <n v="4.4000000000000004"/>
  </r>
  <r>
    <x v="1"/>
    <x v="1141"/>
    <s v="NCN05"/>
    <x v="1"/>
    <x v="8"/>
    <s v="OUT035"/>
    <x v="2"/>
    <x v="1"/>
    <x v="0"/>
    <n v="1.4456938000000001E-2"/>
    <n v="8.2349999999999994"/>
    <n v="184.79499999999999"/>
    <n v="4.4000000000000004"/>
  </r>
  <r>
    <x v="1"/>
    <x v="1142"/>
    <s v="NCH43"/>
    <x v="5"/>
    <x v="8"/>
    <s v="OUT035"/>
    <x v="2"/>
    <x v="1"/>
    <x v="0"/>
    <n v="7.0555570999999997E-2"/>
    <n v="8.42"/>
    <n v="216.01920000000001"/>
    <n v="4.4000000000000004"/>
  </r>
  <r>
    <x v="1"/>
    <x v="1143"/>
    <s v="FDA33"/>
    <x v="6"/>
    <x v="8"/>
    <s v="OUT035"/>
    <x v="2"/>
    <x v="1"/>
    <x v="0"/>
    <n v="3.3893487E-2"/>
    <n v="6.48"/>
    <n v="147.0076"/>
    <n v="4.4000000000000004"/>
  </r>
  <r>
    <x v="1"/>
    <x v="1144"/>
    <s v="FDX58"/>
    <x v="6"/>
    <x v="8"/>
    <s v="OUT035"/>
    <x v="2"/>
    <x v="1"/>
    <x v="0"/>
    <n v="4.3755404999999997E-2"/>
    <n v="13.15"/>
    <n v="182.89500000000001"/>
    <n v="4.4000000000000004"/>
  </r>
  <r>
    <x v="1"/>
    <x v="1145"/>
    <s v="FDA21"/>
    <x v="6"/>
    <x v="8"/>
    <s v="OUT035"/>
    <x v="2"/>
    <x v="1"/>
    <x v="0"/>
    <n v="3.5953909999999999E-2"/>
    <n v="13.65"/>
    <n v="185.29239999999999"/>
    <n v="4.4000000000000004"/>
  </r>
  <r>
    <x v="1"/>
    <x v="1146"/>
    <s v="FDG59"/>
    <x v="15"/>
    <x v="8"/>
    <s v="OUT035"/>
    <x v="2"/>
    <x v="1"/>
    <x v="0"/>
    <n v="4.3226397999999999E-2"/>
    <n v="15.85"/>
    <n v="37.516399999999997"/>
    <n v="4.4000000000000004"/>
  </r>
  <r>
    <x v="0"/>
    <x v="1147"/>
    <s v="FDL12"/>
    <x v="13"/>
    <x v="8"/>
    <s v="OUT035"/>
    <x v="2"/>
    <x v="1"/>
    <x v="0"/>
    <n v="0.121609722"/>
    <n v="15.85"/>
    <n v="60.222000000000001"/>
    <n v="4.4000000000000004"/>
  </r>
  <r>
    <x v="0"/>
    <x v="1148"/>
    <s v="FDU37"/>
    <x v="3"/>
    <x v="8"/>
    <s v="OUT035"/>
    <x v="2"/>
    <x v="1"/>
    <x v="0"/>
    <n v="0.104488444"/>
    <n v="9.5"/>
    <n v="77.896000000000001"/>
    <n v="4.4000000000000004"/>
  </r>
  <r>
    <x v="0"/>
    <x v="1149"/>
    <s v="FDE14"/>
    <x v="3"/>
    <x v="8"/>
    <s v="OUT035"/>
    <x v="2"/>
    <x v="1"/>
    <x v="0"/>
    <n v="3.1439205999999997E-2"/>
    <n v="13.65"/>
    <n v="100.07"/>
    <n v="4.4000000000000004"/>
  </r>
  <r>
    <x v="0"/>
    <x v="1150"/>
    <s v="FDB14"/>
    <x v="3"/>
    <x v="8"/>
    <s v="OUT035"/>
    <x v="2"/>
    <x v="1"/>
    <x v="0"/>
    <n v="0.10270449500000001"/>
    <n v="20.25"/>
    <n v="94.311999999999998"/>
    <n v="4.4000000000000004"/>
  </r>
  <r>
    <x v="0"/>
    <x v="1151"/>
    <s v="FDT26"/>
    <x v="11"/>
    <x v="8"/>
    <s v="OUT035"/>
    <x v="2"/>
    <x v="1"/>
    <x v="0"/>
    <n v="6.7940657000000002E-2"/>
    <n v="18.850000000000001"/>
    <n v="119.044"/>
    <n v="4.4000000000000004"/>
  </r>
  <r>
    <x v="0"/>
    <x v="1152"/>
    <s v="FDS19"/>
    <x v="0"/>
    <x v="8"/>
    <s v="OUT035"/>
    <x v="2"/>
    <x v="1"/>
    <x v="0"/>
    <n v="6.4195136E-2"/>
    <n v="13.8"/>
    <n v="75.801199999999994"/>
    <n v="4.4000000000000004"/>
  </r>
  <r>
    <x v="0"/>
    <x v="1153"/>
    <s v="FDH31"/>
    <x v="7"/>
    <x v="8"/>
    <s v="OUT035"/>
    <x v="2"/>
    <x v="1"/>
    <x v="0"/>
    <n v="2.0407295999999998E-2"/>
    <n v="12"/>
    <n v="99.904200000000003"/>
    <n v="4.4000000000000004"/>
  </r>
  <r>
    <x v="0"/>
    <x v="1154"/>
    <s v="FDO15"/>
    <x v="7"/>
    <x v="8"/>
    <s v="OUT035"/>
    <x v="2"/>
    <x v="1"/>
    <x v="0"/>
    <n v="8.5649249999999993E-3"/>
    <n v="16.75"/>
    <n v="73.203800000000001"/>
    <n v="4.4000000000000004"/>
  </r>
  <r>
    <x v="0"/>
    <x v="1155"/>
    <s v="FDG34"/>
    <x v="6"/>
    <x v="8"/>
    <s v="OUT035"/>
    <x v="2"/>
    <x v="1"/>
    <x v="0"/>
    <n v="3.7563325000000002E-2"/>
    <n v="11.5"/>
    <n v="109.5254"/>
    <n v="4.4000000000000004"/>
  </r>
  <r>
    <x v="0"/>
    <x v="1156"/>
    <s v="FDH47"/>
    <x v="15"/>
    <x v="8"/>
    <s v="OUT035"/>
    <x v="2"/>
    <x v="1"/>
    <x v="0"/>
    <n v="0.12879185400000001"/>
    <n v="13.5"/>
    <n v="95.406800000000004"/>
    <n v="4.4000000000000004"/>
  </r>
  <r>
    <x v="0"/>
    <x v="1157"/>
    <s v="FDL38"/>
    <x v="3"/>
    <x v="8"/>
    <s v="OUT035"/>
    <x v="2"/>
    <x v="1"/>
    <x v="0"/>
    <n v="1.4730322000000001E-2"/>
    <n v="13.8"/>
    <n v="90.917199999999994"/>
    <n v="4.4000000000000004"/>
  </r>
  <r>
    <x v="1"/>
    <x v="1158"/>
    <s v="DRL60"/>
    <x v="4"/>
    <x v="6"/>
    <s v="OUT010"/>
    <x v="1"/>
    <x v="0"/>
    <x v="2"/>
    <n v="4.5291822000000002E-2"/>
    <n v="8.52"/>
    <n v="153.56819999999999"/>
    <n v="4.4000000000000004"/>
  </r>
  <r>
    <x v="1"/>
    <x v="1159"/>
    <s v="FDK38"/>
    <x v="3"/>
    <x v="6"/>
    <s v="OUT010"/>
    <x v="1"/>
    <x v="0"/>
    <x v="2"/>
    <n v="8.9196393999999998E-2"/>
    <n v="6.65"/>
    <n v="147.07339999999999"/>
    <n v="4.4000000000000004"/>
  </r>
  <r>
    <x v="1"/>
    <x v="1160"/>
    <s v="FDR02"/>
    <x v="11"/>
    <x v="6"/>
    <s v="OUT010"/>
    <x v="1"/>
    <x v="0"/>
    <x v="2"/>
    <n v="3.6933417000000003E-2"/>
    <n v="16.7"/>
    <n v="109.18859999999999"/>
    <n v="4.4000000000000004"/>
  </r>
  <r>
    <x v="1"/>
    <x v="1161"/>
    <s v="DRI51"/>
    <x v="11"/>
    <x v="6"/>
    <s v="OUT010"/>
    <x v="1"/>
    <x v="0"/>
    <x v="2"/>
    <n v="7.0703827999999996E-2"/>
    <n v="17.25"/>
    <n v="170.37639999999999"/>
    <n v="4.4000000000000004"/>
  </r>
  <r>
    <x v="1"/>
    <x v="1162"/>
    <s v="FDC41"/>
    <x v="2"/>
    <x v="6"/>
    <s v="OUT010"/>
    <x v="1"/>
    <x v="0"/>
    <x v="2"/>
    <n v="0.19568880299999999"/>
    <n v="15.6"/>
    <n v="77.367000000000004"/>
    <n v="4.4000000000000004"/>
  </r>
  <r>
    <x v="1"/>
    <x v="1163"/>
    <s v="NCM05"/>
    <x v="1"/>
    <x v="6"/>
    <s v="OUT010"/>
    <x v="1"/>
    <x v="0"/>
    <x v="2"/>
    <n v="0.100171568"/>
    <n v="6.8250000000000002"/>
    <n v="262.7226"/>
    <n v="4.4000000000000004"/>
  </r>
  <r>
    <x v="1"/>
    <x v="1164"/>
    <s v="NCI29"/>
    <x v="1"/>
    <x v="6"/>
    <s v="OUT010"/>
    <x v="1"/>
    <x v="0"/>
    <x v="2"/>
    <n v="5.4601779000000003E-2"/>
    <n v="8.6"/>
    <n v="141.11539999999999"/>
    <n v="4.4000000000000004"/>
  </r>
  <r>
    <x v="1"/>
    <x v="1165"/>
    <s v="NCR53"/>
    <x v="1"/>
    <x v="6"/>
    <s v="OUT010"/>
    <x v="1"/>
    <x v="0"/>
    <x v="2"/>
    <n v="0.242768664"/>
    <n v="12.15"/>
    <n v="226.54040000000001"/>
    <n v="4.4000000000000004"/>
  </r>
  <r>
    <x v="1"/>
    <x v="1166"/>
    <s v="NCF06"/>
    <x v="5"/>
    <x v="6"/>
    <s v="OUT010"/>
    <x v="1"/>
    <x v="0"/>
    <x v="2"/>
    <n v="3.3807904E-2"/>
    <n v="6.2350000000000003"/>
    <n v="258.99619999999999"/>
    <n v="4.4000000000000004"/>
  </r>
  <r>
    <x v="1"/>
    <x v="1167"/>
    <s v="NCV42"/>
    <x v="5"/>
    <x v="6"/>
    <s v="OUT010"/>
    <x v="1"/>
    <x v="0"/>
    <x v="2"/>
    <n v="5.2593951999999999E-2"/>
    <n v="6.26"/>
    <n v="111.0228"/>
    <n v="4.4000000000000004"/>
  </r>
  <r>
    <x v="1"/>
    <x v="1168"/>
    <s v="NCU54"/>
    <x v="5"/>
    <x v="6"/>
    <s v="OUT010"/>
    <x v="1"/>
    <x v="0"/>
    <x v="2"/>
    <n v="0.16507364199999999"/>
    <n v="8.8800000000000008"/>
    <n v="207.727"/>
    <n v="4.4000000000000004"/>
  </r>
  <r>
    <x v="1"/>
    <x v="1169"/>
    <s v="NCK18"/>
    <x v="5"/>
    <x v="6"/>
    <s v="OUT010"/>
    <x v="1"/>
    <x v="0"/>
    <x v="2"/>
    <n v="1.1211251E-2"/>
    <n v="9.6"/>
    <n v="166.91839999999999"/>
    <n v="4.4000000000000004"/>
  </r>
  <r>
    <x v="1"/>
    <x v="1170"/>
    <s v="NCC30"/>
    <x v="5"/>
    <x v="6"/>
    <s v="OUT010"/>
    <x v="1"/>
    <x v="0"/>
    <x v="2"/>
    <n v="4.6161923000000001E-2"/>
    <n v="16.600000000000001"/>
    <n v="176.6344"/>
    <n v="4.4000000000000004"/>
  </r>
  <r>
    <x v="1"/>
    <x v="1171"/>
    <s v="NCF42"/>
    <x v="5"/>
    <x v="6"/>
    <s v="OUT010"/>
    <x v="1"/>
    <x v="0"/>
    <x v="2"/>
    <n v="0.28016492900000001"/>
    <n v="17.350000000000001"/>
    <n v="177.5712"/>
    <n v="4.4000000000000004"/>
  </r>
  <r>
    <x v="1"/>
    <x v="1172"/>
    <s v="FDP15"/>
    <x v="7"/>
    <x v="6"/>
    <s v="OUT010"/>
    <x v="1"/>
    <x v="2"/>
    <x v="2"/>
    <n v="0"/>
    <n v="15.2"/>
    <n v="256.03300000000002"/>
    <n v="4.4000000000000004"/>
  </r>
  <r>
    <x v="1"/>
    <x v="1173"/>
    <s v="DRB25"/>
    <x v="4"/>
    <x v="6"/>
    <s v="OUT010"/>
    <x v="1"/>
    <x v="2"/>
    <x v="2"/>
    <n v="0.11626133499999999"/>
    <n v="12.3"/>
    <n v="107.0938"/>
    <n v="4.4000000000000004"/>
  </r>
  <r>
    <x v="0"/>
    <x v="1174"/>
    <s v="FDM02"/>
    <x v="3"/>
    <x v="6"/>
    <s v="OUT010"/>
    <x v="1"/>
    <x v="2"/>
    <x v="2"/>
    <n v="0.12341737"/>
    <n v="12.5"/>
    <n v="86.019800000000004"/>
    <n v="4.4000000000000004"/>
  </r>
  <r>
    <x v="0"/>
    <x v="1175"/>
    <s v="FDA01"/>
    <x v="3"/>
    <x v="6"/>
    <s v="OUT010"/>
    <x v="1"/>
    <x v="2"/>
    <x v="2"/>
    <n v="9.1018048000000004E-2"/>
    <n v="15"/>
    <n v="60.290399999999998"/>
    <n v="4.4000000000000004"/>
  </r>
  <r>
    <x v="0"/>
    <x v="1176"/>
    <s v="FDI16"/>
    <x v="2"/>
    <x v="6"/>
    <s v="OUT010"/>
    <x v="1"/>
    <x v="2"/>
    <x v="2"/>
    <n v="0.22726068899999999"/>
    <n v="14"/>
    <n v="54.363999999999997"/>
    <n v="4.4000000000000004"/>
  </r>
  <r>
    <x v="0"/>
    <x v="1177"/>
    <s v="FDV28"/>
    <x v="2"/>
    <x v="6"/>
    <s v="OUT010"/>
    <x v="1"/>
    <x v="2"/>
    <x v="2"/>
    <n v="0.26735258699999997"/>
    <n v="16.100000000000001"/>
    <n v="34.955800000000004"/>
    <n v="4.4000000000000004"/>
  </r>
  <r>
    <x v="0"/>
    <x v="1178"/>
    <s v="FDF08"/>
    <x v="0"/>
    <x v="6"/>
    <s v="OUT010"/>
    <x v="1"/>
    <x v="2"/>
    <x v="2"/>
    <n v="0.109144085"/>
    <n v="14.3"/>
    <n v="88.285600000000002"/>
    <n v="4.4000000000000004"/>
  </r>
  <r>
    <x v="0"/>
    <x v="1179"/>
    <s v="FDW51"/>
    <x v="7"/>
    <x v="6"/>
    <s v="OUT010"/>
    <x v="1"/>
    <x v="2"/>
    <x v="2"/>
    <n v="0.15844121799999999"/>
    <n v="6.1550000000000002"/>
    <n v="213.756"/>
    <n v="4.4000000000000004"/>
  </r>
  <r>
    <x v="0"/>
    <x v="1180"/>
    <s v="FDB58"/>
    <x v="6"/>
    <x v="6"/>
    <s v="OUT010"/>
    <x v="1"/>
    <x v="2"/>
    <x v="2"/>
    <n v="2.2590318000000002E-2"/>
    <n v="10.5"/>
    <n v="140.61539999999999"/>
    <n v="4.4000000000000004"/>
  </r>
  <r>
    <x v="0"/>
    <x v="1181"/>
    <s v="FDZ59"/>
    <x v="13"/>
    <x v="6"/>
    <s v="OUT010"/>
    <x v="1"/>
    <x v="1"/>
    <x v="2"/>
    <n v="0.17411080300000001"/>
    <n v="6.63"/>
    <n v="166.85"/>
    <n v="4.4000000000000004"/>
  </r>
  <r>
    <x v="1"/>
    <x v="1182"/>
    <s v="FDK36"/>
    <x v="13"/>
    <x v="3"/>
    <s v="OUT013"/>
    <x v="1"/>
    <x v="2"/>
    <x v="0"/>
    <n v="7.20931E-3"/>
    <n v="7.09"/>
    <n v="48.103400000000001"/>
    <n v="4.4000000000000004"/>
  </r>
  <r>
    <x v="1"/>
    <x v="1183"/>
    <s v="FDZ27"/>
    <x v="11"/>
    <x v="3"/>
    <s v="OUT013"/>
    <x v="1"/>
    <x v="2"/>
    <x v="0"/>
    <n v="1.7141984999999998E-2"/>
    <n v="7.9349999999999996"/>
    <n v="50.034999999999997"/>
    <n v="4.4000000000000004"/>
  </r>
  <r>
    <x v="1"/>
    <x v="1184"/>
    <s v="FDS48"/>
    <x v="13"/>
    <x v="3"/>
    <s v="OUT013"/>
    <x v="1"/>
    <x v="2"/>
    <x v="0"/>
    <n v="2.7756137E-2"/>
    <n v="15.15"/>
    <n v="150.4708"/>
    <n v="4.4000000000000004"/>
  </r>
  <r>
    <x v="1"/>
    <x v="1185"/>
    <s v="FDC02"/>
    <x v="3"/>
    <x v="3"/>
    <s v="OUT013"/>
    <x v="1"/>
    <x v="2"/>
    <x v="0"/>
    <n v="6.8765204999999996E-2"/>
    <n v="21.35"/>
    <n v="260.42779999999999"/>
    <n v="4.4000000000000004"/>
  </r>
  <r>
    <x v="1"/>
    <x v="1186"/>
    <s v="FDI15"/>
    <x v="11"/>
    <x v="3"/>
    <s v="OUT013"/>
    <x v="1"/>
    <x v="2"/>
    <x v="0"/>
    <n v="0.14123493200000001"/>
    <n v="13.8"/>
    <n v="263.78840000000002"/>
    <n v="4.4000000000000004"/>
  </r>
  <r>
    <x v="1"/>
    <x v="1187"/>
    <s v="DRJ39"/>
    <x v="11"/>
    <x v="3"/>
    <s v="OUT013"/>
    <x v="1"/>
    <x v="2"/>
    <x v="0"/>
    <n v="3.6295833999999999E-2"/>
    <n v="20.25"/>
    <n v="217.54820000000001"/>
    <n v="4.4000000000000004"/>
  </r>
  <r>
    <x v="1"/>
    <x v="1188"/>
    <s v="FDT40"/>
    <x v="2"/>
    <x v="3"/>
    <s v="OUT013"/>
    <x v="1"/>
    <x v="2"/>
    <x v="0"/>
    <n v="9.5715607999999994E-2"/>
    <n v="5.9850000000000003"/>
    <n v="125.8678"/>
    <n v="4.4000000000000004"/>
  </r>
  <r>
    <x v="1"/>
    <x v="1189"/>
    <s v="FDE29"/>
    <x v="2"/>
    <x v="3"/>
    <s v="OUT013"/>
    <x v="1"/>
    <x v="2"/>
    <x v="0"/>
    <n v="0.14301001599999999"/>
    <n v="8.9049999999999994"/>
    <n v="61.687800000000003"/>
    <n v="4.4000000000000004"/>
  </r>
  <r>
    <x v="1"/>
    <x v="1190"/>
    <s v="FDT28"/>
    <x v="2"/>
    <x v="3"/>
    <s v="OUT013"/>
    <x v="1"/>
    <x v="2"/>
    <x v="0"/>
    <n v="6.3513271999999996E-2"/>
    <n v="13.3"/>
    <n v="149.9708"/>
    <n v="4.4000000000000004"/>
  </r>
  <r>
    <x v="1"/>
    <x v="1191"/>
    <s v="FDK41"/>
    <x v="2"/>
    <x v="3"/>
    <s v="OUT013"/>
    <x v="1"/>
    <x v="2"/>
    <x v="0"/>
    <n v="0.12743558499999999"/>
    <n v="14.3"/>
    <n v="86.822400000000002"/>
    <n v="4.4000000000000004"/>
  </r>
  <r>
    <x v="1"/>
    <x v="1192"/>
    <s v="FDE45"/>
    <x v="0"/>
    <x v="3"/>
    <s v="OUT013"/>
    <x v="1"/>
    <x v="2"/>
    <x v="0"/>
    <n v="4.0323731000000002E-2"/>
    <n v="12.1"/>
    <n v="180.00020000000001"/>
    <n v="4.4000000000000004"/>
  </r>
  <r>
    <x v="1"/>
    <x v="1193"/>
    <s v="FDZ20"/>
    <x v="0"/>
    <x v="3"/>
    <s v="OUT013"/>
    <x v="1"/>
    <x v="2"/>
    <x v="0"/>
    <n v="3.4278413000000001E-2"/>
    <n v="16.100000000000001"/>
    <n v="255.23560000000001"/>
    <n v="4.4000000000000004"/>
  </r>
  <r>
    <x v="1"/>
    <x v="1194"/>
    <s v="FDT31"/>
    <x v="0"/>
    <x v="3"/>
    <s v="OUT013"/>
    <x v="1"/>
    <x v="2"/>
    <x v="0"/>
    <n v="1.2437935000000001E-2"/>
    <n v="19.75"/>
    <n v="189.9872"/>
    <n v="4.4000000000000004"/>
  </r>
  <r>
    <x v="1"/>
    <x v="1195"/>
    <s v="FDP20"/>
    <x v="0"/>
    <x v="3"/>
    <s v="OUT013"/>
    <x v="1"/>
    <x v="2"/>
    <x v="0"/>
    <n v="4.5631231000000001E-2"/>
    <n v="19.850000000000001"/>
    <n v="128.102"/>
    <n v="4.4000000000000004"/>
  </r>
  <r>
    <x v="1"/>
    <x v="1196"/>
    <s v="DRM59"/>
    <x v="9"/>
    <x v="3"/>
    <s v="OUT013"/>
    <x v="1"/>
    <x v="2"/>
    <x v="0"/>
    <n v="3.5891040000000001E-3"/>
    <n v="5.88"/>
    <n v="155.59979999999999"/>
    <n v="4.4000000000000004"/>
  </r>
  <r>
    <x v="1"/>
    <x v="1197"/>
    <s v="DRL35"/>
    <x v="9"/>
    <x v="3"/>
    <s v="OUT013"/>
    <x v="1"/>
    <x v="2"/>
    <x v="0"/>
    <n v="3.067808E-2"/>
    <n v="15.7"/>
    <n v="44.777000000000001"/>
    <n v="4.4000000000000004"/>
  </r>
  <r>
    <x v="1"/>
    <x v="1198"/>
    <s v="DRP35"/>
    <x v="9"/>
    <x v="3"/>
    <s v="OUT013"/>
    <x v="1"/>
    <x v="2"/>
    <x v="0"/>
    <n v="9.079168E-2"/>
    <n v="18.850000000000001"/>
    <n v="127.1336"/>
    <n v="4.4000000000000004"/>
  </r>
  <r>
    <x v="1"/>
    <x v="1199"/>
    <s v="NCU17"/>
    <x v="1"/>
    <x v="3"/>
    <s v="OUT013"/>
    <x v="1"/>
    <x v="2"/>
    <x v="0"/>
    <n v="0"/>
    <n v="5.32"/>
    <n v="101.76739999999999"/>
    <n v="4.4000000000000004"/>
  </r>
  <r>
    <x v="1"/>
    <x v="1200"/>
    <s v="NCU53"/>
    <x v="1"/>
    <x v="3"/>
    <s v="OUT013"/>
    <x v="1"/>
    <x v="2"/>
    <x v="0"/>
    <n v="4.2716234999999998E-2"/>
    <n v="5.4850000000000003"/>
    <n v="164.88419999999999"/>
    <n v="4.4000000000000004"/>
  </r>
  <r>
    <x v="1"/>
    <x v="1201"/>
    <s v="NCT05"/>
    <x v="1"/>
    <x v="3"/>
    <s v="OUT013"/>
    <x v="1"/>
    <x v="2"/>
    <x v="0"/>
    <n v="2.0934412999999999E-2"/>
    <n v="10.895"/>
    <n v="256.56720000000001"/>
    <n v="4.4000000000000004"/>
  </r>
  <r>
    <x v="1"/>
    <x v="1202"/>
    <s v="NCC19"/>
    <x v="5"/>
    <x v="3"/>
    <s v="OUT013"/>
    <x v="1"/>
    <x v="2"/>
    <x v="0"/>
    <n v="9.6799952999999994E-2"/>
    <n v="6.57"/>
    <n v="192.38200000000001"/>
    <n v="4.4000000000000004"/>
  </r>
  <r>
    <x v="1"/>
    <x v="1203"/>
    <s v="NCV54"/>
    <x v="5"/>
    <x v="3"/>
    <s v="OUT013"/>
    <x v="1"/>
    <x v="2"/>
    <x v="0"/>
    <n v="3.3081389000000003E-2"/>
    <n v="11.1"/>
    <n v="116.5124"/>
    <n v="4.4000000000000004"/>
  </r>
  <r>
    <x v="1"/>
    <x v="1204"/>
    <s v="NCF19"/>
    <x v="5"/>
    <x v="3"/>
    <s v="OUT013"/>
    <x v="1"/>
    <x v="2"/>
    <x v="0"/>
    <n v="3.5079515999999998E-2"/>
    <n v="13"/>
    <n v="47.903399999999998"/>
    <n v="4.4000000000000004"/>
  </r>
  <r>
    <x v="1"/>
    <x v="1205"/>
    <s v="NCE30"/>
    <x v="5"/>
    <x v="3"/>
    <s v="OUT013"/>
    <x v="1"/>
    <x v="2"/>
    <x v="0"/>
    <n v="9.9053536999999997E-2"/>
    <n v="16"/>
    <n v="212.6902"/>
    <n v="4.4000000000000004"/>
  </r>
  <r>
    <x v="1"/>
    <x v="1206"/>
    <s v="NCG19"/>
    <x v="5"/>
    <x v="3"/>
    <s v="OUT013"/>
    <x v="1"/>
    <x v="2"/>
    <x v="0"/>
    <n v="0.14781046"/>
    <n v="20.25"/>
    <n v="234.86160000000001"/>
    <n v="4.4000000000000004"/>
  </r>
  <r>
    <x v="1"/>
    <x v="1207"/>
    <s v="FDT21"/>
    <x v="6"/>
    <x v="3"/>
    <s v="OUT013"/>
    <x v="1"/>
    <x v="2"/>
    <x v="0"/>
    <n v="2.0374875000000001E-2"/>
    <n v="7.42"/>
    <n v="248.00919999999999"/>
    <n v="4.4000000000000004"/>
  </r>
  <r>
    <x v="1"/>
    <x v="1208"/>
    <s v="FDT57"/>
    <x v="6"/>
    <x v="3"/>
    <s v="OUT013"/>
    <x v="1"/>
    <x v="2"/>
    <x v="0"/>
    <n v="1.9018943E-2"/>
    <n v="15.2"/>
    <n v="238.72479999999999"/>
    <n v="4.4000000000000004"/>
  </r>
  <r>
    <x v="1"/>
    <x v="1209"/>
    <s v="FDP46"/>
    <x v="6"/>
    <x v="3"/>
    <s v="OUT013"/>
    <x v="1"/>
    <x v="2"/>
    <x v="0"/>
    <n v="7.4553521999999997E-2"/>
    <n v="15.35"/>
    <n v="91.882999999999996"/>
    <n v="4.4000000000000004"/>
  </r>
  <r>
    <x v="1"/>
    <x v="1210"/>
    <s v="FDZ09"/>
    <x v="6"/>
    <x v="3"/>
    <s v="OUT013"/>
    <x v="1"/>
    <x v="2"/>
    <x v="0"/>
    <n v="0.10479168899999999"/>
    <n v="17.600000000000001"/>
    <n v="165.2868"/>
    <n v="4.4000000000000004"/>
  </r>
  <r>
    <x v="1"/>
    <x v="1211"/>
    <s v="DRF13"/>
    <x v="4"/>
    <x v="3"/>
    <s v="OUT013"/>
    <x v="1"/>
    <x v="2"/>
    <x v="0"/>
    <n v="0"/>
    <n v="12.1"/>
    <n v="145.14439999999999"/>
    <n v="4.4000000000000004"/>
  </r>
  <r>
    <x v="1"/>
    <x v="1212"/>
    <s v="DRG36"/>
    <x v="4"/>
    <x v="3"/>
    <s v="OUT013"/>
    <x v="1"/>
    <x v="2"/>
    <x v="0"/>
    <n v="9.5298849000000005E-2"/>
    <n v="14.15"/>
    <n v="171.81059999999999"/>
    <n v="4.4000000000000004"/>
  </r>
  <r>
    <x v="0"/>
    <x v="1213"/>
    <s v="FDJ12"/>
    <x v="13"/>
    <x v="3"/>
    <s v="OUT013"/>
    <x v="1"/>
    <x v="2"/>
    <x v="0"/>
    <n v="3.9008624999999998E-2"/>
    <n v="8.8949999999999996"/>
    <n v="209.02959999999999"/>
    <n v="4.4000000000000004"/>
  </r>
  <r>
    <x v="0"/>
    <x v="1214"/>
    <s v="FDZ49"/>
    <x v="3"/>
    <x v="3"/>
    <s v="OUT013"/>
    <x v="1"/>
    <x v="2"/>
    <x v="0"/>
    <n v="0.133034816"/>
    <n v="11"/>
    <n v="222.07980000000001"/>
    <n v="4.4000000000000004"/>
  </r>
  <r>
    <x v="0"/>
    <x v="1215"/>
    <s v="FDW52"/>
    <x v="2"/>
    <x v="3"/>
    <s v="OUT013"/>
    <x v="1"/>
    <x v="2"/>
    <x v="0"/>
    <n v="3.7491313999999998E-2"/>
    <n v="14"/>
    <n v="164.2526"/>
    <n v="4.4000000000000004"/>
  </r>
  <r>
    <x v="0"/>
    <x v="1216"/>
    <s v="FDY16"/>
    <x v="2"/>
    <x v="3"/>
    <s v="OUT013"/>
    <x v="1"/>
    <x v="2"/>
    <x v="0"/>
    <n v="9.2150004999999993E-2"/>
    <n v="18.350000000000001"/>
    <n v="184.82660000000001"/>
    <n v="4.4000000000000004"/>
  </r>
  <r>
    <x v="0"/>
    <x v="1217"/>
    <s v="FDZ43"/>
    <x v="0"/>
    <x v="3"/>
    <s v="OUT013"/>
    <x v="1"/>
    <x v="2"/>
    <x v="0"/>
    <n v="5.7011062000000001E-2"/>
    <n v="11"/>
    <n v="241.9512"/>
    <n v="4.4000000000000004"/>
  </r>
  <r>
    <x v="0"/>
    <x v="1218"/>
    <s v="FDE33"/>
    <x v="0"/>
    <x v="3"/>
    <s v="OUT013"/>
    <x v="1"/>
    <x v="2"/>
    <x v="0"/>
    <n v="4.9594299000000001E-2"/>
    <n v="19.350000000000001"/>
    <n v="77.064400000000006"/>
    <n v="4.4000000000000004"/>
  </r>
  <r>
    <x v="0"/>
    <x v="1219"/>
    <s v="FDU43"/>
    <x v="0"/>
    <x v="3"/>
    <s v="OUT013"/>
    <x v="1"/>
    <x v="2"/>
    <x v="0"/>
    <n v="0"/>
    <n v="19.350000000000001"/>
    <n v="238.65639999999999"/>
    <n v="4.4000000000000004"/>
  </r>
  <r>
    <x v="0"/>
    <x v="1220"/>
    <s v="FDU51"/>
    <x v="7"/>
    <x v="3"/>
    <s v="OUT013"/>
    <x v="1"/>
    <x v="2"/>
    <x v="0"/>
    <n v="9.6433358999999996E-2"/>
    <n v="20.2"/>
    <n v="178.50280000000001"/>
    <n v="4.4000000000000004"/>
  </r>
  <r>
    <x v="0"/>
    <x v="1221"/>
    <s v="FDW21"/>
    <x v="6"/>
    <x v="3"/>
    <s v="OUT013"/>
    <x v="1"/>
    <x v="2"/>
    <x v="0"/>
    <n v="5.9589179999999997E-3"/>
    <n v="5.34"/>
    <n v="101.6358"/>
    <n v="4.4000000000000004"/>
  </r>
  <r>
    <x v="0"/>
    <x v="1222"/>
    <s v="FDI21"/>
    <x v="6"/>
    <x v="3"/>
    <s v="OUT013"/>
    <x v="1"/>
    <x v="2"/>
    <x v="0"/>
    <n v="5.6555714999999999E-2"/>
    <n v="5.59"/>
    <n v="62.616799999999998"/>
    <n v="4.4000000000000004"/>
  </r>
  <r>
    <x v="0"/>
    <x v="1223"/>
    <s v="FDI58"/>
    <x v="6"/>
    <x v="3"/>
    <s v="OUT013"/>
    <x v="1"/>
    <x v="2"/>
    <x v="0"/>
    <n v="7.0645635999999998E-2"/>
    <n v="7.64"/>
    <n v="91.212000000000003"/>
    <n v="4.4000000000000004"/>
  </r>
  <r>
    <x v="0"/>
    <x v="1224"/>
    <s v="FDJ21"/>
    <x v="6"/>
    <x v="3"/>
    <s v="OUT013"/>
    <x v="1"/>
    <x v="2"/>
    <x v="0"/>
    <n v="3.8496165999999998E-2"/>
    <n v="16.7"/>
    <n v="147.5102"/>
    <n v="4.4000000000000004"/>
  </r>
  <r>
    <x v="1"/>
    <x v="1225"/>
    <s v="NCJ29"/>
    <x v="1"/>
    <x v="3"/>
    <s v="OUT013"/>
    <x v="1"/>
    <x v="2"/>
    <x v="0"/>
    <n v="3.5163638999999997E-2"/>
    <n v="10.6"/>
    <n v="84.422399999999996"/>
    <n v="4.4000000000000004"/>
  </r>
  <r>
    <x v="0"/>
    <x v="1226"/>
    <s v="FDW09"/>
    <x v="6"/>
    <x v="3"/>
    <s v="OUT013"/>
    <x v="1"/>
    <x v="2"/>
    <x v="0"/>
    <n v="2.5899245000000001E-2"/>
    <n v="13.65"/>
    <n v="81.130200000000002"/>
    <n v="4.4000000000000004"/>
  </r>
  <r>
    <x v="1"/>
    <x v="1227"/>
    <s v="FDB45"/>
    <x v="0"/>
    <x v="1"/>
    <s v="OUT018"/>
    <x v="1"/>
    <x v="0"/>
    <x v="1"/>
    <n v="2.1416681E-2"/>
    <n v="20.85"/>
    <n v="104.6306"/>
    <n v="4.4000000000000004"/>
  </r>
  <r>
    <x v="1"/>
    <x v="1228"/>
    <s v="FDO37"/>
    <x v="12"/>
    <x v="1"/>
    <s v="OUT018"/>
    <x v="1"/>
    <x v="0"/>
    <x v="1"/>
    <n v="0"/>
    <n v="8.06"/>
    <n v="232.73259999999999"/>
    <n v="4.4000000000000004"/>
  </r>
  <r>
    <x v="1"/>
    <x v="1229"/>
    <s v="FDO25"/>
    <x v="3"/>
    <x v="1"/>
    <s v="OUT018"/>
    <x v="1"/>
    <x v="0"/>
    <x v="1"/>
    <n v="0.127968205"/>
    <n v="6.3"/>
    <n v="209.62700000000001"/>
    <n v="4.4000000000000004"/>
  </r>
  <r>
    <x v="1"/>
    <x v="1230"/>
    <s v="FDY25"/>
    <x v="3"/>
    <x v="1"/>
    <s v="OUT018"/>
    <x v="1"/>
    <x v="0"/>
    <x v="1"/>
    <n v="3.4112833000000002E-2"/>
    <n v="12"/>
    <n v="180.19759999999999"/>
    <n v="4.4000000000000004"/>
  </r>
  <r>
    <x v="1"/>
    <x v="1231"/>
    <s v="FDX02"/>
    <x v="11"/>
    <x v="1"/>
    <s v="OUT018"/>
    <x v="1"/>
    <x v="0"/>
    <x v="1"/>
    <n v="5.7292529000000002E-2"/>
    <n v="16"/>
    <n v="224.34039999999999"/>
    <n v="4.4000000000000004"/>
  </r>
  <r>
    <x v="1"/>
    <x v="1232"/>
    <s v="FDK16"/>
    <x v="2"/>
    <x v="1"/>
    <s v="OUT018"/>
    <x v="1"/>
    <x v="0"/>
    <x v="1"/>
    <n v="0.11579959200000001"/>
    <n v="9.0649999999999995"/>
    <n v="95.309399999999997"/>
    <n v="4.4000000000000004"/>
  </r>
  <r>
    <x v="1"/>
    <x v="1233"/>
    <s v="FDB08"/>
    <x v="0"/>
    <x v="1"/>
    <s v="OUT018"/>
    <x v="1"/>
    <x v="0"/>
    <x v="1"/>
    <n v="3.1230059000000001E-2"/>
    <n v="6.0549999999999997"/>
    <n v="160.3578"/>
    <n v="4.4000000000000004"/>
  </r>
  <r>
    <x v="1"/>
    <x v="1234"/>
    <s v="FDS55"/>
    <x v="0"/>
    <x v="1"/>
    <s v="OUT018"/>
    <x v="1"/>
    <x v="0"/>
    <x v="1"/>
    <n v="0"/>
    <n v="7.02"/>
    <n v="148.17339999999999"/>
    <n v="4.4000000000000004"/>
  </r>
  <r>
    <x v="1"/>
    <x v="1235"/>
    <s v="FDU55"/>
    <x v="0"/>
    <x v="1"/>
    <s v="OUT018"/>
    <x v="1"/>
    <x v="0"/>
    <x v="1"/>
    <n v="3.6057562000000001E-2"/>
    <n v="16.2"/>
    <n v="260.32780000000002"/>
    <n v="4.4000000000000004"/>
  </r>
  <r>
    <x v="1"/>
    <x v="1236"/>
    <s v="NCH42"/>
    <x v="5"/>
    <x v="1"/>
    <s v="OUT018"/>
    <x v="1"/>
    <x v="0"/>
    <x v="1"/>
    <n v="3.6686158000000003E-2"/>
    <n v="6.86"/>
    <n v="229.601"/>
    <n v="4.4000000000000004"/>
  </r>
  <r>
    <x v="1"/>
    <x v="1237"/>
    <s v="NCO02"/>
    <x v="10"/>
    <x v="1"/>
    <s v="OUT018"/>
    <x v="1"/>
    <x v="0"/>
    <x v="1"/>
    <n v="7.3667029999999994E-2"/>
    <n v="11.15"/>
    <n v="66.214200000000005"/>
    <n v="4.4000000000000004"/>
  </r>
  <r>
    <x v="1"/>
    <x v="1238"/>
    <s v="FDK22"/>
    <x v="6"/>
    <x v="1"/>
    <s v="OUT018"/>
    <x v="1"/>
    <x v="0"/>
    <x v="1"/>
    <n v="2.6192765E-2"/>
    <n v="9.8000000000000007"/>
    <n v="215.685"/>
    <n v="4.4000000000000004"/>
  </r>
  <r>
    <x v="1"/>
    <x v="1239"/>
    <s v="FDC58"/>
    <x v="6"/>
    <x v="1"/>
    <s v="OUT018"/>
    <x v="1"/>
    <x v="0"/>
    <x v="1"/>
    <n v="4.2113172999999997E-2"/>
    <n v="10.195"/>
    <n v="42.5428"/>
    <n v="4.4000000000000004"/>
  </r>
  <r>
    <x v="1"/>
    <x v="1240"/>
    <s v="FDP58"/>
    <x v="6"/>
    <x v="1"/>
    <s v="OUT018"/>
    <x v="1"/>
    <x v="0"/>
    <x v="1"/>
    <n v="0.13569283100000001"/>
    <n v="11.1"/>
    <n v="220.04820000000001"/>
    <n v="4.4000000000000004"/>
  </r>
  <r>
    <x v="0"/>
    <x v="1241"/>
    <s v="FDV48"/>
    <x v="13"/>
    <x v="1"/>
    <s v="OUT018"/>
    <x v="1"/>
    <x v="0"/>
    <x v="1"/>
    <n v="5.1827123000000003E-2"/>
    <n v="9.1950000000000003"/>
    <n v="77.464399999999998"/>
    <n v="4.4000000000000004"/>
  </r>
  <r>
    <x v="0"/>
    <x v="1242"/>
    <s v="FDK60"/>
    <x v="13"/>
    <x v="1"/>
    <s v="OUT018"/>
    <x v="1"/>
    <x v="0"/>
    <x v="1"/>
    <n v="9.4246644000000004E-2"/>
    <n v="16.5"/>
    <n v="98.906800000000004"/>
    <n v="4.4000000000000004"/>
  </r>
  <r>
    <x v="0"/>
    <x v="1243"/>
    <s v="FDS59"/>
    <x v="8"/>
    <x v="1"/>
    <s v="OUT018"/>
    <x v="1"/>
    <x v="0"/>
    <x v="1"/>
    <n v="4.407225E-2"/>
    <n v="14.8"/>
    <n v="109.057"/>
    <n v="4.4000000000000004"/>
  </r>
  <r>
    <x v="0"/>
    <x v="1244"/>
    <s v="FDN25"/>
    <x v="12"/>
    <x v="1"/>
    <s v="OUT018"/>
    <x v="1"/>
    <x v="0"/>
    <x v="1"/>
    <n v="6.1424738E-2"/>
    <n v="7.8949999999999996"/>
    <n v="57.758800000000001"/>
    <n v="4.4000000000000004"/>
  </r>
  <r>
    <x v="0"/>
    <x v="1245"/>
    <s v="FDG38"/>
    <x v="3"/>
    <x v="1"/>
    <s v="OUT018"/>
    <x v="1"/>
    <x v="0"/>
    <x v="1"/>
    <n v="0"/>
    <n v="8.9749999999999996"/>
    <n v="84.922399999999996"/>
    <n v="4.4000000000000004"/>
  </r>
  <r>
    <x v="0"/>
    <x v="1246"/>
    <s v="FDM02"/>
    <x v="3"/>
    <x v="1"/>
    <s v="OUT018"/>
    <x v="1"/>
    <x v="0"/>
    <x v="1"/>
    <n v="7.4035423000000003E-2"/>
    <n v="12.5"/>
    <n v="87.919799999999995"/>
    <n v="4.4000000000000004"/>
  </r>
  <r>
    <x v="0"/>
    <x v="1247"/>
    <s v="FDY28"/>
    <x v="2"/>
    <x v="1"/>
    <s v="OUT018"/>
    <x v="1"/>
    <x v="0"/>
    <x v="1"/>
    <n v="0.15277077"/>
    <n v="7.47"/>
    <n v="214.42179999999999"/>
    <n v="4.4000000000000004"/>
  </r>
  <r>
    <x v="0"/>
    <x v="1248"/>
    <s v="FDT16"/>
    <x v="2"/>
    <x v="1"/>
    <s v="OUT018"/>
    <x v="1"/>
    <x v="0"/>
    <x v="1"/>
    <n v="4.8860586999999997E-2"/>
    <n v="9.8949999999999996"/>
    <n v="260.2278"/>
    <n v="4.4000000000000004"/>
  </r>
  <r>
    <x v="0"/>
    <x v="1249"/>
    <s v="FDQ40"/>
    <x v="2"/>
    <x v="1"/>
    <s v="OUT018"/>
    <x v="1"/>
    <x v="0"/>
    <x v="1"/>
    <n v="3.6174285E-2"/>
    <n v="11.1"/>
    <n v="176.0712"/>
    <n v="4.4000000000000004"/>
  </r>
  <r>
    <x v="0"/>
    <x v="1250"/>
    <s v="FDU28"/>
    <x v="2"/>
    <x v="1"/>
    <s v="OUT018"/>
    <x v="1"/>
    <x v="0"/>
    <x v="1"/>
    <n v="9.4300933000000003E-2"/>
    <n v="19.2"/>
    <n v="187.5214"/>
    <n v="4.4000000000000004"/>
  </r>
  <r>
    <x v="0"/>
    <x v="1251"/>
    <s v="FDC57"/>
    <x v="0"/>
    <x v="1"/>
    <s v="OUT018"/>
    <x v="1"/>
    <x v="0"/>
    <x v="1"/>
    <n v="5.4816926000000002E-2"/>
    <n v="20.100000000000001"/>
    <n v="194.28200000000001"/>
    <n v="4.4000000000000004"/>
  </r>
  <r>
    <x v="0"/>
    <x v="1252"/>
    <s v="FDN46"/>
    <x v="6"/>
    <x v="1"/>
    <s v="OUT018"/>
    <x v="1"/>
    <x v="0"/>
    <x v="1"/>
    <n v="0.14522064600000001"/>
    <n v="7.21"/>
    <n v="103.1332"/>
    <n v="4.4000000000000004"/>
  </r>
  <r>
    <x v="0"/>
    <x v="1253"/>
    <s v="FDT10"/>
    <x v="6"/>
    <x v="1"/>
    <s v="OUT018"/>
    <x v="1"/>
    <x v="0"/>
    <x v="1"/>
    <n v="6.2297248999999999E-2"/>
    <n v="16.7"/>
    <n v="60.656199999999998"/>
    <n v="4.4000000000000004"/>
  </r>
  <r>
    <x v="1"/>
    <x v="1254"/>
    <s v="FDZ33"/>
    <x v="6"/>
    <x v="1"/>
    <s v="OUT018"/>
    <x v="1"/>
    <x v="0"/>
    <x v="1"/>
    <n v="0.10783454100000001"/>
    <n v="10.195"/>
    <n v="146.5076"/>
    <n v="4.4000000000000004"/>
  </r>
  <r>
    <x v="1"/>
    <x v="1255"/>
    <s v="NCJ05"/>
    <x v="1"/>
    <x v="7"/>
    <s v="OUT027"/>
    <x v="1"/>
    <x v="0"/>
    <x v="3"/>
    <n v="4.5865088999999998E-2"/>
    <m/>
    <n v="152.3682"/>
    <n v="4.4000000000000004"/>
  </r>
  <r>
    <x v="1"/>
    <x v="1256"/>
    <s v="FDN01"/>
    <x v="12"/>
    <x v="7"/>
    <s v="OUT027"/>
    <x v="1"/>
    <x v="0"/>
    <x v="3"/>
    <n v="7.2048180000000003E-2"/>
    <m/>
    <n v="177.93700000000001"/>
    <n v="4.4000000000000004"/>
  </r>
  <r>
    <x v="1"/>
    <x v="1257"/>
    <s v="FDC02"/>
    <x v="3"/>
    <x v="7"/>
    <s v="OUT027"/>
    <x v="1"/>
    <x v="0"/>
    <x v="3"/>
    <n v="6.8489201E-2"/>
    <m/>
    <n v="259.32780000000002"/>
    <n v="4.4000000000000004"/>
  </r>
  <r>
    <x v="1"/>
    <x v="1258"/>
    <s v="FDS01"/>
    <x v="3"/>
    <x v="7"/>
    <s v="OUT027"/>
    <x v="1"/>
    <x v="0"/>
    <x v="3"/>
    <n v="1.7659068E-2"/>
    <m/>
    <n v="175.96860000000001"/>
    <n v="4.4000000000000004"/>
  </r>
  <r>
    <x v="1"/>
    <x v="1259"/>
    <s v="DRI39"/>
    <x v="11"/>
    <x v="7"/>
    <s v="OUT027"/>
    <x v="1"/>
    <x v="0"/>
    <x v="3"/>
    <n v="9.6592065000000005E-2"/>
    <m/>
    <n v="54.893000000000001"/>
    <n v="4.4000000000000004"/>
  </r>
  <r>
    <x v="1"/>
    <x v="1260"/>
    <s v="FDB53"/>
    <x v="2"/>
    <x v="7"/>
    <s v="OUT027"/>
    <x v="1"/>
    <x v="0"/>
    <x v="3"/>
    <n v="0.13877710800000001"/>
    <m/>
    <n v="147.53919999999999"/>
    <n v="4.4000000000000004"/>
  </r>
  <r>
    <x v="1"/>
    <x v="1261"/>
    <s v="FDI28"/>
    <x v="2"/>
    <x v="7"/>
    <s v="OUT027"/>
    <x v="1"/>
    <x v="0"/>
    <x v="3"/>
    <n v="2.6194236999999999E-2"/>
    <m/>
    <n v="79.030199999999994"/>
    <n v="4.4000000000000004"/>
  </r>
  <r>
    <x v="1"/>
    <x v="1262"/>
    <s v="FDL04"/>
    <x v="2"/>
    <x v="7"/>
    <s v="OUT027"/>
    <x v="1"/>
    <x v="0"/>
    <x v="3"/>
    <n v="0.111381428"/>
    <m/>
    <n v="106.76220000000001"/>
    <n v="4.4000000000000004"/>
  </r>
  <r>
    <x v="1"/>
    <x v="1263"/>
    <s v="DRJ59"/>
    <x v="9"/>
    <x v="7"/>
    <s v="OUT027"/>
    <x v="1"/>
    <x v="0"/>
    <x v="3"/>
    <n v="0"/>
    <m/>
    <n v="39.016399999999997"/>
    <n v="4.4000000000000004"/>
  </r>
  <r>
    <x v="1"/>
    <x v="1264"/>
    <s v="DRL35"/>
    <x v="9"/>
    <x v="7"/>
    <s v="OUT027"/>
    <x v="1"/>
    <x v="0"/>
    <x v="3"/>
    <n v="3.0554946999999999E-2"/>
    <m/>
    <n v="41.877000000000002"/>
    <n v="4.4000000000000004"/>
  </r>
  <r>
    <x v="1"/>
    <x v="1265"/>
    <s v="NCI29"/>
    <x v="1"/>
    <x v="7"/>
    <s v="OUT027"/>
    <x v="1"/>
    <x v="0"/>
    <x v="3"/>
    <n v="3.2463574000000002E-2"/>
    <m/>
    <n v="139.91540000000001"/>
    <n v="4.4000000000000004"/>
  </r>
  <r>
    <x v="1"/>
    <x v="1266"/>
    <s v="NCK29"/>
    <x v="1"/>
    <x v="7"/>
    <s v="OUT027"/>
    <x v="1"/>
    <x v="0"/>
    <x v="3"/>
    <n v="0"/>
    <m/>
    <n v="125.173"/>
    <n v="4.4000000000000004"/>
  </r>
  <r>
    <x v="1"/>
    <x v="1267"/>
    <s v="NCM05"/>
    <x v="1"/>
    <x v="7"/>
    <s v="OUT027"/>
    <x v="1"/>
    <x v="0"/>
    <x v="3"/>
    <n v="5.9557164000000003E-2"/>
    <m/>
    <n v="263.7226"/>
    <n v="4.4000000000000004"/>
  </r>
  <r>
    <x v="1"/>
    <x v="1268"/>
    <s v="NCO29"/>
    <x v="1"/>
    <x v="7"/>
    <s v="OUT027"/>
    <x v="1"/>
    <x v="0"/>
    <x v="3"/>
    <n v="3.2099989000000002E-2"/>
    <m/>
    <n v="164.15260000000001"/>
    <n v="4.4000000000000004"/>
  </r>
  <r>
    <x v="1"/>
    <x v="1269"/>
    <s v="NCP17"/>
    <x v="1"/>
    <x v="7"/>
    <s v="OUT027"/>
    <x v="1"/>
    <x v="0"/>
    <x v="3"/>
    <n v="2.7580163000000001E-2"/>
    <m/>
    <n v="62.216799999999999"/>
    <n v="4.4000000000000004"/>
  </r>
  <r>
    <x v="1"/>
    <x v="1270"/>
    <s v="NCE42"/>
    <x v="5"/>
    <x v="7"/>
    <s v="OUT027"/>
    <x v="1"/>
    <x v="0"/>
    <x v="3"/>
    <n v="1.055095E-2"/>
    <m/>
    <n v="234.9958"/>
    <n v="4.4000000000000004"/>
  </r>
  <r>
    <x v="1"/>
    <x v="1271"/>
    <s v="NCI42"/>
    <x v="5"/>
    <x v="7"/>
    <s v="OUT027"/>
    <x v="1"/>
    <x v="0"/>
    <x v="3"/>
    <n v="1.0315349999999999E-2"/>
    <m/>
    <n v="208.49539999999999"/>
    <n v="4.4000000000000004"/>
  </r>
  <r>
    <x v="1"/>
    <x v="1272"/>
    <s v="NCQ54"/>
    <x v="5"/>
    <x v="7"/>
    <s v="OUT027"/>
    <x v="1"/>
    <x v="0"/>
    <x v="3"/>
    <n v="1.2481638E-2"/>
    <m/>
    <n v="168.34739999999999"/>
    <n v="4.4000000000000004"/>
  </r>
  <r>
    <x v="1"/>
    <x v="1273"/>
    <s v="FDV45"/>
    <x v="6"/>
    <x v="7"/>
    <s v="OUT027"/>
    <x v="1"/>
    <x v="0"/>
    <x v="3"/>
    <n v="4.4829294999999998E-2"/>
    <m/>
    <n v="187.4556"/>
    <n v="4.4000000000000004"/>
  </r>
  <r>
    <x v="0"/>
    <x v="1274"/>
    <s v="FDO49"/>
    <x v="12"/>
    <x v="7"/>
    <s v="OUT027"/>
    <x v="1"/>
    <x v="0"/>
    <x v="3"/>
    <n v="3.2892112000000001E-2"/>
    <m/>
    <n v="49.300800000000002"/>
    <n v="4.4000000000000004"/>
  </r>
  <r>
    <x v="0"/>
    <x v="1275"/>
    <s v="FDB02"/>
    <x v="3"/>
    <x v="7"/>
    <s v="OUT027"/>
    <x v="1"/>
    <x v="0"/>
    <x v="3"/>
    <n v="2.9023047999999999E-2"/>
    <m/>
    <n v="177.83699999999999"/>
    <n v="4.4000000000000004"/>
  </r>
  <r>
    <x v="0"/>
    <x v="1276"/>
    <s v="FDE51"/>
    <x v="11"/>
    <x v="7"/>
    <s v="OUT027"/>
    <x v="1"/>
    <x v="0"/>
    <x v="3"/>
    <n v="9.6000183000000003E-2"/>
    <m/>
    <n v="43.708599999999997"/>
    <n v="4.4000000000000004"/>
  </r>
  <r>
    <x v="0"/>
    <x v="1277"/>
    <s v="FDR19"/>
    <x v="0"/>
    <x v="7"/>
    <s v="OUT027"/>
    <x v="1"/>
    <x v="0"/>
    <x v="3"/>
    <n v="0.158947217"/>
    <m/>
    <n v="145.5102"/>
    <n v="4.4000000000000004"/>
  </r>
  <r>
    <x v="0"/>
    <x v="1278"/>
    <s v="FDR31"/>
    <x v="0"/>
    <x v="7"/>
    <s v="OUT027"/>
    <x v="1"/>
    <x v="0"/>
    <x v="3"/>
    <n v="4.8924810999999999E-2"/>
    <m/>
    <n v="147.4102"/>
    <n v="4.4000000000000004"/>
  </r>
  <r>
    <x v="0"/>
    <x v="1279"/>
    <s v="FDT07"/>
    <x v="0"/>
    <x v="7"/>
    <s v="OUT027"/>
    <x v="1"/>
    <x v="0"/>
    <x v="3"/>
    <n v="7.6944657999999999E-2"/>
    <m/>
    <n v="257.13299999999998"/>
    <n v="4.4000000000000004"/>
  </r>
  <r>
    <x v="0"/>
    <x v="1280"/>
    <s v="FDI07"/>
    <x v="7"/>
    <x v="7"/>
    <s v="OUT027"/>
    <x v="1"/>
    <x v="0"/>
    <x v="3"/>
    <n v="3.3597373999999999E-2"/>
    <m/>
    <n v="197.24260000000001"/>
    <n v="4.4000000000000004"/>
  </r>
  <r>
    <x v="0"/>
    <x v="1281"/>
    <s v="FDU28"/>
    <x v="2"/>
    <x v="5"/>
    <s v="OUT017"/>
    <x v="2"/>
    <x v="1"/>
    <x v="0"/>
    <n v="9.444959E-2"/>
    <n v="19.2"/>
    <n v="187.82140000000001"/>
    <n v="4.3"/>
  </r>
  <r>
    <x v="1"/>
    <x v="1282"/>
    <s v="DRI11"/>
    <x v="9"/>
    <x v="7"/>
    <s v="OUT027"/>
    <x v="1"/>
    <x v="0"/>
    <x v="3"/>
    <n v="3.4237681999999998E-2"/>
    <m/>
    <n v="113.2834"/>
    <n v="4.3"/>
  </r>
  <r>
    <x v="0"/>
    <x v="1283"/>
    <s v="FDE51"/>
    <x v="11"/>
    <x v="6"/>
    <s v="OUT010"/>
    <x v="1"/>
    <x v="1"/>
    <x v="2"/>
    <n v="0.16146653399999999"/>
    <n v="5.9249999999999998"/>
    <n v="45.508600000000001"/>
    <n v="4.3"/>
  </r>
  <r>
    <x v="1"/>
    <x v="1284"/>
    <s v="FDU02"/>
    <x v="11"/>
    <x v="2"/>
    <s v="OUT046"/>
    <x v="0"/>
    <x v="1"/>
    <x v="0"/>
    <n v="0.102511504"/>
    <n v="13.35"/>
    <n v="230.6352"/>
    <n v="4.3"/>
  </r>
  <r>
    <x v="1"/>
    <x v="1285"/>
    <s v="FDA46"/>
    <x v="6"/>
    <x v="0"/>
    <s v="OUT049"/>
    <x v="0"/>
    <x v="0"/>
    <x v="0"/>
    <n v="0.117818348"/>
    <n v="13.6"/>
    <n v="192.9136"/>
    <n v="4.3"/>
  </r>
  <r>
    <x v="1"/>
    <x v="1286"/>
    <s v="FDF09"/>
    <x v="0"/>
    <x v="7"/>
    <s v="OUT027"/>
    <x v="1"/>
    <x v="0"/>
    <x v="3"/>
    <n v="1.2090073999999999E-2"/>
    <m/>
    <n v="38.284799999999997"/>
    <n v="4.3"/>
  </r>
  <r>
    <x v="0"/>
    <x v="1287"/>
    <s v="FDL12"/>
    <x v="13"/>
    <x v="3"/>
    <s v="OUT013"/>
    <x v="1"/>
    <x v="2"/>
    <x v="0"/>
    <n v="0.121531501"/>
    <n v="15.85"/>
    <n v="59.222000000000001"/>
    <n v="4.3"/>
  </r>
  <r>
    <x v="1"/>
    <x v="1288"/>
    <s v="FDQ10"/>
    <x v="6"/>
    <x v="0"/>
    <s v="OUT049"/>
    <x v="0"/>
    <x v="0"/>
    <x v="0"/>
    <n v="3.3230816000000003E-2"/>
    <n v="12.85"/>
    <n v="172.34219999999999"/>
    <n v="4.3"/>
  </r>
  <r>
    <x v="0"/>
    <x v="1289"/>
    <s v="FDZ16"/>
    <x v="2"/>
    <x v="5"/>
    <s v="OUT017"/>
    <x v="2"/>
    <x v="1"/>
    <x v="0"/>
    <n v="0.16076005400000001"/>
    <n v="16.850000000000001"/>
    <n v="192.4478"/>
    <n v="4.3"/>
  </r>
  <r>
    <x v="1"/>
    <x v="1290"/>
    <s v="FDY25"/>
    <x v="3"/>
    <x v="7"/>
    <s v="OUT027"/>
    <x v="1"/>
    <x v="0"/>
    <x v="3"/>
    <n v="3.3809912999999997E-2"/>
    <m/>
    <n v="180.5976"/>
    <n v="4.3"/>
  </r>
  <r>
    <x v="0"/>
    <x v="1291"/>
    <s v="FDR28"/>
    <x v="2"/>
    <x v="1"/>
    <s v="OUT018"/>
    <x v="1"/>
    <x v="0"/>
    <x v="1"/>
    <n v="2.6001976E-2"/>
    <n v="13.85"/>
    <n v="161.52099999999999"/>
    <n v="4.3"/>
  </r>
  <r>
    <x v="1"/>
    <x v="1292"/>
    <s v="FDX20"/>
    <x v="0"/>
    <x v="2"/>
    <s v="OUT046"/>
    <x v="0"/>
    <x v="1"/>
    <x v="0"/>
    <n v="4.2560252E-2"/>
    <n v="7.3650000000000002"/>
    <n v="226.172"/>
    <n v="4.3"/>
  </r>
  <r>
    <x v="1"/>
    <x v="1293"/>
    <s v="DRF49"/>
    <x v="4"/>
    <x v="2"/>
    <s v="OUT046"/>
    <x v="0"/>
    <x v="1"/>
    <x v="0"/>
    <n v="7.1077939000000007E-2"/>
    <n v="7.27"/>
    <n v="114.2518"/>
    <n v="4.3"/>
  </r>
  <r>
    <x v="0"/>
    <x v="1294"/>
    <s v="DRL01"/>
    <x v="4"/>
    <x v="5"/>
    <s v="OUT017"/>
    <x v="2"/>
    <x v="1"/>
    <x v="0"/>
    <n v="7.7608837999999999E-2"/>
    <n v="19.5"/>
    <n v="233.4958"/>
    <n v="4.3"/>
  </r>
  <r>
    <x v="0"/>
    <x v="1295"/>
    <s v="FDB35"/>
    <x v="15"/>
    <x v="4"/>
    <s v="OUT045"/>
    <x v="2"/>
    <x v="1"/>
    <x v="0"/>
    <n v="6.4750025000000003E-2"/>
    <n v="12.3"/>
    <n v="92.680400000000006"/>
    <n v="4.3"/>
  </r>
  <r>
    <x v="1"/>
    <x v="1296"/>
    <s v="NCN55"/>
    <x v="10"/>
    <x v="0"/>
    <s v="OUT049"/>
    <x v="0"/>
    <x v="0"/>
    <x v="0"/>
    <n v="5.9582995999999999E-2"/>
    <n v="14.6"/>
    <n v="238.85380000000001"/>
    <n v="4.3"/>
  </r>
  <r>
    <x v="1"/>
    <x v="1297"/>
    <s v="FDG52"/>
    <x v="2"/>
    <x v="0"/>
    <s v="OUT049"/>
    <x v="0"/>
    <x v="0"/>
    <x v="0"/>
    <n v="6.5732883000000006E-2"/>
    <n v="13.65"/>
    <n v="45.740200000000002"/>
    <n v="4.3"/>
  </r>
  <r>
    <x v="0"/>
    <x v="1298"/>
    <s v="FDR44"/>
    <x v="0"/>
    <x v="6"/>
    <s v="OUT010"/>
    <x v="1"/>
    <x v="1"/>
    <x v="2"/>
    <n v="0"/>
    <n v="6.11"/>
    <n v="131.29679999999999"/>
    <n v="4.3"/>
  </r>
  <r>
    <x v="1"/>
    <x v="1299"/>
    <s v="FDX15"/>
    <x v="7"/>
    <x v="3"/>
    <s v="OUT013"/>
    <x v="1"/>
    <x v="2"/>
    <x v="0"/>
    <n v="0.15616879"/>
    <n v="17.2"/>
    <n v="160.65780000000001"/>
    <n v="4.3"/>
  </r>
  <r>
    <x v="1"/>
    <x v="1300"/>
    <s v="DRJ13"/>
    <x v="4"/>
    <x v="3"/>
    <s v="OUT013"/>
    <x v="1"/>
    <x v="2"/>
    <x v="0"/>
    <n v="6.2837967999999994E-2"/>
    <n v="12.65"/>
    <n v="161.55779999999999"/>
    <n v="4.3"/>
  </r>
  <r>
    <x v="1"/>
    <x v="1301"/>
    <s v="FDF14"/>
    <x v="3"/>
    <x v="8"/>
    <s v="OUT035"/>
    <x v="2"/>
    <x v="1"/>
    <x v="0"/>
    <n v="2.7164679000000001E-2"/>
    <n v="7.55"/>
    <n v="152.334"/>
    <n v="4.3"/>
  </r>
  <r>
    <x v="0"/>
    <x v="1302"/>
    <s v="FDU44"/>
    <x v="0"/>
    <x v="8"/>
    <s v="OUT035"/>
    <x v="2"/>
    <x v="1"/>
    <x v="0"/>
    <n v="5.8414677999999998E-2"/>
    <n v="12.15"/>
    <n v="163.45519999999999"/>
    <n v="4.3"/>
  </r>
  <r>
    <x v="0"/>
    <x v="1303"/>
    <s v="FDT39"/>
    <x v="7"/>
    <x v="8"/>
    <s v="OUT035"/>
    <x v="2"/>
    <x v="1"/>
    <x v="0"/>
    <n v="9.866049E-3"/>
    <n v="6.26"/>
    <n v="151.13659999999999"/>
    <n v="4.3"/>
  </r>
  <r>
    <x v="1"/>
    <x v="1304"/>
    <s v="FDE08"/>
    <x v="0"/>
    <x v="6"/>
    <s v="OUT010"/>
    <x v="1"/>
    <x v="1"/>
    <x v="2"/>
    <n v="8.2551042000000005E-2"/>
    <n v="18.2"/>
    <n v="147.3734"/>
    <n v="4.3"/>
  </r>
  <r>
    <x v="0"/>
    <x v="1305"/>
    <s v="FDV60"/>
    <x v="13"/>
    <x v="7"/>
    <s v="OUT027"/>
    <x v="1"/>
    <x v="0"/>
    <x v="3"/>
    <n v="0.11679291999999999"/>
    <m/>
    <n v="196.21100000000001"/>
    <n v="4.3"/>
  </r>
  <r>
    <x v="1"/>
    <x v="1306"/>
    <s v="NCQ54"/>
    <x v="5"/>
    <x v="8"/>
    <s v="OUT035"/>
    <x v="2"/>
    <x v="1"/>
    <x v="0"/>
    <n v="1.2540002999999999E-2"/>
    <n v="17.7"/>
    <n v="167.04740000000001"/>
    <n v="4.3"/>
  </r>
  <r>
    <x v="1"/>
    <x v="1307"/>
    <s v="FDX19"/>
    <x v="0"/>
    <x v="8"/>
    <s v="OUT035"/>
    <x v="2"/>
    <x v="1"/>
    <x v="0"/>
    <n v="9.6715522999999998E-2"/>
    <n v="19.100000000000001"/>
    <n v="235.0958"/>
    <n v="4.3"/>
  </r>
  <r>
    <x v="0"/>
    <x v="1308"/>
    <s v="FDS33"/>
    <x v="6"/>
    <x v="2"/>
    <s v="OUT046"/>
    <x v="0"/>
    <x v="1"/>
    <x v="0"/>
    <n v="0.123428594"/>
    <n v="6.67"/>
    <n v="89.151399999999995"/>
    <n v="4.3"/>
  </r>
  <r>
    <x v="1"/>
    <x v="1309"/>
    <s v="DRQ35"/>
    <x v="9"/>
    <x v="7"/>
    <s v="OUT027"/>
    <x v="1"/>
    <x v="0"/>
    <x v="3"/>
    <n v="4.2086652000000002E-2"/>
    <m/>
    <n v="122.4388"/>
    <n v="4.3"/>
  </r>
  <r>
    <x v="1"/>
    <x v="1310"/>
    <s v="DRI37"/>
    <x v="4"/>
    <x v="0"/>
    <s v="OUT049"/>
    <x v="0"/>
    <x v="0"/>
    <x v="0"/>
    <n v="0.107765165"/>
    <n v="15.85"/>
    <n v="59.590400000000002"/>
    <n v="4.3"/>
  </r>
  <r>
    <x v="0"/>
    <x v="1311"/>
    <s v="FDU09"/>
    <x v="6"/>
    <x v="0"/>
    <s v="OUT049"/>
    <x v="0"/>
    <x v="0"/>
    <x v="0"/>
    <n v="6.6700679999999998E-2"/>
    <n v="7.71"/>
    <n v="55.2956"/>
    <n v="4.3"/>
  </r>
  <r>
    <x v="0"/>
    <x v="1312"/>
    <s v="FDH26"/>
    <x v="3"/>
    <x v="2"/>
    <s v="OUT046"/>
    <x v="0"/>
    <x v="1"/>
    <x v="0"/>
    <n v="3.4699737000000001E-2"/>
    <n v="19.25"/>
    <n v="141.74959999999999"/>
    <n v="4.3"/>
  </r>
  <r>
    <x v="0"/>
    <x v="1313"/>
    <s v="FDL51"/>
    <x v="11"/>
    <x v="1"/>
    <s v="OUT018"/>
    <x v="1"/>
    <x v="0"/>
    <x v="1"/>
    <n v="4.7684830999999997E-2"/>
    <n v="20.7"/>
    <n v="212.58760000000001"/>
    <n v="4.3"/>
  </r>
  <r>
    <x v="1"/>
    <x v="1314"/>
    <s v="NCA54"/>
    <x v="5"/>
    <x v="4"/>
    <s v="OUT045"/>
    <x v="2"/>
    <x v="1"/>
    <x v="0"/>
    <n v="3.6715906999999999E-2"/>
    <n v="16.5"/>
    <n v="180.0318"/>
    <n v="4.3"/>
  </r>
  <r>
    <x v="1"/>
    <x v="1315"/>
    <s v="FDB34"/>
    <x v="6"/>
    <x v="8"/>
    <s v="OUT035"/>
    <x v="2"/>
    <x v="1"/>
    <x v="0"/>
    <n v="2.6604781000000001E-2"/>
    <n v="15.25"/>
    <n v="86.219800000000006"/>
    <n v="4.3"/>
  </r>
  <r>
    <x v="1"/>
    <x v="1316"/>
    <s v="FDT57"/>
    <x v="6"/>
    <x v="6"/>
    <s v="OUT010"/>
    <x v="1"/>
    <x v="1"/>
    <x v="2"/>
    <n v="3.1860325000000002E-2"/>
    <n v="15.2"/>
    <n v="235.12479999999999"/>
    <n v="4.3"/>
  </r>
  <r>
    <x v="1"/>
    <x v="1317"/>
    <s v="NCE19"/>
    <x v="5"/>
    <x v="4"/>
    <s v="OUT045"/>
    <x v="2"/>
    <x v="1"/>
    <x v="0"/>
    <n v="9.3203256999999998E-2"/>
    <n v="8.9700000000000006"/>
    <n v="52.7956"/>
    <n v="4.3"/>
  </r>
  <r>
    <x v="1"/>
    <x v="1318"/>
    <s v="FDZ38"/>
    <x v="11"/>
    <x v="1"/>
    <s v="OUT018"/>
    <x v="1"/>
    <x v="0"/>
    <x v="1"/>
    <n v="8.0336109999999995E-3"/>
    <n v="17.600000000000001"/>
    <n v="174.2422"/>
    <n v="4.3"/>
  </r>
  <r>
    <x v="0"/>
    <x v="1319"/>
    <s v="FDF10"/>
    <x v="6"/>
    <x v="0"/>
    <s v="OUT049"/>
    <x v="0"/>
    <x v="0"/>
    <x v="0"/>
    <n v="0.15717236000000001"/>
    <n v="15.5"/>
    <n v="149.14179999999999"/>
    <n v="4.3"/>
  </r>
  <r>
    <x v="1"/>
    <x v="1320"/>
    <s v="NCO54"/>
    <x v="5"/>
    <x v="7"/>
    <s v="OUT027"/>
    <x v="1"/>
    <x v="0"/>
    <x v="3"/>
    <n v="1.4205168000000001E-2"/>
    <m/>
    <n v="56.761400000000002"/>
    <n v="4.3"/>
  </r>
  <r>
    <x v="1"/>
    <x v="1321"/>
    <s v="FDO28"/>
    <x v="2"/>
    <x v="8"/>
    <s v="OUT035"/>
    <x v="2"/>
    <x v="1"/>
    <x v="0"/>
    <n v="7.2284688999999999E-2"/>
    <n v="5.7649999999999997"/>
    <n v="119.9098"/>
    <n v="4.3"/>
  </r>
  <r>
    <x v="1"/>
    <x v="1322"/>
    <s v="FDU25"/>
    <x v="3"/>
    <x v="2"/>
    <s v="OUT046"/>
    <x v="0"/>
    <x v="1"/>
    <x v="0"/>
    <n v="2.6681262000000001E-2"/>
    <n v="12.35"/>
    <n v="56.424599999999998"/>
    <n v="4.3"/>
  </r>
  <r>
    <x v="0"/>
    <x v="1323"/>
    <s v="FDA40"/>
    <x v="2"/>
    <x v="8"/>
    <s v="OUT035"/>
    <x v="2"/>
    <x v="1"/>
    <x v="0"/>
    <n v="9.9252437999999998E-2"/>
    <n v="16"/>
    <n v="87.485600000000005"/>
    <n v="4.3"/>
  </r>
  <r>
    <x v="1"/>
    <x v="1324"/>
    <s v="FDQ37"/>
    <x v="12"/>
    <x v="6"/>
    <s v="OUT010"/>
    <x v="1"/>
    <x v="0"/>
    <x v="2"/>
    <n v="0.14940405700000001"/>
    <n v="20.75"/>
    <n v="192.84780000000001"/>
    <n v="4.3"/>
  </r>
  <r>
    <x v="1"/>
    <x v="1325"/>
    <s v="NCX42"/>
    <x v="5"/>
    <x v="4"/>
    <s v="OUT045"/>
    <x v="2"/>
    <x v="0"/>
    <x v="0"/>
    <n v="5.9907199999999997E-3"/>
    <n v="6.36"/>
    <n v="163.65260000000001"/>
    <n v="4.3"/>
  </r>
  <r>
    <x v="1"/>
    <x v="1326"/>
    <s v="NCD19"/>
    <x v="5"/>
    <x v="6"/>
    <s v="OUT010"/>
    <x v="1"/>
    <x v="0"/>
    <x v="2"/>
    <n v="2.2059593999999998E-2"/>
    <n v="8.93"/>
    <n v="56.061399999999999"/>
    <n v="4.3"/>
  </r>
  <r>
    <x v="1"/>
    <x v="1327"/>
    <s v="DRG01"/>
    <x v="4"/>
    <x v="8"/>
    <s v="OUT035"/>
    <x v="2"/>
    <x v="1"/>
    <x v="0"/>
    <n v="4.4869793999999998E-2"/>
    <n v="14.8"/>
    <n v="76.466999999999999"/>
    <n v="4.3"/>
  </r>
  <r>
    <x v="1"/>
    <x v="1328"/>
    <s v="DRH13"/>
    <x v="4"/>
    <x v="1"/>
    <s v="OUT018"/>
    <x v="1"/>
    <x v="0"/>
    <x v="1"/>
    <n v="2.3983258E-2"/>
    <n v="8.5749999999999993"/>
    <n v="106.328"/>
    <n v="4.3"/>
  </r>
  <r>
    <x v="0"/>
    <x v="1329"/>
    <s v="FDO22"/>
    <x v="6"/>
    <x v="5"/>
    <s v="OUT017"/>
    <x v="2"/>
    <x v="0"/>
    <x v="0"/>
    <n v="1.7960492000000002E-2"/>
    <n v="13.5"/>
    <n v="81.596000000000004"/>
    <n v="4.3"/>
  </r>
  <r>
    <x v="1"/>
    <x v="1330"/>
    <s v="DRE25"/>
    <x v="4"/>
    <x v="8"/>
    <s v="OUT035"/>
    <x v="2"/>
    <x v="1"/>
    <x v="0"/>
    <n v="7.3269336000000004E-2"/>
    <n v="15.35"/>
    <n v="92.111999999999995"/>
    <n v="4.3"/>
  </r>
  <r>
    <x v="1"/>
    <x v="1331"/>
    <s v="NCF42"/>
    <x v="5"/>
    <x v="2"/>
    <s v="OUT046"/>
    <x v="0"/>
    <x v="1"/>
    <x v="0"/>
    <n v="0.167383061"/>
    <n v="17.350000000000001"/>
    <n v="175.6712"/>
    <n v="4.3"/>
  </r>
  <r>
    <x v="0"/>
    <x v="1332"/>
    <s v="FDZ01"/>
    <x v="3"/>
    <x v="6"/>
    <s v="OUT010"/>
    <x v="1"/>
    <x v="0"/>
    <x v="2"/>
    <n v="1.516265E-2"/>
    <n v="8.9749999999999996"/>
    <n v="101.899"/>
    <n v="4.3"/>
  </r>
  <r>
    <x v="1"/>
    <x v="1333"/>
    <s v="FDY51"/>
    <x v="7"/>
    <x v="1"/>
    <s v="OUT018"/>
    <x v="1"/>
    <x v="0"/>
    <x v="1"/>
    <n v="8.1465335E-2"/>
    <n v="12.5"/>
    <n v="220.77979999999999"/>
    <n v="4.3"/>
  </r>
  <r>
    <x v="1"/>
    <x v="1334"/>
    <s v="FDA34"/>
    <x v="15"/>
    <x v="7"/>
    <s v="OUT027"/>
    <x v="1"/>
    <x v="0"/>
    <x v="3"/>
    <n v="1.4788594E-2"/>
    <m/>
    <n v="174.40799999999999"/>
    <n v="4.3"/>
  </r>
  <r>
    <x v="0"/>
    <x v="1335"/>
    <s v="FDS19"/>
    <x v="0"/>
    <x v="3"/>
    <s v="OUT013"/>
    <x v="1"/>
    <x v="2"/>
    <x v="0"/>
    <n v="6.4153845000000001E-2"/>
    <n v="13.8"/>
    <n v="76.901200000000003"/>
    <n v="4.3"/>
  </r>
  <r>
    <x v="0"/>
    <x v="1336"/>
    <s v="FDG20"/>
    <x v="0"/>
    <x v="6"/>
    <s v="OUT010"/>
    <x v="1"/>
    <x v="0"/>
    <x v="2"/>
    <n v="0.210375806"/>
    <n v="15.5"/>
    <n v="178.2028"/>
    <n v="4.3"/>
  </r>
  <r>
    <x v="0"/>
    <x v="1337"/>
    <s v="FDR24"/>
    <x v="13"/>
    <x v="4"/>
    <s v="OUT045"/>
    <x v="2"/>
    <x v="0"/>
    <x v="0"/>
    <n v="6.2979147999999999E-2"/>
    <n v="17.350000000000001"/>
    <n v="87.983000000000004"/>
    <n v="4.3"/>
  </r>
  <r>
    <x v="1"/>
    <x v="1338"/>
    <s v="NCI43"/>
    <x v="5"/>
    <x v="8"/>
    <s v="OUT035"/>
    <x v="2"/>
    <x v="1"/>
    <x v="0"/>
    <n v="2.5963795000000001E-2"/>
    <n v="19.850000000000001"/>
    <n v="46.337600000000002"/>
    <n v="4.3"/>
  </r>
  <r>
    <x v="0"/>
    <x v="1339"/>
    <s v="FDG21"/>
    <x v="14"/>
    <x v="1"/>
    <s v="OUT018"/>
    <x v="1"/>
    <x v="0"/>
    <x v="1"/>
    <n v="0.14689586600000001"/>
    <n v="17.350000000000001"/>
    <n v="149.60499999999999"/>
    <n v="4.3"/>
  </r>
  <r>
    <x v="0"/>
    <x v="1340"/>
    <s v="FDF40"/>
    <x v="11"/>
    <x v="5"/>
    <s v="OUT017"/>
    <x v="2"/>
    <x v="0"/>
    <x v="0"/>
    <n v="2.2639471000000001E-2"/>
    <n v="20.25"/>
    <n v="248.4092"/>
    <n v="4.3"/>
  </r>
  <r>
    <x v="1"/>
    <x v="1341"/>
    <s v="FDS03"/>
    <x v="7"/>
    <x v="7"/>
    <s v="OUT019"/>
    <x v="0"/>
    <x v="1"/>
    <x v="2"/>
    <n v="0.13941941699999999"/>
    <m/>
    <n v="66.082599999999999"/>
    <n v="4.3"/>
  </r>
  <r>
    <x v="0"/>
    <x v="1342"/>
    <s v="FDA01"/>
    <x v="3"/>
    <x v="8"/>
    <s v="OUT035"/>
    <x v="2"/>
    <x v="1"/>
    <x v="0"/>
    <n v="5.4367971000000001E-2"/>
    <n v="15"/>
    <n v="58.590400000000002"/>
    <n v="4.3"/>
  </r>
  <r>
    <x v="1"/>
    <x v="1343"/>
    <s v="DRC12"/>
    <x v="4"/>
    <x v="5"/>
    <s v="OUT017"/>
    <x v="2"/>
    <x v="0"/>
    <x v="0"/>
    <n v="3.8040837000000001E-2"/>
    <n v="17.850000000000001"/>
    <n v="189.11879999999999"/>
    <n v="4.3"/>
  </r>
  <r>
    <x v="0"/>
    <x v="1344"/>
    <s v="FDY35"/>
    <x v="8"/>
    <x v="4"/>
    <s v="OUT045"/>
    <x v="2"/>
    <x v="0"/>
    <x v="0"/>
    <n v="1.6060186000000001E-2"/>
    <n v="17.600000000000001"/>
    <n v="47.240200000000002"/>
    <n v="4.3"/>
  </r>
  <r>
    <x v="0"/>
    <x v="1345"/>
    <s v="FDH20"/>
    <x v="0"/>
    <x v="3"/>
    <s v="OUT013"/>
    <x v="1"/>
    <x v="2"/>
    <x v="0"/>
    <n v="2.4928351000000001E-2"/>
    <n v="16.100000000000001"/>
    <n v="95.141000000000005"/>
    <n v="4.3"/>
  </r>
  <r>
    <x v="1"/>
    <x v="1346"/>
    <s v="FDR58"/>
    <x v="6"/>
    <x v="7"/>
    <s v="OUT027"/>
    <x v="1"/>
    <x v="0"/>
    <x v="3"/>
    <n v="4.1718456000000001E-2"/>
    <m/>
    <n v="94.546199999999999"/>
    <n v="4.3"/>
  </r>
  <r>
    <x v="0"/>
    <x v="1347"/>
    <s v="FDI41"/>
    <x v="2"/>
    <x v="7"/>
    <s v="OUT019"/>
    <x v="0"/>
    <x v="1"/>
    <x v="2"/>
    <n v="0.10900383199999999"/>
    <m/>
    <n v="145.24180000000001"/>
    <n v="4.3"/>
  </r>
  <r>
    <x v="1"/>
    <x v="1348"/>
    <s v="FDA15"/>
    <x v="11"/>
    <x v="4"/>
    <s v="OUT045"/>
    <x v="2"/>
    <x v="0"/>
    <x v="0"/>
    <n v="1.6054883999999998E-2"/>
    <n v="9.3000000000000007"/>
    <n v="250.20920000000001"/>
    <n v="4.3"/>
  </r>
  <r>
    <x v="1"/>
    <x v="1349"/>
    <s v="DRD60"/>
    <x v="4"/>
    <x v="7"/>
    <s v="OUT019"/>
    <x v="0"/>
    <x v="1"/>
    <x v="2"/>
    <n v="6.5188619000000003E-2"/>
    <m/>
    <n v="181.1634"/>
    <n v="4.3"/>
  </r>
  <r>
    <x v="0"/>
    <x v="1350"/>
    <s v="FDS31"/>
    <x v="0"/>
    <x v="0"/>
    <s v="OUT049"/>
    <x v="0"/>
    <x v="0"/>
    <x v="0"/>
    <n v="0"/>
    <n v="13.1"/>
    <n v="178.93180000000001"/>
    <n v="4.3"/>
  </r>
  <r>
    <x v="1"/>
    <x v="1351"/>
    <s v="FDS49"/>
    <x v="3"/>
    <x v="5"/>
    <s v="OUT017"/>
    <x v="2"/>
    <x v="0"/>
    <x v="0"/>
    <n v="7.9794328999999997E-2"/>
    <n v="9"/>
    <n v="80.164400000000001"/>
    <n v="4.3"/>
  </r>
  <r>
    <x v="1"/>
    <x v="1352"/>
    <s v="FDJ45"/>
    <x v="14"/>
    <x v="7"/>
    <s v="OUT027"/>
    <x v="1"/>
    <x v="0"/>
    <x v="3"/>
    <n v="7.3055148E-2"/>
    <m/>
    <n v="33.721600000000002"/>
    <n v="4.3"/>
  </r>
  <r>
    <x v="0"/>
    <x v="1353"/>
    <s v="FDZ35"/>
    <x v="8"/>
    <x v="2"/>
    <s v="OUT046"/>
    <x v="0"/>
    <x v="1"/>
    <x v="0"/>
    <n v="2.2278477000000001E-2"/>
    <n v="9.6"/>
    <n v="102.499"/>
    <n v="4.3"/>
  </r>
  <r>
    <x v="1"/>
    <x v="1354"/>
    <s v="DRM48"/>
    <x v="4"/>
    <x v="4"/>
    <s v="OUT045"/>
    <x v="2"/>
    <x v="0"/>
    <x v="0"/>
    <n v="0.11312562700000001"/>
    <n v="15.2"/>
    <n v="38.684800000000003"/>
    <n v="4.3"/>
  </r>
  <r>
    <x v="1"/>
    <x v="1355"/>
    <s v="NCA05"/>
    <x v="1"/>
    <x v="5"/>
    <s v="OUT017"/>
    <x v="2"/>
    <x v="0"/>
    <x v="0"/>
    <n v="2.5272781000000001E-2"/>
    <n v="20.75"/>
    <n v="146.67339999999999"/>
    <n v="4.3"/>
  </r>
  <r>
    <x v="0"/>
    <x v="1356"/>
    <s v="FDC09"/>
    <x v="0"/>
    <x v="1"/>
    <s v="OUT018"/>
    <x v="1"/>
    <x v="0"/>
    <x v="1"/>
    <n v="2.6409147000000001E-2"/>
    <n v="15.5"/>
    <n v="102.1332"/>
    <n v="4.3"/>
  </r>
  <r>
    <x v="1"/>
    <x v="1357"/>
    <s v="FDQ24"/>
    <x v="13"/>
    <x v="7"/>
    <s v="OUT019"/>
    <x v="0"/>
    <x v="1"/>
    <x v="2"/>
    <n v="0.12898087999999999"/>
    <m/>
    <n v="250.47239999999999"/>
    <n v="4.3"/>
  </r>
  <r>
    <x v="1"/>
    <x v="1358"/>
    <s v="FDQ21"/>
    <x v="6"/>
    <x v="1"/>
    <s v="OUT018"/>
    <x v="1"/>
    <x v="0"/>
    <x v="1"/>
    <n v="1.9502354E-2"/>
    <n v="21.25"/>
    <n v="120.87560000000001"/>
    <n v="4.3"/>
  </r>
  <r>
    <x v="1"/>
    <x v="1359"/>
    <s v="NCK54"/>
    <x v="5"/>
    <x v="7"/>
    <s v="OUT027"/>
    <x v="1"/>
    <x v="0"/>
    <x v="3"/>
    <n v="2.9380407000000001E-2"/>
    <m/>
    <n v="114.715"/>
    <n v="4.3"/>
  </r>
  <r>
    <x v="1"/>
    <x v="1360"/>
    <s v="FDK28"/>
    <x v="2"/>
    <x v="5"/>
    <s v="OUT017"/>
    <x v="2"/>
    <x v="0"/>
    <x v="0"/>
    <n v="6.5960908999999998E-2"/>
    <n v="5.6950000000000003"/>
    <n v="259.26459999999997"/>
    <n v="4.3"/>
  </r>
  <r>
    <x v="1"/>
    <x v="1361"/>
    <s v="FDJ56"/>
    <x v="0"/>
    <x v="0"/>
    <s v="OUT049"/>
    <x v="0"/>
    <x v="0"/>
    <x v="0"/>
    <n v="0.18368816099999999"/>
    <n v="8.9849999999999994"/>
    <n v="100.27"/>
    <n v="4.3"/>
  </r>
  <r>
    <x v="1"/>
    <x v="1362"/>
    <s v="FDU36"/>
    <x v="13"/>
    <x v="0"/>
    <s v="OUT049"/>
    <x v="0"/>
    <x v="0"/>
    <x v="0"/>
    <n v="4.6342888999999998E-2"/>
    <n v="6.15"/>
    <n v="97.338399999999993"/>
    <n v="4.3"/>
  </r>
  <r>
    <x v="1"/>
    <x v="1363"/>
    <s v="FDR23"/>
    <x v="8"/>
    <x v="0"/>
    <s v="OUT049"/>
    <x v="0"/>
    <x v="0"/>
    <x v="0"/>
    <n v="8.1914677000000005E-2"/>
    <n v="15.85"/>
    <n v="177.637"/>
    <n v="4.3"/>
  </r>
  <r>
    <x v="1"/>
    <x v="1364"/>
    <s v="FDN13"/>
    <x v="12"/>
    <x v="0"/>
    <s v="OUT049"/>
    <x v="0"/>
    <x v="0"/>
    <x v="0"/>
    <n v="0.15229469100000001"/>
    <n v="18.600000000000001"/>
    <n v="98.9358"/>
    <n v="4.3"/>
  </r>
  <r>
    <x v="1"/>
    <x v="1365"/>
    <s v="FDK02"/>
    <x v="3"/>
    <x v="0"/>
    <s v="OUT049"/>
    <x v="0"/>
    <x v="0"/>
    <x v="0"/>
    <n v="0.11239914500000001"/>
    <n v="12.5"/>
    <n v="120.444"/>
    <n v="4.3"/>
  </r>
  <r>
    <x v="1"/>
    <x v="1366"/>
    <s v="FDD02"/>
    <x v="3"/>
    <x v="0"/>
    <s v="OUT049"/>
    <x v="0"/>
    <x v="0"/>
    <x v="0"/>
    <n v="5.0369191000000001E-2"/>
    <n v="16.600000000000001"/>
    <n v="117.2124"/>
    <n v="4.3"/>
  </r>
  <r>
    <x v="1"/>
    <x v="1367"/>
    <s v="DRD15"/>
    <x v="11"/>
    <x v="0"/>
    <s v="OUT049"/>
    <x v="0"/>
    <x v="0"/>
    <x v="0"/>
    <n v="5.6884224999999997E-2"/>
    <n v="10.6"/>
    <n v="231.96420000000001"/>
    <n v="4.3"/>
  </r>
  <r>
    <x v="1"/>
    <x v="1368"/>
    <s v="FDE29"/>
    <x v="2"/>
    <x v="0"/>
    <s v="OUT049"/>
    <x v="0"/>
    <x v="0"/>
    <x v="0"/>
    <n v="0.143351652"/>
    <n v="8.9049999999999994"/>
    <n v="62.087800000000001"/>
    <n v="4.3"/>
  </r>
  <r>
    <x v="1"/>
    <x v="1369"/>
    <s v="FDD28"/>
    <x v="2"/>
    <x v="0"/>
    <s v="OUT049"/>
    <x v="0"/>
    <x v="0"/>
    <x v="0"/>
    <n v="5.337973E-2"/>
    <n v="10.695"/>
    <n v="56.790399999999998"/>
    <n v="4.3"/>
  </r>
  <r>
    <x v="1"/>
    <x v="1370"/>
    <s v="FDD29"/>
    <x v="2"/>
    <x v="0"/>
    <s v="OUT049"/>
    <x v="0"/>
    <x v="0"/>
    <x v="0"/>
    <n v="1.8439138000000001E-2"/>
    <n v="12.15"/>
    <n v="254.7698"/>
    <n v="4.3"/>
  </r>
  <r>
    <x v="1"/>
    <x v="1371"/>
    <s v="FDE09"/>
    <x v="0"/>
    <x v="0"/>
    <s v="OUT049"/>
    <x v="0"/>
    <x v="0"/>
    <x v="0"/>
    <n v="0"/>
    <n v="8.7750000000000004"/>
    <n v="111.3228"/>
    <n v="4.3"/>
  </r>
  <r>
    <x v="1"/>
    <x v="1372"/>
    <s v="FDI45"/>
    <x v="0"/>
    <x v="0"/>
    <s v="OUT049"/>
    <x v="0"/>
    <x v="0"/>
    <x v="0"/>
    <n v="3.7639671999999999E-2"/>
    <n v="13.1"/>
    <n v="175.6054"/>
    <n v="4.3"/>
  </r>
  <r>
    <x v="1"/>
    <x v="1373"/>
    <s v="FDA32"/>
    <x v="0"/>
    <x v="0"/>
    <s v="OUT049"/>
    <x v="0"/>
    <x v="0"/>
    <x v="0"/>
    <n v="3.0140981000000001E-2"/>
    <n v="14"/>
    <n v="216.01920000000001"/>
    <n v="4.3"/>
  </r>
  <r>
    <x v="1"/>
    <x v="1374"/>
    <s v="FDZ20"/>
    <x v="0"/>
    <x v="0"/>
    <s v="OUT049"/>
    <x v="0"/>
    <x v="0"/>
    <x v="0"/>
    <n v="3.4360300000000003E-2"/>
    <n v="16.100000000000001"/>
    <n v="253.43559999999999"/>
    <n v="4.3"/>
  </r>
  <r>
    <x v="1"/>
    <x v="1375"/>
    <s v="FDT43"/>
    <x v="0"/>
    <x v="0"/>
    <s v="OUT049"/>
    <x v="0"/>
    <x v="0"/>
    <x v="0"/>
    <n v="2.0579897E-2"/>
    <n v="16.350000000000001"/>
    <n v="52.132399999999997"/>
    <n v="4.3"/>
  </r>
  <r>
    <x v="1"/>
    <x v="1376"/>
    <s v="FDT44"/>
    <x v="0"/>
    <x v="0"/>
    <s v="OUT049"/>
    <x v="0"/>
    <x v="0"/>
    <x v="0"/>
    <n v="0.103146658"/>
    <n v="16.600000000000001"/>
    <n v="117.2466"/>
    <n v="4.3"/>
  </r>
  <r>
    <x v="1"/>
    <x v="1377"/>
    <s v="FDN32"/>
    <x v="0"/>
    <x v="0"/>
    <s v="OUT049"/>
    <x v="0"/>
    <x v="0"/>
    <x v="0"/>
    <n v="1.5584560000000001E-2"/>
    <n v="17.5"/>
    <n v="185.1266"/>
    <n v="4.3"/>
  </r>
  <r>
    <x v="1"/>
    <x v="1378"/>
    <s v="FDR08"/>
    <x v="0"/>
    <x v="0"/>
    <s v="OUT049"/>
    <x v="0"/>
    <x v="0"/>
    <x v="0"/>
    <n v="3.7681447999999999E-2"/>
    <n v="18.7"/>
    <n v="111.0886"/>
    <n v="4.3"/>
  </r>
  <r>
    <x v="1"/>
    <x v="1379"/>
    <s v="DRN35"/>
    <x v="9"/>
    <x v="0"/>
    <s v="OUT049"/>
    <x v="0"/>
    <x v="0"/>
    <x v="0"/>
    <n v="7.0356804999999994E-2"/>
    <n v="8.01"/>
    <n v="36.853200000000001"/>
    <n v="4.3"/>
  </r>
  <r>
    <x v="1"/>
    <x v="1380"/>
    <s v="DRH23"/>
    <x v="9"/>
    <x v="0"/>
    <s v="OUT049"/>
    <x v="0"/>
    <x v="0"/>
    <x v="0"/>
    <n v="0"/>
    <n v="14.65"/>
    <n v="54.961399999999998"/>
    <n v="4.3"/>
  </r>
  <r>
    <x v="1"/>
    <x v="1381"/>
    <s v="NCK17"/>
    <x v="1"/>
    <x v="0"/>
    <s v="OUT049"/>
    <x v="0"/>
    <x v="0"/>
    <x v="0"/>
    <n v="3.7953762000000002E-2"/>
    <n v="11"/>
    <n v="38.448"/>
    <n v="4.3"/>
  </r>
  <r>
    <x v="1"/>
    <x v="1382"/>
    <s v="NCS05"/>
    <x v="1"/>
    <x v="0"/>
    <s v="OUT049"/>
    <x v="0"/>
    <x v="0"/>
    <x v="0"/>
    <n v="2.1010687E-2"/>
    <n v="11.5"/>
    <n v="131.39420000000001"/>
    <n v="4.3"/>
  </r>
  <r>
    <x v="1"/>
    <x v="1383"/>
    <s v="NCK53"/>
    <x v="1"/>
    <x v="0"/>
    <s v="OUT049"/>
    <x v="0"/>
    <x v="0"/>
    <x v="0"/>
    <n v="3.7639671999999999E-2"/>
    <n v="11.6"/>
    <n v="98.404200000000003"/>
    <n v="4.3"/>
  </r>
  <r>
    <x v="1"/>
    <x v="1384"/>
    <s v="NCR41"/>
    <x v="1"/>
    <x v="0"/>
    <s v="OUT049"/>
    <x v="0"/>
    <x v="0"/>
    <x v="0"/>
    <n v="1.8052018999999999E-2"/>
    <n v="17.850000000000001"/>
    <n v="96.609399999999994"/>
    <n v="4.3"/>
  </r>
  <r>
    <x v="1"/>
    <x v="1385"/>
    <s v="NCS17"/>
    <x v="1"/>
    <x v="0"/>
    <s v="OUT049"/>
    <x v="0"/>
    <x v="0"/>
    <x v="0"/>
    <n v="8.0626601000000006E-2"/>
    <n v="18.600000000000001"/>
    <n v="92.543599999999998"/>
    <n v="4.3"/>
  </r>
  <r>
    <x v="1"/>
    <x v="1386"/>
    <s v="NCV17"/>
    <x v="1"/>
    <x v="0"/>
    <s v="OUT049"/>
    <x v="0"/>
    <x v="0"/>
    <x v="0"/>
    <n v="1.6132592000000001E-2"/>
    <n v="18.850000000000001"/>
    <n v="130.26259999999999"/>
    <n v="4.3"/>
  </r>
  <r>
    <x v="1"/>
    <x v="1387"/>
    <s v="NCL05"/>
    <x v="1"/>
    <x v="0"/>
    <s v="OUT049"/>
    <x v="0"/>
    <x v="0"/>
    <x v="0"/>
    <n v="0"/>
    <n v="19.600000000000001"/>
    <n v="42.877000000000002"/>
    <n v="4.3"/>
  </r>
  <r>
    <x v="1"/>
    <x v="1388"/>
    <s v="NCZ30"/>
    <x v="5"/>
    <x v="0"/>
    <s v="OUT049"/>
    <x v="0"/>
    <x v="0"/>
    <x v="0"/>
    <n v="2.6225693000000001E-2"/>
    <n v="6.59"/>
    <n v="119.0098"/>
    <n v="4.3"/>
  </r>
  <r>
    <x v="1"/>
    <x v="1389"/>
    <s v="NCE31"/>
    <x v="5"/>
    <x v="0"/>
    <s v="OUT049"/>
    <x v="0"/>
    <x v="0"/>
    <x v="0"/>
    <n v="0.18513096100000001"/>
    <n v="7.67"/>
    <n v="32.921599999999998"/>
    <n v="4.3"/>
  </r>
  <r>
    <x v="1"/>
    <x v="1390"/>
    <s v="NCY54"/>
    <x v="5"/>
    <x v="0"/>
    <s v="OUT049"/>
    <x v="0"/>
    <x v="0"/>
    <x v="0"/>
    <n v="0.17797111500000001"/>
    <n v="8.43"/>
    <n v="174.04220000000001"/>
    <n v="4.3"/>
  </r>
  <r>
    <x v="1"/>
    <x v="1391"/>
    <s v="NCE19"/>
    <x v="5"/>
    <x v="0"/>
    <s v="OUT049"/>
    <x v="0"/>
    <x v="0"/>
    <x v="0"/>
    <n v="9.3159232999999994E-2"/>
    <n v="8.9700000000000006"/>
    <n v="55.7956"/>
    <n v="4.3"/>
  </r>
  <r>
    <x v="1"/>
    <x v="1392"/>
    <s v="NCO54"/>
    <x v="5"/>
    <x v="0"/>
    <s v="OUT049"/>
    <x v="0"/>
    <x v="0"/>
    <x v="0"/>
    <n v="1.4296484E-2"/>
    <n v="19.5"/>
    <n v="53.761400000000002"/>
    <n v="4.3"/>
  </r>
  <r>
    <x v="1"/>
    <x v="1393"/>
    <s v="NCA06"/>
    <x v="5"/>
    <x v="0"/>
    <s v="OUT049"/>
    <x v="0"/>
    <x v="0"/>
    <x v="0"/>
    <n v="0.14350637599999999"/>
    <n v="20.5"/>
    <n v="34.719000000000001"/>
    <n v="4.3"/>
  </r>
  <r>
    <x v="1"/>
    <x v="1394"/>
    <s v="NCL19"/>
    <x v="10"/>
    <x v="0"/>
    <s v="OUT049"/>
    <x v="0"/>
    <x v="0"/>
    <x v="0"/>
    <n v="1.5700603E-2"/>
    <n v="15.35"/>
    <n v="141.14699999999999"/>
    <n v="4.3"/>
  </r>
  <r>
    <x v="1"/>
    <x v="1395"/>
    <s v="NCM55"/>
    <x v="10"/>
    <x v="0"/>
    <s v="OUT049"/>
    <x v="0"/>
    <x v="0"/>
    <x v="0"/>
    <n v="6.6829874999999997E-2"/>
    <n v="15.6"/>
    <n v="185.5924"/>
    <n v="4.3"/>
  </r>
  <r>
    <x v="1"/>
    <x v="1396"/>
    <s v="NCI31"/>
    <x v="10"/>
    <x v="0"/>
    <s v="OUT049"/>
    <x v="0"/>
    <x v="0"/>
    <x v="0"/>
    <n v="8.1453600000000001E-2"/>
    <n v="20"/>
    <n v="36.819000000000003"/>
    <n v="4.3"/>
  </r>
  <r>
    <x v="1"/>
    <x v="1397"/>
    <s v="FDX34"/>
    <x v="6"/>
    <x v="0"/>
    <s v="OUT049"/>
    <x v="0"/>
    <x v="0"/>
    <x v="0"/>
    <n v="7.2097448999999994E-2"/>
    <n v="6.1950000000000003"/>
    <n v="119.3098"/>
    <n v="4.3"/>
  </r>
  <r>
    <x v="1"/>
    <x v="1398"/>
    <s v="FDM46"/>
    <x v="6"/>
    <x v="0"/>
    <s v="OUT049"/>
    <x v="0"/>
    <x v="0"/>
    <x v="0"/>
    <n v="0.16021655200000001"/>
    <n v="7.3650000000000002"/>
    <n v="93.512"/>
    <n v="4.3"/>
  </r>
  <r>
    <x v="1"/>
    <x v="1399"/>
    <s v="FDD34"/>
    <x v="6"/>
    <x v="0"/>
    <s v="OUT049"/>
    <x v="0"/>
    <x v="0"/>
    <x v="0"/>
    <n v="1.5900971E-2"/>
    <n v="7.9450000000000003"/>
    <n v="163.821"/>
    <n v="4.3"/>
  </r>
  <r>
    <x v="1"/>
    <x v="1400"/>
    <s v="FDL34"/>
    <x v="6"/>
    <x v="0"/>
    <s v="OUT049"/>
    <x v="0"/>
    <x v="0"/>
    <x v="0"/>
    <n v="4.1009558000000002E-2"/>
    <n v="16"/>
    <n v="141.24959999999999"/>
    <n v="4.3"/>
  </r>
  <r>
    <x v="1"/>
    <x v="1401"/>
    <s v="FDM10"/>
    <x v="6"/>
    <x v="0"/>
    <s v="OUT049"/>
    <x v="0"/>
    <x v="0"/>
    <x v="0"/>
    <n v="7.6089711000000004E-2"/>
    <n v="18.25"/>
    <n v="212.92179999999999"/>
    <n v="4.3"/>
  </r>
  <r>
    <x v="1"/>
    <x v="1402"/>
    <s v="FDO58"/>
    <x v="6"/>
    <x v="0"/>
    <s v="OUT049"/>
    <x v="0"/>
    <x v="0"/>
    <x v="0"/>
    <n v="3.9638705000000003E-2"/>
    <n v="19.600000000000001"/>
    <n v="166.05260000000001"/>
    <n v="4.3"/>
  </r>
  <r>
    <x v="1"/>
    <x v="1403"/>
    <s v="DRD37"/>
    <x v="4"/>
    <x v="0"/>
    <s v="OUT049"/>
    <x v="0"/>
    <x v="0"/>
    <x v="0"/>
    <n v="1.3863257E-2"/>
    <n v="9.8000000000000007"/>
    <n v="45.106000000000002"/>
    <n v="4.3"/>
  </r>
  <r>
    <x v="1"/>
    <x v="1404"/>
    <s v="DRL49"/>
    <x v="4"/>
    <x v="0"/>
    <s v="OUT049"/>
    <x v="0"/>
    <x v="0"/>
    <x v="0"/>
    <n v="5.6516756000000001E-2"/>
    <n v="13.15"/>
    <n v="143.4812"/>
    <n v="4.3"/>
  </r>
  <r>
    <x v="1"/>
    <x v="1405"/>
    <s v="DRM48"/>
    <x v="4"/>
    <x v="0"/>
    <s v="OUT049"/>
    <x v="0"/>
    <x v="0"/>
    <x v="0"/>
    <n v="0.113072194"/>
    <n v="15.2"/>
    <n v="35.884799999999998"/>
    <n v="4.3"/>
  </r>
  <r>
    <x v="0"/>
    <x v="1406"/>
    <s v="FDU24"/>
    <x v="13"/>
    <x v="0"/>
    <s v="OUT049"/>
    <x v="0"/>
    <x v="0"/>
    <x v="0"/>
    <n v="0"/>
    <n v="6.78"/>
    <n v="95.012"/>
    <n v="4.3"/>
  </r>
  <r>
    <x v="0"/>
    <x v="1407"/>
    <s v="FDV48"/>
    <x v="13"/>
    <x v="0"/>
    <s v="OUT049"/>
    <x v="0"/>
    <x v="0"/>
    <x v="0"/>
    <n v="5.1697107999999999E-2"/>
    <n v="9.1950000000000003"/>
    <n v="79.264399999999995"/>
    <n v="4.3"/>
  </r>
  <r>
    <x v="0"/>
    <x v="1408"/>
    <s v="FDI12"/>
    <x v="13"/>
    <x v="0"/>
    <s v="OUT049"/>
    <x v="0"/>
    <x v="0"/>
    <x v="0"/>
    <n v="0.100555034"/>
    <n v="9.3949999999999996"/>
    <n v="88.885599999999997"/>
    <n v="4.3"/>
  </r>
  <r>
    <x v="0"/>
    <x v="1409"/>
    <s v="FDI48"/>
    <x v="13"/>
    <x v="0"/>
    <s v="OUT049"/>
    <x v="0"/>
    <x v="0"/>
    <x v="0"/>
    <n v="5.5805027E-2"/>
    <n v="11.85"/>
    <n v="53.066600000000001"/>
    <n v="4.3"/>
  </r>
  <r>
    <x v="0"/>
    <x v="1410"/>
    <s v="FDK25"/>
    <x v="12"/>
    <x v="0"/>
    <s v="OUT049"/>
    <x v="0"/>
    <x v="0"/>
    <x v="0"/>
    <n v="0.15707565800000001"/>
    <n v="11.6"/>
    <n v="166.6474"/>
    <n v="4.3"/>
  </r>
  <r>
    <x v="0"/>
    <x v="1411"/>
    <s v="FDK26"/>
    <x v="3"/>
    <x v="0"/>
    <s v="OUT049"/>
    <x v="0"/>
    <x v="0"/>
    <x v="0"/>
    <n v="3.2227432E-2"/>
    <n v="5.46"/>
    <n v="186.82400000000001"/>
    <n v="4.3"/>
  </r>
  <r>
    <x v="0"/>
    <x v="1412"/>
    <s v="FDZ49"/>
    <x v="3"/>
    <x v="0"/>
    <s v="OUT049"/>
    <x v="0"/>
    <x v="0"/>
    <x v="0"/>
    <n v="0.133352623"/>
    <n v="11"/>
    <n v="219.77979999999999"/>
    <n v="4.3"/>
  </r>
  <r>
    <x v="0"/>
    <x v="1413"/>
    <s v="FDE14"/>
    <x v="3"/>
    <x v="0"/>
    <s v="OUT049"/>
    <x v="0"/>
    <x v="0"/>
    <x v="0"/>
    <n v="3.1494041E-2"/>
    <n v="13.65"/>
    <n v="98.87"/>
    <n v="4.3"/>
  </r>
  <r>
    <x v="0"/>
    <x v="1414"/>
    <s v="FDT50"/>
    <x v="11"/>
    <x v="0"/>
    <s v="OUT049"/>
    <x v="0"/>
    <x v="0"/>
    <x v="0"/>
    <n v="0"/>
    <n v="6.75"/>
    <n v="96.775199999999998"/>
    <n v="4.3"/>
  </r>
  <r>
    <x v="0"/>
    <x v="1415"/>
    <s v="FDZ26"/>
    <x v="11"/>
    <x v="0"/>
    <s v="OUT049"/>
    <x v="0"/>
    <x v="0"/>
    <x v="0"/>
    <n v="0.14424131400000001"/>
    <n v="11.6"/>
    <n v="239.4222"/>
    <n v="4.3"/>
  </r>
  <r>
    <x v="0"/>
    <x v="1416"/>
    <s v="FDP40"/>
    <x v="2"/>
    <x v="0"/>
    <s v="OUT049"/>
    <x v="0"/>
    <x v="0"/>
    <x v="0"/>
    <n v="3.4410585E-2"/>
    <n v="4.5549999999999997"/>
    <n v="111.3544"/>
    <n v="4.3"/>
  </r>
  <r>
    <x v="0"/>
    <x v="1417"/>
    <s v="FDD41"/>
    <x v="2"/>
    <x v="0"/>
    <s v="OUT049"/>
    <x v="0"/>
    <x v="0"/>
    <x v="0"/>
    <n v="8.7395769999999998E-2"/>
    <n v="6.7649999999999997"/>
    <n v="105.3306"/>
    <n v="4.3"/>
  </r>
  <r>
    <x v="0"/>
    <x v="1418"/>
    <s v="FDV16"/>
    <x v="2"/>
    <x v="0"/>
    <s v="OUT049"/>
    <x v="0"/>
    <x v="0"/>
    <x v="0"/>
    <n v="8.3059633999999993E-2"/>
    <n v="7.75"/>
    <n v="35.755800000000001"/>
    <n v="4.3"/>
  </r>
  <r>
    <x v="0"/>
    <x v="1419"/>
    <s v="FDG41"/>
    <x v="2"/>
    <x v="0"/>
    <s v="OUT049"/>
    <x v="0"/>
    <x v="0"/>
    <x v="0"/>
    <n v="7.6681142999999993E-2"/>
    <n v="8.84"/>
    <n v="110.72280000000001"/>
    <n v="4.3"/>
  </r>
  <r>
    <x v="0"/>
    <x v="1420"/>
    <s v="FDM04"/>
    <x v="2"/>
    <x v="0"/>
    <s v="OUT049"/>
    <x v="0"/>
    <x v="0"/>
    <x v="0"/>
    <n v="4.7193869999999999E-2"/>
    <n v="9.1950000000000003"/>
    <n v="52.866599999999998"/>
    <n v="4.3"/>
  </r>
  <r>
    <x v="0"/>
    <x v="1421"/>
    <s v="FDR31"/>
    <x v="0"/>
    <x v="0"/>
    <s v="OUT049"/>
    <x v="0"/>
    <x v="0"/>
    <x v="0"/>
    <n v="4.9239320000000003E-2"/>
    <n v="6.46"/>
    <n v="144.4102"/>
    <n v="4.3"/>
  </r>
  <r>
    <x v="0"/>
    <x v="1422"/>
    <s v="FDD44"/>
    <x v="0"/>
    <x v="0"/>
    <s v="OUT049"/>
    <x v="0"/>
    <x v="0"/>
    <x v="0"/>
    <n v="7.8522357000000001E-2"/>
    <n v="8.0500000000000007"/>
    <n v="257.16460000000001"/>
    <n v="4.3"/>
  </r>
  <r>
    <x v="0"/>
    <x v="1423"/>
    <s v="FDV44"/>
    <x v="0"/>
    <x v="0"/>
    <s v="OUT049"/>
    <x v="0"/>
    <x v="0"/>
    <x v="0"/>
    <n v="3.9906377E-2"/>
    <n v="8.3650000000000002"/>
    <n v="191.31880000000001"/>
    <n v="4.3"/>
  </r>
  <r>
    <x v="0"/>
    <x v="1424"/>
    <s v="FDM08"/>
    <x v="0"/>
    <x v="0"/>
    <s v="OUT049"/>
    <x v="0"/>
    <x v="0"/>
    <x v="0"/>
    <n v="5.3667515999999998E-2"/>
    <n v="10.1"/>
    <n v="223.00880000000001"/>
    <n v="4.3"/>
  </r>
  <r>
    <x v="0"/>
    <x v="1425"/>
    <s v="FDW19"/>
    <x v="0"/>
    <x v="0"/>
    <s v="OUT049"/>
    <x v="0"/>
    <x v="0"/>
    <x v="0"/>
    <n v="3.8560279000000003E-2"/>
    <n v="12.35"/>
    <n v="109.857"/>
    <n v="4.3"/>
  </r>
  <r>
    <x v="0"/>
    <x v="1426"/>
    <s v="FDF57"/>
    <x v="0"/>
    <x v="0"/>
    <s v="OUT049"/>
    <x v="0"/>
    <x v="0"/>
    <x v="0"/>
    <n v="5.8918843999999998E-2"/>
    <n v="14.5"/>
    <n v="169.7448"/>
    <n v="4.3"/>
  </r>
  <r>
    <x v="0"/>
    <x v="1427"/>
    <s v="FDQ07"/>
    <x v="0"/>
    <x v="0"/>
    <s v="OUT049"/>
    <x v="0"/>
    <x v="0"/>
    <x v="0"/>
    <n v="8.7542756999999999E-2"/>
    <n v="15.1"/>
    <n v="219.84559999999999"/>
    <n v="4.3"/>
  </r>
  <r>
    <x v="0"/>
    <x v="1428"/>
    <s v="FDZ31"/>
    <x v="0"/>
    <x v="0"/>
    <s v="OUT049"/>
    <x v="0"/>
    <x v="0"/>
    <x v="0"/>
    <n v="0"/>
    <n v="15.35"/>
    <n v="193.0504"/>
    <n v="4.3"/>
  </r>
  <r>
    <x v="0"/>
    <x v="1429"/>
    <s v="FDZ51"/>
    <x v="7"/>
    <x v="0"/>
    <s v="OUT049"/>
    <x v="0"/>
    <x v="0"/>
    <x v="0"/>
    <n v="5.4637634999999997E-2"/>
    <n v="11.3"/>
    <n v="93.309399999999997"/>
    <n v="4.3"/>
  </r>
  <r>
    <x v="0"/>
    <x v="1430"/>
    <s v="FDM27"/>
    <x v="7"/>
    <x v="0"/>
    <s v="OUT049"/>
    <x v="0"/>
    <x v="0"/>
    <x v="0"/>
    <n v="0.158715731"/>
    <n v="12.35"/>
    <n v="157.2946"/>
    <n v="4.3"/>
  </r>
  <r>
    <x v="0"/>
    <x v="1431"/>
    <s v="FDQ03"/>
    <x v="7"/>
    <x v="0"/>
    <s v="OUT049"/>
    <x v="0"/>
    <x v="0"/>
    <x v="0"/>
    <n v="0"/>
    <n v="15"/>
    <n v="235.62479999999999"/>
    <n v="4.3"/>
  </r>
  <r>
    <x v="0"/>
    <x v="1432"/>
    <s v="DRY23"/>
    <x v="4"/>
    <x v="0"/>
    <s v="OUT049"/>
    <x v="0"/>
    <x v="0"/>
    <x v="0"/>
    <n v="0.10926598699999999"/>
    <n v="9.3949999999999996"/>
    <n v="42.311199999999999"/>
    <n v="4.3"/>
  </r>
  <r>
    <x v="1"/>
    <x v="1433"/>
    <s v="FDD57"/>
    <x v="0"/>
    <x v="0"/>
    <s v="OUT049"/>
    <x v="0"/>
    <x v="0"/>
    <x v="0"/>
    <n v="2.2434418000000001E-2"/>
    <n v="18.100000000000001"/>
    <n v="96.209400000000002"/>
    <n v="4.3"/>
  </r>
  <r>
    <x v="1"/>
    <x v="1434"/>
    <s v="FDD14"/>
    <x v="3"/>
    <x v="7"/>
    <s v="OUT019"/>
    <x v="0"/>
    <x v="1"/>
    <x v="2"/>
    <n v="0.29731268500000002"/>
    <m/>
    <n v="185.42660000000001"/>
    <n v="4.3"/>
  </r>
  <r>
    <x v="1"/>
    <x v="1435"/>
    <s v="FDO36"/>
    <x v="13"/>
    <x v="7"/>
    <s v="OUT019"/>
    <x v="0"/>
    <x v="1"/>
    <x v="2"/>
    <n v="0.136417078"/>
    <m/>
    <n v="179.76599999999999"/>
    <n v="4.3"/>
  </r>
  <r>
    <x v="1"/>
    <x v="1436"/>
    <s v="FDU36"/>
    <x v="13"/>
    <x v="7"/>
    <s v="OUT019"/>
    <x v="0"/>
    <x v="1"/>
    <x v="2"/>
    <n v="8.1014460999999996E-2"/>
    <m/>
    <n v="98.838399999999993"/>
    <n v="4.3"/>
  </r>
  <r>
    <x v="1"/>
    <x v="1437"/>
    <s v="FDZ60"/>
    <x v="13"/>
    <x v="7"/>
    <s v="OUT019"/>
    <x v="0"/>
    <x v="1"/>
    <x v="2"/>
    <n v="0.208987123"/>
    <m/>
    <n v="106.0596"/>
    <n v="4.3"/>
  </r>
  <r>
    <x v="1"/>
    <x v="1438"/>
    <s v="FDS23"/>
    <x v="8"/>
    <x v="7"/>
    <s v="OUT019"/>
    <x v="0"/>
    <x v="1"/>
    <x v="2"/>
    <n v="0.246678647"/>
    <m/>
    <n v="129.79939999999999"/>
    <n v="4.3"/>
  </r>
  <r>
    <x v="1"/>
    <x v="1439"/>
    <s v="DRI03"/>
    <x v="11"/>
    <x v="7"/>
    <s v="OUT019"/>
    <x v="0"/>
    <x v="1"/>
    <x v="2"/>
    <n v="3.9751236000000002E-2"/>
    <m/>
    <n v="176.90280000000001"/>
    <n v="4.3"/>
  </r>
  <r>
    <x v="1"/>
    <x v="1440"/>
    <s v="FDP26"/>
    <x v="11"/>
    <x v="7"/>
    <s v="OUT019"/>
    <x v="0"/>
    <x v="1"/>
    <x v="2"/>
    <n v="0.24433898600000001"/>
    <m/>
    <n v="105.9306"/>
    <n v="4.3"/>
  </r>
  <r>
    <x v="1"/>
    <x v="1441"/>
    <s v="FDC28"/>
    <x v="2"/>
    <x v="7"/>
    <s v="OUT019"/>
    <x v="0"/>
    <x v="1"/>
    <x v="2"/>
    <n v="0"/>
    <m/>
    <n v="109.9254"/>
    <n v="4.3"/>
  </r>
  <r>
    <x v="1"/>
    <x v="1442"/>
    <s v="FDG16"/>
    <x v="2"/>
    <x v="7"/>
    <s v="OUT019"/>
    <x v="0"/>
    <x v="1"/>
    <x v="2"/>
    <n v="0.15725763700000001"/>
    <m/>
    <n v="215.01920000000001"/>
    <n v="4.3"/>
  </r>
  <r>
    <x v="1"/>
    <x v="1443"/>
    <s v="FDB33"/>
    <x v="0"/>
    <x v="7"/>
    <s v="OUT019"/>
    <x v="0"/>
    <x v="1"/>
    <x v="2"/>
    <n v="2.5527993999999998E-2"/>
    <m/>
    <n v="157.52619999999999"/>
    <n v="4.3"/>
  </r>
  <r>
    <x v="1"/>
    <x v="1444"/>
    <s v="FDI20"/>
    <x v="0"/>
    <x v="7"/>
    <s v="OUT019"/>
    <x v="0"/>
    <x v="1"/>
    <x v="2"/>
    <n v="6.7520164999999993E-2"/>
    <m/>
    <n v="211.3586"/>
    <n v="4.3"/>
  </r>
  <r>
    <x v="1"/>
    <x v="1445"/>
    <s v="FDR07"/>
    <x v="0"/>
    <x v="7"/>
    <s v="OUT019"/>
    <x v="0"/>
    <x v="1"/>
    <x v="2"/>
    <n v="0.13611954900000001"/>
    <m/>
    <n v="94.109399999999994"/>
    <n v="4.3"/>
  </r>
  <r>
    <x v="1"/>
    <x v="1446"/>
    <s v="NCK17"/>
    <x v="1"/>
    <x v="7"/>
    <s v="OUT019"/>
    <x v="0"/>
    <x v="1"/>
    <x v="2"/>
    <n v="0"/>
    <m/>
    <n v="40.347999999999999"/>
    <n v="4.3"/>
  </r>
  <r>
    <x v="1"/>
    <x v="1447"/>
    <s v="NCL05"/>
    <x v="1"/>
    <x v="7"/>
    <s v="OUT019"/>
    <x v="0"/>
    <x v="1"/>
    <x v="2"/>
    <n v="8.3862624999999996E-2"/>
    <m/>
    <n v="44.076999999999998"/>
    <n v="4.3"/>
  </r>
  <r>
    <x v="1"/>
    <x v="1448"/>
    <s v="NCQ29"/>
    <x v="1"/>
    <x v="7"/>
    <s v="OUT019"/>
    <x v="0"/>
    <x v="1"/>
    <x v="2"/>
    <n v="0.182493512"/>
    <m/>
    <n v="258.82780000000002"/>
    <n v="4.3"/>
  </r>
  <r>
    <x v="1"/>
    <x v="1449"/>
    <s v="NCX29"/>
    <x v="1"/>
    <x v="7"/>
    <s v="OUT019"/>
    <x v="0"/>
    <x v="1"/>
    <x v="2"/>
    <n v="0.15609456899999999"/>
    <m/>
    <n v="144.31020000000001"/>
    <n v="4.3"/>
  </r>
  <r>
    <x v="1"/>
    <x v="1450"/>
    <s v="NCB30"/>
    <x v="5"/>
    <x v="7"/>
    <s v="OUT019"/>
    <x v="0"/>
    <x v="1"/>
    <x v="2"/>
    <n v="4.5002623999999998E-2"/>
    <m/>
    <n v="196.50839999999999"/>
    <n v="4.3"/>
  </r>
  <r>
    <x v="1"/>
    <x v="1451"/>
    <s v="NCE54"/>
    <x v="5"/>
    <x v="7"/>
    <s v="OUT019"/>
    <x v="0"/>
    <x v="1"/>
    <x v="2"/>
    <n v="4.7098174999999999E-2"/>
    <m/>
    <n v="75.535399999999996"/>
    <n v="4.3"/>
  </r>
  <r>
    <x v="1"/>
    <x v="1452"/>
    <s v="NCU06"/>
    <x v="5"/>
    <x v="7"/>
    <s v="OUT019"/>
    <x v="0"/>
    <x v="1"/>
    <x v="2"/>
    <n v="0.13027716"/>
    <m/>
    <n v="228.001"/>
    <n v="4.3"/>
  </r>
  <r>
    <x v="1"/>
    <x v="1453"/>
    <s v="FDL15"/>
    <x v="7"/>
    <x v="7"/>
    <s v="OUT019"/>
    <x v="0"/>
    <x v="1"/>
    <x v="2"/>
    <n v="8.1651443000000004E-2"/>
    <m/>
    <n v="152.56819999999999"/>
    <n v="4.3"/>
  </r>
  <r>
    <x v="1"/>
    <x v="1454"/>
    <s v="NCM07"/>
    <x v="10"/>
    <x v="7"/>
    <s v="OUT019"/>
    <x v="0"/>
    <x v="1"/>
    <x v="2"/>
    <n v="6.9968018000000007E-2"/>
    <m/>
    <n v="83.990799999999993"/>
    <n v="4.3"/>
  </r>
  <r>
    <x v="1"/>
    <x v="1455"/>
    <s v="NCP43"/>
    <x v="10"/>
    <x v="7"/>
    <s v="OUT019"/>
    <x v="0"/>
    <x v="1"/>
    <x v="2"/>
    <n v="5.3413905999999997E-2"/>
    <m/>
    <n v="181.76599999999999"/>
    <n v="4.3"/>
  </r>
  <r>
    <x v="1"/>
    <x v="1456"/>
    <s v="FDP34"/>
    <x v="6"/>
    <x v="7"/>
    <s v="OUT019"/>
    <x v="0"/>
    <x v="1"/>
    <x v="2"/>
    <n v="0.24026824799999999"/>
    <m/>
    <n v="156.46299999999999"/>
    <n v="4.3"/>
  </r>
  <r>
    <x v="1"/>
    <x v="1457"/>
    <s v="DRF01"/>
    <x v="4"/>
    <x v="7"/>
    <s v="OUT019"/>
    <x v="0"/>
    <x v="1"/>
    <x v="2"/>
    <n v="0.30654284799999998"/>
    <m/>
    <n v="147.31020000000001"/>
    <n v="4.3"/>
  </r>
  <r>
    <x v="1"/>
    <x v="1458"/>
    <s v="DRL60"/>
    <x v="4"/>
    <x v="7"/>
    <s v="OUT019"/>
    <x v="0"/>
    <x v="1"/>
    <x v="2"/>
    <n v="4.7377447000000003E-2"/>
    <m/>
    <n v="150.66820000000001"/>
    <n v="4.3"/>
  </r>
  <r>
    <x v="0"/>
    <x v="1459"/>
    <s v="FDU24"/>
    <x v="13"/>
    <x v="7"/>
    <s v="OUT019"/>
    <x v="0"/>
    <x v="1"/>
    <x v="2"/>
    <n v="0.24540738600000001"/>
    <m/>
    <n v="92.811999999999998"/>
    <n v="4.3"/>
  </r>
  <r>
    <x v="0"/>
    <x v="1460"/>
    <s v="FDN25"/>
    <x v="12"/>
    <x v="7"/>
    <s v="OUT019"/>
    <x v="0"/>
    <x v="1"/>
    <x v="2"/>
    <n v="0.107110465"/>
    <m/>
    <n v="55.558799999999998"/>
    <n v="4.3"/>
  </r>
  <r>
    <x v="0"/>
    <x v="1461"/>
    <s v="FDW38"/>
    <x v="11"/>
    <x v="7"/>
    <s v="OUT019"/>
    <x v="0"/>
    <x v="1"/>
    <x v="2"/>
    <n v="0"/>
    <m/>
    <n v="55.9298"/>
    <n v="4.3"/>
  </r>
  <r>
    <x v="0"/>
    <x v="1462"/>
    <s v="FDX04"/>
    <x v="2"/>
    <x v="7"/>
    <s v="OUT019"/>
    <x v="0"/>
    <x v="1"/>
    <x v="2"/>
    <n v="7.2786429999999999E-2"/>
    <m/>
    <n v="49.437600000000003"/>
    <n v="4.3"/>
  </r>
  <r>
    <x v="0"/>
    <x v="1463"/>
    <s v="FDA08"/>
    <x v="0"/>
    <x v="7"/>
    <s v="OUT019"/>
    <x v="0"/>
    <x v="1"/>
    <x v="2"/>
    <n v="8.7692636000000004E-2"/>
    <m/>
    <n v="162.55260000000001"/>
    <n v="4.3"/>
  </r>
  <r>
    <x v="0"/>
    <x v="1464"/>
    <s v="FDE33"/>
    <x v="0"/>
    <x v="7"/>
    <s v="OUT019"/>
    <x v="0"/>
    <x v="1"/>
    <x v="2"/>
    <n v="8.6905536000000005E-2"/>
    <m/>
    <n v="78.864400000000003"/>
    <n v="4.3"/>
  </r>
  <r>
    <x v="0"/>
    <x v="1465"/>
    <s v="FDG08"/>
    <x v="0"/>
    <x v="7"/>
    <s v="OUT019"/>
    <x v="0"/>
    <x v="1"/>
    <x v="2"/>
    <n v="0.28952283299999998"/>
    <m/>
    <n v="172.07640000000001"/>
    <n v="4.3"/>
  </r>
  <r>
    <x v="0"/>
    <x v="1466"/>
    <s v="FDQ32"/>
    <x v="0"/>
    <x v="7"/>
    <s v="OUT019"/>
    <x v="0"/>
    <x v="1"/>
    <x v="2"/>
    <n v="8.1605462000000004E-2"/>
    <m/>
    <n v="122.33880000000001"/>
    <n v="4.3"/>
  </r>
  <r>
    <x v="0"/>
    <x v="1467"/>
    <s v="FDX56"/>
    <x v="0"/>
    <x v="7"/>
    <s v="OUT019"/>
    <x v="0"/>
    <x v="1"/>
    <x v="2"/>
    <n v="0.12966857800000001"/>
    <m/>
    <n v="206.8638"/>
    <n v="4.3"/>
  </r>
  <r>
    <x v="0"/>
    <x v="1468"/>
    <s v="FDX03"/>
    <x v="7"/>
    <x v="7"/>
    <s v="OUT019"/>
    <x v="0"/>
    <x v="1"/>
    <x v="2"/>
    <n v="0.10697116700000001"/>
    <m/>
    <n v="44.7744"/>
    <n v="4.3"/>
  </r>
  <r>
    <x v="0"/>
    <x v="1469"/>
    <s v="FDK58"/>
    <x v="6"/>
    <x v="7"/>
    <s v="OUT019"/>
    <x v="0"/>
    <x v="1"/>
    <x v="2"/>
    <n v="7.8758649E-2"/>
    <m/>
    <n v="103.0016"/>
    <n v="4.3"/>
  </r>
  <r>
    <x v="0"/>
    <x v="1470"/>
    <s v="FDL09"/>
    <x v="6"/>
    <x v="7"/>
    <s v="OUT019"/>
    <x v="0"/>
    <x v="1"/>
    <x v="2"/>
    <n v="0.22417463000000001"/>
    <m/>
    <n v="168.88159999999999"/>
    <n v="4.3"/>
  </r>
  <r>
    <x v="0"/>
    <x v="1471"/>
    <s v="FDM22"/>
    <x v="6"/>
    <x v="7"/>
    <s v="OUT019"/>
    <x v="0"/>
    <x v="1"/>
    <x v="2"/>
    <n v="7.3462632E-2"/>
    <m/>
    <n v="52.363999999999997"/>
    <n v="4.3"/>
  </r>
  <r>
    <x v="0"/>
    <x v="1472"/>
    <s v="FDV10"/>
    <x v="6"/>
    <x v="7"/>
    <s v="OUT019"/>
    <x v="0"/>
    <x v="1"/>
    <x v="2"/>
    <n v="0.11679368399999999"/>
    <m/>
    <n v="41.011200000000002"/>
    <n v="4.3"/>
  </r>
  <r>
    <x v="1"/>
    <x v="1473"/>
    <s v="NCJ54"/>
    <x v="5"/>
    <x v="2"/>
    <s v="OUT046"/>
    <x v="0"/>
    <x v="1"/>
    <x v="0"/>
    <n v="6.0067114999999997E-2"/>
    <n v="9.8949999999999996"/>
    <n v="230.66419999999999"/>
    <n v="4.3"/>
  </r>
  <r>
    <x v="1"/>
    <x v="1474"/>
    <s v="NCY30"/>
    <x v="5"/>
    <x v="2"/>
    <s v="OUT046"/>
    <x v="0"/>
    <x v="1"/>
    <x v="0"/>
    <n v="2.5953257E-2"/>
    <n v="20.25"/>
    <n v="179.5976"/>
    <n v="4.3"/>
  </r>
  <r>
    <x v="1"/>
    <x v="1475"/>
    <s v="FDW24"/>
    <x v="13"/>
    <x v="2"/>
    <s v="OUT046"/>
    <x v="0"/>
    <x v="1"/>
    <x v="0"/>
    <n v="3.7497049999999997E-2"/>
    <n v="6.8"/>
    <n v="49.903399999999998"/>
    <n v="4.3"/>
  </r>
  <r>
    <x v="1"/>
    <x v="1476"/>
    <s v="FDT36"/>
    <x v="13"/>
    <x v="2"/>
    <s v="OUT046"/>
    <x v="0"/>
    <x v="1"/>
    <x v="0"/>
    <n v="0.11127459100000001"/>
    <n v="12.3"/>
    <n v="35.087400000000002"/>
    <n v="4.3"/>
  </r>
  <r>
    <x v="1"/>
    <x v="1477"/>
    <s v="FDS60"/>
    <x v="13"/>
    <x v="2"/>
    <s v="OUT046"/>
    <x v="0"/>
    <x v="1"/>
    <x v="0"/>
    <n v="3.2448523E-2"/>
    <n v="20.85"/>
    <n v="177.86600000000001"/>
    <n v="4.3"/>
  </r>
  <r>
    <x v="1"/>
    <x v="1478"/>
    <s v="FDU23"/>
    <x v="8"/>
    <x v="2"/>
    <s v="OUT046"/>
    <x v="0"/>
    <x v="1"/>
    <x v="0"/>
    <n v="0"/>
    <n v="12.15"/>
    <n v="164.7184"/>
    <n v="4.3"/>
  </r>
  <r>
    <x v="1"/>
    <x v="1479"/>
    <s v="FDW47"/>
    <x v="8"/>
    <x v="2"/>
    <s v="OUT046"/>
    <x v="0"/>
    <x v="1"/>
    <x v="0"/>
    <n v="4.6375226999999998E-2"/>
    <n v="15"/>
    <n v="122.84139999999999"/>
    <n v="4.3"/>
  </r>
  <r>
    <x v="1"/>
    <x v="1480"/>
    <s v="FDV49"/>
    <x v="3"/>
    <x v="2"/>
    <s v="OUT046"/>
    <x v="0"/>
    <x v="1"/>
    <x v="0"/>
    <n v="2.5827198999999999E-2"/>
    <n v="10"/>
    <n v="263.2226"/>
    <n v="4.3"/>
  </r>
  <r>
    <x v="1"/>
    <x v="1481"/>
    <s v="DRI03"/>
    <x v="11"/>
    <x v="2"/>
    <s v="OUT046"/>
    <x v="0"/>
    <x v="1"/>
    <x v="0"/>
    <n v="2.2703693E-2"/>
    <n v="6.03"/>
    <n v="177.90280000000001"/>
    <n v="4.3"/>
  </r>
  <r>
    <x v="1"/>
    <x v="1482"/>
    <s v="FDU38"/>
    <x v="11"/>
    <x v="2"/>
    <s v="OUT046"/>
    <x v="0"/>
    <x v="1"/>
    <x v="0"/>
    <n v="8.2549895999999998E-2"/>
    <n v="10.8"/>
    <n v="193.75040000000001"/>
    <n v="4.3"/>
  </r>
  <r>
    <x v="1"/>
    <x v="1483"/>
    <s v="FDR02"/>
    <x v="11"/>
    <x v="2"/>
    <s v="OUT046"/>
    <x v="0"/>
    <x v="1"/>
    <x v="0"/>
    <n v="2.2065675999999999E-2"/>
    <n v="16.7"/>
    <n v="110.5886"/>
    <n v="4.3"/>
  </r>
  <r>
    <x v="1"/>
    <x v="1484"/>
    <s v="FDU14"/>
    <x v="11"/>
    <x v="2"/>
    <s v="OUT046"/>
    <x v="0"/>
    <x v="1"/>
    <x v="0"/>
    <n v="3.4752646999999998E-2"/>
    <n v="17.75"/>
    <n v="248.77500000000001"/>
    <n v="4.3"/>
  </r>
  <r>
    <x v="1"/>
    <x v="1485"/>
    <s v="FDK28"/>
    <x v="2"/>
    <x v="2"/>
    <s v="OUT046"/>
    <x v="0"/>
    <x v="1"/>
    <x v="0"/>
    <n v="6.5589906000000003E-2"/>
    <n v="5.6950000000000003"/>
    <n v="258.26459999999997"/>
    <n v="4.3"/>
  </r>
  <r>
    <x v="1"/>
    <x v="1486"/>
    <s v="FDR04"/>
    <x v="2"/>
    <x v="2"/>
    <s v="OUT046"/>
    <x v="0"/>
    <x v="1"/>
    <x v="0"/>
    <n v="2.2566975E-2"/>
    <n v="7.0750000000000002"/>
    <n v="97.306799999999996"/>
    <n v="4.3"/>
  </r>
  <r>
    <x v="1"/>
    <x v="1487"/>
    <s v="FDL08"/>
    <x v="0"/>
    <x v="2"/>
    <s v="OUT046"/>
    <x v="0"/>
    <x v="1"/>
    <x v="0"/>
    <n v="4.9719025999999999E-2"/>
    <n v="10.8"/>
    <n v="246.71440000000001"/>
    <n v="4.3"/>
  </r>
  <r>
    <x v="1"/>
    <x v="1488"/>
    <s v="FDG57"/>
    <x v="0"/>
    <x v="2"/>
    <s v="OUT046"/>
    <x v="0"/>
    <x v="1"/>
    <x v="0"/>
    <n v="7.2298360000000006E-2"/>
    <n v="14.7"/>
    <n v="48.203400000000002"/>
    <n v="4.3"/>
  </r>
  <r>
    <x v="1"/>
    <x v="1489"/>
    <s v="FDF32"/>
    <x v="0"/>
    <x v="2"/>
    <s v="OUT046"/>
    <x v="0"/>
    <x v="1"/>
    <x v="0"/>
    <n v="0"/>
    <n v="16.350000000000001"/>
    <n v="198.54259999999999"/>
    <n v="4.3"/>
  </r>
  <r>
    <x v="1"/>
    <x v="1490"/>
    <s v="FDL20"/>
    <x v="0"/>
    <x v="2"/>
    <s v="OUT046"/>
    <x v="0"/>
    <x v="1"/>
    <x v="0"/>
    <n v="0"/>
    <n v="17.100000000000001"/>
    <n v="111.98860000000001"/>
    <n v="4.3"/>
  </r>
  <r>
    <x v="1"/>
    <x v="1491"/>
    <s v="DRK35"/>
    <x v="9"/>
    <x v="2"/>
    <s v="OUT046"/>
    <x v="0"/>
    <x v="1"/>
    <x v="0"/>
    <n v="7.1846494999999996E-2"/>
    <n v="8.3650000000000002"/>
    <n v="37.950600000000001"/>
    <n v="4.3"/>
  </r>
  <r>
    <x v="1"/>
    <x v="1492"/>
    <s v="DRP35"/>
    <x v="9"/>
    <x v="2"/>
    <s v="OUT046"/>
    <x v="0"/>
    <x v="1"/>
    <x v="0"/>
    <n v="9.0867297E-2"/>
    <n v="18.850000000000001"/>
    <n v="127.3336"/>
    <n v="4.3"/>
  </r>
  <r>
    <x v="1"/>
    <x v="1493"/>
    <s v="NCN05"/>
    <x v="1"/>
    <x v="2"/>
    <s v="OUT046"/>
    <x v="0"/>
    <x v="1"/>
    <x v="0"/>
    <n v="1.4459672E-2"/>
    <n v="8.2349999999999994"/>
    <n v="181.89500000000001"/>
    <n v="4.3"/>
  </r>
  <r>
    <x v="1"/>
    <x v="1494"/>
    <s v="NCK53"/>
    <x v="1"/>
    <x v="2"/>
    <s v="OUT046"/>
    <x v="0"/>
    <x v="1"/>
    <x v="0"/>
    <n v="3.7581243E-2"/>
    <n v="11.6"/>
    <n v="98.904200000000003"/>
    <n v="4.3"/>
  </r>
  <r>
    <x v="1"/>
    <x v="1495"/>
    <s v="NCO41"/>
    <x v="1"/>
    <x v="2"/>
    <s v="OUT046"/>
    <x v="0"/>
    <x v="1"/>
    <x v="0"/>
    <n v="1.8848862000000001E-2"/>
    <n v="12.5"/>
    <n v="96.738399999999999"/>
    <n v="4.3"/>
  </r>
  <r>
    <x v="1"/>
    <x v="1496"/>
    <s v="NCR41"/>
    <x v="1"/>
    <x v="2"/>
    <s v="OUT046"/>
    <x v="0"/>
    <x v="1"/>
    <x v="0"/>
    <n v="1.8023997E-2"/>
    <n v="17.850000000000001"/>
    <n v="95.909400000000005"/>
    <n v="4.3"/>
  </r>
  <r>
    <x v="1"/>
    <x v="1497"/>
    <s v="NCT42"/>
    <x v="5"/>
    <x v="2"/>
    <s v="OUT046"/>
    <x v="0"/>
    <x v="1"/>
    <x v="0"/>
    <n v="2.4887320000000001E-2"/>
    <n v="5.88"/>
    <n v="147.53919999999999"/>
    <n v="4.3"/>
  </r>
  <r>
    <x v="1"/>
    <x v="1498"/>
    <s v="NCV54"/>
    <x v="5"/>
    <x v="2"/>
    <s v="OUT046"/>
    <x v="0"/>
    <x v="1"/>
    <x v="0"/>
    <n v="0"/>
    <n v="11.1"/>
    <n v="119.11239999999999"/>
    <n v="4.3"/>
  </r>
  <r>
    <x v="1"/>
    <x v="1499"/>
    <s v="NCR06"/>
    <x v="5"/>
    <x v="2"/>
    <s v="OUT046"/>
    <x v="0"/>
    <x v="1"/>
    <x v="0"/>
    <n v="6.7651489999999998E-3"/>
    <n v="12.5"/>
    <n v="41.711199999999998"/>
    <n v="4.3"/>
  </r>
  <r>
    <x v="1"/>
    <x v="1500"/>
    <s v="NCC07"/>
    <x v="5"/>
    <x v="2"/>
    <s v="OUT046"/>
    <x v="0"/>
    <x v="1"/>
    <x v="0"/>
    <n v="2.3951149000000001E-2"/>
    <n v="19.600000000000001"/>
    <n v="105.6964"/>
    <n v="4.3"/>
  </r>
  <r>
    <x v="1"/>
    <x v="1501"/>
    <s v="NCV30"/>
    <x v="5"/>
    <x v="2"/>
    <s v="OUT046"/>
    <x v="0"/>
    <x v="1"/>
    <x v="0"/>
    <n v="6.5932087E-2"/>
    <n v="20.2"/>
    <n v="64.850999999999999"/>
    <n v="4.3"/>
  </r>
  <r>
    <x v="1"/>
    <x v="1502"/>
    <s v="NCN42"/>
    <x v="5"/>
    <x v="2"/>
    <s v="OUT046"/>
    <x v="0"/>
    <x v="1"/>
    <x v="0"/>
    <n v="1.4222617E-2"/>
    <n v="20.25"/>
    <n v="148.9418"/>
    <n v="4.3"/>
  </r>
  <r>
    <x v="1"/>
    <x v="1503"/>
    <s v="NCK19"/>
    <x v="10"/>
    <x v="2"/>
    <s v="OUT046"/>
    <x v="0"/>
    <x v="1"/>
    <x v="0"/>
    <n v="9.046564E-2"/>
    <n v="9.8000000000000007"/>
    <n v="193.64779999999999"/>
    <n v="4.3"/>
  </r>
  <r>
    <x v="1"/>
    <x v="1504"/>
    <s v="NCL55"/>
    <x v="10"/>
    <x v="2"/>
    <s v="OUT046"/>
    <x v="0"/>
    <x v="1"/>
    <x v="0"/>
    <n v="0"/>
    <n v="12.15"/>
    <n v="254.904"/>
    <n v="4.3"/>
  </r>
  <r>
    <x v="1"/>
    <x v="1505"/>
    <s v="FDV09"/>
    <x v="6"/>
    <x v="2"/>
    <s v="OUT046"/>
    <x v="0"/>
    <x v="1"/>
    <x v="0"/>
    <n v="2.0568573999999999E-2"/>
    <n v="12.1"/>
    <n v="150.4734"/>
    <n v="4.3"/>
  </r>
  <r>
    <x v="1"/>
    <x v="1506"/>
    <s v="FDH33"/>
    <x v="6"/>
    <x v="2"/>
    <s v="OUT046"/>
    <x v="0"/>
    <x v="1"/>
    <x v="0"/>
    <n v="0.12172541100000001"/>
    <n v="12.85"/>
    <n v="45.142800000000001"/>
    <n v="4.3"/>
  </r>
  <r>
    <x v="1"/>
    <x v="1507"/>
    <s v="FDK09"/>
    <x v="6"/>
    <x v="2"/>
    <s v="OUT046"/>
    <x v="0"/>
    <x v="1"/>
    <x v="0"/>
    <n v="9.1763303000000004E-2"/>
    <n v="15.2"/>
    <n v="228.5352"/>
    <n v="4.3"/>
  </r>
  <r>
    <x v="1"/>
    <x v="1508"/>
    <s v="FDT45"/>
    <x v="6"/>
    <x v="2"/>
    <s v="OUT046"/>
    <x v="0"/>
    <x v="1"/>
    <x v="0"/>
    <n v="5.7313442999999999E-2"/>
    <n v="15.85"/>
    <n v="53.395600000000002"/>
    <n v="4.3"/>
  </r>
  <r>
    <x v="1"/>
    <x v="1509"/>
    <s v="FDM34"/>
    <x v="6"/>
    <x v="2"/>
    <s v="OUT046"/>
    <x v="0"/>
    <x v="1"/>
    <x v="0"/>
    <n v="6.7447571999999997E-2"/>
    <n v="19"/>
    <n v="132.96260000000001"/>
    <n v="4.3"/>
  </r>
  <r>
    <x v="1"/>
    <x v="1510"/>
    <s v="DRD12"/>
    <x v="4"/>
    <x v="2"/>
    <s v="OUT046"/>
    <x v="0"/>
    <x v="1"/>
    <x v="0"/>
    <n v="7.7193560999999994E-2"/>
    <n v="6.96"/>
    <n v="89.914599999999993"/>
    <n v="4.3"/>
  </r>
  <r>
    <x v="1"/>
    <x v="1511"/>
    <s v="DRE01"/>
    <x v="4"/>
    <x v="2"/>
    <s v="OUT046"/>
    <x v="0"/>
    <x v="1"/>
    <x v="0"/>
    <n v="0.167155198"/>
    <n v="10.1"/>
    <n v="241.75120000000001"/>
    <n v="4.3"/>
  </r>
  <r>
    <x v="1"/>
    <x v="1512"/>
    <s v="DRF36"/>
    <x v="4"/>
    <x v="2"/>
    <s v="OUT046"/>
    <x v="0"/>
    <x v="1"/>
    <x v="0"/>
    <n v="2.3577298E-2"/>
    <n v="16.100000000000001"/>
    <n v="192.68459999999999"/>
    <n v="4.3"/>
  </r>
  <r>
    <x v="1"/>
    <x v="1513"/>
    <s v="FDG47"/>
    <x v="15"/>
    <x v="2"/>
    <s v="OUT046"/>
    <x v="0"/>
    <x v="1"/>
    <x v="0"/>
    <n v="6.9618840000000001E-2"/>
    <n v="12.8"/>
    <n v="260.3252"/>
    <n v="4.3"/>
  </r>
  <r>
    <x v="0"/>
    <x v="1514"/>
    <s v="FDP48"/>
    <x v="13"/>
    <x v="2"/>
    <s v="OUT046"/>
    <x v="0"/>
    <x v="1"/>
    <x v="0"/>
    <n v="4.4023212999999999E-2"/>
    <n v="7.52"/>
    <n v="183.095"/>
    <n v="4.3"/>
  </r>
  <r>
    <x v="0"/>
    <x v="1515"/>
    <s v="FDW12"/>
    <x v="13"/>
    <x v="2"/>
    <s v="OUT046"/>
    <x v="0"/>
    <x v="1"/>
    <x v="0"/>
    <n v="3.5572183E-2"/>
    <n v="8.3149999999999995"/>
    <n v="144.4444"/>
    <n v="4.3"/>
  </r>
  <r>
    <x v="0"/>
    <x v="1516"/>
    <s v="FDM36"/>
    <x v="13"/>
    <x v="2"/>
    <s v="OUT046"/>
    <x v="0"/>
    <x v="1"/>
    <x v="0"/>
    <n v="5.8730830999999997E-2"/>
    <n v="11.65"/>
    <n v="171.94220000000001"/>
    <n v="4.3"/>
  </r>
  <r>
    <x v="0"/>
    <x v="1517"/>
    <s v="FDU12"/>
    <x v="13"/>
    <x v="2"/>
    <s v="OUT046"/>
    <x v="0"/>
    <x v="1"/>
    <x v="0"/>
    <n v="7.5751070000000004E-2"/>
    <n v="15.5"/>
    <n v="262.85680000000002"/>
    <n v="4.3"/>
  </r>
  <r>
    <x v="0"/>
    <x v="1518"/>
    <s v="FDS11"/>
    <x v="8"/>
    <x v="2"/>
    <s v="OUT046"/>
    <x v="0"/>
    <x v="1"/>
    <x v="0"/>
    <n v="5.5558508999999999E-2"/>
    <n v="7.05"/>
    <n v="224.7088"/>
    <n v="4.3"/>
  </r>
  <r>
    <x v="0"/>
    <x v="1519"/>
    <s v="FDQ59"/>
    <x v="8"/>
    <x v="2"/>
    <s v="OUT046"/>
    <x v="0"/>
    <x v="1"/>
    <x v="0"/>
    <n v="5.6386540999999998E-2"/>
    <n v="9.8000000000000007"/>
    <n v="84.690799999999996"/>
    <n v="4.3"/>
  </r>
  <r>
    <x v="0"/>
    <x v="1520"/>
    <s v="FDR59"/>
    <x v="8"/>
    <x v="2"/>
    <s v="OUT046"/>
    <x v="0"/>
    <x v="1"/>
    <x v="0"/>
    <n v="6.3863551000000005E-2"/>
    <n v="14.5"/>
    <n v="262.35939999999999"/>
    <n v="4.3"/>
  </r>
  <r>
    <x v="0"/>
    <x v="1521"/>
    <s v="FDP59"/>
    <x v="8"/>
    <x v="2"/>
    <s v="OUT046"/>
    <x v="0"/>
    <x v="1"/>
    <x v="0"/>
    <n v="5.6465714E-2"/>
    <n v="20.85"/>
    <n v="103.6648"/>
    <n v="4.3"/>
  </r>
  <r>
    <x v="0"/>
    <x v="1522"/>
    <s v="FDN38"/>
    <x v="3"/>
    <x v="2"/>
    <s v="OUT046"/>
    <x v="0"/>
    <x v="1"/>
    <x v="0"/>
    <n v="9.1971856000000005E-2"/>
    <n v="6.6150000000000002"/>
    <n v="251.64080000000001"/>
    <n v="4.3"/>
  </r>
  <r>
    <x v="0"/>
    <x v="1523"/>
    <s v="FDT01"/>
    <x v="3"/>
    <x v="2"/>
    <s v="OUT046"/>
    <x v="0"/>
    <x v="1"/>
    <x v="0"/>
    <n v="0.18416771200000001"/>
    <n v="13.65"/>
    <n v="213.7902"/>
    <n v="4.3"/>
  </r>
  <r>
    <x v="0"/>
    <x v="1524"/>
    <s v="FDY37"/>
    <x v="3"/>
    <x v="2"/>
    <s v="OUT046"/>
    <x v="0"/>
    <x v="1"/>
    <x v="0"/>
    <n v="2.6568874999999999E-2"/>
    <n v="17"/>
    <n v="142.047"/>
    <n v="4.3"/>
  </r>
  <r>
    <x v="0"/>
    <x v="1525"/>
    <s v="FDZ03"/>
    <x v="11"/>
    <x v="2"/>
    <s v="OUT046"/>
    <x v="0"/>
    <x v="1"/>
    <x v="0"/>
    <n v="7.8786674000000001E-2"/>
    <n v="13.65"/>
    <n v="184.82400000000001"/>
    <n v="4.3"/>
  </r>
  <r>
    <x v="0"/>
    <x v="1526"/>
    <s v="FDQ28"/>
    <x v="2"/>
    <x v="2"/>
    <s v="OUT046"/>
    <x v="0"/>
    <x v="1"/>
    <x v="0"/>
    <n v="6.0427061999999997E-2"/>
    <n v="14"/>
    <n v="153.56559999999999"/>
    <n v="4.3"/>
  </r>
  <r>
    <x v="0"/>
    <x v="1527"/>
    <s v="FDU28"/>
    <x v="2"/>
    <x v="2"/>
    <s v="OUT046"/>
    <x v="0"/>
    <x v="1"/>
    <x v="0"/>
    <n v="9.3918349999999998E-2"/>
    <n v="19.2"/>
    <n v="189.82140000000001"/>
    <n v="4.3"/>
  </r>
  <r>
    <x v="0"/>
    <x v="1528"/>
    <s v="FDR32"/>
    <x v="0"/>
    <x v="2"/>
    <s v="OUT046"/>
    <x v="0"/>
    <x v="1"/>
    <x v="0"/>
    <n v="0"/>
    <n v="6.78"/>
    <n v="227.46940000000001"/>
    <n v="4.3"/>
  </r>
  <r>
    <x v="0"/>
    <x v="1529"/>
    <s v="FDU19"/>
    <x v="0"/>
    <x v="2"/>
    <s v="OUT046"/>
    <x v="0"/>
    <x v="1"/>
    <x v="0"/>
    <n v="4.6771476999999999E-2"/>
    <n v="8.77"/>
    <n v="173.94220000000001"/>
    <n v="4.3"/>
  </r>
  <r>
    <x v="0"/>
    <x v="1530"/>
    <s v="FDJ44"/>
    <x v="0"/>
    <x v="2"/>
    <s v="OUT046"/>
    <x v="0"/>
    <x v="1"/>
    <x v="0"/>
    <n v="0.106327251"/>
    <n v="12.3"/>
    <n v="172.83959999999999"/>
    <n v="4.3"/>
  </r>
  <r>
    <x v="0"/>
    <x v="1531"/>
    <s v="FDF57"/>
    <x v="0"/>
    <x v="2"/>
    <s v="OUT046"/>
    <x v="0"/>
    <x v="1"/>
    <x v="0"/>
    <n v="5.8827382999999997E-2"/>
    <n v="14.5"/>
    <n v="172.2448"/>
    <n v="4.3"/>
  </r>
  <r>
    <x v="0"/>
    <x v="1532"/>
    <s v="FDD56"/>
    <x v="0"/>
    <x v="2"/>
    <s v="OUT046"/>
    <x v="0"/>
    <x v="1"/>
    <x v="0"/>
    <n v="0.10377827000000001"/>
    <n v="15.2"/>
    <n v="175.6054"/>
    <n v="4.3"/>
  </r>
  <r>
    <x v="0"/>
    <x v="1533"/>
    <s v="FDC08"/>
    <x v="0"/>
    <x v="2"/>
    <s v="OUT046"/>
    <x v="0"/>
    <x v="1"/>
    <x v="0"/>
    <n v="0.103449993"/>
    <n v="19"/>
    <n v="225.47200000000001"/>
    <n v="4.3"/>
  </r>
  <r>
    <x v="0"/>
    <x v="1534"/>
    <s v="FDJ55"/>
    <x v="7"/>
    <x v="2"/>
    <s v="OUT046"/>
    <x v="0"/>
    <x v="1"/>
    <x v="0"/>
    <n v="2.3530953E-2"/>
    <n v="12.8"/>
    <n v="223.54040000000001"/>
    <n v="4.3"/>
  </r>
  <r>
    <x v="0"/>
    <x v="1535"/>
    <s v="FDR57"/>
    <x v="6"/>
    <x v="2"/>
    <s v="OUT046"/>
    <x v="0"/>
    <x v="1"/>
    <x v="0"/>
    <n v="2.3496967000000001E-2"/>
    <n v="5.6749999999999998"/>
    <n v="156.12880000000001"/>
    <n v="4.3"/>
  </r>
  <r>
    <x v="0"/>
    <x v="1536"/>
    <s v="FDU45"/>
    <x v="6"/>
    <x v="2"/>
    <s v="OUT046"/>
    <x v="0"/>
    <x v="1"/>
    <x v="0"/>
    <n v="3.5506141999999997E-2"/>
    <n v="15.6"/>
    <n v="112.45180000000001"/>
    <n v="4.3"/>
  </r>
  <r>
    <x v="0"/>
    <x v="1537"/>
    <s v="DRA59"/>
    <x v="4"/>
    <x v="2"/>
    <s v="OUT046"/>
    <x v="0"/>
    <x v="1"/>
    <x v="0"/>
    <n v="0.12792793099999999"/>
    <n v="8.27"/>
    <n v="184.89240000000001"/>
    <n v="4.3"/>
  </r>
  <r>
    <x v="0"/>
    <x v="1538"/>
    <s v="FDB35"/>
    <x v="15"/>
    <x v="2"/>
    <s v="OUT046"/>
    <x v="0"/>
    <x v="1"/>
    <x v="0"/>
    <n v="6.4618975999999995E-2"/>
    <n v="12.3"/>
    <n v="89.880399999999995"/>
    <n v="4.3"/>
  </r>
  <r>
    <x v="0"/>
    <x v="1539"/>
    <s v="FDK26"/>
    <x v="3"/>
    <x v="2"/>
    <s v="OUT046"/>
    <x v="0"/>
    <x v="1"/>
    <x v="0"/>
    <n v="3.2177404999999999E-2"/>
    <n v="5.46"/>
    <n v="185.42400000000001"/>
    <n v="4.3"/>
  </r>
  <r>
    <x v="1"/>
    <x v="1540"/>
    <s v="NCB18"/>
    <x v="5"/>
    <x v="4"/>
    <s v="OUT045"/>
    <x v="2"/>
    <x v="0"/>
    <x v="0"/>
    <n v="4.1374909000000001E-2"/>
    <n v="19.600000000000001"/>
    <n v="89.251400000000004"/>
    <n v="4.3"/>
  </r>
  <r>
    <x v="1"/>
    <x v="1541"/>
    <s v="DRK12"/>
    <x v="4"/>
    <x v="5"/>
    <s v="OUT017"/>
    <x v="2"/>
    <x v="0"/>
    <x v="0"/>
    <n v="4.2123242999999998E-2"/>
    <n v="9.5"/>
    <n v="32.090000000000003"/>
    <n v="4.3"/>
  </r>
  <r>
    <x v="1"/>
    <x v="1542"/>
    <s v="FDA48"/>
    <x v="13"/>
    <x v="4"/>
    <s v="OUT045"/>
    <x v="2"/>
    <x v="0"/>
    <x v="0"/>
    <n v="0.115107028"/>
    <n v="12.1"/>
    <n v="222.01140000000001"/>
    <n v="4.3"/>
  </r>
  <r>
    <x v="1"/>
    <x v="1543"/>
    <s v="FDE24"/>
    <x v="13"/>
    <x v="4"/>
    <s v="OUT045"/>
    <x v="2"/>
    <x v="0"/>
    <x v="0"/>
    <n v="9.3652167999999994E-2"/>
    <n v="14.85"/>
    <n v="141.5812"/>
    <n v="4.3"/>
  </r>
  <r>
    <x v="1"/>
    <x v="1544"/>
    <s v="FDW48"/>
    <x v="13"/>
    <x v="4"/>
    <s v="OUT045"/>
    <x v="2"/>
    <x v="0"/>
    <x v="0"/>
    <n v="8.5581440000000002E-3"/>
    <n v="18"/>
    <n v="79.061800000000005"/>
    <n v="4.3"/>
  </r>
  <r>
    <x v="1"/>
    <x v="1545"/>
    <s v="FDJ50"/>
    <x v="3"/>
    <x v="4"/>
    <s v="OUT045"/>
    <x v="2"/>
    <x v="0"/>
    <x v="0"/>
    <n v="2.1629781000000001E-2"/>
    <n v="8.6449999999999996"/>
    <n v="51.998199999999997"/>
    <n v="4.3"/>
  </r>
  <r>
    <x v="1"/>
    <x v="1546"/>
    <s v="FDO38"/>
    <x v="3"/>
    <x v="4"/>
    <s v="OUT045"/>
    <x v="2"/>
    <x v="0"/>
    <x v="0"/>
    <n v="7.2986772000000005E-2"/>
    <n v="17.25"/>
    <n v="78.898600000000002"/>
    <n v="4.3"/>
  </r>
  <r>
    <x v="1"/>
    <x v="1547"/>
    <s v="FDB28"/>
    <x v="11"/>
    <x v="4"/>
    <s v="OUT045"/>
    <x v="2"/>
    <x v="0"/>
    <x v="0"/>
    <n v="9.3574769000000002E-2"/>
    <n v="6.6150000000000002"/>
    <n v="199.4426"/>
    <n v="4.3"/>
  </r>
  <r>
    <x v="1"/>
    <x v="1548"/>
    <s v="DRG51"/>
    <x v="11"/>
    <x v="4"/>
    <s v="OUT045"/>
    <x v="2"/>
    <x v="0"/>
    <x v="0"/>
    <n v="1.1563024E-2"/>
    <n v="12.1"/>
    <n v="164.95259999999999"/>
    <n v="4.3"/>
  </r>
  <r>
    <x v="1"/>
    <x v="1549"/>
    <s v="DRE15"/>
    <x v="11"/>
    <x v="4"/>
    <s v="OUT045"/>
    <x v="2"/>
    <x v="0"/>
    <x v="0"/>
    <n v="1.7821466000000001E-2"/>
    <n v="13.35"/>
    <n v="75.101200000000006"/>
    <n v="4.3"/>
  </r>
  <r>
    <x v="1"/>
    <x v="1550"/>
    <s v="FDR02"/>
    <x v="11"/>
    <x v="4"/>
    <s v="OUT045"/>
    <x v="2"/>
    <x v="0"/>
    <x v="0"/>
    <n v="2.2110425E-2"/>
    <n v="16.7"/>
    <n v="110.8886"/>
    <n v="4.3"/>
  </r>
  <r>
    <x v="1"/>
    <x v="1551"/>
    <s v="FDS52"/>
    <x v="2"/>
    <x v="4"/>
    <s v="OUT045"/>
    <x v="2"/>
    <x v="0"/>
    <x v="0"/>
    <n v="5.4856180000000003E-3"/>
    <n v="8.89"/>
    <n v="99.301599999999993"/>
    <n v="4.3"/>
  </r>
  <r>
    <x v="1"/>
    <x v="1552"/>
    <s v="FDZ40"/>
    <x v="2"/>
    <x v="4"/>
    <s v="OUT045"/>
    <x v="2"/>
    <x v="0"/>
    <x v="0"/>
    <n v="4.026424E-2"/>
    <n v="8.9350000000000005"/>
    <n v="52.629800000000003"/>
    <n v="4.3"/>
  </r>
  <r>
    <x v="1"/>
    <x v="1553"/>
    <s v="FDM28"/>
    <x v="2"/>
    <x v="4"/>
    <s v="OUT045"/>
    <x v="2"/>
    <x v="0"/>
    <x v="0"/>
    <n v="4.5295529000000001E-2"/>
    <n v="15.7"/>
    <n v="181.36600000000001"/>
    <n v="4.3"/>
  </r>
  <r>
    <x v="1"/>
    <x v="1554"/>
    <s v="FDU40"/>
    <x v="2"/>
    <x v="4"/>
    <s v="OUT045"/>
    <x v="2"/>
    <x v="0"/>
    <x v="0"/>
    <n v="3.7479829999999999E-2"/>
    <n v="20.85"/>
    <n v="192.74780000000001"/>
    <n v="4.3"/>
  </r>
  <r>
    <x v="1"/>
    <x v="1555"/>
    <s v="DRM59"/>
    <x v="9"/>
    <x v="4"/>
    <s v="OUT045"/>
    <x v="2"/>
    <x v="0"/>
    <x v="0"/>
    <n v="3.5993779999999999E-3"/>
    <n v="5.88"/>
    <n v="152.2998"/>
    <n v="4.3"/>
  </r>
  <r>
    <x v="1"/>
    <x v="1556"/>
    <s v="DRK35"/>
    <x v="9"/>
    <x v="4"/>
    <s v="OUT045"/>
    <x v="2"/>
    <x v="0"/>
    <x v="0"/>
    <n v="7.1992202000000005E-2"/>
    <n v="8.3650000000000002"/>
    <n v="38.3506"/>
    <n v="4.3"/>
  </r>
  <r>
    <x v="1"/>
    <x v="1557"/>
    <s v="DRM47"/>
    <x v="9"/>
    <x v="4"/>
    <s v="OUT045"/>
    <x v="2"/>
    <x v="0"/>
    <x v="0"/>
    <n v="4.3874493000000001E-2"/>
    <n v="9.3000000000000007"/>
    <n v="191.08459999999999"/>
    <n v="4.3"/>
  </r>
  <r>
    <x v="1"/>
    <x v="1558"/>
    <s v="DRJ59"/>
    <x v="9"/>
    <x v="4"/>
    <s v="OUT045"/>
    <x v="2"/>
    <x v="0"/>
    <x v="0"/>
    <n v="1.9411540000000001E-2"/>
    <n v="11.65"/>
    <n v="40.316400000000002"/>
    <n v="4.3"/>
  </r>
  <r>
    <x v="1"/>
    <x v="1559"/>
    <s v="NCM29"/>
    <x v="1"/>
    <x v="4"/>
    <s v="OUT045"/>
    <x v="2"/>
    <x v="1"/>
    <x v="0"/>
    <n v="1.7678007999999999E-2"/>
    <n v="11.5"/>
    <n v="129.26259999999999"/>
    <n v="4.3"/>
  </r>
  <r>
    <x v="1"/>
    <x v="1560"/>
    <s v="NCO41"/>
    <x v="1"/>
    <x v="4"/>
    <s v="OUT045"/>
    <x v="2"/>
    <x v="1"/>
    <x v="0"/>
    <n v="1.8887088E-2"/>
    <n v="12.5"/>
    <n v="98.838399999999993"/>
    <n v="4.3"/>
  </r>
  <r>
    <x v="1"/>
    <x v="1561"/>
    <s v="NCJ30"/>
    <x v="5"/>
    <x v="4"/>
    <s v="OUT045"/>
    <x v="2"/>
    <x v="1"/>
    <x v="0"/>
    <n v="8.0804019000000005E-2"/>
    <n v="5.82"/>
    <n v="171.47900000000001"/>
    <n v="4.3"/>
  </r>
  <r>
    <x v="1"/>
    <x v="1562"/>
    <s v="NCG54"/>
    <x v="5"/>
    <x v="4"/>
    <s v="OUT045"/>
    <x v="2"/>
    <x v="1"/>
    <x v="0"/>
    <n v="7.9968115000000006E-2"/>
    <n v="12.1"/>
    <n v="170.81059999999999"/>
    <n v="4.3"/>
  </r>
  <r>
    <x v="1"/>
    <x v="1563"/>
    <s v="NCY06"/>
    <x v="5"/>
    <x v="4"/>
    <s v="OUT045"/>
    <x v="2"/>
    <x v="1"/>
    <x v="0"/>
    <n v="6.1308888999999998E-2"/>
    <n v="15.25"/>
    <n v="128.89680000000001"/>
    <n v="4.3"/>
  </r>
  <r>
    <x v="1"/>
    <x v="1564"/>
    <s v="FDP27"/>
    <x v="7"/>
    <x v="4"/>
    <s v="OUT045"/>
    <x v="2"/>
    <x v="1"/>
    <x v="0"/>
    <n v="0.119692888"/>
    <n v="8.1549999999999994"/>
    <n v="188.453"/>
    <n v="4.3"/>
  </r>
  <r>
    <x v="1"/>
    <x v="1565"/>
    <s v="NCL31"/>
    <x v="10"/>
    <x v="4"/>
    <s v="OUT045"/>
    <x v="2"/>
    <x v="1"/>
    <x v="0"/>
    <n v="0.12052492200000001"/>
    <n v="7.39"/>
    <n v="142.24700000000001"/>
    <n v="4.3"/>
  </r>
  <r>
    <x v="1"/>
    <x v="1566"/>
    <s v="NCO02"/>
    <x v="10"/>
    <x v="4"/>
    <s v="OUT045"/>
    <x v="2"/>
    <x v="1"/>
    <x v="0"/>
    <n v="7.3516951999999997E-2"/>
    <n v="11.15"/>
    <n v="65.914199999999994"/>
    <n v="4.3"/>
  </r>
  <r>
    <x v="1"/>
    <x v="1567"/>
    <s v="NCL55"/>
    <x v="10"/>
    <x v="4"/>
    <s v="OUT045"/>
    <x v="2"/>
    <x v="1"/>
    <x v="0"/>
    <n v="6.479182E-2"/>
    <n v="12.15"/>
    <n v="254.00399999999999"/>
    <n v="4.3"/>
  </r>
  <r>
    <x v="1"/>
    <x v="1568"/>
    <s v="NCQ43"/>
    <x v="10"/>
    <x v="4"/>
    <s v="OUT045"/>
    <x v="2"/>
    <x v="1"/>
    <x v="0"/>
    <n v="0.111527348"/>
    <n v="17.75"/>
    <n v="110.2912"/>
    <n v="4.3"/>
  </r>
  <r>
    <x v="1"/>
    <x v="1569"/>
    <s v="FDX21"/>
    <x v="6"/>
    <x v="4"/>
    <s v="OUT045"/>
    <x v="2"/>
    <x v="1"/>
    <x v="0"/>
    <n v="8.5138333999999996E-2"/>
    <n v="7.05"/>
    <n v="108.69119999999999"/>
    <n v="4.3"/>
  </r>
  <r>
    <x v="1"/>
    <x v="1570"/>
    <s v="FDQ34"/>
    <x v="6"/>
    <x v="4"/>
    <s v="OUT045"/>
    <x v="2"/>
    <x v="1"/>
    <x v="0"/>
    <n v="0.16257164900000001"/>
    <n v="10.85"/>
    <n v="107.4622"/>
    <n v="4.3"/>
  </r>
  <r>
    <x v="1"/>
    <x v="1571"/>
    <s v="FDA46"/>
    <x v="6"/>
    <x v="4"/>
    <s v="OUT045"/>
    <x v="2"/>
    <x v="1"/>
    <x v="0"/>
    <n v="0.11787402399999999"/>
    <n v="13.6"/>
    <n v="193.61359999999999"/>
    <n v="4.3"/>
  </r>
  <r>
    <x v="1"/>
    <x v="1572"/>
    <s v="FDL45"/>
    <x v="6"/>
    <x v="4"/>
    <s v="OUT045"/>
    <x v="2"/>
    <x v="1"/>
    <x v="0"/>
    <n v="3.7764269000000003E-2"/>
    <n v="15.6"/>
    <n v="124.9704"/>
    <n v="4.3"/>
  </r>
  <r>
    <x v="1"/>
    <x v="1573"/>
    <s v="FDO34"/>
    <x v="6"/>
    <x v="4"/>
    <s v="OUT045"/>
    <x v="2"/>
    <x v="1"/>
    <x v="0"/>
    <n v="2.9999653000000001E-2"/>
    <n v="17.7"/>
    <n v="169.7816"/>
    <n v="4.3"/>
  </r>
  <r>
    <x v="1"/>
    <x v="1574"/>
    <s v="FDP10"/>
    <x v="6"/>
    <x v="4"/>
    <s v="OUT045"/>
    <x v="2"/>
    <x v="1"/>
    <x v="0"/>
    <n v="0.12834990900000001"/>
    <n v="19"/>
    <n v="106.5622"/>
    <n v="4.3"/>
  </r>
  <r>
    <x v="1"/>
    <x v="1575"/>
    <s v="DRE48"/>
    <x v="4"/>
    <x v="4"/>
    <s v="OUT045"/>
    <x v="2"/>
    <x v="1"/>
    <x v="0"/>
    <n v="1.7360866999999999E-2"/>
    <n v="8.43"/>
    <n v="196.27680000000001"/>
    <n v="4.3"/>
  </r>
  <r>
    <x v="1"/>
    <x v="1576"/>
    <s v="DRK12"/>
    <x v="4"/>
    <x v="4"/>
    <s v="OUT045"/>
    <x v="2"/>
    <x v="1"/>
    <x v="0"/>
    <n v="4.1971264000000001E-2"/>
    <n v="9.5"/>
    <n v="33.39"/>
    <n v="4.3"/>
  </r>
  <r>
    <x v="1"/>
    <x v="1577"/>
    <s v="FDK36"/>
    <x v="13"/>
    <x v="5"/>
    <s v="OUT017"/>
    <x v="2"/>
    <x v="1"/>
    <x v="0"/>
    <n v="7.2561270000000002E-3"/>
    <n v="7.09"/>
    <n v="50.403399999999998"/>
    <n v="4.3"/>
  </r>
  <r>
    <x v="1"/>
    <x v="1578"/>
    <s v="FDV36"/>
    <x v="13"/>
    <x v="5"/>
    <s v="OUT017"/>
    <x v="2"/>
    <x v="1"/>
    <x v="0"/>
    <n v="2.6450779000000001E-2"/>
    <n v="18.7"/>
    <n v="124.902"/>
    <n v="4.3"/>
  </r>
  <r>
    <x v="1"/>
    <x v="1579"/>
    <s v="FDP38"/>
    <x v="3"/>
    <x v="5"/>
    <s v="OUT017"/>
    <x v="2"/>
    <x v="1"/>
    <x v="0"/>
    <n v="3.2283675999999997E-2"/>
    <n v="10.1"/>
    <n v="52.200800000000001"/>
    <n v="4.3"/>
  </r>
  <r>
    <x v="1"/>
    <x v="1580"/>
    <s v="FDX37"/>
    <x v="3"/>
    <x v="5"/>
    <s v="OUT017"/>
    <x v="2"/>
    <x v="1"/>
    <x v="0"/>
    <n v="6.3385859000000003E-2"/>
    <n v="16.2"/>
    <n v="98.17"/>
    <n v="4.3"/>
  </r>
  <r>
    <x v="1"/>
    <x v="1581"/>
    <s v="DRG15"/>
    <x v="11"/>
    <x v="5"/>
    <s v="OUT017"/>
    <x v="2"/>
    <x v="1"/>
    <x v="0"/>
    <n v="7.7169952999999999E-2"/>
    <n v="6.13"/>
    <n v="63.053600000000003"/>
    <n v="4.3"/>
  </r>
  <r>
    <x v="1"/>
    <x v="1582"/>
    <s v="FDD53"/>
    <x v="2"/>
    <x v="5"/>
    <s v="OUT017"/>
    <x v="2"/>
    <x v="1"/>
    <x v="0"/>
    <n v="4.4472637000000002E-2"/>
    <n v="16.2"/>
    <n v="43.345399999999998"/>
    <n v="4.3"/>
  </r>
  <r>
    <x v="1"/>
    <x v="1583"/>
    <s v="FDV40"/>
    <x v="2"/>
    <x v="5"/>
    <s v="OUT017"/>
    <x v="2"/>
    <x v="1"/>
    <x v="0"/>
    <n v="0"/>
    <n v="17.350000000000001"/>
    <n v="72.203800000000001"/>
    <n v="4.3"/>
  </r>
  <r>
    <x v="1"/>
    <x v="1584"/>
    <s v="FDS55"/>
    <x v="0"/>
    <x v="5"/>
    <s v="OUT017"/>
    <x v="2"/>
    <x v="1"/>
    <x v="0"/>
    <n v="8.1623274999999995E-2"/>
    <n v="7.02"/>
    <n v="148.07339999999999"/>
    <n v="4.3"/>
  </r>
  <r>
    <x v="1"/>
    <x v="1585"/>
    <s v="FDV32"/>
    <x v="0"/>
    <x v="5"/>
    <s v="OUT017"/>
    <x v="2"/>
    <x v="1"/>
    <x v="0"/>
    <n v="8.9210158999999997E-2"/>
    <n v="7.7850000000000001"/>
    <n v="64.251000000000005"/>
    <n v="4.3"/>
  </r>
  <r>
    <x v="1"/>
    <x v="1586"/>
    <s v="FDG45"/>
    <x v="0"/>
    <x v="5"/>
    <s v="OUT017"/>
    <x v="2"/>
    <x v="1"/>
    <x v="0"/>
    <n v="0.128760294"/>
    <n v="8.1"/>
    <n v="213.7902"/>
    <n v="4.3"/>
  </r>
  <r>
    <x v="1"/>
    <x v="1587"/>
    <s v="FDS20"/>
    <x v="0"/>
    <x v="5"/>
    <s v="OUT017"/>
    <x v="2"/>
    <x v="1"/>
    <x v="0"/>
    <n v="5.4171605999999997E-2"/>
    <n v="8.85"/>
    <n v="183.92920000000001"/>
    <n v="4.3"/>
  </r>
  <r>
    <x v="1"/>
    <x v="1588"/>
    <s v="FDE32"/>
    <x v="0"/>
    <x v="5"/>
    <s v="OUT017"/>
    <x v="2"/>
    <x v="1"/>
    <x v="0"/>
    <n v="4.9034710000000002E-2"/>
    <n v="20.7"/>
    <n v="39.950600000000001"/>
    <n v="4.3"/>
  </r>
  <r>
    <x v="1"/>
    <x v="1589"/>
    <s v="DRH23"/>
    <x v="9"/>
    <x v="5"/>
    <s v="OUT017"/>
    <x v="2"/>
    <x v="1"/>
    <x v="0"/>
    <n v="0.17128164100000001"/>
    <n v="14.65"/>
    <n v="54.061399999999999"/>
    <n v="4.3"/>
  </r>
  <r>
    <x v="1"/>
    <x v="1590"/>
    <s v="DRI23"/>
    <x v="9"/>
    <x v="5"/>
    <s v="OUT017"/>
    <x v="2"/>
    <x v="1"/>
    <x v="0"/>
    <n v="0.13797299299999999"/>
    <n v="18.850000000000001"/>
    <n v="158.45779999999999"/>
    <n v="4.3"/>
  </r>
  <r>
    <x v="1"/>
    <x v="1591"/>
    <s v="NCU17"/>
    <x v="1"/>
    <x v="5"/>
    <s v="OUT017"/>
    <x v="2"/>
    <x v="1"/>
    <x v="0"/>
    <n v="9.3408695E-2"/>
    <n v="5.32"/>
    <n v="101.26739999999999"/>
    <n v="4.3"/>
  </r>
  <r>
    <x v="1"/>
    <x v="1592"/>
    <s v="NCO05"/>
    <x v="1"/>
    <x v="5"/>
    <s v="OUT017"/>
    <x v="2"/>
    <x v="1"/>
    <x v="0"/>
    <n v="4.6822808E-2"/>
    <n v="7.27"/>
    <n v="99.338399999999993"/>
    <n v="4.3"/>
  </r>
  <r>
    <x v="1"/>
    <x v="1593"/>
    <s v="NCM17"/>
    <x v="1"/>
    <x v="5"/>
    <s v="OUT017"/>
    <x v="2"/>
    <x v="1"/>
    <x v="0"/>
    <n v="7.1538243000000001E-2"/>
    <n v="7.93"/>
    <n v="44.508600000000001"/>
    <n v="4.3"/>
  </r>
  <r>
    <x v="1"/>
    <x v="1594"/>
    <s v="NCO53"/>
    <x v="1"/>
    <x v="5"/>
    <s v="OUT017"/>
    <x v="2"/>
    <x v="1"/>
    <x v="0"/>
    <n v="0.17617540200000001"/>
    <n v="16.2"/>
    <n v="184.0608"/>
    <n v="4.3"/>
  </r>
  <r>
    <x v="1"/>
    <x v="1595"/>
    <s v="NCR41"/>
    <x v="1"/>
    <x v="5"/>
    <s v="OUT017"/>
    <x v="2"/>
    <x v="1"/>
    <x v="0"/>
    <n v="1.8125947999999999E-2"/>
    <n v="17.850000000000001"/>
    <n v="94.909400000000005"/>
    <n v="4.3"/>
  </r>
  <r>
    <x v="1"/>
    <x v="1596"/>
    <s v="NCU42"/>
    <x v="5"/>
    <x v="5"/>
    <s v="OUT017"/>
    <x v="2"/>
    <x v="1"/>
    <x v="0"/>
    <n v="1.9616991E-2"/>
    <n v="9"/>
    <n v="169.6474"/>
    <n v="4.3"/>
  </r>
  <r>
    <x v="1"/>
    <x v="1597"/>
    <s v="NCZ42"/>
    <x v="5"/>
    <x v="5"/>
    <s v="OUT017"/>
    <x v="2"/>
    <x v="1"/>
    <x v="0"/>
    <n v="1.1351778E-2"/>
    <n v="10.5"/>
    <n v="236.5248"/>
    <n v="4.3"/>
  </r>
  <r>
    <x v="1"/>
    <x v="1598"/>
    <s v="NCV06"/>
    <x v="5"/>
    <x v="5"/>
    <s v="OUT017"/>
    <x v="2"/>
    <x v="1"/>
    <x v="0"/>
    <n v="6.7058510000000002E-2"/>
    <n v="11.3"/>
    <n v="194.0478"/>
    <n v="4.3"/>
  </r>
  <r>
    <x v="1"/>
    <x v="1599"/>
    <s v="NCM30"/>
    <x v="5"/>
    <x v="5"/>
    <s v="OUT017"/>
    <x v="2"/>
    <x v="2"/>
    <x v="0"/>
    <n v="6.7676055999999998E-2"/>
    <n v="19.100000000000001"/>
    <n v="40.879600000000003"/>
    <n v="4.3"/>
  </r>
  <r>
    <x v="1"/>
    <x v="1600"/>
    <s v="FDK43"/>
    <x v="7"/>
    <x v="5"/>
    <s v="OUT017"/>
    <x v="2"/>
    <x v="2"/>
    <x v="0"/>
    <n v="2.6992588000000001E-2"/>
    <n v="9.8000000000000007"/>
    <n v="127.30200000000001"/>
    <n v="4.3"/>
  </r>
  <r>
    <x v="1"/>
    <x v="1601"/>
    <s v="FDT21"/>
    <x v="6"/>
    <x v="5"/>
    <s v="OUT017"/>
    <x v="2"/>
    <x v="2"/>
    <x v="0"/>
    <n v="2.0507190000000002E-2"/>
    <n v="7.42"/>
    <n v="249.70920000000001"/>
    <n v="4.3"/>
  </r>
  <r>
    <x v="1"/>
    <x v="1602"/>
    <s v="FDW34"/>
    <x v="6"/>
    <x v="5"/>
    <s v="OUT017"/>
    <x v="2"/>
    <x v="2"/>
    <x v="0"/>
    <n v="3.5780384999999998E-2"/>
    <n v="9.6"/>
    <n v="241.31700000000001"/>
    <n v="4.3"/>
  </r>
  <r>
    <x v="1"/>
    <x v="1603"/>
    <s v="FDQ34"/>
    <x v="6"/>
    <x v="5"/>
    <s v="OUT017"/>
    <x v="2"/>
    <x v="2"/>
    <x v="0"/>
    <n v="0.16316032699999999"/>
    <n v="10.85"/>
    <n v="107.4622"/>
    <n v="4.3"/>
  </r>
  <r>
    <x v="1"/>
    <x v="1604"/>
    <s v="FDK34"/>
    <x v="6"/>
    <x v="5"/>
    <s v="OUT017"/>
    <x v="2"/>
    <x v="2"/>
    <x v="0"/>
    <n v="3.8744606000000001E-2"/>
    <n v="13.35"/>
    <n v="239.35640000000001"/>
    <n v="4.3"/>
  </r>
  <r>
    <x v="1"/>
    <x v="1605"/>
    <s v="FDL45"/>
    <x v="6"/>
    <x v="5"/>
    <s v="OUT017"/>
    <x v="2"/>
    <x v="2"/>
    <x v="0"/>
    <n v="3.7901015000000003E-2"/>
    <n v="15.6"/>
    <n v="124.1704"/>
    <n v="4.3"/>
  </r>
  <r>
    <x v="1"/>
    <x v="1606"/>
    <s v="FDM33"/>
    <x v="6"/>
    <x v="5"/>
    <s v="OUT017"/>
    <x v="2"/>
    <x v="2"/>
    <x v="0"/>
    <n v="8.8215871000000001E-2"/>
    <n v="15.6"/>
    <n v="220.1798"/>
    <n v="4.3"/>
  </r>
  <r>
    <x v="1"/>
    <x v="1607"/>
    <s v="DRD37"/>
    <x v="4"/>
    <x v="5"/>
    <s v="OUT017"/>
    <x v="2"/>
    <x v="2"/>
    <x v="0"/>
    <n v="1.3920032000000001E-2"/>
    <n v="9.8000000000000007"/>
    <n v="45.006"/>
    <n v="4.3"/>
  </r>
  <r>
    <x v="1"/>
    <x v="1608"/>
    <s v="DRK13"/>
    <x v="4"/>
    <x v="5"/>
    <s v="OUT017"/>
    <x v="2"/>
    <x v="2"/>
    <x v="0"/>
    <n v="0.115819014"/>
    <n v="11.8"/>
    <n v="198.30840000000001"/>
    <n v="4.3"/>
  </r>
  <r>
    <x v="1"/>
    <x v="1609"/>
    <s v="DRF13"/>
    <x v="4"/>
    <x v="5"/>
    <s v="OUT017"/>
    <x v="2"/>
    <x v="2"/>
    <x v="0"/>
    <n v="2.9949818E-2"/>
    <n v="12.1"/>
    <n v="146.34440000000001"/>
    <n v="4.3"/>
  </r>
  <r>
    <x v="1"/>
    <x v="1610"/>
    <s v="DRB25"/>
    <x v="4"/>
    <x v="5"/>
    <s v="OUT017"/>
    <x v="2"/>
    <x v="2"/>
    <x v="0"/>
    <n v="6.9852615000000007E-2"/>
    <n v="12.3"/>
    <n v="107.49379999999999"/>
    <n v="4.3"/>
  </r>
  <r>
    <x v="1"/>
    <x v="1611"/>
    <s v="DRJ13"/>
    <x v="4"/>
    <x v="5"/>
    <s v="OUT017"/>
    <x v="2"/>
    <x v="2"/>
    <x v="0"/>
    <n v="6.3246037000000005E-2"/>
    <n v="12.65"/>
    <n v="159.2578"/>
    <n v="4.3"/>
  </r>
  <r>
    <x v="1"/>
    <x v="1612"/>
    <s v="DRG13"/>
    <x v="4"/>
    <x v="5"/>
    <s v="OUT017"/>
    <x v="2"/>
    <x v="2"/>
    <x v="0"/>
    <n v="3.7396492000000003E-2"/>
    <n v="17.25"/>
    <n v="165.65260000000001"/>
    <n v="4.3"/>
  </r>
  <r>
    <x v="0"/>
    <x v="1613"/>
    <s v="FDY47"/>
    <x v="8"/>
    <x v="4"/>
    <s v="OUT045"/>
    <x v="2"/>
    <x v="2"/>
    <x v="0"/>
    <n v="5.4594957E-2"/>
    <n v="8.6"/>
    <n v="130.53100000000001"/>
    <n v="4.3"/>
  </r>
  <r>
    <x v="0"/>
    <x v="1614"/>
    <s v="FDW02"/>
    <x v="11"/>
    <x v="4"/>
    <s v="OUT045"/>
    <x v="2"/>
    <x v="2"/>
    <x v="0"/>
    <n v="0"/>
    <n v="4.8049999999999997"/>
    <n v="123.9704"/>
    <n v="4.3"/>
  </r>
  <r>
    <x v="0"/>
    <x v="1615"/>
    <s v="FDY15"/>
    <x v="11"/>
    <x v="4"/>
    <s v="OUT045"/>
    <x v="2"/>
    <x v="2"/>
    <x v="0"/>
    <n v="0.17117449100000001"/>
    <n v="18.25"/>
    <n v="156.46299999999999"/>
    <n v="4.3"/>
  </r>
  <r>
    <x v="0"/>
    <x v="1616"/>
    <s v="FDD40"/>
    <x v="11"/>
    <x v="4"/>
    <s v="OUT045"/>
    <x v="2"/>
    <x v="2"/>
    <x v="0"/>
    <n v="1.4823358E-2"/>
    <n v="20.25"/>
    <n v="190.71619999999999"/>
    <n v="4.3"/>
  </r>
  <r>
    <x v="0"/>
    <x v="1617"/>
    <s v="FDY04"/>
    <x v="2"/>
    <x v="4"/>
    <s v="OUT045"/>
    <x v="2"/>
    <x v="2"/>
    <x v="0"/>
    <n v="4.2562587999999998E-2"/>
    <n v="17.7"/>
    <n v="165.02099999999999"/>
    <n v="4.3"/>
  </r>
  <r>
    <x v="0"/>
    <x v="1618"/>
    <s v="FDU16"/>
    <x v="2"/>
    <x v="4"/>
    <s v="OUT045"/>
    <x v="2"/>
    <x v="2"/>
    <x v="0"/>
    <n v="0"/>
    <n v="19.25"/>
    <n v="82.590800000000002"/>
    <n v="4.3"/>
  </r>
  <r>
    <x v="0"/>
    <x v="1619"/>
    <s v="FDY08"/>
    <x v="0"/>
    <x v="4"/>
    <s v="OUT045"/>
    <x v="2"/>
    <x v="2"/>
    <x v="0"/>
    <n v="0.17142216599999999"/>
    <n v="9.3949999999999996"/>
    <n v="139.18379999999999"/>
    <n v="4.3"/>
  </r>
  <r>
    <x v="0"/>
    <x v="1620"/>
    <s v="FDX51"/>
    <x v="7"/>
    <x v="4"/>
    <s v="OUT045"/>
    <x v="2"/>
    <x v="2"/>
    <x v="0"/>
    <n v="2.2103459999999998E-2"/>
    <n v="9.5"/>
    <n v="194.74520000000001"/>
    <n v="4.3"/>
  </r>
  <r>
    <x v="0"/>
    <x v="1621"/>
    <s v="FDX03"/>
    <x v="7"/>
    <x v="4"/>
    <s v="OUT045"/>
    <x v="2"/>
    <x v="2"/>
    <x v="0"/>
    <n v="6.1219879999999997E-2"/>
    <n v="15.85"/>
    <n v="45.674399999999999"/>
    <n v="4.3"/>
  </r>
  <r>
    <x v="0"/>
    <x v="1622"/>
    <s v="FDN46"/>
    <x v="6"/>
    <x v="4"/>
    <s v="OUT045"/>
    <x v="2"/>
    <x v="2"/>
    <x v="0"/>
    <n v="0.144924795"/>
    <n v="7.21"/>
    <n v="100.83320000000001"/>
    <n v="4.3"/>
  </r>
  <r>
    <x v="0"/>
    <x v="1623"/>
    <s v="FDM09"/>
    <x v="6"/>
    <x v="4"/>
    <s v="OUT045"/>
    <x v="2"/>
    <x v="2"/>
    <x v="0"/>
    <n v="8.6105815000000002E-2"/>
    <n v="11.15"/>
    <n v="167.87899999999999"/>
    <n v="4.3"/>
  </r>
  <r>
    <x v="0"/>
    <x v="1624"/>
    <s v="FDG34"/>
    <x v="6"/>
    <x v="4"/>
    <s v="OUT045"/>
    <x v="2"/>
    <x v="2"/>
    <x v="0"/>
    <n v="3.7646622999999997E-2"/>
    <n v="11.5"/>
    <n v="107.5254"/>
    <n v="4.3"/>
  </r>
  <r>
    <x v="0"/>
    <x v="1625"/>
    <s v="FDS34"/>
    <x v="6"/>
    <x v="4"/>
    <s v="OUT045"/>
    <x v="2"/>
    <x v="2"/>
    <x v="0"/>
    <n v="7.6914745000000007E-2"/>
    <n v="19.350000000000001"/>
    <n v="114.8518"/>
    <n v="4.3"/>
  </r>
  <r>
    <x v="0"/>
    <x v="1626"/>
    <s v="FDE36"/>
    <x v="13"/>
    <x v="5"/>
    <s v="OUT017"/>
    <x v="2"/>
    <x v="2"/>
    <x v="0"/>
    <n v="4.2008667E-2"/>
    <n v="5.26"/>
    <n v="162.68680000000001"/>
    <n v="4.3"/>
  </r>
  <r>
    <x v="0"/>
    <x v="1627"/>
    <s v="FDM24"/>
    <x v="13"/>
    <x v="5"/>
    <s v="OUT017"/>
    <x v="2"/>
    <x v="2"/>
    <x v="0"/>
    <n v="7.9776075000000002E-2"/>
    <n v="6.1349999999999998"/>
    <n v="152.8366"/>
    <n v="4.3"/>
  </r>
  <r>
    <x v="0"/>
    <x v="1628"/>
    <s v="FDY11"/>
    <x v="13"/>
    <x v="5"/>
    <s v="OUT017"/>
    <x v="2"/>
    <x v="2"/>
    <x v="0"/>
    <n v="2.9727657000000001E-2"/>
    <n v="6.71"/>
    <n v="66.614199999999997"/>
    <n v="4.3"/>
  </r>
  <r>
    <x v="0"/>
    <x v="1629"/>
    <s v="FDZ35"/>
    <x v="8"/>
    <x v="5"/>
    <s v="OUT017"/>
    <x v="2"/>
    <x v="2"/>
    <x v="0"/>
    <n v="2.2404493000000001E-2"/>
    <n v="9.6"/>
    <n v="102.499"/>
    <n v="4.3"/>
  </r>
  <r>
    <x v="0"/>
    <x v="1630"/>
    <s v="FDY49"/>
    <x v="3"/>
    <x v="5"/>
    <s v="OUT017"/>
    <x v="2"/>
    <x v="2"/>
    <x v="0"/>
    <n v="1.2080016000000001E-2"/>
    <n v="17.2"/>
    <n v="164.41839999999999"/>
    <n v="4.3"/>
  </r>
  <r>
    <x v="0"/>
    <x v="1631"/>
    <s v="FDE51"/>
    <x v="11"/>
    <x v="5"/>
    <s v="OUT017"/>
    <x v="2"/>
    <x v="2"/>
    <x v="0"/>
    <n v="9.7012988999999994E-2"/>
    <n v="5.9249999999999998"/>
    <n v="42.9086"/>
    <n v="4.3"/>
  </r>
  <r>
    <x v="0"/>
    <x v="1632"/>
    <s v="FDC03"/>
    <x v="11"/>
    <x v="5"/>
    <s v="OUT017"/>
    <x v="2"/>
    <x v="2"/>
    <x v="0"/>
    <n v="7.2252888000000001E-2"/>
    <n v="8.5749999999999993"/>
    <n v="196.57939999999999"/>
    <n v="4.3"/>
  </r>
  <r>
    <x v="0"/>
    <x v="1633"/>
    <s v="FDC51"/>
    <x v="11"/>
    <x v="5"/>
    <s v="OUT017"/>
    <x v="2"/>
    <x v="2"/>
    <x v="0"/>
    <n v="9.6762859999999992E-3"/>
    <n v="10.895"/>
    <n v="122.873"/>
    <n v="4.3"/>
  </r>
  <r>
    <x v="0"/>
    <x v="1634"/>
    <s v="FDY38"/>
    <x v="11"/>
    <x v="5"/>
    <s v="OUT017"/>
    <x v="2"/>
    <x v="2"/>
    <x v="0"/>
    <n v="0.119850541"/>
    <n v="13.6"/>
    <n v="234.53"/>
    <n v="4.3"/>
  </r>
  <r>
    <x v="0"/>
    <x v="1635"/>
    <s v="FDS28"/>
    <x v="2"/>
    <x v="5"/>
    <s v="OUT017"/>
    <x v="2"/>
    <x v="2"/>
    <x v="0"/>
    <n v="8.2867688999999994E-2"/>
    <n v="8.18"/>
    <n v="58.558799999999998"/>
    <n v="4.3"/>
  </r>
  <r>
    <x v="0"/>
    <x v="1636"/>
    <s v="FDE41"/>
    <x v="2"/>
    <x v="5"/>
    <s v="OUT017"/>
    <x v="2"/>
    <x v="2"/>
    <x v="0"/>
    <n v="6.4376263000000003E-2"/>
    <n v="9.1950000000000003"/>
    <n v="83.156599999999997"/>
    <n v="4.3"/>
  </r>
  <r>
    <x v="0"/>
    <x v="1637"/>
    <s v="FDW52"/>
    <x v="2"/>
    <x v="5"/>
    <s v="OUT017"/>
    <x v="2"/>
    <x v="2"/>
    <x v="0"/>
    <n v="3.7734782000000001E-2"/>
    <n v="14"/>
    <n v="166.45259999999999"/>
    <n v="4.3"/>
  </r>
  <r>
    <x v="0"/>
    <x v="1638"/>
    <s v="FDV44"/>
    <x v="0"/>
    <x v="5"/>
    <s v="OUT017"/>
    <x v="2"/>
    <x v="0"/>
    <x v="0"/>
    <n v="4.0069805999999999E-2"/>
    <n v="8.3650000000000002"/>
    <n v="190.71879999999999"/>
    <n v="4.3"/>
  </r>
  <r>
    <x v="0"/>
    <x v="1639"/>
    <s v="FDH20"/>
    <x v="0"/>
    <x v="5"/>
    <s v="OUT017"/>
    <x v="2"/>
    <x v="0"/>
    <x v="0"/>
    <n v="0"/>
    <n v="16.100000000000001"/>
    <n v="98.441000000000003"/>
    <n v="4.3"/>
  </r>
  <r>
    <x v="0"/>
    <x v="1640"/>
    <s v="FDJ27"/>
    <x v="7"/>
    <x v="5"/>
    <s v="OUT017"/>
    <x v="2"/>
    <x v="0"/>
    <x v="0"/>
    <n v="0.122565413"/>
    <n v="17.7"/>
    <n v="103.8674"/>
    <n v="4.3"/>
  </r>
  <r>
    <x v="0"/>
    <x v="1641"/>
    <s v="FDS45"/>
    <x v="6"/>
    <x v="5"/>
    <s v="OUT017"/>
    <x v="2"/>
    <x v="0"/>
    <x v="0"/>
    <n v="2.9662794999999999E-2"/>
    <n v="5.1749999999999998"/>
    <n v="105.26220000000001"/>
    <n v="4.3"/>
  </r>
  <r>
    <x v="0"/>
    <x v="1642"/>
    <s v="FDP21"/>
    <x v="6"/>
    <x v="5"/>
    <s v="OUT017"/>
    <x v="2"/>
    <x v="0"/>
    <x v="0"/>
    <n v="2.5886442999999999E-2"/>
    <n v="7.42"/>
    <n v="189.18719999999999"/>
    <n v="4.3"/>
  </r>
  <r>
    <x v="0"/>
    <x v="1643"/>
    <s v="FDZ57"/>
    <x v="6"/>
    <x v="5"/>
    <s v="OUT017"/>
    <x v="2"/>
    <x v="0"/>
    <x v="0"/>
    <n v="3.7977917E-2"/>
    <n v="10"/>
    <n v="128.6994"/>
    <n v="4.3"/>
  </r>
  <r>
    <x v="0"/>
    <x v="1644"/>
    <s v="FDU46"/>
    <x v="6"/>
    <x v="5"/>
    <s v="OUT017"/>
    <x v="2"/>
    <x v="0"/>
    <x v="0"/>
    <n v="1.1189235000000001E-2"/>
    <n v="10.3"/>
    <n v="86.653999999999996"/>
    <n v="4.3"/>
  </r>
  <r>
    <x v="0"/>
    <x v="1645"/>
    <s v="FDB58"/>
    <x v="6"/>
    <x v="5"/>
    <s v="OUT017"/>
    <x v="2"/>
    <x v="0"/>
    <x v="0"/>
    <n v="1.3572808E-2"/>
    <n v="10.5"/>
    <n v="143.21539999999999"/>
    <n v="4.3"/>
  </r>
  <r>
    <x v="0"/>
    <x v="1646"/>
    <s v="FDU21"/>
    <x v="6"/>
    <x v="5"/>
    <s v="OUT017"/>
    <x v="2"/>
    <x v="0"/>
    <x v="0"/>
    <n v="7.7154417000000003E-2"/>
    <n v="11.8"/>
    <n v="35.755800000000001"/>
    <n v="4.3"/>
  </r>
  <r>
    <x v="0"/>
    <x v="1647"/>
    <s v="FDW09"/>
    <x v="6"/>
    <x v="5"/>
    <s v="OUT017"/>
    <x v="2"/>
    <x v="0"/>
    <x v="0"/>
    <n v="2.6067434E-2"/>
    <n v="13.65"/>
    <n v="78.830200000000005"/>
    <n v="4.3"/>
  </r>
  <r>
    <x v="0"/>
    <x v="1648"/>
    <s v="FDJ58"/>
    <x v="6"/>
    <x v="5"/>
    <s v="OUT017"/>
    <x v="2"/>
    <x v="0"/>
    <x v="0"/>
    <n v="0.10589166999999999"/>
    <n v="15.6"/>
    <n v="172.6764"/>
    <n v="4.3"/>
  </r>
  <r>
    <x v="0"/>
    <x v="1649"/>
    <s v="FDD10"/>
    <x v="6"/>
    <x v="5"/>
    <s v="OUT017"/>
    <x v="2"/>
    <x v="0"/>
    <x v="0"/>
    <n v="4.6280997999999997E-2"/>
    <n v="20.6"/>
    <n v="177.43440000000001"/>
    <n v="4.3"/>
  </r>
  <r>
    <x v="1"/>
    <x v="1650"/>
    <s v="FDG26"/>
    <x v="3"/>
    <x v="4"/>
    <s v="OUT045"/>
    <x v="2"/>
    <x v="0"/>
    <x v="0"/>
    <n v="4.2736348E-2"/>
    <n v="18.850000000000001"/>
    <n v="255.93299999999999"/>
    <n v="4.3"/>
  </r>
  <r>
    <x v="1"/>
    <x v="1651"/>
    <s v="FDI19"/>
    <x v="7"/>
    <x v="4"/>
    <s v="OUT045"/>
    <x v="2"/>
    <x v="0"/>
    <x v="0"/>
    <n v="0"/>
    <n v="15.1"/>
    <n v="244.25120000000001"/>
    <n v="4.3"/>
  </r>
  <r>
    <x v="0"/>
    <x v="1652"/>
    <s v="FDB26"/>
    <x v="3"/>
    <x v="5"/>
    <s v="OUT017"/>
    <x v="2"/>
    <x v="0"/>
    <x v="0"/>
    <n v="3.1444356999999999E-2"/>
    <n v="14"/>
    <n v="53.764000000000003"/>
    <n v="4.3"/>
  </r>
  <r>
    <x v="1"/>
    <x v="1653"/>
    <s v="FDQ13"/>
    <x v="3"/>
    <x v="8"/>
    <s v="OUT035"/>
    <x v="2"/>
    <x v="1"/>
    <x v="0"/>
    <n v="1.0639595999999999E-2"/>
    <n v="11.1"/>
    <n v="84.190799999999996"/>
    <n v="4.3"/>
  </r>
  <r>
    <x v="1"/>
    <x v="1654"/>
    <s v="FDV59"/>
    <x v="8"/>
    <x v="8"/>
    <s v="OUT035"/>
    <x v="2"/>
    <x v="1"/>
    <x v="0"/>
    <n v="4.8017961999999997E-2"/>
    <n v="13.35"/>
    <n v="219.61660000000001"/>
    <n v="4.3"/>
  </r>
  <r>
    <x v="1"/>
    <x v="1655"/>
    <s v="FDV47"/>
    <x v="8"/>
    <x v="8"/>
    <s v="OUT035"/>
    <x v="2"/>
    <x v="1"/>
    <x v="0"/>
    <n v="5.4197298999999997E-2"/>
    <n v="17.100000000000001"/>
    <n v="83.556600000000003"/>
    <n v="4.3"/>
  </r>
  <r>
    <x v="1"/>
    <x v="1656"/>
    <s v="FDW49"/>
    <x v="3"/>
    <x v="8"/>
    <s v="OUT035"/>
    <x v="2"/>
    <x v="1"/>
    <x v="0"/>
    <n v="8.2536604E-2"/>
    <n v="19.5"/>
    <n v="177.2002"/>
    <n v="4.3"/>
  </r>
  <r>
    <x v="1"/>
    <x v="1657"/>
    <s v="FDY50"/>
    <x v="11"/>
    <x v="8"/>
    <s v="OUT035"/>
    <x v="2"/>
    <x v="1"/>
    <x v="0"/>
    <n v="0.13093104799999999"/>
    <n v="5.8"/>
    <n v="89.917199999999994"/>
    <n v="4.3"/>
  </r>
  <r>
    <x v="1"/>
    <x v="1658"/>
    <s v="DRG15"/>
    <x v="11"/>
    <x v="8"/>
    <s v="OUT035"/>
    <x v="2"/>
    <x v="1"/>
    <x v="0"/>
    <n v="7.6721392999999999E-2"/>
    <n v="6.13"/>
    <n v="59.453600000000002"/>
    <n v="4.3"/>
  </r>
  <r>
    <x v="1"/>
    <x v="1659"/>
    <s v="FDB15"/>
    <x v="11"/>
    <x v="8"/>
    <s v="OUT035"/>
    <x v="2"/>
    <x v="1"/>
    <x v="0"/>
    <n v="0.136784873"/>
    <n v="10.895"/>
    <n v="265.2568"/>
    <n v="4.3"/>
  </r>
  <r>
    <x v="1"/>
    <x v="1660"/>
    <s v="FDW50"/>
    <x v="11"/>
    <x v="8"/>
    <s v="OUT035"/>
    <x v="2"/>
    <x v="1"/>
    <x v="0"/>
    <n v="7.5563756999999995E-2"/>
    <n v="13.1"/>
    <n v="168.11580000000001"/>
    <n v="4.3"/>
  </r>
  <r>
    <x v="1"/>
    <x v="1661"/>
    <s v="FDA50"/>
    <x v="11"/>
    <x v="8"/>
    <s v="OUT035"/>
    <x v="2"/>
    <x v="1"/>
    <x v="0"/>
    <n v="8.7158654000000002E-2"/>
    <n v="16.25"/>
    <n v="95.141000000000005"/>
    <n v="4.3"/>
  </r>
  <r>
    <x v="1"/>
    <x v="1662"/>
    <s v="FDN40"/>
    <x v="2"/>
    <x v="8"/>
    <s v="OUT035"/>
    <x v="2"/>
    <x v="1"/>
    <x v="0"/>
    <n v="8.6440439999999993E-2"/>
    <n v="5.88"/>
    <n v="155.3998"/>
    <n v="4.3"/>
  </r>
  <r>
    <x v="1"/>
    <x v="1663"/>
    <s v="FDS52"/>
    <x v="2"/>
    <x v="8"/>
    <s v="OUT035"/>
    <x v="2"/>
    <x v="1"/>
    <x v="0"/>
    <n v="5.4734800000000002E-3"/>
    <n v="8.89"/>
    <n v="100.5016"/>
    <n v="4.3"/>
  </r>
  <r>
    <x v="1"/>
    <x v="1664"/>
    <s v="FDB08"/>
    <x v="0"/>
    <x v="8"/>
    <s v="OUT035"/>
    <x v="2"/>
    <x v="1"/>
    <x v="0"/>
    <n v="0"/>
    <n v="6.0549999999999997"/>
    <n v="162.3578"/>
    <n v="4.3"/>
  </r>
  <r>
    <x v="1"/>
    <x v="1665"/>
    <s v="FDO32"/>
    <x v="0"/>
    <x v="8"/>
    <s v="OUT035"/>
    <x v="2"/>
    <x v="1"/>
    <x v="0"/>
    <n v="0.120520818"/>
    <n v="6.36"/>
    <n v="45.905999999999999"/>
    <n v="4.3"/>
  </r>
  <r>
    <x v="1"/>
    <x v="1666"/>
    <s v="FDC56"/>
    <x v="0"/>
    <x v="8"/>
    <s v="OUT035"/>
    <x v="2"/>
    <x v="1"/>
    <x v="0"/>
    <n v="0.12149774200000001"/>
    <n v="7.72"/>
    <n v="119.744"/>
    <n v="4.3"/>
  </r>
  <r>
    <x v="1"/>
    <x v="1667"/>
    <s v="FDD08"/>
    <x v="0"/>
    <x v="8"/>
    <s v="OUT035"/>
    <x v="2"/>
    <x v="1"/>
    <x v="0"/>
    <n v="3.5347676000000001E-2"/>
    <n v="8.3000000000000007"/>
    <n v="38.050600000000003"/>
    <n v="4.3"/>
  </r>
  <r>
    <x v="1"/>
    <x v="1668"/>
    <s v="FDC20"/>
    <x v="0"/>
    <x v="8"/>
    <s v="OUT035"/>
    <x v="2"/>
    <x v="1"/>
    <x v="0"/>
    <n v="0"/>
    <n v="10.65"/>
    <n v="57.127200000000002"/>
    <n v="4.3"/>
  </r>
  <r>
    <x v="1"/>
    <x v="1669"/>
    <s v="FDL08"/>
    <x v="0"/>
    <x v="8"/>
    <s v="OUT035"/>
    <x v="2"/>
    <x v="1"/>
    <x v="0"/>
    <n v="4.9709624000000001E-2"/>
    <n v="10.8"/>
    <n v="246.81440000000001"/>
    <n v="4.3"/>
  </r>
  <r>
    <x v="1"/>
    <x v="1670"/>
    <s v="FDS43"/>
    <x v="0"/>
    <x v="8"/>
    <s v="OUT035"/>
    <x v="2"/>
    <x v="1"/>
    <x v="0"/>
    <n v="4.0507227999999999E-2"/>
    <n v="11.65"/>
    <n v="186.92400000000001"/>
    <n v="4.3"/>
  </r>
  <r>
    <x v="1"/>
    <x v="1671"/>
    <s v="FDT08"/>
    <x v="0"/>
    <x v="8"/>
    <s v="OUT035"/>
    <x v="2"/>
    <x v="1"/>
    <x v="0"/>
    <n v="4.9209191999999999E-2"/>
    <n v="13.65"/>
    <n v="150.005"/>
    <n v="4.3"/>
  </r>
  <r>
    <x v="1"/>
    <x v="1672"/>
    <s v="DRQ35"/>
    <x v="9"/>
    <x v="8"/>
    <s v="OUT035"/>
    <x v="2"/>
    <x v="1"/>
    <x v="0"/>
    <n v="4.2283453999999998E-2"/>
    <n v="9.3000000000000007"/>
    <n v="125.4388"/>
    <n v="4.3"/>
  </r>
  <r>
    <x v="1"/>
    <x v="1673"/>
    <s v="DRP35"/>
    <x v="9"/>
    <x v="8"/>
    <s v="OUT035"/>
    <x v="2"/>
    <x v="1"/>
    <x v="0"/>
    <n v="9.0850114999999995E-2"/>
    <n v="18.850000000000001"/>
    <n v="126.6336"/>
    <n v="4.3"/>
  </r>
  <r>
    <x v="1"/>
    <x v="1674"/>
    <s v="NCM05"/>
    <x v="1"/>
    <x v="8"/>
    <s v="OUT035"/>
    <x v="2"/>
    <x v="1"/>
    <x v="0"/>
    <n v="5.9835658999999999E-2"/>
    <n v="6.8250000000000002"/>
    <n v="264.32260000000002"/>
    <n v="4.3"/>
  </r>
  <r>
    <x v="1"/>
    <x v="1675"/>
    <s v="NCX05"/>
    <x v="1"/>
    <x v="8"/>
    <s v="OUT035"/>
    <x v="2"/>
    <x v="1"/>
    <x v="0"/>
    <n v="9.7043739000000004E-2"/>
    <n v="15.2"/>
    <n v="116.8492"/>
    <n v="4.3"/>
  </r>
  <r>
    <x v="1"/>
    <x v="1676"/>
    <s v="NCW41"/>
    <x v="1"/>
    <x v="8"/>
    <s v="OUT035"/>
    <x v="2"/>
    <x v="1"/>
    <x v="0"/>
    <n v="1.5447453999999999E-2"/>
    <n v="18"/>
    <n v="159.2604"/>
    <n v="4.3"/>
  </r>
  <r>
    <x v="1"/>
    <x v="1677"/>
    <s v="NCV18"/>
    <x v="5"/>
    <x v="8"/>
    <s v="OUT035"/>
    <x v="2"/>
    <x v="1"/>
    <x v="0"/>
    <n v="0.10522596400000001"/>
    <n v="6.7750000000000004"/>
    <n v="84.224999999999994"/>
    <n v="4.3"/>
  </r>
  <r>
    <x v="1"/>
    <x v="1678"/>
    <s v="NCS06"/>
    <x v="5"/>
    <x v="8"/>
    <s v="OUT035"/>
    <x v="2"/>
    <x v="1"/>
    <x v="0"/>
    <n v="3.1730739000000001E-2"/>
    <n v="7.9349999999999996"/>
    <n v="261.09100000000001"/>
    <n v="4.3"/>
  </r>
  <r>
    <x v="1"/>
    <x v="1679"/>
    <s v="NCN18"/>
    <x v="5"/>
    <x v="8"/>
    <s v="OUT035"/>
    <x v="2"/>
    <x v="1"/>
    <x v="0"/>
    <n v="0"/>
    <n v="8.8949999999999996"/>
    <n v="111.95440000000001"/>
    <n v="4.3"/>
  </r>
  <r>
    <x v="1"/>
    <x v="1680"/>
    <s v="NCU42"/>
    <x v="5"/>
    <x v="8"/>
    <s v="OUT035"/>
    <x v="2"/>
    <x v="1"/>
    <x v="0"/>
    <n v="1.9502965000000001E-2"/>
    <n v="9"/>
    <n v="169.44739999999999"/>
    <n v="4.3"/>
  </r>
  <r>
    <x v="1"/>
    <x v="1681"/>
    <s v="NCN30"/>
    <x v="5"/>
    <x v="8"/>
    <s v="OUT035"/>
    <x v="2"/>
    <x v="1"/>
    <x v="0"/>
    <n v="1.6989990999999999E-2"/>
    <n v="16.350000000000001"/>
    <n v="98.540999999999997"/>
    <n v="4.3"/>
  </r>
  <r>
    <x v="1"/>
    <x v="1682"/>
    <s v="NCL18"/>
    <x v="5"/>
    <x v="8"/>
    <s v="OUT035"/>
    <x v="2"/>
    <x v="1"/>
    <x v="0"/>
    <n v="0.16755220200000001"/>
    <n v="18.850000000000001"/>
    <n v="193.11359999999999"/>
    <n v="4.3"/>
  </r>
  <r>
    <x v="1"/>
    <x v="1683"/>
    <s v="FDK55"/>
    <x v="7"/>
    <x v="8"/>
    <s v="OUT035"/>
    <x v="2"/>
    <x v="1"/>
    <x v="0"/>
    <n v="2.5756826E-2"/>
    <n v="18.5"/>
    <n v="87.217200000000005"/>
    <n v="4.3"/>
  </r>
  <r>
    <x v="1"/>
    <x v="1684"/>
    <s v="FDN27"/>
    <x v="7"/>
    <x v="8"/>
    <s v="OUT035"/>
    <x v="2"/>
    <x v="1"/>
    <x v="0"/>
    <n v="3.9555015999999998E-2"/>
    <n v="20.85"/>
    <n v="116.88079999999999"/>
    <n v="4.3"/>
  </r>
  <r>
    <x v="1"/>
    <x v="1685"/>
    <s v="FDJ45"/>
    <x v="14"/>
    <x v="8"/>
    <s v="OUT035"/>
    <x v="2"/>
    <x v="1"/>
    <x v="0"/>
    <n v="7.3396761000000005E-2"/>
    <n v="17.75"/>
    <n v="35.121600000000001"/>
    <n v="4.3"/>
  </r>
  <r>
    <x v="1"/>
    <x v="1686"/>
    <s v="FDT21"/>
    <x v="6"/>
    <x v="8"/>
    <s v="OUT035"/>
    <x v="2"/>
    <x v="1"/>
    <x v="0"/>
    <n v="2.0387988999999999E-2"/>
    <n v="7.42"/>
    <n v="247.10919999999999"/>
    <n v="4.3"/>
  </r>
  <r>
    <x v="1"/>
    <x v="1687"/>
    <s v="FDC58"/>
    <x v="6"/>
    <x v="8"/>
    <s v="OUT035"/>
    <x v="2"/>
    <x v="1"/>
    <x v="0"/>
    <n v="4.1934386999999997E-2"/>
    <n v="10.195"/>
    <n v="44.642800000000001"/>
    <n v="4.3"/>
  </r>
  <r>
    <x v="1"/>
    <x v="1688"/>
    <s v="FDH33"/>
    <x v="6"/>
    <x v="8"/>
    <s v="OUT035"/>
    <x v="2"/>
    <x v="1"/>
    <x v="0"/>
    <n v="0.12170239400000001"/>
    <n v="12.85"/>
    <n v="42.742800000000003"/>
    <n v="4.3"/>
  </r>
  <r>
    <x v="1"/>
    <x v="1689"/>
    <s v="FDE46"/>
    <x v="6"/>
    <x v="8"/>
    <s v="OUT035"/>
    <x v="2"/>
    <x v="1"/>
    <x v="0"/>
    <n v="1.5766711999999999E-2"/>
    <n v="18.600000000000001"/>
    <n v="152.9366"/>
    <n v="4.3"/>
  </r>
  <r>
    <x v="1"/>
    <x v="1690"/>
    <s v="FDO58"/>
    <x v="6"/>
    <x v="8"/>
    <s v="OUT035"/>
    <x v="2"/>
    <x v="1"/>
    <x v="0"/>
    <n v="3.9569688999999998E-2"/>
    <n v="19.600000000000001"/>
    <n v="165.95259999999999"/>
    <n v="4.3"/>
  </r>
  <r>
    <x v="1"/>
    <x v="1691"/>
    <s v="DRJ13"/>
    <x v="4"/>
    <x v="8"/>
    <s v="OUT035"/>
    <x v="2"/>
    <x v="1"/>
    <x v="0"/>
    <n v="6.2878411999999995E-2"/>
    <n v="12.65"/>
    <n v="160.95779999999999"/>
    <n v="4.3"/>
  </r>
  <r>
    <x v="1"/>
    <x v="1692"/>
    <s v="DRI49"/>
    <x v="4"/>
    <x v="8"/>
    <s v="OUT035"/>
    <x v="2"/>
    <x v="1"/>
    <x v="0"/>
    <n v="0.18347259499999999"/>
    <n v="14.15"/>
    <n v="82.027600000000007"/>
    <n v="4.3"/>
  </r>
  <r>
    <x v="1"/>
    <x v="1693"/>
    <s v="DRH25"/>
    <x v="4"/>
    <x v="8"/>
    <s v="OUT035"/>
    <x v="2"/>
    <x v="1"/>
    <x v="0"/>
    <n v="0"/>
    <n v="18.7"/>
    <n v="52.232399999999998"/>
    <n v="4.3"/>
  </r>
  <r>
    <x v="0"/>
    <x v="1694"/>
    <s v="FDY24"/>
    <x v="13"/>
    <x v="8"/>
    <s v="OUT035"/>
    <x v="2"/>
    <x v="1"/>
    <x v="0"/>
    <n v="0"/>
    <n v="4.88"/>
    <n v="53.129800000000003"/>
    <n v="4.3"/>
  </r>
  <r>
    <x v="0"/>
    <x v="1695"/>
    <s v="FDP01"/>
    <x v="12"/>
    <x v="8"/>
    <s v="OUT035"/>
    <x v="2"/>
    <x v="1"/>
    <x v="0"/>
    <n v="6.3313973999999995E-2"/>
    <n v="20.75"/>
    <n v="153.76820000000001"/>
    <n v="4.3"/>
  </r>
  <r>
    <x v="0"/>
    <x v="1696"/>
    <s v="FDI50"/>
    <x v="3"/>
    <x v="8"/>
    <s v="OUT035"/>
    <x v="2"/>
    <x v="1"/>
    <x v="0"/>
    <n v="0"/>
    <n v="8.42"/>
    <n v="229.0352"/>
    <n v="4.3"/>
  </r>
  <r>
    <x v="0"/>
    <x v="1697"/>
    <s v="FDB02"/>
    <x v="3"/>
    <x v="8"/>
    <s v="OUT035"/>
    <x v="2"/>
    <x v="1"/>
    <x v="0"/>
    <n v="2.9158763000000001E-2"/>
    <n v="9.6950000000000003"/>
    <n v="174.53700000000001"/>
    <n v="4.3"/>
  </r>
  <r>
    <x v="0"/>
    <x v="1698"/>
    <s v="FDH50"/>
    <x v="3"/>
    <x v="8"/>
    <s v="OUT035"/>
    <x v="2"/>
    <x v="1"/>
    <x v="0"/>
    <n v="0.16140491400000001"/>
    <n v="15"/>
    <n v="185.82660000000001"/>
    <n v="4.3"/>
  </r>
  <r>
    <x v="0"/>
    <x v="1699"/>
    <s v="FDW38"/>
    <x v="11"/>
    <x v="8"/>
    <s v="OUT035"/>
    <x v="2"/>
    <x v="1"/>
    <x v="0"/>
    <n v="0"/>
    <n v="5.3250000000000002"/>
    <n v="55.829799999999999"/>
    <n v="4.3"/>
  </r>
  <r>
    <x v="0"/>
    <x v="1700"/>
    <s v="FDQ26"/>
    <x v="11"/>
    <x v="8"/>
    <s v="OUT035"/>
    <x v="2"/>
    <x v="1"/>
    <x v="0"/>
    <n v="6.7859567999999995E-2"/>
    <n v="13.5"/>
    <n v="60.156199999999998"/>
    <n v="4.3"/>
  </r>
  <r>
    <x v="0"/>
    <x v="1701"/>
    <s v="FDB03"/>
    <x v="11"/>
    <x v="8"/>
    <s v="OUT035"/>
    <x v="2"/>
    <x v="1"/>
    <x v="0"/>
    <n v="0.15680217099999999"/>
    <n v="17.75"/>
    <n v="242.15379999999999"/>
    <n v="4.3"/>
  </r>
  <r>
    <x v="0"/>
    <x v="1702"/>
    <s v="FDV16"/>
    <x v="2"/>
    <x v="8"/>
    <s v="OUT035"/>
    <x v="2"/>
    <x v="1"/>
    <x v="0"/>
    <n v="8.2915016999999994E-2"/>
    <n v="7.75"/>
    <n v="34.955800000000004"/>
    <n v="4.3"/>
  </r>
  <r>
    <x v="0"/>
    <x v="1703"/>
    <s v="FDC29"/>
    <x v="2"/>
    <x v="8"/>
    <s v="OUT035"/>
    <x v="2"/>
    <x v="1"/>
    <x v="0"/>
    <n v="2.4201684000000001E-2"/>
    <n v="8.39"/>
    <n v="112.6176"/>
    <n v="4.3"/>
  </r>
  <r>
    <x v="0"/>
    <x v="1704"/>
    <s v="FDG41"/>
    <x v="2"/>
    <x v="8"/>
    <s v="OUT035"/>
    <x v="2"/>
    <x v="1"/>
    <x v="0"/>
    <n v="7.6547632000000004E-2"/>
    <n v="8.84"/>
    <n v="109.5228"/>
    <n v="4.3"/>
  </r>
  <r>
    <x v="0"/>
    <x v="1705"/>
    <s v="FDN04"/>
    <x v="2"/>
    <x v="8"/>
    <s v="OUT035"/>
    <x v="2"/>
    <x v="1"/>
    <x v="0"/>
    <n v="0"/>
    <n v="11.8"/>
    <n v="179.23439999999999"/>
    <n v="4.3"/>
  </r>
  <r>
    <x v="0"/>
    <x v="1706"/>
    <s v="FDH17"/>
    <x v="2"/>
    <x v="8"/>
    <s v="OUT035"/>
    <x v="2"/>
    <x v="1"/>
    <x v="0"/>
    <n v="1.6650191000000002E-2"/>
    <n v="16.2"/>
    <n v="97.4726"/>
    <n v="4.3"/>
  </r>
  <r>
    <x v="0"/>
    <x v="1707"/>
    <s v="FDZ16"/>
    <x v="2"/>
    <x v="8"/>
    <s v="OUT035"/>
    <x v="2"/>
    <x v="1"/>
    <x v="0"/>
    <n v="0.159825617"/>
    <n v="16.850000000000001"/>
    <n v="195.5478"/>
    <n v="4.3"/>
  </r>
  <r>
    <x v="0"/>
    <x v="1708"/>
    <s v="FDD21"/>
    <x v="0"/>
    <x v="8"/>
    <s v="OUT035"/>
    <x v="2"/>
    <x v="1"/>
    <x v="0"/>
    <n v="3.0563448999999999E-2"/>
    <n v="10.3"/>
    <n v="114.41759999999999"/>
    <n v="4.3"/>
  </r>
  <r>
    <x v="0"/>
    <x v="1709"/>
    <s v="FDT55"/>
    <x v="0"/>
    <x v="8"/>
    <s v="OUT035"/>
    <x v="2"/>
    <x v="1"/>
    <x v="0"/>
    <n v="4.3646901000000002E-2"/>
    <n v="13.6"/>
    <n v="155.7946"/>
    <n v="4.3"/>
  </r>
  <r>
    <x v="0"/>
    <x v="1710"/>
    <s v="FDO19"/>
    <x v="0"/>
    <x v="8"/>
    <s v="OUT035"/>
    <x v="2"/>
    <x v="1"/>
    <x v="0"/>
    <n v="1.6593506000000001E-2"/>
    <n v="17.7"/>
    <n v="46.903399999999998"/>
    <n v="4.3"/>
  </r>
  <r>
    <x v="0"/>
    <x v="1711"/>
    <s v="FDS32"/>
    <x v="0"/>
    <x v="8"/>
    <s v="OUT035"/>
    <x v="2"/>
    <x v="1"/>
    <x v="0"/>
    <n v="2.9648305999999999E-2"/>
    <n v="17.75"/>
    <n v="142.4838"/>
    <n v="4.3"/>
  </r>
  <r>
    <x v="0"/>
    <x v="1712"/>
    <s v="FDN39"/>
    <x v="7"/>
    <x v="8"/>
    <s v="OUT035"/>
    <x v="2"/>
    <x v="1"/>
    <x v="0"/>
    <n v="6.5507998999999997E-2"/>
    <n v="19.350000000000001"/>
    <n v="168.98159999999999"/>
    <n v="4.3"/>
  </r>
  <r>
    <x v="0"/>
    <x v="1713"/>
    <s v="FDU33"/>
    <x v="6"/>
    <x v="8"/>
    <s v="OUT035"/>
    <x v="2"/>
    <x v="1"/>
    <x v="0"/>
    <n v="0.13468429200000001"/>
    <n v="7.63"/>
    <n v="47.040199999999999"/>
    <n v="4.3"/>
  </r>
  <r>
    <x v="0"/>
    <x v="1714"/>
    <s v="FDM57"/>
    <x v="6"/>
    <x v="8"/>
    <s v="OUT035"/>
    <x v="2"/>
    <x v="1"/>
    <x v="0"/>
    <n v="7.5834824999999995E-2"/>
    <n v="11.65"/>
    <n v="82.990799999999993"/>
    <n v="4.3"/>
  </r>
  <r>
    <x v="0"/>
    <x v="1715"/>
    <s v="FDW46"/>
    <x v="6"/>
    <x v="8"/>
    <s v="OUT035"/>
    <x v="2"/>
    <x v="1"/>
    <x v="0"/>
    <n v="7.0288365000000005E-2"/>
    <n v="13"/>
    <n v="64.348399999999998"/>
    <n v="4.3"/>
  </r>
  <r>
    <x v="0"/>
    <x v="1716"/>
    <s v="FDL09"/>
    <x v="6"/>
    <x v="8"/>
    <s v="OUT035"/>
    <x v="2"/>
    <x v="1"/>
    <x v="0"/>
    <n v="0.12801185900000001"/>
    <n v="19.600000000000001"/>
    <n v="166.88159999999999"/>
    <n v="4.3"/>
  </r>
  <r>
    <x v="0"/>
    <x v="1717"/>
    <s v="FDD10"/>
    <x v="6"/>
    <x v="8"/>
    <s v="OUT035"/>
    <x v="2"/>
    <x v="1"/>
    <x v="0"/>
    <n v="0"/>
    <n v="20.6"/>
    <n v="178.1344"/>
    <n v="4.3"/>
  </r>
  <r>
    <x v="0"/>
    <x v="1718"/>
    <s v="DRB13"/>
    <x v="4"/>
    <x v="8"/>
    <s v="OUT035"/>
    <x v="2"/>
    <x v="1"/>
    <x v="0"/>
    <n v="7.0430079999999999E-3"/>
    <n v="6.1150000000000002"/>
    <n v="190.35300000000001"/>
    <n v="4.3"/>
  </r>
  <r>
    <x v="1"/>
    <x v="1719"/>
    <s v="DRN37"/>
    <x v="4"/>
    <x v="8"/>
    <s v="OUT035"/>
    <x v="2"/>
    <x v="1"/>
    <x v="0"/>
    <n v="9.6279190000000001E-2"/>
    <n v="9.6"/>
    <n v="167.3158"/>
    <n v="4.3"/>
  </r>
  <r>
    <x v="0"/>
    <x v="1720"/>
    <s v="FDC10"/>
    <x v="6"/>
    <x v="8"/>
    <s v="OUT035"/>
    <x v="2"/>
    <x v="1"/>
    <x v="0"/>
    <n v="7.2863892999999999E-2"/>
    <n v="9.8000000000000007"/>
    <n v="118.60980000000001"/>
    <n v="4.3"/>
  </r>
  <r>
    <x v="1"/>
    <x v="1721"/>
    <s v="DRH59"/>
    <x v="9"/>
    <x v="6"/>
    <s v="OUT010"/>
    <x v="1"/>
    <x v="0"/>
    <x v="2"/>
    <n v="9.7805614999999999E-2"/>
    <n v="10.8"/>
    <n v="73.938000000000002"/>
    <n v="4.3"/>
  </r>
  <r>
    <x v="1"/>
    <x v="1722"/>
    <s v="FDN12"/>
    <x v="13"/>
    <x v="6"/>
    <s v="OUT010"/>
    <x v="1"/>
    <x v="0"/>
    <x v="2"/>
    <n v="0.13575134999999999"/>
    <n v="15.6"/>
    <n v="111.5544"/>
    <n v="4.3"/>
  </r>
  <r>
    <x v="1"/>
    <x v="1723"/>
    <s v="FDO60"/>
    <x v="13"/>
    <x v="6"/>
    <s v="OUT010"/>
    <x v="1"/>
    <x v="0"/>
    <x v="2"/>
    <n v="5.7527544E-2"/>
    <n v="20"/>
    <n v="43.108600000000003"/>
    <n v="4.3"/>
  </r>
  <r>
    <x v="1"/>
    <x v="1724"/>
    <s v="FDP11"/>
    <x v="8"/>
    <x v="6"/>
    <s v="OUT010"/>
    <x v="1"/>
    <x v="0"/>
    <x v="2"/>
    <n v="0.11566015"/>
    <n v="15.85"/>
    <n v="218.31659999999999"/>
    <n v="4.3"/>
  </r>
  <r>
    <x v="1"/>
    <x v="1725"/>
    <s v="FDT04"/>
    <x v="2"/>
    <x v="6"/>
    <s v="OUT010"/>
    <x v="1"/>
    <x v="0"/>
    <x v="2"/>
    <n v="0"/>
    <n v="17.25"/>
    <n v="37.5822"/>
    <n v="4.3"/>
  </r>
  <r>
    <x v="1"/>
    <x v="1726"/>
    <s v="FDG45"/>
    <x v="0"/>
    <x v="6"/>
    <s v="OUT010"/>
    <x v="1"/>
    <x v="0"/>
    <x v="2"/>
    <n v="0.21430613100000001"/>
    <n v="8.1"/>
    <n v="213.99019999999999"/>
    <n v="4.3"/>
  </r>
  <r>
    <x v="1"/>
    <x v="1727"/>
    <s v="FDA32"/>
    <x v="0"/>
    <x v="6"/>
    <s v="OUT010"/>
    <x v="1"/>
    <x v="0"/>
    <x v="2"/>
    <n v="5.0371508000000002E-2"/>
    <n v="14"/>
    <n v="214.7192"/>
    <n v="4.3"/>
  </r>
  <r>
    <x v="1"/>
    <x v="1728"/>
    <s v="FDR43"/>
    <x v="0"/>
    <x v="6"/>
    <s v="OUT010"/>
    <x v="1"/>
    <x v="0"/>
    <x v="2"/>
    <n v="0.270300331"/>
    <n v="18.2"/>
    <n v="38.319000000000003"/>
    <n v="4.3"/>
  </r>
  <r>
    <x v="1"/>
    <x v="1729"/>
    <s v="FDB32"/>
    <x v="0"/>
    <x v="6"/>
    <s v="OUT010"/>
    <x v="1"/>
    <x v="0"/>
    <x v="2"/>
    <n v="3.9255412000000003E-2"/>
    <n v="20.6"/>
    <n v="94.477800000000002"/>
    <n v="4.3"/>
  </r>
  <r>
    <x v="1"/>
    <x v="1730"/>
    <s v="DRG11"/>
    <x v="9"/>
    <x v="6"/>
    <s v="OUT010"/>
    <x v="1"/>
    <x v="0"/>
    <x v="2"/>
    <n v="0.14032811000000001"/>
    <n v="6.3849999999999998"/>
    <n v="109.1596"/>
    <n v="4.3"/>
  </r>
  <r>
    <x v="1"/>
    <x v="1731"/>
    <s v="NCN41"/>
    <x v="1"/>
    <x v="6"/>
    <s v="OUT010"/>
    <x v="1"/>
    <x v="0"/>
    <x v="2"/>
    <n v="8.7387669000000001E-2"/>
    <n v="17"/>
    <n v="125.07299999999999"/>
    <n v="4.3"/>
  </r>
  <r>
    <x v="1"/>
    <x v="1732"/>
    <s v="NCP02"/>
    <x v="5"/>
    <x v="6"/>
    <s v="OUT010"/>
    <x v="1"/>
    <x v="0"/>
    <x v="2"/>
    <n v="7.5000681999999999E-2"/>
    <n v="7.1050000000000004"/>
    <n v="61.056199999999997"/>
    <n v="4.3"/>
  </r>
  <r>
    <x v="1"/>
    <x v="1733"/>
    <s v="NCT30"/>
    <x v="5"/>
    <x v="6"/>
    <s v="OUT010"/>
    <x v="1"/>
    <x v="0"/>
    <x v="2"/>
    <n v="0.13439383599999999"/>
    <n v="9.1"/>
    <n v="48.071800000000003"/>
    <n v="4.3"/>
  </r>
  <r>
    <x v="1"/>
    <x v="1734"/>
    <s v="NCR42"/>
    <x v="5"/>
    <x v="6"/>
    <s v="OUT010"/>
    <x v="1"/>
    <x v="0"/>
    <x v="2"/>
    <n v="6.4410782999999999E-2"/>
    <n v="9.1050000000000004"/>
    <n v="33.39"/>
    <n v="4.3"/>
  </r>
  <r>
    <x v="1"/>
    <x v="1735"/>
    <s v="NCE43"/>
    <x v="5"/>
    <x v="6"/>
    <s v="OUT010"/>
    <x v="1"/>
    <x v="0"/>
    <x v="2"/>
    <n v="0.17314114999999999"/>
    <n v="12.5"/>
    <n v="168.44479999999999"/>
    <n v="4.3"/>
  </r>
  <r>
    <x v="1"/>
    <x v="1736"/>
    <s v="NCD55"/>
    <x v="5"/>
    <x v="6"/>
    <s v="OUT010"/>
    <x v="1"/>
    <x v="0"/>
    <x v="2"/>
    <n v="4.0725404999999999E-2"/>
    <n v="14"/>
    <n v="43.445399999999999"/>
    <n v="4.3"/>
  </r>
  <r>
    <x v="1"/>
    <x v="1737"/>
    <s v="FDR46"/>
    <x v="6"/>
    <x v="6"/>
    <s v="OUT010"/>
    <x v="1"/>
    <x v="2"/>
    <x v="2"/>
    <n v="0.23335657100000001"/>
    <n v="16.850000000000001"/>
    <n v="146.57599999999999"/>
    <n v="4.3"/>
  </r>
  <r>
    <x v="1"/>
    <x v="1738"/>
    <s v="FDH35"/>
    <x v="15"/>
    <x v="6"/>
    <s v="OUT010"/>
    <x v="1"/>
    <x v="2"/>
    <x v="2"/>
    <n v="0.10084385999999999"/>
    <n v="18.25"/>
    <n v="166.3526"/>
    <n v="4.3"/>
  </r>
  <r>
    <x v="0"/>
    <x v="1739"/>
    <s v="FDB49"/>
    <x v="13"/>
    <x v="6"/>
    <s v="OUT010"/>
    <x v="1"/>
    <x v="2"/>
    <x v="2"/>
    <n v="5.046718E-2"/>
    <n v="8.3000000000000007"/>
    <n v="97.638400000000004"/>
    <n v="4.3"/>
  </r>
  <r>
    <x v="0"/>
    <x v="1740"/>
    <s v="FDY12"/>
    <x v="13"/>
    <x v="6"/>
    <s v="OUT010"/>
    <x v="1"/>
    <x v="2"/>
    <x v="2"/>
    <n v="0.23535405500000001"/>
    <n v="9.8000000000000007"/>
    <n v="50.800800000000002"/>
    <n v="4.3"/>
  </r>
  <r>
    <x v="0"/>
    <x v="1741"/>
    <s v="FDT11"/>
    <x v="8"/>
    <x v="6"/>
    <s v="OUT010"/>
    <x v="1"/>
    <x v="2"/>
    <x v="2"/>
    <n v="4.9163321000000003E-2"/>
    <n v="5.94"/>
    <n v="186.4556"/>
    <n v="4.3"/>
  </r>
  <r>
    <x v="0"/>
    <x v="1742"/>
    <s v="FDR59"/>
    <x v="8"/>
    <x v="6"/>
    <s v="OUT010"/>
    <x v="1"/>
    <x v="2"/>
    <x v="2"/>
    <n v="0.10689449199999999"/>
    <n v="14.5"/>
    <n v="260.45940000000002"/>
    <n v="4.3"/>
  </r>
  <r>
    <x v="0"/>
    <x v="1743"/>
    <s v="FDG38"/>
    <x v="3"/>
    <x v="6"/>
    <s v="OUT010"/>
    <x v="1"/>
    <x v="2"/>
    <x v="2"/>
    <n v="8.8257770999999999E-2"/>
    <n v="8.9749999999999996"/>
    <n v="84.122399999999999"/>
    <n v="4.3"/>
  </r>
  <r>
    <x v="0"/>
    <x v="1744"/>
    <s v="FDW26"/>
    <x v="11"/>
    <x v="6"/>
    <s v="OUT010"/>
    <x v="1"/>
    <x v="2"/>
    <x v="2"/>
    <n v="0.17919178199999999"/>
    <n v="11.8"/>
    <n v="224.27719999999999"/>
    <n v="4.3"/>
  </r>
  <r>
    <x v="0"/>
    <x v="1745"/>
    <s v="FDK03"/>
    <x v="11"/>
    <x v="6"/>
    <s v="OUT010"/>
    <x v="1"/>
    <x v="2"/>
    <x v="2"/>
    <n v="0.123727659"/>
    <n v="12.6"/>
    <n v="253.03559999999999"/>
    <n v="4.3"/>
  </r>
  <r>
    <x v="0"/>
    <x v="1746"/>
    <s v="FDQ40"/>
    <x v="2"/>
    <x v="6"/>
    <s v="OUT010"/>
    <x v="1"/>
    <x v="2"/>
    <x v="2"/>
    <n v="6.0302689E-2"/>
    <n v="11.1"/>
    <n v="175.87119999999999"/>
    <n v="4.3"/>
  </r>
  <r>
    <x v="0"/>
    <x v="1747"/>
    <s v="FDR52"/>
    <x v="2"/>
    <x v="6"/>
    <s v="OUT010"/>
    <x v="1"/>
    <x v="2"/>
    <x v="2"/>
    <n v="0.12728305100000001"/>
    <n v="12.65"/>
    <n v="191.78460000000001"/>
    <n v="4.3"/>
  </r>
  <r>
    <x v="0"/>
    <x v="1748"/>
    <s v="FDO08"/>
    <x v="0"/>
    <x v="6"/>
    <s v="OUT010"/>
    <x v="1"/>
    <x v="2"/>
    <x v="2"/>
    <n v="9.0008962999999997E-2"/>
    <n v="11.1"/>
    <n v="164.05260000000001"/>
    <n v="4.3"/>
  </r>
  <r>
    <x v="0"/>
    <x v="1749"/>
    <s v="FDW55"/>
    <x v="0"/>
    <x v="6"/>
    <s v="OUT010"/>
    <x v="1"/>
    <x v="2"/>
    <x v="2"/>
    <n v="3.6773101000000002E-2"/>
    <n v="12.6"/>
    <n v="250.3092"/>
    <n v="4.3"/>
  </r>
  <r>
    <x v="0"/>
    <x v="1750"/>
    <s v="FDC09"/>
    <x v="0"/>
    <x v="6"/>
    <s v="OUT010"/>
    <x v="1"/>
    <x v="2"/>
    <x v="2"/>
    <n v="4.4024162999999998E-2"/>
    <n v="15.5"/>
    <n v="102.03319999999999"/>
    <n v="4.3"/>
  </r>
  <r>
    <x v="0"/>
    <x v="1751"/>
    <s v="FDS32"/>
    <x v="0"/>
    <x v="6"/>
    <s v="OUT010"/>
    <x v="1"/>
    <x v="2"/>
    <x v="2"/>
    <n v="4.9634572000000002E-2"/>
    <n v="17.75"/>
    <n v="140.28380000000001"/>
    <n v="4.3"/>
  </r>
  <r>
    <x v="0"/>
    <x v="1752"/>
    <s v="FDV20"/>
    <x v="0"/>
    <x v="6"/>
    <s v="OUT010"/>
    <x v="1"/>
    <x v="2"/>
    <x v="2"/>
    <n v="0.100095288"/>
    <n v="20.2"/>
    <n v="125.26779999999999"/>
    <n v="4.3"/>
  </r>
  <r>
    <x v="0"/>
    <x v="1753"/>
    <s v="FDS15"/>
    <x v="7"/>
    <x v="6"/>
    <s v="OUT010"/>
    <x v="1"/>
    <x v="2"/>
    <x v="2"/>
    <n v="0.13065744200000001"/>
    <n v="9.1950000000000003"/>
    <n v="106.45959999999999"/>
    <n v="4.3"/>
  </r>
  <r>
    <x v="0"/>
    <x v="1754"/>
    <s v="FDZ51"/>
    <x v="7"/>
    <x v="6"/>
    <s v="OUT010"/>
    <x v="1"/>
    <x v="2"/>
    <x v="2"/>
    <n v="9.1310237000000002E-2"/>
    <n v="11.3"/>
    <n v="96.909400000000005"/>
    <n v="4.3"/>
  </r>
  <r>
    <x v="0"/>
    <x v="1755"/>
    <s v="FDU58"/>
    <x v="6"/>
    <x v="6"/>
    <s v="OUT010"/>
    <x v="1"/>
    <x v="2"/>
    <x v="2"/>
    <n v="4.8559680000000001E-2"/>
    <n v="6.61"/>
    <n v="188.4898"/>
    <n v="4.3"/>
  </r>
  <r>
    <x v="0"/>
    <x v="1756"/>
    <s v="FDQ45"/>
    <x v="6"/>
    <x v="6"/>
    <s v="OUT010"/>
    <x v="1"/>
    <x v="2"/>
    <x v="2"/>
    <n v="0"/>
    <n v="9.5"/>
    <n v="182.36080000000001"/>
    <n v="4.3"/>
  </r>
  <r>
    <x v="0"/>
    <x v="1757"/>
    <s v="FDU46"/>
    <x v="6"/>
    <x v="6"/>
    <s v="OUT010"/>
    <x v="1"/>
    <x v="2"/>
    <x v="2"/>
    <n v="1.8623146E-2"/>
    <n v="10.3"/>
    <n v="87.853999999999999"/>
    <n v="4.3"/>
  </r>
  <r>
    <x v="1"/>
    <x v="1758"/>
    <s v="FDR48"/>
    <x v="13"/>
    <x v="3"/>
    <s v="OUT013"/>
    <x v="1"/>
    <x v="2"/>
    <x v="0"/>
    <n v="0.13139479300000001"/>
    <n v="11.65"/>
    <n v="151.9024"/>
    <n v="4.3"/>
  </r>
  <r>
    <x v="1"/>
    <x v="1759"/>
    <s v="FDW47"/>
    <x v="8"/>
    <x v="3"/>
    <s v="OUT013"/>
    <x v="1"/>
    <x v="2"/>
    <x v="0"/>
    <n v="4.6336634000000002E-2"/>
    <n v="15"/>
    <n v="120.0414"/>
    <n v="4.3"/>
  </r>
  <r>
    <x v="1"/>
    <x v="1760"/>
    <s v="FDP37"/>
    <x v="12"/>
    <x v="3"/>
    <s v="OUT013"/>
    <x v="1"/>
    <x v="2"/>
    <x v="0"/>
    <n v="0.14298686299999999"/>
    <n v="15.6"/>
    <n v="130.39940000000001"/>
    <n v="4.3"/>
  </r>
  <r>
    <x v="1"/>
    <x v="1761"/>
    <s v="FDG50"/>
    <x v="3"/>
    <x v="3"/>
    <s v="OUT013"/>
    <x v="1"/>
    <x v="2"/>
    <x v="0"/>
    <n v="1.5259083999999999E-2"/>
    <n v="7.4050000000000002"/>
    <n v="91.014600000000002"/>
    <n v="4.3"/>
  </r>
  <r>
    <x v="1"/>
    <x v="1762"/>
    <s v="FDT37"/>
    <x v="3"/>
    <x v="3"/>
    <s v="OUT013"/>
    <x v="1"/>
    <x v="2"/>
    <x v="0"/>
    <n v="3.5240817000000001E-2"/>
    <n v="14.15"/>
    <n v="255.50139999999999"/>
    <n v="4.3"/>
  </r>
  <r>
    <x v="1"/>
    <x v="1763"/>
    <s v="FDA13"/>
    <x v="3"/>
    <x v="3"/>
    <s v="OUT013"/>
    <x v="1"/>
    <x v="2"/>
    <x v="0"/>
    <n v="7.8489577000000005E-2"/>
    <n v="15.85"/>
    <n v="39.950600000000001"/>
    <n v="4.3"/>
  </r>
  <r>
    <x v="1"/>
    <x v="1764"/>
    <s v="FDP26"/>
    <x v="11"/>
    <x v="3"/>
    <s v="OUT013"/>
    <x v="1"/>
    <x v="2"/>
    <x v="0"/>
    <n v="0.139436695"/>
    <n v="7.7850000000000001"/>
    <n v="103.03060000000001"/>
    <n v="4.3"/>
  </r>
  <r>
    <x v="1"/>
    <x v="1765"/>
    <s v="FDZ15"/>
    <x v="11"/>
    <x v="3"/>
    <s v="OUT013"/>
    <x v="1"/>
    <x v="2"/>
    <x v="0"/>
    <n v="2.0853376E-2"/>
    <n v="13.1"/>
    <n v="117.4782"/>
    <n v="4.3"/>
  </r>
  <r>
    <x v="1"/>
    <x v="1766"/>
    <s v="FDD03"/>
    <x v="11"/>
    <x v="3"/>
    <s v="OUT013"/>
    <x v="1"/>
    <x v="2"/>
    <x v="0"/>
    <n v="7.9739852999999999E-2"/>
    <n v="13.3"/>
    <n v="233.03"/>
    <n v="4.3"/>
  </r>
  <r>
    <x v="1"/>
    <x v="1767"/>
    <s v="DRF03"/>
    <x v="11"/>
    <x v="3"/>
    <s v="OUT013"/>
    <x v="1"/>
    <x v="2"/>
    <x v="0"/>
    <n v="4.5270426000000002E-2"/>
    <n v="19.100000000000001"/>
    <n v="38.813800000000001"/>
    <n v="4.3"/>
  </r>
  <r>
    <x v="1"/>
    <x v="1768"/>
    <s v="FDH16"/>
    <x v="2"/>
    <x v="3"/>
    <s v="OUT013"/>
    <x v="1"/>
    <x v="2"/>
    <x v="0"/>
    <n v="5.2511611E-2"/>
    <n v="10.5"/>
    <n v="90.783000000000001"/>
    <n v="4.3"/>
  </r>
  <r>
    <x v="1"/>
    <x v="1769"/>
    <s v="FDD29"/>
    <x v="2"/>
    <x v="3"/>
    <s v="OUT013"/>
    <x v="1"/>
    <x v="2"/>
    <x v="0"/>
    <n v="1.8395194E-2"/>
    <n v="12.15"/>
    <n v="251.66980000000001"/>
    <n v="4.3"/>
  </r>
  <r>
    <x v="1"/>
    <x v="1770"/>
    <s v="FDL40"/>
    <x v="2"/>
    <x v="3"/>
    <s v="OUT013"/>
    <x v="1"/>
    <x v="2"/>
    <x v="0"/>
    <n v="1.1603492E-2"/>
    <n v="17.7"/>
    <n v="97.741"/>
    <n v="4.3"/>
  </r>
  <r>
    <x v="1"/>
    <x v="1771"/>
    <s v="FDY31"/>
    <x v="0"/>
    <x v="3"/>
    <s v="OUT013"/>
    <x v="1"/>
    <x v="2"/>
    <x v="0"/>
    <n v="4.3526598999999999E-2"/>
    <n v="5.98"/>
    <n v="148.4418"/>
    <n v="4.3"/>
  </r>
  <r>
    <x v="1"/>
    <x v="1772"/>
    <s v="FDO32"/>
    <x v="0"/>
    <x v="3"/>
    <s v="OUT013"/>
    <x v="1"/>
    <x v="2"/>
    <x v="0"/>
    <n v="0.120443298"/>
    <n v="6.36"/>
    <n v="45.405999999999999"/>
    <n v="4.3"/>
  </r>
  <r>
    <x v="1"/>
    <x v="1773"/>
    <s v="FDG32"/>
    <x v="0"/>
    <x v="3"/>
    <s v="OUT013"/>
    <x v="1"/>
    <x v="2"/>
    <x v="0"/>
    <n v="0.175849067"/>
    <n v="19.850000000000001"/>
    <n v="222.0772"/>
    <n v="4.3"/>
  </r>
  <r>
    <x v="1"/>
    <x v="1774"/>
    <s v="NCP29"/>
    <x v="1"/>
    <x v="3"/>
    <s v="OUT013"/>
    <x v="1"/>
    <x v="2"/>
    <x v="0"/>
    <n v="0.112177581"/>
    <n v="8.42"/>
    <n v="65.916799999999995"/>
    <n v="4.3"/>
  </r>
  <r>
    <x v="1"/>
    <x v="1775"/>
    <s v="NCS29"/>
    <x v="1"/>
    <x v="3"/>
    <s v="OUT013"/>
    <x v="1"/>
    <x v="2"/>
    <x v="0"/>
    <n v="6.9487587000000003E-2"/>
    <n v="9"/>
    <n v="266.6884"/>
    <n v="4.3"/>
  </r>
  <r>
    <x v="1"/>
    <x v="1776"/>
    <s v="NCB06"/>
    <x v="1"/>
    <x v="3"/>
    <s v="OUT013"/>
    <x v="1"/>
    <x v="2"/>
    <x v="0"/>
    <n v="8.2263559999999999E-2"/>
    <n v="17.600000000000001"/>
    <n v="160.49199999999999"/>
    <n v="4.3"/>
  </r>
  <r>
    <x v="1"/>
    <x v="1777"/>
    <s v="NCQ53"/>
    <x v="1"/>
    <x v="3"/>
    <s v="OUT013"/>
    <x v="1"/>
    <x v="2"/>
    <x v="0"/>
    <n v="1.8889593E-2"/>
    <n v="17.600000000000001"/>
    <n v="236.25899999999999"/>
    <n v="4.3"/>
  </r>
  <r>
    <x v="1"/>
    <x v="1778"/>
    <s v="NCW53"/>
    <x v="1"/>
    <x v="3"/>
    <s v="OUT013"/>
    <x v="1"/>
    <x v="2"/>
    <x v="0"/>
    <n v="3.0469699999999999E-2"/>
    <n v="18.350000000000001"/>
    <n v="191.31620000000001"/>
    <n v="4.3"/>
  </r>
  <r>
    <x v="1"/>
    <x v="1779"/>
    <s v="NCZ30"/>
    <x v="5"/>
    <x v="3"/>
    <s v="OUT013"/>
    <x v="1"/>
    <x v="2"/>
    <x v="0"/>
    <n v="2.6163191999999998E-2"/>
    <n v="6.59"/>
    <n v="121.5098"/>
    <n v="4.3"/>
  </r>
  <r>
    <x v="1"/>
    <x v="1780"/>
    <s v="NCA29"/>
    <x v="5"/>
    <x v="3"/>
    <s v="OUT013"/>
    <x v="1"/>
    <x v="2"/>
    <x v="0"/>
    <n v="2.7253711E-2"/>
    <n v="10.5"/>
    <n v="170.91059999999999"/>
    <n v="4.3"/>
  </r>
  <r>
    <x v="1"/>
    <x v="1781"/>
    <s v="NCN26"/>
    <x v="5"/>
    <x v="3"/>
    <s v="OUT013"/>
    <x v="1"/>
    <x v="2"/>
    <x v="0"/>
    <n v="0"/>
    <n v="10.85"/>
    <n v="119.0808"/>
    <n v="4.3"/>
  </r>
  <r>
    <x v="1"/>
    <x v="1782"/>
    <s v="NCJ18"/>
    <x v="5"/>
    <x v="3"/>
    <s v="OUT013"/>
    <x v="1"/>
    <x v="2"/>
    <x v="0"/>
    <n v="0.16380550899999999"/>
    <n v="12.35"/>
    <n v="117.61239999999999"/>
    <n v="4.3"/>
  </r>
  <r>
    <x v="1"/>
    <x v="1783"/>
    <s v="NCS18"/>
    <x v="5"/>
    <x v="3"/>
    <s v="OUT013"/>
    <x v="1"/>
    <x v="2"/>
    <x v="0"/>
    <n v="4.2175992000000002E-2"/>
    <n v="12.65"/>
    <n v="106.49379999999999"/>
    <n v="4.3"/>
  </r>
  <r>
    <x v="1"/>
    <x v="1784"/>
    <s v="NCG06"/>
    <x v="5"/>
    <x v="3"/>
    <s v="OUT013"/>
    <x v="1"/>
    <x v="2"/>
    <x v="0"/>
    <n v="2.9420857000000002E-2"/>
    <n v="16.350000000000001"/>
    <n v="256.96460000000002"/>
    <n v="4.3"/>
  </r>
  <r>
    <x v="1"/>
    <x v="1785"/>
    <s v="NCX30"/>
    <x v="5"/>
    <x v="3"/>
    <s v="OUT013"/>
    <x v="1"/>
    <x v="2"/>
    <x v="0"/>
    <n v="2.6598474E-2"/>
    <n v="16.7"/>
    <n v="245.8776"/>
    <n v="4.3"/>
  </r>
  <r>
    <x v="1"/>
    <x v="1786"/>
    <s v="NCT06"/>
    <x v="5"/>
    <x v="3"/>
    <s v="OUT013"/>
    <x v="1"/>
    <x v="2"/>
    <x v="0"/>
    <n v="3.8705317000000003E-2"/>
    <n v="17.100000000000001"/>
    <n v="165.08420000000001"/>
    <n v="4.3"/>
  </r>
  <r>
    <x v="1"/>
    <x v="1787"/>
    <s v="NCF18"/>
    <x v="5"/>
    <x v="3"/>
    <s v="OUT013"/>
    <x v="1"/>
    <x v="2"/>
    <x v="0"/>
    <n v="8.8908547000000004E-2"/>
    <n v="18.350000000000001"/>
    <n v="192.85040000000001"/>
    <n v="4.3"/>
  </r>
  <r>
    <x v="1"/>
    <x v="1788"/>
    <s v="NCB18"/>
    <x v="5"/>
    <x v="3"/>
    <s v="OUT013"/>
    <x v="1"/>
    <x v="2"/>
    <x v="0"/>
    <n v="4.1256807E-2"/>
    <n v="19.600000000000001"/>
    <n v="88.851399999999998"/>
    <n v="4.3"/>
  </r>
  <r>
    <x v="1"/>
    <x v="1789"/>
    <s v="NCJ06"/>
    <x v="5"/>
    <x v="3"/>
    <s v="OUT013"/>
    <x v="1"/>
    <x v="2"/>
    <x v="0"/>
    <n v="3.4623781999999999E-2"/>
    <n v="20.100000000000001"/>
    <n v="118.9782"/>
    <n v="4.3"/>
  </r>
  <r>
    <x v="1"/>
    <x v="1790"/>
    <s v="NCA06"/>
    <x v="5"/>
    <x v="3"/>
    <s v="OUT013"/>
    <x v="1"/>
    <x v="2"/>
    <x v="0"/>
    <n v="0.14316437100000001"/>
    <n v="20.5"/>
    <n v="34.918999999999997"/>
    <n v="4.3"/>
  </r>
  <r>
    <x v="1"/>
    <x v="1791"/>
    <s v="NCE42"/>
    <x v="5"/>
    <x v="3"/>
    <s v="OUT013"/>
    <x v="1"/>
    <x v="2"/>
    <x v="0"/>
    <n v="1.0593468999999999E-2"/>
    <n v="21.1"/>
    <n v="234.29580000000001"/>
    <n v="4.3"/>
  </r>
  <r>
    <x v="1"/>
    <x v="1792"/>
    <s v="NCP55"/>
    <x v="10"/>
    <x v="3"/>
    <s v="OUT013"/>
    <x v="1"/>
    <x v="2"/>
    <x v="0"/>
    <n v="1.1180713E-2"/>
    <n v="14.65"/>
    <n v="53.861400000000003"/>
    <n v="4.3"/>
  </r>
  <r>
    <x v="1"/>
    <x v="1793"/>
    <s v="FDI57"/>
    <x v="14"/>
    <x v="3"/>
    <s v="OUT013"/>
    <x v="1"/>
    <x v="2"/>
    <x v="0"/>
    <n v="5.3980686E-2"/>
    <n v="19.850000000000001"/>
    <n v="196.8768"/>
    <n v="4.3"/>
  </r>
  <r>
    <x v="1"/>
    <x v="1794"/>
    <s v="FDZ33"/>
    <x v="6"/>
    <x v="3"/>
    <s v="OUT013"/>
    <x v="1"/>
    <x v="2"/>
    <x v="0"/>
    <n v="0.107307677"/>
    <n v="10.195"/>
    <n v="149.80760000000001"/>
    <n v="4.3"/>
  </r>
  <r>
    <x v="1"/>
    <x v="1795"/>
    <s v="FDT45"/>
    <x v="6"/>
    <x v="3"/>
    <s v="OUT013"/>
    <x v="1"/>
    <x v="2"/>
    <x v="0"/>
    <n v="0"/>
    <n v="15.85"/>
    <n v="55.195599999999999"/>
    <n v="4.3"/>
  </r>
  <r>
    <x v="1"/>
    <x v="1796"/>
    <s v="FDV46"/>
    <x v="6"/>
    <x v="3"/>
    <s v="OUT013"/>
    <x v="1"/>
    <x v="2"/>
    <x v="0"/>
    <n v="1.2597384E-2"/>
    <n v="18.2"/>
    <n v="141.21799999999999"/>
    <n v="4.3"/>
  </r>
  <r>
    <x v="1"/>
    <x v="1797"/>
    <s v="FDM10"/>
    <x v="6"/>
    <x v="3"/>
    <s v="OUT013"/>
    <x v="1"/>
    <x v="2"/>
    <x v="0"/>
    <n v="7.5908374000000001E-2"/>
    <n v="18.25"/>
    <n v="213.42179999999999"/>
    <n v="4.3"/>
  </r>
  <r>
    <x v="1"/>
    <x v="1798"/>
    <s v="DRD37"/>
    <x v="4"/>
    <x v="3"/>
    <s v="OUT013"/>
    <x v="1"/>
    <x v="2"/>
    <x v="0"/>
    <n v="1.3830218E-2"/>
    <n v="9.8000000000000007"/>
    <n v="45.305999999999997"/>
    <n v="4.3"/>
  </r>
  <r>
    <x v="1"/>
    <x v="1799"/>
    <s v="DRG01"/>
    <x v="4"/>
    <x v="3"/>
    <s v="OUT013"/>
    <x v="1"/>
    <x v="2"/>
    <x v="0"/>
    <n v="4.4840932999999999E-2"/>
    <n v="14.8"/>
    <n v="78.367000000000004"/>
    <n v="4.3"/>
  </r>
  <r>
    <x v="1"/>
    <x v="1800"/>
    <s v="FDF35"/>
    <x v="15"/>
    <x v="3"/>
    <s v="OUT013"/>
    <x v="1"/>
    <x v="2"/>
    <x v="0"/>
    <n v="0.15386118100000001"/>
    <n v="15"/>
    <n v="108.5938"/>
    <n v="4.3"/>
  </r>
  <r>
    <x v="0"/>
    <x v="1801"/>
    <s v="FDT12"/>
    <x v="13"/>
    <x v="3"/>
    <s v="OUT013"/>
    <x v="1"/>
    <x v="2"/>
    <x v="0"/>
    <n v="4.9580407E-2"/>
    <n v="6.2149999999999999"/>
    <n v="227.40620000000001"/>
    <n v="4.3"/>
  </r>
  <r>
    <x v="0"/>
    <x v="1802"/>
    <s v="FDZ59"/>
    <x v="13"/>
    <x v="3"/>
    <s v="OUT013"/>
    <x v="1"/>
    <x v="2"/>
    <x v="0"/>
    <n v="0.103935018"/>
    <n v="6.63"/>
    <n v="166.85"/>
    <n v="4.3"/>
  </r>
  <r>
    <x v="0"/>
    <x v="1803"/>
    <s v="FDY11"/>
    <x v="13"/>
    <x v="3"/>
    <s v="OUT013"/>
    <x v="1"/>
    <x v="2"/>
    <x v="0"/>
    <n v="2.9535852000000001E-2"/>
    <n v="6.71"/>
    <n v="67.514200000000002"/>
    <n v="4.3"/>
  </r>
  <r>
    <x v="0"/>
    <x v="1804"/>
    <s v="FDI48"/>
    <x v="13"/>
    <x v="3"/>
    <s v="OUT013"/>
    <x v="1"/>
    <x v="2"/>
    <x v="0"/>
    <n v="5.5672032000000003E-2"/>
    <n v="11.85"/>
    <n v="50.566600000000001"/>
    <n v="4.3"/>
  </r>
  <r>
    <x v="0"/>
    <x v="1805"/>
    <s v="FDY47"/>
    <x v="8"/>
    <x v="3"/>
    <s v="OUT013"/>
    <x v="1"/>
    <x v="2"/>
    <x v="0"/>
    <n v="5.4439120000000001E-2"/>
    <n v="8.6"/>
    <n v="128.83099999999999"/>
    <n v="4.3"/>
  </r>
  <r>
    <x v="0"/>
    <x v="1806"/>
    <s v="FDR59"/>
    <x v="8"/>
    <x v="3"/>
    <s v="OUT013"/>
    <x v="1"/>
    <x v="2"/>
    <x v="0"/>
    <n v="6.3810405000000001E-2"/>
    <n v="14.5"/>
    <n v="263.25940000000003"/>
    <n v="4.3"/>
  </r>
  <r>
    <x v="0"/>
    <x v="1807"/>
    <s v="FDY01"/>
    <x v="3"/>
    <x v="3"/>
    <s v="OUT013"/>
    <x v="1"/>
    <x v="2"/>
    <x v="0"/>
    <n v="0.17014178699999999"/>
    <n v="11.8"/>
    <n v="116.7834"/>
    <n v="4.3"/>
  </r>
  <r>
    <x v="0"/>
    <x v="1808"/>
    <s v="FDV04"/>
    <x v="2"/>
    <x v="3"/>
    <s v="OUT013"/>
    <x v="1"/>
    <x v="2"/>
    <x v="0"/>
    <n v="0.14989039500000001"/>
    <n v="7.8250000000000002"/>
    <n v="159.02879999999999"/>
    <n v="4.3"/>
  </r>
  <r>
    <x v="0"/>
    <x v="1809"/>
    <s v="FDR52"/>
    <x v="2"/>
    <x v="3"/>
    <s v="OUT013"/>
    <x v="1"/>
    <x v="2"/>
    <x v="0"/>
    <n v="7.5981305999999998E-2"/>
    <n v="12.65"/>
    <n v="192.38460000000001"/>
    <n v="4.3"/>
  </r>
  <r>
    <x v="0"/>
    <x v="1810"/>
    <s v="FDH17"/>
    <x v="2"/>
    <x v="3"/>
    <s v="OUT013"/>
    <x v="1"/>
    <x v="2"/>
    <x v="0"/>
    <n v="1.6639482000000001E-2"/>
    <n v="16.2"/>
    <n v="95.872600000000006"/>
    <n v="4.3"/>
  </r>
  <r>
    <x v="0"/>
    <x v="1811"/>
    <s v="FDE17"/>
    <x v="2"/>
    <x v="3"/>
    <s v="OUT013"/>
    <x v="1"/>
    <x v="2"/>
    <x v="0"/>
    <n v="5.4410179000000003E-2"/>
    <n v="20.100000000000001"/>
    <n v="151.3366"/>
    <n v="4.3"/>
  </r>
  <r>
    <x v="0"/>
    <x v="1812"/>
    <s v="FDA07"/>
    <x v="0"/>
    <x v="3"/>
    <s v="OUT013"/>
    <x v="1"/>
    <x v="2"/>
    <x v="0"/>
    <n v="3.0918872999999999E-2"/>
    <n v="7.55"/>
    <n v="123.9072"/>
    <n v="4.3"/>
  </r>
  <r>
    <x v="0"/>
    <x v="1813"/>
    <s v="FDE20"/>
    <x v="0"/>
    <x v="3"/>
    <s v="OUT013"/>
    <x v="1"/>
    <x v="2"/>
    <x v="0"/>
    <n v="5.5259130000000004E-3"/>
    <n v="11.35"/>
    <n v="168.279"/>
    <n v="4.3"/>
  </r>
  <r>
    <x v="0"/>
    <x v="1814"/>
    <s v="FDK20"/>
    <x v="0"/>
    <x v="3"/>
    <s v="OUT013"/>
    <x v="1"/>
    <x v="2"/>
    <x v="0"/>
    <n v="4.1523070000000002E-2"/>
    <n v="12.6"/>
    <n v="124.30719999999999"/>
    <n v="4.3"/>
  </r>
  <r>
    <x v="0"/>
    <x v="1815"/>
    <s v="FDA55"/>
    <x v="0"/>
    <x v="3"/>
    <s v="OUT013"/>
    <x v="1"/>
    <x v="2"/>
    <x v="0"/>
    <n v="5.6941603E-2"/>
    <n v="17.2"/>
    <n v="222.50880000000001"/>
    <n v="4.3"/>
  </r>
  <r>
    <x v="0"/>
    <x v="1816"/>
    <s v="FDW07"/>
    <x v="0"/>
    <x v="3"/>
    <s v="OUT013"/>
    <x v="1"/>
    <x v="2"/>
    <x v="0"/>
    <n v="0.142570104"/>
    <n v="18"/>
    <n v="88.251400000000004"/>
    <n v="4.3"/>
  </r>
  <r>
    <x v="0"/>
    <x v="1817"/>
    <s v="FDW32"/>
    <x v="0"/>
    <x v="3"/>
    <s v="OUT013"/>
    <x v="1"/>
    <x v="2"/>
    <x v="0"/>
    <n v="9.4218362999999999E-2"/>
    <n v="18.350000000000001"/>
    <n v="83.988200000000006"/>
    <n v="4.3"/>
  </r>
  <r>
    <x v="0"/>
    <x v="1818"/>
    <s v="FDC08"/>
    <x v="0"/>
    <x v="3"/>
    <s v="OUT013"/>
    <x v="1"/>
    <x v="2"/>
    <x v="0"/>
    <n v="0.10336390400000001"/>
    <n v="19"/>
    <n v="226.172"/>
    <n v="4.3"/>
  </r>
  <r>
    <x v="0"/>
    <x v="1819"/>
    <s v="FDM51"/>
    <x v="7"/>
    <x v="3"/>
    <s v="OUT013"/>
    <x v="1"/>
    <x v="2"/>
    <x v="0"/>
    <n v="2.5904647999999999E-2"/>
    <n v="11.8"/>
    <n v="102.4674"/>
    <n v="4.3"/>
  </r>
  <r>
    <x v="0"/>
    <x v="1820"/>
    <s v="FDR27"/>
    <x v="7"/>
    <x v="3"/>
    <s v="OUT013"/>
    <x v="1"/>
    <x v="2"/>
    <x v="0"/>
    <n v="9.6020459000000002E-2"/>
    <n v="15.1"/>
    <n v="133.79419999999999"/>
    <n v="4.3"/>
  </r>
  <r>
    <x v="0"/>
    <x v="1821"/>
    <s v="FDJ10"/>
    <x v="6"/>
    <x v="3"/>
    <s v="OUT013"/>
    <x v="1"/>
    <x v="2"/>
    <x v="0"/>
    <n v="0.12939589500000001"/>
    <n v="5.0949999999999998"/>
    <n v="140.38380000000001"/>
    <n v="4.3"/>
  </r>
  <r>
    <x v="0"/>
    <x v="1822"/>
    <s v="FDK10"/>
    <x v="6"/>
    <x v="3"/>
    <s v="OUT013"/>
    <x v="1"/>
    <x v="2"/>
    <x v="0"/>
    <n v="4.0325274000000001E-2"/>
    <n v="5.7850000000000001"/>
    <n v="180.46600000000001"/>
    <n v="4.3"/>
  </r>
  <r>
    <x v="0"/>
    <x v="1823"/>
    <s v="FDL57"/>
    <x v="6"/>
    <x v="3"/>
    <s v="OUT013"/>
    <x v="1"/>
    <x v="2"/>
    <x v="0"/>
    <n v="6.7020992000000001E-2"/>
    <n v="15.1"/>
    <n v="260.3304"/>
    <n v="4.3"/>
  </r>
  <r>
    <x v="0"/>
    <x v="1824"/>
    <s v="FDN34"/>
    <x v="6"/>
    <x v="3"/>
    <s v="OUT013"/>
    <x v="1"/>
    <x v="2"/>
    <x v="0"/>
    <n v="0"/>
    <n v="15.6"/>
    <n v="170.61320000000001"/>
    <n v="4.3"/>
  </r>
  <r>
    <x v="0"/>
    <x v="1825"/>
    <s v="FDC34"/>
    <x v="6"/>
    <x v="3"/>
    <s v="OUT013"/>
    <x v="1"/>
    <x v="2"/>
    <x v="0"/>
    <n v="0.17261532700000001"/>
    <n v="16"/>
    <n v="154.59719999999999"/>
    <n v="4.3"/>
  </r>
  <r>
    <x v="0"/>
    <x v="1826"/>
    <s v="DRB13"/>
    <x v="4"/>
    <x v="3"/>
    <s v="OUT013"/>
    <x v="1"/>
    <x v="2"/>
    <x v="0"/>
    <n v="7.0384779999999999E-3"/>
    <n v="6.1150000000000002"/>
    <n v="189.25299999999999"/>
    <n v="4.3"/>
  </r>
  <r>
    <x v="0"/>
    <x v="1827"/>
    <s v="DRZ11"/>
    <x v="4"/>
    <x v="3"/>
    <s v="OUT013"/>
    <x v="1"/>
    <x v="2"/>
    <x v="0"/>
    <n v="0.112571187"/>
    <n v="8.85"/>
    <n v="122.03879999999999"/>
    <n v="4.3"/>
  </r>
  <r>
    <x v="0"/>
    <x v="1828"/>
    <s v="DRL01"/>
    <x v="4"/>
    <x v="3"/>
    <s v="OUT013"/>
    <x v="1"/>
    <x v="2"/>
    <x v="0"/>
    <n v="7.7108098999999999E-2"/>
    <n v="19.5"/>
    <n v="232.89580000000001"/>
    <n v="4.3"/>
  </r>
  <r>
    <x v="1"/>
    <x v="1829"/>
    <s v="FDN09"/>
    <x v="6"/>
    <x v="1"/>
    <s v="OUT018"/>
    <x v="1"/>
    <x v="0"/>
    <x v="1"/>
    <n v="3.5016753999999997E-2"/>
    <n v="14.15"/>
    <n v="245.3828"/>
    <n v="4.3"/>
  </r>
  <r>
    <x v="1"/>
    <x v="1830"/>
    <s v="DRD25"/>
    <x v="4"/>
    <x v="1"/>
    <s v="OUT018"/>
    <x v="1"/>
    <x v="0"/>
    <x v="1"/>
    <n v="7.9293752999999995E-2"/>
    <n v="6.1349999999999998"/>
    <n v="111.286"/>
    <n v="4.3"/>
  </r>
  <r>
    <x v="1"/>
    <x v="1831"/>
    <s v="FDH48"/>
    <x v="13"/>
    <x v="1"/>
    <s v="OUT018"/>
    <x v="1"/>
    <x v="0"/>
    <x v="1"/>
    <n v="0"/>
    <n v="13.5"/>
    <n v="84.554000000000002"/>
    <n v="4.3"/>
  </r>
  <r>
    <x v="1"/>
    <x v="1832"/>
    <s v="FDL36"/>
    <x v="13"/>
    <x v="1"/>
    <s v="OUT018"/>
    <x v="1"/>
    <x v="0"/>
    <x v="1"/>
    <n v="7.6385385E-2"/>
    <n v="15.1"/>
    <n v="88.483000000000004"/>
    <n v="4.3"/>
  </r>
  <r>
    <x v="1"/>
    <x v="1833"/>
    <s v="FDZ48"/>
    <x v="13"/>
    <x v="1"/>
    <s v="OUT018"/>
    <x v="1"/>
    <x v="0"/>
    <x v="1"/>
    <n v="7.6269050000000005E-2"/>
    <n v="17.75"/>
    <n v="113.1544"/>
    <n v="4.3"/>
  </r>
  <r>
    <x v="1"/>
    <x v="1834"/>
    <s v="FDO60"/>
    <x v="13"/>
    <x v="1"/>
    <s v="OUT018"/>
    <x v="1"/>
    <x v="0"/>
    <x v="1"/>
    <n v="0"/>
    <n v="20"/>
    <n v="43.4086"/>
    <n v="4.3"/>
  </r>
  <r>
    <x v="1"/>
    <x v="1835"/>
    <s v="FDK38"/>
    <x v="3"/>
    <x v="1"/>
    <s v="OUT018"/>
    <x v="1"/>
    <x v="0"/>
    <x v="1"/>
    <n v="5.3506996000000001E-2"/>
    <n v="6.65"/>
    <n v="150.07339999999999"/>
    <n v="4.3"/>
  </r>
  <r>
    <x v="1"/>
    <x v="1836"/>
    <s v="DRG27"/>
    <x v="11"/>
    <x v="1"/>
    <s v="OUT018"/>
    <x v="1"/>
    <x v="0"/>
    <x v="1"/>
    <n v="0"/>
    <n v="8.8949999999999996"/>
    <n v="42.013800000000003"/>
    <n v="4.3"/>
  </r>
  <r>
    <x v="1"/>
    <x v="1837"/>
    <s v="DRF27"/>
    <x v="11"/>
    <x v="1"/>
    <s v="OUT018"/>
    <x v="1"/>
    <x v="0"/>
    <x v="1"/>
    <n v="2.8533032E-2"/>
    <n v="8.93"/>
    <n v="151.434"/>
    <n v="4.3"/>
  </r>
  <r>
    <x v="1"/>
    <x v="1838"/>
    <s v="FDB15"/>
    <x v="11"/>
    <x v="1"/>
    <s v="OUT018"/>
    <x v="1"/>
    <x v="0"/>
    <x v="1"/>
    <n v="0.13736805099999999"/>
    <n v="10.895"/>
    <n v="264.35680000000002"/>
    <n v="4.3"/>
  </r>
  <r>
    <x v="1"/>
    <x v="1839"/>
    <s v="DRE03"/>
    <x v="11"/>
    <x v="1"/>
    <s v="OUT018"/>
    <x v="1"/>
    <x v="0"/>
    <x v="1"/>
    <n v="2.4325592E-2"/>
    <n v="19.600000000000001"/>
    <n v="48.571800000000003"/>
    <n v="4.3"/>
  </r>
  <r>
    <x v="1"/>
    <x v="1840"/>
    <s v="FDL16"/>
    <x v="2"/>
    <x v="1"/>
    <s v="OUT018"/>
    <x v="1"/>
    <x v="0"/>
    <x v="1"/>
    <n v="0.169139066"/>
    <n v="12.85"/>
    <n v="46.405999999999999"/>
    <n v="4.3"/>
  </r>
  <r>
    <x v="1"/>
    <x v="1841"/>
    <s v="FDF05"/>
    <x v="2"/>
    <x v="1"/>
    <s v="OUT018"/>
    <x v="1"/>
    <x v="0"/>
    <x v="1"/>
    <n v="2.6980351E-2"/>
    <n v="17.5"/>
    <n v="262.59100000000001"/>
    <n v="4.3"/>
  </r>
  <r>
    <x v="1"/>
    <x v="1842"/>
    <s v="FDB21"/>
    <x v="0"/>
    <x v="1"/>
    <s v="OUT018"/>
    <x v="1"/>
    <x v="0"/>
    <x v="1"/>
    <n v="0.14912561499999999"/>
    <n v="7.4749999999999996"/>
    <n v="241.68539999999999"/>
    <n v="4.3"/>
  </r>
  <r>
    <x v="1"/>
    <x v="1843"/>
    <s v="FDD09"/>
    <x v="0"/>
    <x v="1"/>
    <s v="OUT018"/>
    <x v="1"/>
    <x v="0"/>
    <x v="1"/>
    <n v="2.1583971E-2"/>
    <n v="13.5"/>
    <n v="179.5976"/>
    <n v="4.3"/>
  </r>
  <r>
    <x v="1"/>
    <x v="1844"/>
    <s v="FDG57"/>
    <x v="0"/>
    <x v="1"/>
    <s v="OUT018"/>
    <x v="1"/>
    <x v="0"/>
    <x v="1"/>
    <n v="7.2592873000000002E-2"/>
    <n v="14.7"/>
    <n v="48.503399999999999"/>
    <n v="4.3"/>
  </r>
  <r>
    <x v="1"/>
    <x v="1845"/>
    <s v="FDX19"/>
    <x v="0"/>
    <x v="1"/>
    <s v="OUT018"/>
    <x v="1"/>
    <x v="0"/>
    <x v="1"/>
    <n v="9.7127867000000007E-2"/>
    <n v="19.100000000000001"/>
    <n v="234.4958"/>
    <n v="4.3"/>
  </r>
  <r>
    <x v="1"/>
    <x v="1846"/>
    <s v="DRQ35"/>
    <x v="9"/>
    <x v="1"/>
    <s v="OUT018"/>
    <x v="1"/>
    <x v="0"/>
    <x v="1"/>
    <n v="4.2463727999999999E-2"/>
    <n v="9.3000000000000007"/>
    <n v="121.9388"/>
    <n v="4.3"/>
  </r>
  <r>
    <x v="1"/>
    <x v="1847"/>
    <s v="NCP29"/>
    <x v="1"/>
    <x v="1"/>
    <s v="OUT018"/>
    <x v="1"/>
    <x v="0"/>
    <x v="1"/>
    <n v="0.112728355"/>
    <n v="8.42"/>
    <n v="65.816800000000001"/>
    <n v="4.3"/>
  </r>
  <r>
    <x v="1"/>
    <x v="1848"/>
    <s v="NCR53"/>
    <x v="1"/>
    <x v="1"/>
    <s v="OUT018"/>
    <x v="1"/>
    <x v="0"/>
    <x v="1"/>
    <n v="0"/>
    <n v="12.15"/>
    <n v="224.44040000000001"/>
    <n v="4.3"/>
  </r>
  <r>
    <x v="1"/>
    <x v="1849"/>
    <s v="NCQ53"/>
    <x v="1"/>
    <x v="1"/>
    <s v="OUT018"/>
    <x v="1"/>
    <x v="0"/>
    <x v="1"/>
    <n v="1.8982338000000001E-2"/>
    <n v="17.600000000000001"/>
    <n v="237.059"/>
    <n v="4.3"/>
  </r>
  <r>
    <x v="1"/>
    <x v="1850"/>
    <s v="NCT42"/>
    <x v="5"/>
    <x v="1"/>
    <s v="OUT018"/>
    <x v="1"/>
    <x v="0"/>
    <x v="1"/>
    <n v="2.4988699999999999E-2"/>
    <n v="5.88"/>
    <n v="150.33920000000001"/>
    <n v="4.3"/>
  </r>
  <r>
    <x v="1"/>
    <x v="1851"/>
    <s v="NCT30"/>
    <x v="5"/>
    <x v="1"/>
    <s v="OUT018"/>
    <x v="1"/>
    <x v="0"/>
    <x v="1"/>
    <n v="8.0619969E-2"/>
    <n v="9.1"/>
    <n v="47.471800000000002"/>
    <n v="4.3"/>
  </r>
  <r>
    <x v="1"/>
    <x v="1852"/>
    <s v="NCI06"/>
    <x v="5"/>
    <x v="1"/>
    <s v="OUT018"/>
    <x v="1"/>
    <x v="0"/>
    <x v="1"/>
    <n v="4.7912071000000001E-2"/>
    <n v="11.3"/>
    <n v="179.86600000000001"/>
    <n v="4.3"/>
  </r>
  <r>
    <x v="1"/>
    <x v="1853"/>
    <s v="NCK30"/>
    <x v="5"/>
    <x v="1"/>
    <s v="OUT018"/>
    <x v="1"/>
    <x v="0"/>
    <x v="1"/>
    <n v="6.1226968999999999E-2"/>
    <n v="14.85"/>
    <n v="253.06979999999999"/>
    <n v="4.3"/>
  </r>
  <r>
    <x v="1"/>
    <x v="1854"/>
    <s v="NCW06"/>
    <x v="5"/>
    <x v="1"/>
    <s v="OUT018"/>
    <x v="1"/>
    <x v="0"/>
    <x v="1"/>
    <n v="5.0545501999999999E-2"/>
    <n v="16.2"/>
    <n v="191.61619999999999"/>
    <n v="4.3"/>
  </r>
  <r>
    <x v="1"/>
    <x v="1855"/>
    <s v="NCI42"/>
    <x v="5"/>
    <x v="1"/>
    <s v="OUT018"/>
    <x v="1"/>
    <x v="0"/>
    <x v="1"/>
    <n v="1.040777E-2"/>
    <n v="18.75"/>
    <n v="209.49539999999999"/>
    <n v="4.3"/>
  </r>
  <r>
    <x v="1"/>
    <x v="1856"/>
    <s v="NCV30"/>
    <x v="5"/>
    <x v="1"/>
    <s v="OUT018"/>
    <x v="1"/>
    <x v="0"/>
    <x v="1"/>
    <n v="6.6200667000000005E-2"/>
    <n v="20.2"/>
    <n v="61.451000000000001"/>
    <n v="4.3"/>
  </r>
  <r>
    <x v="1"/>
    <x v="1857"/>
    <s v="NCP06"/>
    <x v="5"/>
    <x v="1"/>
    <s v="OUT018"/>
    <x v="1"/>
    <x v="0"/>
    <x v="1"/>
    <n v="3.9405676000000001E-2"/>
    <n v="20.7"/>
    <n v="149.8366"/>
    <n v="4.3"/>
  </r>
  <r>
    <x v="1"/>
    <x v="1858"/>
    <s v="FDN15"/>
    <x v="7"/>
    <x v="1"/>
    <s v="OUT018"/>
    <x v="1"/>
    <x v="0"/>
    <x v="1"/>
    <n v="1.6802225E-2"/>
    <n v="17.5"/>
    <n v="138.518"/>
    <n v="4.3"/>
  </r>
  <r>
    <x v="1"/>
    <x v="1859"/>
    <s v="NCN19"/>
    <x v="10"/>
    <x v="1"/>
    <s v="OUT018"/>
    <x v="1"/>
    <x v="0"/>
    <x v="1"/>
    <n v="1.2148836E-2"/>
    <n v="13.1"/>
    <n v="191.35300000000001"/>
    <n v="4.3"/>
  </r>
  <r>
    <x v="1"/>
    <x v="1860"/>
    <s v="FDX21"/>
    <x v="6"/>
    <x v="1"/>
    <s v="OUT018"/>
    <x v="1"/>
    <x v="0"/>
    <x v="1"/>
    <n v="8.5312136999999996E-2"/>
    <n v="7.05"/>
    <n v="107.49120000000001"/>
    <n v="4.3"/>
  </r>
  <r>
    <x v="1"/>
    <x v="1861"/>
    <s v="FDT58"/>
    <x v="6"/>
    <x v="1"/>
    <s v="OUT018"/>
    <x v="1"/>
    <x v="0"/>
    <x v="1"/>
    <n v="8.6304859999999997E-2"/>
    <n v="9"/>
    <n v="168.08160000000001"/>
    <n v="4.3"/>
  </r>
  <r>
    <x v="1"/>
    <x v="1862"/>
    <s v="FDT22"/>
    <x v="6"/>
    <x v="1"/>
    <s v="OUT018"/>
    <x v="1"/>
    <x v="0"/>
    <x v="1"/>
    <n v="0.112553853"/>
    <n v="10.395"/>
    <n v="59.021999999999998"/>
    <n v="4.3"/>
  </r>
  <r>
    <x v="1"/>
    <x v="1863"/>
    <s v="FDY45"/>
    <x v="6"/>
    <x v="1"/>
    <s v="OUT018"/>
    <x v="1"/>
    <x v="0"/>
    <x v="1"/>
    <n v="2.6248606000000001E-2"/>
    <n v="17.5"/>
    <n v="255.13560000000001"/>
    <n v="4.3"/>
  </r>
  <r>
    <x v="1"/>
    <x v="1864"/>
    <s v="FDU34"/>
    <x v="6"/>
    <x v="1"/>
    <s v="OUT018"/>
    <x v="1"/>
    <x v="0"/>
    <x v="1"/>
    <n v="7.5501240999999997E-2"/>
    <n v="18.25"/>
    <n v="123.1046"/>
    <n v="4.3"/>
  </r>
  <r>
    <x v="1"/>
    <x v="1865"/>
    <s v="FDN21"/>
    <x v="6"/>
    <x v="1"/>
    <s v="OUT018"/>
    <x v="1"/>
    <x v="0"/>
    <x v="1"/>
    <n v="7.7168705000000004E-2"/>
    <n v="18.600000000000001"/>
    <n v="160.62360000000001"/>
    <n v="4.3"/>
  </r>
  <r>
    <x v="1"/>
    <x v="1866"/>
    <s v="FDO58"/>
    <x v="6"/>
    <x v="1"/>
    <s v="OUT018"/>
    <x v="1"/>
    <x v="0"/>
    <x v="1"/>
    <n v="3.9738392999999997E-2"/>
    <n v="19.600000000000001"/>
    <n v="163.7526"/>
    <n v="4.3"/>
  </r>
  <r>
    <x v="1"/>
    <x v="1867"/>
    <s v="DRG49"/>
    <x v="4"/>
    <x v="1"/>
    <s v="OUT018"/>
    <x v="1"/>
    <x v="0"/>
    <x v="1"/>
    <n v="6.7730080999999998E-2"/>
    <n v="7.81"/>
    <n v="242.64859999999999"/>
    <n v="4.3"/>
  </r>
  <r>
    <x v="1"/>
    <x v="1868"/>
    <s v="DRE48"/>
    <x v="4"/>
    <x v="1"/>
    <s v="OUT018"/>
    <x v="1"/>
    <x v="0"/>
    <x v="1"/>
    <n v="1.7396307999999999E-2"/>
    <n v="8.43"/>
    <n v="196.07679999999999"/>
    <n v="4.3"/>
  </r>
  <r>
    <x v="1"/>
    <x v="1869"/>
    <s v="DRI49"/>
    <x v="4"/>
    <x v="1"/>
    <s v="OUT018"/>
    <x v="1"/>
    <x v="0"/>
    <x v="1"/>
    <n v="0.18425482600000001"/>
    <n v="14.15"/>
    <n v="82.427599999999998"/>
    <n v="4.3"/>
  </r>
  <r>
    <x v="1"/>
    <x v="1870"/>
    <s v="DRD13"/>
    <x v="4"/>
    <x v="1"/>
    <s v="OUT018"/>
    <x v="1"/>
    <x v="0"/>
    <x v="1"/>
    <n v="4.9279391999999998E-2"/>
    <n v="15"/>
    <n v="65.716800000000006"/>
    <n v="4.3"/>
  </r>
  <r>
    <x v="1"/>
    <x v="1871"/>
    <s v="DRI37"/>
    <x v="4"/>
    <x v="1"/>
    <s v="OUT018"/>
    <x v="1"/>
    <x v="0"/>
    <x v="1"/>
    <n v="0.10803618700000001"/>
    <n v="15.85"/>
    <n v="57.3904"/>
    <n v="4.3"/>
  </r>
  <r>
    <x v="1"/>
    <x v="1872"/>
    <s v="DRG13"/>
    <x v="4"/>
    <x v="1"/>
    <s v="OUT018"/>
    <x v="1"/>
    <x v="0"/>
    <x v="1"/>
    <n v="3.7337632000000003E-2"/>
    <n v="17.25"/>
    <n v="163.7526"/>
    <n v="4.3"/>
  </r>
  <r>
    <x v="0"/>
    <x v="1873"/>
    <s v="FDX48"/>
    <x v="13"/>
    <x v="1"/>
    <s v="OUT018"/>
    <x v="1"/>
    <x v="0"/>
    <x v="1"/>
    <n v="3.8042233000000002E-2"/>
    <n v="17.75"/>
    <n v="154.26560000000001"/>
    <n v="4.3"/>
  </r>
  <r>
    <x v="0"/>
    <x v="1874"/>
    <s v="FDX47"/>
    <x v="8"/>
    <x v="1"/>
    <s v="OUT018"/>
    <x v="1"/>
    <x v="0"/>
    <x v="1"/>
    <n v="3.4745307000000003E-2"/>
    <n v="6.55"/>
    <n v="158.8288"/>
    <n v="4.3"/>
  </r>
  <r>
    <x v="0"/>
    <x v="1875"/>
    <s v="FDL13"/>
    <x v="12"/>
    <x v="1"/>
    <s v="OUT018"/>
    <x v="1"/>
    <x v="0"/>
    <x v="1"/>
    <n v="5.6547986000000001E-2"/>
    <n v="13.85"/>
    <n v="232.73"/>
    <n v="4.3"/>
  </r>
  <r>
    <x v="0"/>
    <x v="1876"/>
    <s v="FDA37"/>
    <x v="3"/>
    <x v="1"/>
    <s v="OUT018"/>
    <x v="1"/>
    <x v="0"/>
    <x v="1"/>
    <n v="5.5451725E-2"/>
    <n v="7.81"/>
    <n v="122.6046"/>
    <n v="4.3"/>
  </r>
  <r>
    <x v="0"/>
    <x v="1877"/>
    <s v="FDP13"/>
    <x v="3"/>
    <x v="1"/>
    <s v="OUT018"/>
    <x v="1"/>
    <x v="0"/>
    <x v="1"/>
    <n v="0.13487073199999999"/>
    <n v="8.1"/>
    <n v="41.948"/>
    <n v="4.3"/>
  </r>
  <r>
    <x v="0"/>
    <x v="1878"/>
    <s v="FDQ25"/>
    <x v="3"/>
    <x v="1"/>
    <s v="OUT018"/>
    <x v="1"/>
    <x v="0"/>
    <x v="1"/>
    <n v="2.8391878999999998E-2"/>
    <n v="8.6300000000000008"/>
    <n v="173.94220000000001"/>
    <n v="4.3"/>
  </r>
  <r>
    <x v="0"/>
    <x v="1879"/>
    <s v="FDE14"/>
    <x v="3"/>
    <x v="1"/>
    <s v="OUT018"/>
    <x v="1"/>
    <x v="0"/>
    <x v="1"/>
    <n v="3.1573245999999999E-2"/>
    <n v="13.65"/>
    <n v="99.47"/>
    <n v="4.3"/>
  </r>
  <r>
    <x v="0"/>
    <x v="1880"/>
    <s v="FDA01"/>
    <x v="3"/>
    <x v="1"/>
    <s v="OUT018"/>
    <x v="1"/>
    <x v="0"/>
    <x v="1"/>
    <n v="5.4599767E-2"/>
    <n v="15"/>
    <n v="59.490400000000001"/>
    <n v="4.3"/>
  </r>
  <r>
    <x v="0"/>
    <x v="1881"/>
    <s v="FDW38"/>
    <x v="11"/>
    <x v="1"/>
    <s v="OUT018"/>
    <x v="1"/>
    <x v="0"/>
    <x v="1"/>
    <n v="0.139244918"/>
    <n v="5.3250000000000002"/>
    <n v="53.029800000000002"/>
    <n v="4.3"/>
  </r>
  <r>
    <x v="0"/>
    <x v="1882"/>
    <s v="FDJ03"/>
    <x v="11"/>
    <x v="1"/>
    <s v="OUT018"/>
    <x v="1"/>
    <x v="0"/>
    <x v="1"/>
    <n v="7.2689818000000003E-2"/>
    <n v="12.35"/>
    <n v="48.769199999999998"/>
    <n v="4.3"/>
  </r>
  <r>
    <x v="0"/>
    <x v="1883"/>
    <s v="FDK03"/>
    <x v="11"/>
    <x v="1"/>
    <s v="OUT018"/>
    <x v="1"/>
    <x v="0"/>
    <x v="1"/>
    <n v="7.4221559000000006E-2"/>
    <n v="12.6"/>
    <n v="255.93559999999999"/>
    <n v="4.3"/>
  </r>
  <r>
    <x v="0"/>
    <x v="1884"/>
    <s v="FDC40"/>
    <x v="11"/>
    <x v="1"/>
    <s v="OUT018"/>
    <x v="1"/>
    <x v="0"/>
    <x v="1"/>
    <n v="6.5328932000000006E-2"/>
    <n v="16"/>
    <n v="78.498599999999996"/>
    <n v="4.3"/>
  </r>
  <r>
    <x v="0"/>
    <x v="1885"/>
    <s v="FDT26"/>
    <x v="11"/>
    <x v="1"/>
    <s v="OUT018"/>
    <x v="1"/>
    <x v="0"/>
    <x v="1"/>
    <n v="6.8230319999999997E-2"/>
    <n v="18.850000000000001"/>
    <n v="121.044"/>
    <n v="4.3"/>
  </r>
  <r>
    <x v="0"/>
    <x v="1886"/>
    <s v="FDM16"/>
    <x v="2"/>
    <x v="1"/>
    <s v="OUT018"/>
    <x v="1"/>
    <x v="0"/>
    <x v="1"/>
    <n v="3.3692089000000001E-2"/>
    <n v="8.1549999999999994"/>
    <n v="76.235399999999998"/>
    <n v="4.3"/>
  </r>
  <r>
    <x v="0"/>
    <x v="1887"/>
    <s v="FDH05"/>
    <x v="2"/>
    <x v="1"/>
    <s v="OUT018"/>
    <x v="1"/>
    <x v="0"/>
    <x v="1"/>
    <n v="9.1283985999999998E-2"/>
    <n v="14.35"/>
    <n v="232.69839999999999"/>
    <n v="4.3"/>
  </r>
  <r>
    <x v="0"/>
    <x v="1888"/>
    <s v="FDO31"/>
    <x v="0"/>
    <x v="1"/>
    <s v="OUT018"/>
    <x v="1"/>
    <x v="0"/>
    <x v="1"/>
    <n v="2.9100745000000001E-2"/>
    <n v="6.76"/>
    <n v="80.695999999999998"/>
    <n v="4.3"/>
  </r>
  <r>
    <x v="0"/>
    <x v="1889"/>
    <s v="FDN08"/>
    <x v="0"/>
    <x v="1"/>
    <s v="OUT018"/>
    <x v="1"/>
    <x v="0"/>
    <x v="1"/>
    <n v="0"/>
    <n v="7.72"/>
    <n v="117.7466"/>
    <n v="4.3"/>
  </r>
  <r>
    <x v="0"/>
    <x v="1890"/>
    <s v="FDC33"/>
    <x v="0"/>
    <x v="1"/>
    <s v="OUT018"/>
    <x v="1"/>
    <x v="0"/>
    <x v="1"/>
    <n v="6.9219164999999999E-2"/>
    <n v="8.9600000000000009"/>
    <n v="196.57679999999999"/>
    <n v="4.3"/>
  </r>
  <r>
    <x v="0"/>
    <x v="1891"/>
    <s v="FDO08"/>
    <x v="0"/>
    <x v="1"/>
    <s v="OUT018"/>
    <x v="1"/>
    <x v="0"/>
    <x v="1"/>
    <n v="0"/>
    <n v="11.1"/>
    <n v="165.55260000000001"/>
    <n v="4.3"/>
  </r>
  <r>
    <x v="0"/>
    <x v="1892"/>
    <s v="FDW19"/>
    <x v="0"/>
    <x v="1"/>
    <s v="OUT018"/>
    <x v="1"/>
    <x v="0"/>
    <x v="1"/>
    <n v="3.8657256000000001E-2"/>
    <n v="12.35"/>
    <n v="110.25700000000001"/>
    <n v="4.3"/>
  </r>
  <r>
    <x v="0"/>
    <x v="1893"/>
    <s v="FDY20"/>
    <x v="0"/>
    <x v="1"/>
    <s v="OUT018"/>
    <x v="1"/>
    <x v="0"/>
    <x v="1"/>
    <n v="8.2085786999999993E-2"/>
    <n v="12.5"/>
    <n v="92.248800000000003"/>
    <n v="4.3"/>
  </r>
  <r>
    <x v="0"/>
    <x v="1894"/>
    <s v="FDV19"/>
    <x v="0"/>
    <x v="1"/>
    <s v="OUT018"/>
    <x v="1"/>
    <x v="0"/>
    <x v="1"/>
    <n v="3.5400659000000001E-2"/>
    <n v="14.85"/>
    <n v="161.95779999999999"/>
    <n v="4.3"/>
  </r>
  <r>
    <x v="0"/>
    <x v="1895"/>
    <s v="FDF45"/>
    <x v="0"/>
    <x v="1"/>
    <s v="OUT018"/>
    <x v="1"/>
    <x v="0"/>
    <x v="1"/>
    <n v="1.2254429000000001E-2"/>
    <n v="18.2"/>
    <n v="59.990400000000001"/>
    <n v="4.3"/>
  </r>
  <r>
    <x v="0"/>
    <x v="1896"/>
    <s v="FDQ27"/>
    <x v="7"/>
    <x v="1"/>
    <s v="OUT018"/>
    <x v="1"/>
    <x v="0"/>
    <x v="1"/>
    <n v="4.4432886999999997E-2"/>
    <n v="5.19"/>
    <n v="102.899"/>
    <n v="4.3"/>
  </r>
  <r>
    <x v="0"/>
    <x v="1897"/>
    <s v="FDY39"/>
    <x v="7"/>
    <x v="1"/>
    <s v="OUT018"/>
    <x v="1"/>
    <x v="0"/>
    <x v="1"/>
    <n v="4.7220268000000003E-2"/>
    <n v="5.3049999999999997"/>
    <n v="181.96080000000001"/>
    <n v="4.3"/>
  </r>
  <r>
    <x v="0"/>
    <x v="1898"/>
    <s v="FDM27"/>
    <x v="7"/>
    <x v="1"/>
    <s v="OUT018"/>
    <x v="1"/>
    <x v="0"/>
    <x v="1"/>
    <n v="0.15911489000000001"/>
    <n v="12.35"/>
    <n v="158.19460000000001"/>
    <n v="4.3"/>
  </r>
  <r>
    <x v="0"/>
    <x v="1899"/>
    <s v="FDU51"/>
    <x v="7"/>
    <x v="1"/>
    <s v="OUT018"/>
    <x v="1"/>
    <x v="0"/>
    <x v="1"/>
    <n v="9.6906830999999999E-2"/>
    <n v="20.2"/>
    <n v="175.50280000000001"/>
    <n v="4.3"/>
  </r>
  <r>
    <x v="0"/>
    <x v="1900"/>
    <s v="FDS45"/>
    <x v="6"/>
    <x v="1"/>
    <s v="OUT018"/>
    <x v="1"/>
    <x v="0"/>
    <x v="1"/>
    <n v="2.9616107999999999E-2"/>
    <n v="5.1749999999999998"/>
    <n v="107.76220000000001"/>
    <n v="4.3"/>
  </r>
  <r>
    <x v="0"/>
    <x v="1901"/>
    <s v="FDK10"/>
    <x v="6"/>
    <x v="1"/>
    <s v="OUT018"/>
    <x v="1"/>
    <x v="0"/>
    <x v="1"/>
    <n v="4.0523265000000003E-2"/>
    <n v="5.7850000000000001"/>
    <n v="177.86600000000001"/>
    <n v="4.3"/>
  </r>
  <r>
    <x v="0"/>
    <x v="1902"/>
    <s v="FDO46"/>
    <x v="6"/>
    <x v="1"/>
    <s v="OUT018"/>
    <x v="1"/>
    <x v="0"/>
    <x v="1"/>
    <n v="1.4270394E-2"/>
    <n v="9.6"/>
    <n v="187.38720000000001"/>
    <n v="4.3"/>
  </r>
  <r>
    <x v="0"/>
    <x v="1903"/>
    <s v="FDL57"/>
    <x v="6"/>
    <x v="1"/>
    <s v="OUT018"/>
    <x v="1"/>
    <x v="0"/>
    <x v="1"/>
    <n v="6.7350054000000006E-2"/>
    <n v="15.1"/>
    <n v="257.3304"/>
    <n v="4.3"/>
  </r>
  <r>
    <x v="0"/>
    <x v="1904"/>
    <s v="FDS46"/>
    <x v="6"/>
    <x v="1"/>
    <s v="OUT018"/>
    <x v="1"/>
    <x v="0"/>
    <x v="1"/>
    <n v="4.7449835000000003E-2"/>
    <n v="17.600000000000001"/>
    <n v="118.1782"/>
    <n v="4.3"/>
  </r>
  <r>
    <x v="0"/>
    <x v="1905"/>
    <s v="DRC13"/>
    <x v="4"/>
    <x v="1"/>
    <s v="OUT018"/>
    <x v="1"/>
    <x v="0"/>
    <x v="1"/>
    <n v="3.2573724999999998E-2"/>
    <n v="8.26"/>
    <n v="125.07299999999999"/>
    <n v="4.3"/>
  </r>
  <r>
    <x v="0"/>
    <x v="1906"/>
    <s v="FDE23"/>
    <x v="15"/>
    <x v="1"/>
    <s v="OUT018"/>
    <x v="1"/>
    <x v="0"/>
    <x v="1"/>
    <n v="5.3397642000000002E-2"/>
    <n v="17.600000000000001"/>
    <n v="46.706000000000003"/>
    <n v="4.3"/>
  </r>
  <r>
    <x v="1"/>
    <x v="1907"/>
    <s v="DRJ01"/>
    <x v="4"/>
    <x v="1"/>
    <s v="OUT018"/>
    <x v="1"/>
    <x v="0"/>
    <x v="1"/>
    <n v="0.11550099899999999"/>
    <n v="6.1349999999999998"/>
    <n v="161.12360000000001"/>
    <n v="4.3"/>
  </r>
  <r>
    <x v="0"/>
    <x v="1908"/>
    <s v="FDA04"/>
    <x v="2"/>
    <x v="1"/>
    <s v="OUT018"/>
    <x v="1"/>
    <x v="0"/>
    <x v="1"/>
    <n v="6.7001825000000001E-2"/>
    <n v="11.3"/>
    <n v="259.19619999999998"/>
    <n v="4.3"/>
  </r>
  <r>
    <x v="0"/>
    <x v="1909"/>
    <s v="FDS31"/>
    <x v="0"/>
    <x v="1"/>
    <s v="OUT018"/>
    <x v="1"/>
    <x v="0"/>
    <x v="1"/>
    <n v="4.4372393000000003E-2"/>
    <n v="13.1"/>
    <n v="180.33179999999999"/>
    <n v="4.3"/>
  </r>
  <r>
    <x v="1"/>
    <x v="1910"/>
    <s v="FDX60"/>
    <x v="13"/>
    <x v="7"/>
    <s v="OUT027"/>
    <x v="1"/>
    <x v="0"/>
    <x v="3"/>
    <n v="8.0203852000000006E-2"/>
    <m/>
    <n v="77.995999999999995"/>
    <n v="4.3"/>
  </r>
  <r>
    <x v="1"/>
    <x v="1911"/>
    <s v="FDM20"/>
    <x v="0"/>
    <x v="7"/>
    <s v="OUT027"/>
    <x v="1"/>
    <x v="0"/>
    <x v="3"/>
    <n v="0"/>
    <m/>
    <n v="245.01439999999999"/>
    <n v="4.3"/>
  </r>
  <r>
    <x v="1"/>
    <x v="1912"/>
    <s v="FDW08"/>
    <x v="0"/>
    <x v="7"/>
    <s v="OUT027"/>
    <x v="1"/>
    <x v="0"/>
    <x v="3"/>
    <n v="0.147663025"/>
    <m/>
    <n v="106.02800000000001"/>
    <n v="4.3"/>
  </r>
  <r>
    <x v="1"/>
    <x v="1913"/>
    <s v="NCR50"/>
    <x v="5"/>
    <x v="7"/>
    <s v="OUT027"/>
    <x v="1"/>
    <x v="0"/>
    <x v="3"/>
    <n v="1.1762847E-2"/>
    <m/>
    <n v="153.53399999999999"/>
    <n v="4.3"/>
  </r>
  <r>
    <x v="1"/>
    <x v="1914"/>
    <s v="FDE24"/>
    <x v="13"/>
    <x v="7"/>
    <s v="OUT027"/>
    <x v="1"/>
    <x v="0"/>
    <x v="3"/>
    <n v="9.3010025999999996E-2"/>
    <m/>
    <n v="143.0812"/>
    <n v="4.3"/>
  </r>
  <r>
    <x v="1"/>
    <x v="1915"/>
    <s v="FDJ48"/>
    <x v="13"/>
    <x v="7"/>
    <s v="OUT027"/>
    <x v="1"/>
    <x v="0"/>
    <x v="3"/>
    <n v="5.6161529000000002E-2"/>
    <m/>
    <n v="246.9118"/>
    <n v="4.3"/>
  </r>
  <r>
    <x v="1"/>
    <x v="1916"/>
    <s v="FDO60"/>
    <x v="13"/>
    <x v="7"/>
    <s v="OUT027"/>
    <x v="1"/>
    <x v="0"/>
    <x v="3"/>
    <n v="3.4203091999999997E-2"/>
    <m/>
    <n v="43.308599999999998"/>
    <n v="4.3"/>
  </r>
  <r>
    <x v="1"/>
    <x v="1917"/>
    <s v="FDR48"/>
    <x v="13"/>
    <x v="7"/>
    <s v="OUT027"/>
    <x v="1"/>
    <x v="0"/>
    <x v="3"/>
    <n v="0.13086741299999999"/>
    <m/>
    <n v="150.80240000000001"/>
    <n v="4.3"/>
  </r>
  <r>
    <x v="1"/>
    <x v="1918"/>
    <s v="FDA13"/>
    <x v="3"/>
    <x v="7"/>
    <s v="OUT027"/>
    <x v="1"/>
    <x v="0"/>
    <x v="3"/>
    <n v="7.8174542999999999E-2"/>
    <m/>
    <n v="39.950600000000001"/>
    <n v="4.3"/>
  </r>
  <r>
    <x v="1"/>
    <x v="1919"/>
    <s v="FDF50"/>
    <x v="3"/>
    <x v="7"/>
    <s v="OUT027"/>
    <x v="1"/>
    <x v="0"/>
    <x v="3"/>
    <n v="0.116762173"/>
    <m/>
    <n v="198.9768"/>
    <n v="4.3"/>
  </r>
  <r>
    <x v="1"/>
    <x v="1920"/>
    <s v="FDN02"/>
    <x v="3"/>
    <x v="7"/>
    <s v="OUT027"/>
    <x v="1"/>
    <x v="0"/>
    <x v="3"/>
    <n v="7.3470233999999995E-2"/>
    <m/>
    <n v="205.3638"/>
    <n v="4.3"/>
  </r>
  <r>
    <x v="1"/>
    <x v="1921"/>
    <s v="DRE15"/>
    <x v="11"/>
    <x v="7"/>
    <s v="OUT027"/>
    <x v="1"/>
    <x v="0"/>
    <x v="3"/>
    <n v="1.769927E-2"/>
    <m/>
    <n v="74.2012"/>
    <n v="4.3"/>
  </r>
  <r>
    <x v="1"/>
    <x v="1922"/>
    <s v="DRF27"/>
    <x v="11"/>
    <x v="7"/>
    <s v="OUT027"/>
    <x v="1"/>
    <x v="0"/>
    <x v="3"/>
    <n v="2.8279660000000002E-2"/>
    <m/>
    <n v="152.23400000000001"/>
    <n v="4.3"/>
  </r>
  <r>
    <x v="1"/>
    <x v="1923"/>
    <s v="FDC17"/>
    <x v="2"/>
    <x v="7"/>
    <s v="OUT027"/>
    <x v="1"/>
    <x v="0"/>
    <x v="3"/>
    <n v="1.5385856999999999E-2"/>
    <m/>
    <n v="208.99279999999999"/>
    <n v="4.3"/>
  </r>
  <r>
    <x v="1"/>
    <x v="1924"/>
    <s v="FDH41"/>
    <x v="2"/>
    <x v="7"/>
    <s v="OUT027"/>
    <x v="1"/>
    <x v="0"/>
    <x v="3"/>
    <n v="8.1614376000000002E-2"/>
    <m/>
    <n v="214.7534"/>
    <n v="4.3"/>
  </r>
  <r>
    <x v="1"/>
    <x v="1925"/>
    <s v="FDX28"/>
    <x v="2"/>
    <x v="7"/>
    <s v="OUT027"/>
    <x v="1"/>
    <x v="0"/>
    <x v="3"/>
    <n v="0"/>
    <m/>
    <n v="100.7042"/>
    <n v="4.3"/>
  </r>
  <r>
    <x v="1"/>
    <x v="1926"/>
    <s v="FDB08"/>
    <x v="0"/>
    <x v="7"/>
    <s v="OUT027"/>
    <x v="1"/>
    <x v="0"/>
    <x v="3"/>
    <n v="3.0952737000000001E-2"/>
    <m/>
    <n v="160.15780000000001"/>
    <n v="4.3"/>
  </r>
  <r>
    <x v="1"/>
    <x v="1927"/>
    <s v="FDC32"/>
    <x v="0"/>
    <x v="7"/>
    <s v="OUT027"/>
    <x v="1"/>
    <x v="0"/>
    <x v="3"/>
    <n v="9.8629062000000003E-2"/>
    <m/>
    <n v="90.646199999999993"/>
    <n v="4.3"/>
  </r>
  <r>
    <x v="1"/>
    <x v="1928"/>
    <s v="FDC44"/>
    <x v="0"/>
    <x v="7"/>
    <s v="OUT027"/>
    <x v="1"/>
    <x v="0"/>
    <x v="3"/>
    <n v="0.17176107700000001"/>
    <m/>
    <n v="115.7518"/>
    <n v="4.3"/>
  </r>
  <r>
    <x v="1"/>
    <x v="1929"/>
    <s v="FDD08"/>
    <x v="0"/>
    <x v="7"/>
    <s v="OUT027"/>
    <x v="1"/>
    <x v="0"/>
    <x v="3"/>
    <n v="3.5183156E-2"/>
    <m/>
    <n v="37.8506"/>
    <n v="4.3"/>
  </r>
  <r>
    <x v="1"/>
    <x v="1930"/>
    <s v="FDD20"/>
    <x v="0"/>
    <x v="7"/>
    <s v="OUT027"/>
    <x v="1"/>
    <x v="0"/>
    <x v="3"/>
    <n v="2.0614212E-2"/>
    <m/>
    <n v="126.4046"/>
    <n v="4.3"/>
  </r>
  <r>
    <x v="1"/>
    <x v="1931"/>
    <s v="FDE08"/>
    <x v="0"/>
    <x v="7"/>
    <s v="OUT027"/>
    <x v="1"/>
    <x v="0"/>
    <x v="3"/>
    <n v="4.9080853000000001E-2"/>
    <m/>
    <n v="147.77340000000001"/>
    <n v="4.3"/>
  </r>
  <r>
    <x v="1"/>
    <x v="1932"/>
    <s v="FDE57"/>
    <x v="0"/>
    <x v="7"/>
    <s v="OUT027"/>
    <x v="1"/>
    <x v="0"/>
    <x v="3"/>
    <n v="3.6109413E-2"/>
    <m/>
    <n v="140.61539999999999"/>
    <n v="4.3"/>
  </r>
  <r>
    <x v="1"/>
    <x v="1933"/>
    <s v="FDL20"/>
    <x v="0"/>
    <x v="7"/>
    <s v="OUT027"/>
    <x v="1"/>
    <x v="0"/>
    <x v="3"/>
    <n v="0.12779270100000001"/>
    <m/>
    <n v="111.18859999999999"/>
    <n v="4.3"/>
  </r>
  <r>
    <x v="1"/>
    <x v="1934"/>
    <s v="FDN20"/>
    <x v="0"/>
    <x v="7"/>
    <s v="OUT027"/>
    <x v="1"/>
    <x v="0"/>
    <x v="3"/>
    <n v="2.6055106000000001E-2"/>
    <m/>
    <n v="169.54740000000001"/>
    <n v="4.3"/>
  </r>
  <r>
    <x v="1"/>
    <x v="1935"/>
    <s v="DRK59"/>
    <x v="9"/>
    <x v="7"/>
    <s v="OUT027"/>
    <x v="1"/>
    <x v="0"/>
    <x v="3"/>
    <n v="7.5084456999999993E-2"/>
    <m/>
    <n v="233.9616"/>
    <n v="4.3"/>
  </r>
  <r>
    <x v="1"/>
    <x v="1936"/>
    <s v="NCQ17"/>
    <x v="1"/>
    <x v="7"/>
    <s v="OUT027"/>
    <x v="1"/>
    <x v="0"/>
    <x v="3"/>
    <n v="0.116366304"/>
    <m/>
    <n v="158.363"/>
    <n v="4.3"/>
  </r>
  <r>
    <x v="1"/>
    <x v="1937"/>
    <s v="NCQ41"/>
    <x v="1"/>
    <x v="7"/>
    <s v="OUT027"/>
    <x v="1"/>
    <x v="0"/>
    <x v="3"/>
    <n v="1.9386057000000002E-2"/>
    <m/>
    <n v="194.57939999999999"/>
    <n v="4.3"/>
  </r>
  <r>
    <x v="1"/>
    <x v="1938"/>
    <s v="NCC18"/>
    <x v="5"/>
    <x v="7"/>
    <s v="OUT027"/>
    <x v="1"/>
    <x v="0"/>
    <x v="3"/>
    <n v="0.17641157900000001"/>
    <m/>
    <n v="173.2422"/>
    <n v="4.3"/>
  </r>
  <r>
    <x v="1"/>
    <x v="1939"/>
    <s v="NCH55"/>
    <x v="5"/>
    <x v="7"/>
    <s v="OUT027"/>
    <x v="1"/>
    <x v="0"/>
    <x v="3"/>
    <n v="3.4504413999999997E-2"/>
    <m/>
    <n v="125.202"/>
    <n v="4.3"/>
  </r>
  <r>
    <x v="1"/>
    <x v="1940"/>
    <s v="NCL54"/>
    <x v="5"/>
    <x v="7"/>
    <s v="OUT027"/>
    <x v="1"/>
    <x v="0"/>
    <x v="3"/>
    <n v="8.2353075999999997E-2"/>
    <m/>
    <n v="176.90539999999999"/>
    <n v="4.3"/>
  </r>
  <r>
    <x v="1"/>
    <x v="1941"/>
    <s v="NCO14"/>
    <x v="5"/>
    <x v="7"/>
    <s v="OUT027"/>
    <x v="1"/>
    <x v="0"/>
    <x v="3"/>
    <n v="2.9500320999999999E-2"/>
    <m/>
    <n v="46.208599999999997"/>
    <n v="4.3"/>
  </r>
  <r>
    <x v="1"/>
    <x v="1942"/>
    <s v="NCX54"/>
    <x v="5"/>
    <x v="7"/>
    <s v="OUT027"/>
    <x v="1"/>
    <x v="0"/>
    <x v="3"/>
    <n v="4.7827138999999998E-2"/>
    <m/>
    <n v="105.3622"/>
    <n v="4.3"/>
  </r>
  <r>
    <x v="1"/>
    <x v="1943"/>
    <s v="FDI19"/>
    <x v="7"/>
    <x v="7"/>
    <s v="OUT027"/>
    <x v="1"/>
    <x v="0"/>
    <x v="3"/>
    <n v="5.2085615000000002E-2"/>
    <m/>
    <n v="242.85120000000001"/>
    <n v="4.3"/>
  </r>
  <r>
    <x v="1"/>
    <x v="1944"/>
    <s v="FDL43"/>
    <x v="7"/>
    <x v="7"/>
    <s v="OUT027"/>
    <x v="1"/>
    <x v="0"/>
    <x v="3"/>
    <n v="2.6933321E-2"/>
    <m/>
    <n v="78.466999999999999"/>
    <n v="4.3"/>
  </r>
  <r>
    <x v="1"/>
    <x v="1945"/>
    <s v="FDN15"/>
    <x v="7"/>
    <x v="7"/>
    <s v="OUT027"/>
    <x v="1"/>
    <x v="0"/>
    <x v="3"/>
    <n v="1.6653022E-2"/>
    <m/>
    <n v="139.518"/>
    <n v="4.3"/>
  </r>
  <r>
    <x v="1"/>
    <x v="1946"/>
    <s v="FDP15"/>
    <x v="7"/>
    <x v="7"/>
    <s v="OUT027"/>
    <x v="1"/>
    <x v="0"/>
    <x v="3"/>
    <n v="8.3536071000000003E-2"/>
    <m/>
    <n v="255.43299999999999"/>
    <n v="4.3"/>
  </r>
  <r>
    <x v="1"/>
    <x v="1947"/>
    <s v="FDQ39"/>
    <x v="7"/>
    <x v="7"/>
    <s v="OUT027"/>
    <x v="1"/>
    <x v="0"/>
    <x v="3"/>
    <n v="8.0649684999999999E-2"/>
    <m/>
    <n v="189.9846"/>
    <n v="4.3"/>
  </r>
  <r>
    <x v="1"/>
    <x v="1948"/>
    <s v="FDT03"/>
    <x v="7"/>
    <x v="7"/>
    <s v="OUT027"/>
    <x v="1"/>
    <x v="0"/>
    <x v="3"/>
    <n v="9.9503430000000004E-3"/>
    <m/>
    <n v="185.5608"/>
    <n v="4.3"/>
  </r>
  <r>
    <x v="1"/>
    <x v="1949"/>
    <s v="FDV51"/>
    <x v="7"/>
    <x v="7"/>
    <s v="OUT027"/>
    <x v="1"/>
    <x v="0"/>
    <x v="3"/>
    <n v="3.2381325000000002E-2"/>
    <m/>
    <n v="166.1842"/>
    <n v="4.3"/>
  </r>
  <r>
    <x v="1"/>
    <x v="1950"/>
    <s v="FDY51"/>
    <x v="7"/>
    <x v="7"/>
    <s v="OUT027"/>
    <x v="1"/>
    <x v="0"/>
    <x v="3"/>
    <n v="8.0741927000000005E-2"/>
    <m/>
    <n v="220.87979999999999"/>
    <n v="4.3"/>
  </r>
  <r>
    <x v="1"/>
    <x v="1951"/>
    <s v="NCM43"/>
    <x v="10"/>
    <x v="7"/>
    <s v="OUT027"/>
    <x v="1"/>
    <x v="0"/>
    <x v="3"/>
    <n v="1.9381059999999999E-2"/>
    <m/>
    <n v="164.321"/>
    <n v="4.3"/>
  </r>
  <r>
    <x v="1"/>
    <x v="1952"/>
    <s v="FDP33"/>
    <x v="6"/>
    <x v="7"/>
    <s v="OUT027"/>
    <x v="1"/>
    <x v="0"/>
    <x v="3"/>
    <n v="8.8839949000000001E-2"/>
    <m/>
    <n v="254.2672"/>
    <n v="4.3"/>
  </r>
  <r>
    <x v="1"/>
    <x v="1953"/>
    <s v="FDV21"/>
    <x v="6"/>
    <x v="7"/>
    <s v="OUT027"/>
    <x v="1"/>
    <x v="0"/>
    <x v="3"/>
    <n v="0.17025446899999999"/>
    <m/>
    <n v="124.8704"/>
    <n v="4.3"/>
  </r>
  <r>
    <x v="1"/>
    <x v="1954"/>
    <s v="DRD25"/>
    <x v="4"/>
    <x v="7"/>
    <s v="OUT027"/>
    <x v="1"/>
    <x v="0"/>
    <x v="3"/>
    <n v="7.8589628999999994E-2"/>
    <m/>
    <n v="113.286"/>
    <n v="4.3"/>
  </r>
  <r>
    <x v="1"/>
    <x v="1955"/>
    <s v="DRE25"/>
    <x v="4"/>
    <x v="7"/>
    <s v="OUT027"/>
    <x v="1"/>
    <x v="0"/>
    <x v="3"/>
    <n v="7.2928316000000007E-2"/>
    <m/>
    <n v="94.412000000000006"/>
    <n v="4.3"/>
  </r>
  <r>
    <x v="1"/>
    <x v="1956"/>
    <s v="DRF36"/>
    <x v="4"/>
    <x v="7"/>
    <s v="OUT027"/>
    <x v="1"/>
    <x v="0"/>
    <x v="3"/>
    <n v="2.3463123999999998E-2"/>
    <m/>
    <n v="190.68459999999999"/>
    <n v="4.3"/>
  </r>
  <r>
    <x v="1"/>
    <x v="1957"/>
    <s v="DRG13"/>
    <x v="4"/>
    <x v="7"/>
    <s v="OUT027"/>
    <x v="1"/>
    <x v="0"/>
    <x v="3"/>
    <n v="3.7006075999999999E-2"/>
    <m/>
    <n v="164.7526"/>
    <n v="4.3"/>
  </r>
  <r>
    <x v="1"/>
    <x v="1958"/>
    <s v="DRK13"/>
    <x v="4"/>
    <x v="7"/>
    <s v="OUT027"/>
    <x v="1"/>
    <x v="0"/>
    <x v="3"/>
    <n v="0.114609875"/>
    <m/>
    <n v="197.00839999999999"/>
    <n v="4.3"/>
  </r>
  <r>
    <x v="0"/>
    <x v="1959"/>
    <s v="FDN23"/>
    <x v="8"/>
    <x v="7"/>
    <s v="OUT027"/>
    <x v="1"/>
    <x v="0"/>
    <x v="3"/>
    <n v="7.5142107999999999E-2"/>
    <m/>
    <n v="145.84440000000001"/>
    <n v="4.3"/>
  </r>
  <r>
    <x v="0"/>
    <x v="1960"/>
    <s v="FDS59"/>
    <x v="8"/>
    <x v="7"/>
    <s v="OUT027"/>
    <x v="1"/>
    <x v="0"/>
    <x v="3"/>
    <n v="4.368089E-2"/>
    <m/>
    <n v="110.157"/>
    <n v="4.3"/>
  </r>
  <r>
    <x v="0"/>
    <x v="1961"/>
    <s v="FDZ35"/>
    <x v="8"/>
    <x v="7"/>
    <s v="OUT027"/>
    <x v="1"/>
    <x v="0"/>
    <x v="3"/>
    <n v="2.2170591999999999E-2"/>
    <m/>
    <n v="105.199"/>
    <n v="4.3"/>
  </r>
  <r>
    <x v="0"/>
    <x v="1962"/>
    <s v="FDD38"/>
    <x v="3"/>
    <x v="7"/>
    <s v="OUT027"/>
    <x v="1"/>
    <x v="0"/>
    <x v="3"/>
    <n v="0"/>
    <m/>
    <n v="100.3674"/>
    <n v="4.3"/>
  </r>
  <r>
    <x v="0"/>
    <x v="1963"/>
    <s v="FDU01"/>
    <x v="3"/>
    <x v="7"/>
    <s v="OUT027"/>
    <x v="1"/>
    <x v="0"/>
    <x v="3"/>
    <n v="1.1937183000000001E-2"/>
    <m/>
    <n v="184.79239999999999"/>
    <n v="4.3"/>
  </r>
  <r>
    <x v="0"/>
    <x v="1964"/>
    <s v="FDC29"/>
    <x v="2"/>
    <x v="7"/>
    <s v="OUT027"/>
    <x v="1"/>
    <x v="0"/>
    <x v="3"/>
    <n v="2.4088444000000001E-2"/>
    <m/>
    <n v="112.7176"/>
    <n v="4.3"/>
  </r>
  <r>
    <x v="0"/>
    <x v="1965"/>
    <s v="FDD41"/>
    <x v="2"/>
    <x v="7"/>
    <s v="OUT027"/>
    <x v="1"/>
    <x v="0"/>
    <x v="3"/>
    <n v="8.6837543000000003E-2"/>
    <m/>
    <n v="106.2306"/>
    <n v="4.3"/>
  </r>
  <r>
    <x v="0"/>
    <x v="1966"/>
    <s v="FDA08"/>
    <x v="0"/>
    <x v="7"/>
    <s v="OUT027"/>
    <x v="1"/>
    <x v="0"/>
    <x v="3"/>
    <n v="4.9842613000000001E-2"/>
    <m/>
    <n v="164.2526"/>
    <n v="4.3"/>
  </r>
  <r>
    <x v="0"/>
    <x v="1967"/>
    <s v="FDQ07"/>
    <x v="0"/>
    <x v="7"/>
    <s v="OUT027"/>
    <x v="1"/>
    <x v="0"/>
    <x v="3"/>
    <n v="8.6983590999999999E-2"/>
    <m/>
    <n v="219.84559999999999"/>
    <n v="4.3"/>
  </r>
  <r>
    <x v="0"/>
    <x v="1968"/>
    <s v="FDQ31"/>
    <x v="0"/>
    <x v="7"/>
    <s v="OUT027"/>
    <x v="1"/>
    <x v="0"/>
    <x v="3"/>
    <n v="5.3586457999999997E-2"/>
    <m/>
    <n v="89.785600000000002"/>
    <n v="4.3"/>
  </r>
  <r>
    <x v="0"/>
    <x v="1969"/>
    <s v="FDL03"/>
    <x v="7"/>
    <x v="7"/>
    <s v="OUT027"/>
    <x v="1"/>
    <x v="0"/>
    <x v="3"/>
    <n v="2.6949463E-2"/>
    <m/>
    <n v="197.71100000000001"/>
    <n v="4.3"/>
  </r>
  <r>
    <x v="0"/>
    <x v="1970"/>
    <s v="FDO27"/>
    <x v="7"/>
    <x v="7"/>
    <s v="OUT027"/>
    <x v="1"/>
    <x v="0"/>
    <x v="3"/>
    <n v="0.178210285"/>
    <m/>
    <n v="95.775199999999998"/>
    <n v="4.3"/>
  </r>
  <r>
    <x v="0"/>
    <x v="1971"/>
    <s v="FDJ33"/>
    <x v="6"/>
    <x v="7"/>
    <s v="OUT027"/>
    <x v="1"/>
    <x v="0"/>
    <x v="3"/>
    <n v="8.7894475E-2"/>
    <m/>
    <n v="121.173"/>
    <n v="4.3"/>
  </r>
  <r>
    <x v="0"/>
    <x v="1972"/>
    <s v="FDW09"/>
    <x v="6"/>
    <x v="7"/>
    <s v="OUT027"/>
    <x v="1"/>
    <x v="0"/>
    <x v="3"/>
    <n v="2.5795293E-2"/>
    <m/>
    <n v="80.230199999999996"/>
    <n v="4.3"/>
  </r>
  <r>
    <x v="0"/>
    <x v="1973"/>
    <s v="FDZ21"/>
    <x v="6"/>
    <x v="7"/>
    <s v="OUT027"/>
    <x v="1"/>
    <x v="0"/>
    <x v="3"/>
    <n v="3.9031927000000001E-2"/>
    <m/>
    <n v="95.641000000000005"/>
    <n v="4.3"/>
  </r>
  <r>
    <x v="0"/>
    <x v="1974"/>
    <s v="DRZ11"/>
    <x v="4"/>
    <x v="7"/>
    <s v="OUT027"/>
    <x v="1"/>
    <x v="0"/>
    <x v="3"/>
    <n v="0.112119359"/>
    <m/>
    <n v="123.03879999999999"/>
    <n v="4.3"/>
  </r>
  <r>
    <x v="1"/>
    <x v="1975"/>
    <s v="FDF32"/>
    <x v="0"/>
    <x v="3"/>
    <s v="OUT013"/>
    <x v="1"/>
    <x v="2"/>
    <x v="0"/>
    <n v="6.8024299999999996E-2"/>
    <n v="16.350000000000001"/>
    <n v="196.4426"/>
    <n v="4.2"/>
  </r>
  <r>
    <x v="0"/>
    <x v="1976"/>
    <s v="FDN22"/>
    <x v="6"/>
    <x v="3"/>
    <s v="OUT013"/>
    <x v="1"/>
    <x v="2"/>
    <x v="0"/>
    <n v="0.138190277"/>
    <n v="18.850000000000001"/>
    <n v="250.8724"/>
    <n v="4.2"/>
  </r>
  <r>
    <x v="1"/>
    <x v="1977"/>
    <s v="NCS17"/>
    <x v="1"/>
    <x v="1"/>
    <s v="OUT018"/>
    <x v="1"/>
    <x v="0"/>
    <x v="1"/>
    <n v="8.0829371999999997E-2"/>
    <n v="18.600000000000001"/>
    <n v="96.443600000000004"/>
    <n v="4.2"/>
  </r>
  <r>
    <x v="1"/>
    <x v="1978"/>
    <s v="FDK43"/>
    <x v="7"/>
    <x v="3"/>
    <s v="OUT013"/>
    <x v="1"/>
    <x v="2"/>
    <x v="0"/>
    <n v="2.6818430000000001E-2"/>
    <n v="9.8000000000000007"/>
    <n v="126.002"/>
    <n v="4.2"/>
  </r>
  <r>
    <x v="1"/>
    <x v="1979"/>
    <s v="FDM40"/>
    <x v="2"/>
    <x v="3"/>
    <s v="OUT013"/>
    <x v="1"/>
    <x v="2"/>
    <x v="0"/>
    <n v="0.159803853"/>
    <n v="10.195"/>
    <n v="141.5154"/>
    <n v="4.2"/>
  </r>
  <r>
    <x v="0"/>
    <x v="1980"/>
    <s v="FDN33"/>
    <x v="6"/>
    <x v="2"/>
    <s v="OUT046"/>
    <x v="0"/>
    <x v="1"/>
    <x v="0"/>
    <n v="0.123115764"/>
    <n v="6.3049999999999997"/>
    <n v="95.643600000000006"/>
    <n v="4.2"/>
  </r>
  <r>
    <x v="0"/>
    <x v="1981"/>
    <s v="FDW39"/>
    <x v="7"/>
    <x v="7"/>
    <s v="OUT019"/>
    <x v="0"/>
    <x v="1"/>
    <x v="2"/>
    <n v="6.4625342000000002E-2"/>
    <m/>
    <n v="176.93700000000001"/>
    <n v="4.2"/>
  </r>
  <r>
    <x v="1"/>
    <x v="1982"/>
    <s v="DRJ13"/>
    <x v="4"/>
    <x v="4"/>
    <s v="OUT045"/>
    <x v="2"/>
    <x v="1"/>
    <x v="0"/>
    <n v="6.3017847000000002E-2"/>
    <n v="12.65"/>
    <n v="159.05779999999999"/>
    <n v="4.2"/>
  </r>
  <r>
    <x v="1"/>
    <x v="1983"/>
    <s v="DRI49"/>
    <x v="4"/>
    <x v="2"/>
    <s v="OUT046"/>
    <x v="0"/>
    <x v="1"/>
    <x v="0"/>
    <n v="0.18350729499999999"/>
    <n v="14.15"/>
    <n v="82.427599999999998"/>
    <n v="4.2"/>
  </r>
  <r>
    <x v="1"/>
    <x v="1984"/>
    <s v="FDS52"/>
    <x v="2"/>
    <x v="6"/>
    <s v="OUT010"/>
    <x v="1"/>
    <x v="1"/>
    <x v="2"/>
    <n v="9.1632160000000001E-3"/>
    <n v="8.89"/>
    <n v="101.7016"/>
    <n v="4.2"/>
  </r>
  <r>
    <x v="1"/>
    <x v="1985"/>
    <s v="NCX54"/>
    <x v="5"/>
    <x v="5"/>
    <s v="OUT017"/>
    <x v="2"/>
    <x v="1"/>
    <x v="0"/>
    <n v="4.8331717000000003E-2"/>
    <n v="9.1950000000000003"/>
    <n v="105.1622"/>
    <n v="4.2"/>
  </r>
  <r>
    <x v="0"/>
    <x v="1986"/>
    <s v="FDI16"/>
    <x v="2"/>
    <x v="8"/>
    <s v="OUT035"/>
    <x v="2"/>
    <x v="1"/>
    <x v="0"/>
    <n v="0"/>
    <n v="14"/>
    <n v="53.064"/>
    <n v="4.2"/>
  </r>
  <r>
    <x v="0"/>
    <x v="1987"/>
    <s v="FDM22"/>
    <x v="6"/>
    <x v="3"/>
    <s v="OUT013"/>
    <x v="1"/>
    <x v="2"/>
    <x v="0"/>
    <n v="4.1922849999999998E-2"/>
    <n v="14"/>
    <n v="54.764000000000003"/>
    <n v="4.2"/>
  </r>
  <r>
    <x v="1"/>
    <x v="1988"/>
    <s v="NCO17"/>
    <x v="1"/>
    <x v="7"/>
    <s v="OUT019"/>
    <x v="0"/>
    <x v="1"/>
    <x v="2"/>
    <n v="0.12847846199999999"/>
    <m/>
    <n v="117.944"/>
    <n v="4.2"/>
  </r>
  <r>
    <x v="0"/>
    <x v="1989"/>
    <s v="FDK58"/>
    <x v="6"/>
    <x v="1"/>
    <s v="OUT018"/>
    <x v="1"/>
    <x v="0"/>
    <x v="1"/>
    <n v="4.5165796000000001E-2"/>
    <n v="11.35"/>
    <n v="100.0016"/>
    <n v="4.2"/>
  </r>
  <r>
    <x v="0"/>
    <x v="1990"/>
    <s v="FDA08"/>
    <x v="0"/>
    <x v="4"/>
    <s v="OUT045"/>
    <x v="2"/>
    <x v="1"/>
    <x v="0"/>
    <n v="5.0186726000000001E-2"/>
    <n v="11.85"/>
    <n v="164.15260000000001"/>
    <n v="4.2"/>
  </r>
  <r>
    <x v="1"/>
    <x v="1991"/>
    <s v="DRC27"/>
    <x v="11"/>
    <x v="8"/>
    <s v="OUT035"/>
    <x v="2"/>
    <x v="1"/>
    <x v="0"/>
    <n v="5.8091482E-2"/>
    <n v="13.8"/>
    <n v="245.18020000000001"/>
    <n v="4.2"/>
  </r>
  <r>
    <x v="0"/>
    <x v="1992"/>
    <s v="FDL58"/>
    <x v="6"/>
    <x v="5"/>
    <s v="OUT017"/>
    <x v="2"/>
    <x v="1"/>
    <x v="0"/>
    <n v="0"/>
    <n v="5.78"/>
    <n v="263.7568"/>
    <n v="4.2"/>
  </r>
  <r>
    <x v="1"/>
    <x v="1993"/>
    <s v="DRJ51"/>
    <x v="11"/>
    <x v="8"/>
    <s v="OUT035"/>
    <x v="2"/>
    <x v="1"/>
    <x v="0"/>
    <n v="8.7977262000000001E-2"/>
    <n v="14.1"/>
    <n v="229.0668"/>
    <n v="4.2"/>
  </r>
  <r>
    <x v="0"/>
    <x v="1994"/>
    <s v="FDY03"/>
    <x v="7"/>
    <x v="4"/>
    <s v="OUT045"/>
    <x v="2"/>
    <x v="1"/>
    <x v="0"/>
    <n v="7.6276207999999998E-2"/>
    <n v="17.600000000000001"/>
    <n v="110.92019999999999"/>
    <n v="4.2"/>
  </r>
  <r>
    <x v="1"/>
    <x v="1995"/>
    <s v="FDG29"/>
    <x v="2"/>
    <x v="3"/>
    <s v="OUT013"/>
    <x v="1"/>
    <x v="2"/>
    <x v="0"/>
    <n v="5.6245074999999999E-2"/>
    <n v="17.600000000000001"/>
    <n v="43.345399999999998"/>
    <n v="4.2"/>
  </r>
  <r>
    <x v="1"/>
    <x v="1996"/>
    <s v="DRP47"/>
    <x v="9"/>
    <x v="5"/>
    <s v="OUT017"/>
    <x v="2"/>
    <x v="1"/>
    <x v="0"/>
    <n v="0.141398626"/>
    <n v="15.75"/>
    <n v="250.53819999999999"/>
    <n v="4.2"/>
  </r>
  <r>
    <x v="1"/>
    <x v="1997"/>
    <s v="FDB53"/>
    <x v="2"/>
    <x v="4"/>
    <s v="OUT045"/>
    <x v="2"/>
    <x v="1"/>
    <x v="0"/>
    <n v="0.13973522599999999"/>
    <n v="13.35"/>
    <n v="147.53919999999999"/>
    <n v="4.2"/>
  </r>
  <r>
    <x v="0"/>
    <x v="1998"/>
    <s v="FDM01"/>
    <x v="12"/>
    <x v="5"/>
    <s v="OUT017"/>
    <x v="2"/>
    <x v="1"/>
    <x v="0"/>
    <n v="9.5102091999999999E-2"/>
    <n v="7.8949999999999996"/>
    <n v="104.4332"/>
    <n v="4.2"/>
  </r>
  <r>
    <x v="1"/>
    <x v="1999"/>
    <s v="FDJ22"/>
    <x v="6"/>
    <x v="7"/>
    <s v="OUT019"/>
    <x v="0"/>
    <x v="1"/>
    <x v="2"/>
    <n v="9.2463920000000005E-2"/>
    <m/>
    <n v="190.9504"/>
    <n v="4.2"/>
  </r>
  <r>
    <x v="0"/>
    <x v="2000"/>
    <s v="FDR59"/>
    <x v="8"/>
    <x v="4"/>
    <s v="OUT045"/>
    <x v="2"/>
    <x v="1"/>
    <x v="0"/>
    <n v="6.3993068E-2"/>
    <n v="14.5"/>
    <n v="260.45940000000002"/>
    <n v="4.2"/>
  </r>
  <r>
    <x v="1"/>
    <x v="2001"/>
    <s v="FDH27"/>
    <x v="11"/>
    <x v="2"/>
    <s v="OUT046"/>
    <x v="0"/>
    <x v="1"/>
    <x v="0"/>
    <n v="5.8346939E-2"/>
    <n v="7.0750000000000002"/>
    <n v="142.21279999999999"/>
    <n v="4.2"/>
  </r>
  <r>
    <x v="1"/>
    <x v="2002"/>
    <s v="NCW53"/>
    <x v="1"/>
    <x v="7"/>
    <s v="OUT019"/>
    <x v="0"/>
    <x v="1"/>
    <x v="2"/>
    <n v="5.3392943999999998E-2"/>
    <m/>
    <n v="193.81620000000001"/>
    <n v="4.2"/>
  </r>
  <r>
    <x v="1"/>
    <x v="2003"/>
    <s v="FDW24"/>
    <x v="13"/>
    <x v="7"/>
    <s v="OUT019"/>
    <x v="0"/>
    <x v="1"/>
    <x v="2"/>
    <n v="6.5652494000000006E-2"/>
    <m/>
    <n v="48.903399999999998"/>
    <n v="4.2"/>
  </r>
  <r>
    <x v="0"/>
    <x v="2004"/>
    <s v="FDF11"/>
    <x v="15"/>
    <x v="8"/>
    <s v="OUT035"/>
    <x v="2"/>
    <x v="1"/>
    <x v="0"/>
    <n v="1.7627888000000001E-2"/>
    <n v="10.195"/>
    <n v="239.65379999999999"/>
    <n v="4.2"/>
  </r>
  <r>
    <x v="1"/>
    <x v="2005"/>
    <s v="FDZ27"/>
    <x v="11"/>
    <x v="4"/>
    <s v="OUT045"/>
    <x v="2"/>
    <x v="1"/>
    <x v="0"/>
    <n v="1.7191055E-2"/>
    <n v="7.9349999999999996"/>
    <n v="51.534999999999997"/>
    <n v="4.2"/>
  </r>
  <r>
    <x v="0"/>
    <x v="2006"/>
    <s v="FDL51"/>
    <x v="11"/>
    <x v="0"/>
    <s v="OUT049"/>
    <x v="0"/>
    <x v="0"/>
    <x v="0"/>
    <n v="4.7565207999999998E-2"/>
    <n v="20.7"/>
    <n v="213.48759999999999"/>
    <n v="4.2"/>
  </r>
  <r>
    <x v="1"/>
    <x v="2007"/>
    <s v="FDX08"/>
    <x v="0"/>
    <x v="2"/>
    <s v="OUT046"/>
    <x v="0"/>
    <x v="1"/>
    <x v="0"/>
    <n v="2.2604051E-2"/>
    <n v="12.85"/>
    <n v="181.43180000000001"/>
    <n v="4.2"/>
  </r>
  <r>
    <x v="1"/>
    <x v="2008"/>
    <s v="DRH15"/>
    <x v="11"/>
    <x v="3"/>
    <s v="OUT013"/>
    <x v="1"/>
    <x v="2"/>
    <x v="0"/>
    <n v="0"/>
    <n v="8.7750000000000004"/>
    <n v="45.942799999999998"/>
    <n v="4.2"/>
  </r>
  <r>
    <x v="1"/>
    <x v="2009"/>
    <s v="FDS26"/>
    <x v="11"/>
    <x v="7"/>
    <s v="OUT027"/>
    <x v="1"/>
    <x v="0"/>
    <x v="3"/>
    <n v="8.9035960999999997E-2"/>
    <m/>
    <n v="260.55939999999998"/>
    <n v="4.2"/>
  </r>
  <r>
    <x v="0"/>
    <x v="2010"/>
    <s v="FDT09"/>
    <x v="6"/>
    <x v="0"/>
    <s v="OUT049"/>
    <x v="0"/>
    <x v="0"/>
    <x v="0"/>
    <n v="1.2282365999999999E-2"/>
    <n v="15.15"/>
    <n v="132.5284"/>
    <n v="4.2"/>
  </r>
  <r>
    <x v="1"/>
    <x v="2011"/>
    <s v="FDK41"/>
    <x v="2"/>
    <x v="2"/>
    <s v="OUT046"/>
    <x v="0"/>
    <x v="1"/>
    <x v="0"/>
    <n v="0.127541722"/>
    <n v="14.3"/>
    <n v="84.922399999999996"/>
    <n v="4.2"/>
  </r>
  <r>
    <x v="1"/>
    <x v="2012"/>
    <s v="FDN09"/>
    <x v="6"/>
    <x v="6"/>
    <s v="OUT010"/>
    <x v="1"/>
    <x v="1"/>
    <x v="2"/>
    <n v="5.8373080000000001E-2"/>
    <n v="14.15"/>
    <n v="243.9828"/>
    <n v="4.2"/>
  </r>
  <r>
    <x v="1"/>
    <x v="2013"/>
    <s v="FDK24"/>
    <x v="13"/>
    <x v="1"/>
    <s v="OUT018"/>
    <x v="1"/>
    <x v="0"/>
    <x v="1"/>
    <n v="0"/>
    <n v="9.1950000000000003"/>
    <n v="43.674399999999999"/>
    <n v="4.2"/>
  </r>
  <r>
    <x v="0"/>
    <x v="2014"/>
    <s v="FDW31"/>
    <x v="0"/>
    <x v="1"/>
    <s v="OUT018"/>
    <x v="1"/>
    <x v="0"/>
    <x v="1"/>
    <n v="4.3333912000000002E-2"/>
    <n v="11.35"/>
    <n v="201.07419999999999"/>
    <n v="4.2"/>
  </r>
  <r>
    <x v="0"/>
    <x v="2015"/>
    <s v="FDL48"/>
    <x v="13"/>
    <x v="3"/>
    <s v="OUT013"/>
    <x v="1"/>
    <x v="2"/>
    <x v="0"/>
    <n v="8.2197959000000001E-2"/>
    <n v="19.350000000000001"/>
    <n v="49.203400000000002"/>
    <n v="4.2"/>
  </r>
  <r>
    <x v="0"/>
    <x v="2016"/>
    <s v="FDB38"/>
    <x v="3"/>
    <x v="7"/>
    <s v="OUT019"/>
    <x v="0"/>
    <x v="1"/>
    <x v="2"/>
    <n v="0"/>
    <m/>
    <n v="160.69200000000001"/>
    <n v="4.2"/>
  </r>
  <r>
    <x v="0"/>
    <x v="2017"/>
    <s v="FDW44"/>
    <x v="0"/>
    <x v="0"/>
    <s v="OUT049"/>
    <x v="0"/>
    <x v="0"/>
    <x v="0"/>
    <n v="3.5205866000000002E-2"/>
    <n v="9.5"/>
    <n v="171.34479999999999"/>
    <n v="4.2"/>
  </r>
  <r>
    <x v="1"/>
    <x v="2018"/>
    <s v="FDE22"/>
    <x v="6"/>
    <x v="7"/>
    <s v="OUT019"/>
    <x v="0"/>
    <x v="1"/>
    <x v="2"/>
    <n v="5.1778172999999997E-2"/>
    <m/>
    <n v="157.892"/>
    <n v="4.2"/>
  </r>
  <r>
    <x v="1"/>
    <x v="2019"/>
    <s v="NCU41"/>
    <x v="1"/>
    <x v="2"/>
    <s v="OUT046"/>
    <x v="0"/>
    <x v="1"/>
    <x v="0"/>
    <n v="5.2054819000000002E-2"/>
    <n v="18.850000000000001"/>
    <n v="189.18459999999999"/>
    <n v="4.2"/>
  </r>
  <r>
    <x v="1"/>
    <x v="2020"/>
    <s v="FDL46"/>
    <x v="6"/>
    <x v="7"/>
    <s v="OUT027"/>
    <x v="1"/>
    <x v="0"/>
    <x v="3"/>
    <n v="5.3795153999999998E-2"/>
    <m/>
    <n v="117.7466"/>
    <n v="4.2"/>
  </r>
  <r>
    <x v="1"/>
    <x v="2021"/>
    <s v="FDB21"/>
    <x v="0"/>
    <x v="8"/>
    <s v="OUT035"/>
    <x v="2"/>
    <x v="1"/>
    <x v="0"/>
    <n v="0.14849252099999999"/>
    <n v="7.4749999999999996"/>
    <n v="240.68539999999999"/>
    <n v="4.2"/>
  </r>
  <r>
    <x v="1"/>
    <x v="2022"/>
    <s v="NCJ42"/>
    <x v="5"/>
    <x v="2"/>
    <s v="OUT046"/>
    <x v="0"/>
    <x v="1"/>
    <x v="0"/>
    <n v="1.4301326E-2"/>
    <n v="19.75"/>
    <n v="103.03319999999999"/>
    <n v="4.2"/>
  </r>
  <r>
    <x v="1"/>
    <x v="2023"/>
    <s v="FDJ08"/>
    <x v="0"/>
    <x v="5"/>
    <s v="OUT017"/>
    <x v="2"/>
    <x v="0"/>
    <x v="0"/>
    <n v="0.11129811100000001"/>
    <n v="11.1"/>
    <n v="191.78460000000001"/>
    <n v="4.2"/>
  </r>
  <r>
    <x v="1"/>
    <x v="2024"/>
    <s v="FDB16"/>
    <x v="11"/>
    <x v="0"/>
    <s v="OUT049"/>
    <x v="0"/>
    <x v="0"/>
    <x v="0"/>
    <n v="4.4995631000000001E-2"/>
    <n v="8.2100000000000009"/>
    <n v="89.219800000000006"/>
    <n v="4.2"/>
  </r>
  <r>
    <x v="0"/>
    <x v="2025"/>
    <s v="FDJ55"/>
    <x v="7"/>
    <x v="0"/>
    <s v="OUT049"/>
    <x v="0"/>
    <x v="0"/>
    <x v="0"/>
    <n v="2.3567537999999999E-2"/>
    <n v="12.8"/>
    <n v="226.84039999999999"/>
    <n v="4.2"/>
  </r>
  <r>
    <x v="1"/>
    <x v="2026"/>
    <s v="NCZ06"/>
    <x v="5"/>
    <x v="7"/>
    <s v="OUT019"/>
    <x v="0"/>
    <x v="1"/>
    <x v="2"/>
    <n v="0.164864915"/>
    <m/>
    <n v="255.2698"/>
    <n v="4.2"/>
  </r>
  <r>
    <x v="1"/>
    <x v="2027"/>
    <s v="FDM14"/>
    <x v="3"/>
    <x v="2"/>
    <s v="OUT046"/>
    <x v="0"/>
    <x v="1"/>
    <x v="0"/>
    <n v="1.3263967999999999E-2"/>
    <n v="13.8"/>
    <n v="106.9254"/>
    <n v="4.2"/>
  </r>
  <r>
    <x v="1"/>
    <x v="2028"/>
    <s v="FDA23"/>
    <x v="13"/>
    <x v="2"/>
    <s v="OUT046"/>
    <x v="0"/>
    <x v="1"/>
    <x v="0"/>
    <n v="4.7187038000000001E-2"/>
    <n v="9.8000000000000007"/>
    <n v="100.6016"/>
    <n v="4.2"/>
  </r>
  <r>
    <x v="1"/>
    <x v="2029"/>
    <s v="FDW49"/>
    <x v="3"/>
    <x v="2"/>
    <s v="OUT046"/>
    <x v="0"/>
    <x v="1"/>
    <x v="0"/>
    <n v="8.2552213999999999E-2"/>
    <n v="19.5"/>
    <n v="179.80019999999999"/>
    <n v="4.2"/>
  </r>
  <r>
    <x v="1"/>
    <x v="2030"/>
    <s v="DRK23"/>
    <x v="9"/>
    <x v="0"/>
    <s v="OUT049"/>
    <x v="0"/>
    <x v="0"/>
    <x v="0"/>
    <n v="7.2088552E-2"/>
    <n v="8.3949999999999996"/>
    <n v="253.70400000000001"/>
    <n v="4.2"/>
  </r>
  <r>
    <x v="0"/>
    <x v="2031"/>
    <s v="FDV56"/>
    <x v="0"/>
    <x v="7"/>
    <s v="OUT027"/>
    <x v="1"/>
    <x v="0"/>
    <x v="3"/>
    <n v="1.3529884000000001E-2"/>
    <m/>
    <n v="106.25960000000001"/>
    <n v="4.2"/>
  </r>
  <r>
    <x v="1"/>
    <x v="2032"/>
    <s v="DRK39"/>
    <x v="11"/>
    <x v="3"/>
    <s v="OUT013"/>
    <x v="1"/>
    <x v="2"/>
    <x v="0"/>
    <n v="4.9823902000000003E-2"/>
    <n v="7.02"/>
    <n v="82.224999999999994"/>
    <n v="4.2"/>
  </r>
  <r>
    <x v="1"/>
    <x v="2033"/>
    <s v="FDM52"/>
    <x v="2"/>
    <x v="4"/>
    <s v="OUT045"/>
    <x v="2"/>
    <x v="0"/>
    <x v="0"/>
    <n v="2.6046138E-2"/>
    <n v="15.1"/>
    <n v="147.20760000000001"/>
    <n v="4.2"/>
  </r>
  <r>
    <x v="1"/>
    <x v="2034"/>
    <s v="FDH58"/>
    <x v="6"/>
    <x v="4"/>
    <s v="OUT045"/>
    <x v="2"/>
    <x v="0"/>
    <x v="0"/>
    <n v="3.7014587000000002E-2"/>
    <n v="12.3"/>
    <n v="115.18340000000001"/>
    <n v="4.2"/>
  </r>
  <r>
    <x v="0"/>
    <x v="2035"/>
    <s v="FDL24"/>
    <x v="13"/>
    <x v="7"/>
    <s v="OUT027"/>
    <x v="1"/>
    <x v="0"/>
    <x v="3"/>
    <n v="2.4776026E-2"/>
    <m/>
    <n v="172.34219999999999"/>
    <n v="4.2"/>
  </r>
  <r>
    <x v="1"/>
    <x v="2036"/>
    <s v="FDF46"/>
    <x v="6"/>
    <x v="8"/>
    <s v="OUT035"/>
    <x v="2"/>
    <x v="1"/>
    <x v="0"/>
    <n v="9.3653464000000006E-2"/>
    <n v="7.07"/>
    <n v="113.38339999999999"/>
    <n v="4.2"/>
  </r>
  <r>
    <x v="1"/>
    <x v="2037"/>
    <s v="NCO54"/>
    <x v="5"/>
    <x v="4"/>
    <s v="OUT045"/>
    <x v="2"/>
    <x v="0"/>
    <x v="0"/>
    <n v="1.430324E-2"/>
    <n v="19.5"/>
    <n v="57.261400000000002"/>
    <n v="4.2"/>
  </r>
  <r>
    <x v="1"/>
    <x v="2038"/>
    <s v="NCR17"/>
    <x v="1"/>
    <x v="1"/>
    <s v="OUT018"/>
    <x v="1"/>
    <x v="0"/>
    <x v="1"/>
    <n v="2.4482644000000001E-2"/>
    <n v="9.8000000000000007"/>
    <n v="116.2492"/>
    <n v="4.2"/>
  </r>
  <r>
    <x v="0"/>
    <x v="2039"/>
    <s v="FDU44"/>
    <x v="0"/>
    <x v="7"/>
    <s v="OUT027"/>
    <x v="1"/>
    <x v="0"/>
    <x v="3"/>
    <n v="5.8142797000000003E-2"/>
    <m/>
    <n v="162.15520000000001"/>
    <n v="4.2"/>
  </r>
  <r>
    <x v="0"/>
    <x v="2040"/>
    <s v="FDJ03"/>
    <x v="11"/>
    <x v="3"/>
    <s v="OUT013"/>
    <x v="1"/>
    <x v="2"/>
    <x v="0"/>
    <n v="7.2334667000000005E-2"/>
    <n v="12.35"/>
    <n v="49.169199999999996"/>
    <n v="4.2"/>
  </r>
  <r>
    <x v="0"/>
    <x v="2041"/>
    <s v="FDZ08"/>
    <x v="0"/>
    <x v="7"/>
    <s v="OUT027"/>
    <x v="1"/>
    <x v="0"/>
    <x v="3"/>
    <n v="0.109459733"/>
    <m/>
    <n v="84.159199999999998"/>
    <n v="4.2"/>
  </r>
  <r>
    <x v="1"/>
    <x v="2042"/>
    <s v="NCK42"/>
    <x v="5"/>
    <x v="2"/>
    <s v="OUT046"/>
    <x v="0"/>
    <x v="1"/>
    <x v="0"/>
    <n v="1.3120028000000001E-2"/>
    <n v="7.4749999999999996"/>
    <n v="217.61920000000001"/>
    <n v="4.2"/>
  </r>
  <r>
    <x v="1"/>
    <x v="2043"/>
    <s v="DRK12"/>
    <x v="4"/>
    <x v="6"/>
    <s v="OUT010"/>
    <x v="1"/>
    <x v="0"/>
    <x v="2"/>
    <n v="0"/>
    <n v="9.5"/>
    <n v="32.89"/>
    <n v="4.2"/>
  </r>
  <r>
    <x v="1"/>
    <x v="2044"/>
    <s v="NCR30"/>
    <x v="5"/>
    <x v="1"/>
    <s v="OUT018"/>
    <x v="1"/>
    <x v="0"/>
    <x v="1"/>
    <n v="7.1282168000000007E-2"/>
    <n v="20.6"/>
    <n v="74.4696"/>
    <n v="4.2"/>
  </r>
  <r>
    <x v="1"/>
    <x v="2045"/>
    <s v="NCZ41"/>
    <x v="1"/>
    <x v="3"/>
    <s v="OUT013"/>
    <x v="1"/>
    <x v="2"/>
    <x v="0"/>
    <n v="6.4367626999999997E-2"/>
    <n v="19.850000000000001"/>
    <n v="126.1704"/>
    <n v="4.2"/>
  </r>
  <r>
    <x v="0"/>
    <x v="2046"/>
    <s v="FDN52"/>
    <x v="2"/>
    <x v="7"/>
    <s v="OUT027"/>
    <x v="1"/>
    <x v="0"/>
    <x v="3"/>
    <n v="0.13093274999999999"/>
    <m/>
    <n v="86.919799999999995"/>
    <n v="4.2"/>
  </r>
  <r>
    <x v="1"/>
    <x v="2047"/>
    <s v="FDA43"/>
    <x v="0"/>
    <x v="3"/>
    <s v="OUT013"/>
    <x v="1"/>
    <x v="2"/>
    <x v="0"/>
    <n v="6.4621926999999996E-2"/>
    <n v="10.895"/>
    <n v="196.67939999999999"/>
    <n v="4.2"/>
  </r>
  <r>
    <x v="1"/>
    <x v="2048"/>
    <s v="NCO18"/>
    <x v="5"/>
    <x v="4"/>
    <s v="OUT045"/>
    <x v="2"/>
    <x v="0"/>
    <x v="0"/>
    <n v="2.4701262000000002E-2"/>
    <n v="13.15"/>
    <n v="176.86859999999999"/>
    <n v="4.2"/>
  </r>
  <r>
    <x v="1"/>
    <x v="2049"/>
    <s v="FDZ33"/>
    <x v="6"/>
    <x v="8"/>
    <s v="OUT035"/>
    <x v="2"/>
    <x v="1"/>
    <x v="0"/>
    <n v="0.107376743"/>
    <n v="10.195"/>
    <n v="147.60759999999999"/>
    <n v="4.2"/>
  </r>
  <r>
    <x v="1"/>
    <x v="2050"/>
    <s v="NCY05"/>
    <x v="1"/>
    <x v="2"/>
    <s v="OUT046"/>
    <x v="0"/>
    <x v="1"/>
    <x v="0"/>
    <n v="5.4990008999999999E-2"/>
    <n v="13.5"/>
    <n v="35.287399999999998"/>
    <n v="4.2"/>
  </r>
  <r>
    <x v="1"/>
    <x v="2051"/>
    <s v="FDO34"/>
    <x v="6"/>
    <x v="6"/>
    <s v="OUT010"/>
    <x v="1"/>
    <x v="0"/>
    <x v="2"/>
    <n v="5.0111640999999998E-2"/>
    <n v="17.7"/>
    <n v="165.98159999999999"/>
    <n v="4.2"/>
  </r>
  <r>
    <x v="1"/>
    <x v="2052"/>
    <s v="FDX20"/>
    <x v="0"/>
    <x v="0"/>
    <s v="OUT049"/>
    <x v="0"/>
    <x v="0"/>
    <x v="0"/>
    <n v="4.2626421999999997E-2"/>
    <n v="7.3650000000000002"/>
    <n v="227.072"/>
    <n v="4.2"/>
  </r>
  <r>
    <x v="1"/>
    <x v="2053"/>
    <s v="NCD19"/>
    <x v="5"/>
    <x v="0"/>
    <s v="OUT049"/>
    <x v="0"/>
    <x v="0"/>
    <x v="0"/>
    <n v="0"/>
    <n v="8.93"/>
    <n v="53.261400000000002"/>
    <n v="4.2"/>
  </r>
  <r>
    <x v="1"/>
    <x v="2054"/>
    <s v="FDZ12"/>
    <x v="13"/>
    <x v="0"/>
    <s v="OUT049"/>
    <x v="0"/>
    <x v="0"/>
    <x v="0"/>
    <n v="0.10313892199999999"/>
    <n v="9.17"/>
    <n v="141.74700000000001"/>
    <n v="4.2"/>
  </r>
  <r>
    <x v="1"/>
    <x v="2055"/>
    <s v="FDA23"/>
    <x v="13"/>
    <x v="0"/>
    <s v="OUT049"/>
    <x v="0"/>
    <x v="0"/>
    <x v="0"/>
    <n v="4.7260402E-2"/>
    <n v="9.8000000000000007"/>
    <n v="102.80159999999999"/>
    <n v="4.2"/>
  </r>
  <r>
    <x v="1"/>
    <x v="2056"/>
    <s v="FDO12"/>
    <x v="13"/>
    <x v="0"/>
    <s v="OUT049"/>
    <x v="0"/>
    <x v="0"/>
    <x v="0"/>
    <n v="5.5015935000000002E-2"/>
    <n v="15.75"/>
    <n v="194.34520000000001"/>
    <n v="4.2"/>
  </r>
  <r>
    <x v="1"/>
    <x v="2057"/>
    <s v="FDH24"/>
    <x v="13"/>
    <x v="0"/>
    <s v="OUT049"/>
    <x v="0"/>
    <x v="0"/>
    <x v="0"/>
    <n v="2.1464454000000001E-2"/>
    <n v="20.7"/>
    <n v="156.62880000000001"/>
    <n v="4.2"/>
  </r>
  <r>
    <x v="1"/>
    <x v="2058"/>
    <s v="FDW47"/>
    <x v="8"/>
    <x v="0"/>
    <s v="OUT049"/>
    <x v="0"/>
    <x v="0"/>
    <x v="0"/>
    <n v="4.6447328000000003E-2"/>
    <n v="15"/>
    <n v="121.5414"/>
    <n v="4.2"/>
  </r>
  <r>
    <x v="1"/>
    <x v="2059"/>
    <s v="FDW25"/>
    <x v="3"/>
    <x v="0"/>
    <s v="OUT049"/>
    <x v="0"/>
    <x v="0"/>
    <x v="0"/>
    <n v="3.7457098000000001E-2"/>
    <n v="5.1749999999999998"/>
    <n v="83.422399999999996"/>
    <n v="4.2"/>
  </r>
  <r>
    <x v="1"/>
    <x v="2060"/>
    <s v="FDC38"/>
    <x v="3"/>
    <x v="0"/>
    <s v="OUT049"/>
    <x v="0"/>
    <x v="0"/>
    <x v="0"/>
    <n v="0.12268441300000001"/>
    <n v="15.7"/>
    <n v="132.29419999999999"/>
    <n v="4.2"/>
  </r>
  <r>
    <x v="1"/>
    <x v="2061"/>
    <s v="FDB15"/>
    <x v="11"/>
    <x v="0"/>
    <s v="OUT049"/>
    <x v="0"/>
    <x v="0"/>
    <x v="0"/>
    <n v="0.13702344599999999"/>
    <n v="10.895"/>
    <n v="263.7568"/>
    <n v="4.2"/>
  </r>
  <r>
    <x v="1"/>
    <x v="2062"/>
    <s v="DRC27"/>
    <x v="11"/>
    <x v="0"/>
    <s v="OUT049"/>
    <x v="0"/>
    <x v="0"/>
    <x v="0"/>
    <n v="5.8192802000000002E-2"/>
    <n v="13.8"/>
    <n v="246.9802"/>
    <n v="4.2"/>
  </r>
  <r>
    <x v="1"/>
    <x v="2063"/>
    <s v="FDS50"/>
    <x v="11"/>
    <x v="0"/>
    <s v="OUT049"/>
    <x v="0"/>
    <x v="0"/>
    <x v="0"/>
    <n v="5.5519561000000002E-2"/>
    <n v="17"/>
    <n v="219.81139999999999"/>
    <n v="4.2"/>
  </r>
  <r>
    <x v="1"/>
    <x v="2064"/>
    <s v="DRH51"/>
    <x v="11"/>
    <x v="0"/>
    <s v="OUT049"/>
    <x v="0"/>
    <x v="0"/>
    <x v="0"/>
    <n v="9.7367722000000004E-2"/>
    <n v="17.600000000000001"/>
    <n v="89.385599999999997"/>
    <n v="4.2"/>
  </r>
  <r>
    <x v="1"/>
    <x v="2065"/>
    <s v="FDB05"/>
    <x v="2"/>
    <x v="0"/>
    <s v="OUT049"/>
    <x v="0"/>
    <x v="0"/>
    <x v="0"/>
    <n v="8.3327692999999994E-2"/>
    <n v="5.1550000000000002"/>
    <n v="247.27760000000001"/>
    <n v="4.2"/>
  </r>
  <r>
    <x v="1"/>
    <x v="2066"/>
    <s v="FDO16"/>
    <x v="2"/>
    <x v="0"/>
    <s v="OUT049"/>
    <x v="0"/>
    <x v="0"/>
    <x v="0"/>
    <n v="1.5131683999999999E-2"/>
    <n v="5.48"/>
    <n v="83.025000000000006"/>
    <n v="4.2"/>
  </r>
  <r>
    <x v="1"/>
    <x v="2067"/>
    <s v="FDZ04"/>
    <x v="2"/>
    <x v="0"/>
    <s v="OUT049"/>
    <x v="0"/>
    <x v="0"/>
    <x v="0"/>
    <n v="3.8014104E-2"/>
    <n v="9.31"/>
    <n v="62.350999999999999"/>
    <n v="4.2"/>
  </r>
  <r>
    <x v="1"/>
    <x v="2068"/>
    <s v="FDH16"/>
    <x v="2"/>
    <x v="0"/>
    <s v="OUT049"/>
    <x v="0"/>
    <x v="0"/>
    <x v="0"/>
    <n v="5.2637056000000002E-2"/>
    <n v="10.5"/>
    <n v="88.582999999999998"/>
    <n v="4.2"/>
  </r>
  <r>
    <x v="1"/>
    <x v="2069"/>
    <s v="FDL16"/>
    <x v="2"/>
    <x v="0"/>
    <s v="OUT049"/>
    <x v="0"/>
    <x v="0"/>
    <x v="0"/>
    <n v="0.16871475999999999"/>
    <n v="12.85"/>
    <n v="47.305999999999997"/>
    <n v="4.2"/>
  </r>
  <r>
    <x v="1"/>
    <x v="2070"/>
    <s v="FDD08"/>
    <x v="0"/>
    <x v="0"/>
    <s v="OUT049"/>
    <x v="0"/>
    <x v="0"/>
    <x v="0"/>
    <n v="3.5409327999999997E-2"/>
    <n v="8.3000000000000007"/>
    <n v="36.250599999999999"/>
    <n v="4.2"/>
  </r>
  <r>
    <x v="1"/>
    <x v="2071"/>
    <s v="FDN31"/>
    <x v="0"/>
    <x v="0"/>
    <s v="OUT049"/>
    <x v="0"/>
    <x v="0"/>
    <x v="0"/>
    <n v="7.2994847000000002E-2"/>
    <n v="11.5"/>
    <n v="189.25299999999999"/>
    <n v="4.2"/>
  </r>
  <r>
    <x v="1"/>
    <x v="2072"/>
    <s v="FDV43"/>
    <x v="0"/>
    <x v="0"/>
    <s v="OUT049"/>
    <x v="0"/>
    <x v="0"/>
    <x v="0"/>
    <n v="7.6975117999999995E-2"/>
    <n v="16"/>
    <n v="46.208599999999997"/>
    <n v="4.2"/>
  </r>
  <r>
    <x v="1"/>
    <x v="2073"/>
    <s v="FDI32"/>
    <x v="0"/>
    <x v="0"/>
    <s v="OUT049"/>
    <x v="0"/>
    <x v="0"/>
    <x v="0"/>
    <n v="0.17464455200000001"/>
    <n v="17.7"/>
    <n v="113.2834"/>
    <n v="4.2"/>
  </r>
  <r>
    <x v="1"/>
    <x v="2074"/>
    <s v="FDE08"/>
    <x v="0"/>
    <x v="0"/>
    <s v="OUT049"/>
    <x v="0"/>
    <x v="0"/>
    <x v="0"/>
    <n v="4.9396363999999998E-2"/>
    <n v="18.2"/>
    <n v="146.4734"/>
    <n v="4.2"/>
  </r>
  <r>
    <x v="1"/>
    <x v="2075"/>
    <s v="DRK11"/>
    <x v="9"/>
    <x v="0"/>
    <s v="OUT049"/>
    <x v="0"/>
    <x v="0"/>
    <x v="0"/>
    <n v="1.0781158000000001E-2"/>
    <n v="8.2100000000000009"/>
    <n v="149.9392"/>
    <n v="4.2"/>
  </r>
  <r>
    <x v="1"/>
    <x v="2076"/>
    <s v="DRP47"/>
    <x v="9"/>
    <x v="0"/>
    <s v="OUT049"/>
    <x v="0"/>
    <x v="0"/>
    <x v="0"/>
    <n v="0.14082191699999999"/>
    <n v="15.75"/>
    <n v="252.93819999999999"/>
    <n v="4.2"/>
  </r>
  <r>
    <x v="1"/>
    <x v="2077"/>
    <s v="NCM53"/>
    <x v="1"/>
    <x v="0"/>
    <s v="OUT049"/>
    <x v="0"/>
    <x v="0"/>
    <x v="0"/>
    <n v="5.2121824999999997E-2"/>
    <n v="18.75"/>
    <n v="104.828"/>
    <n v="4.2"/>
  </r>
  <r>
    <x v="1"/>
    <x v="2078"/>
    <s v="NCV54"/>
    <x v="5"/>
    <x v="0"/>
    <s v="OUT049"/>
    <x v="0"/>
    <x v="0"/>
    <x v="0"/>
    <n v="3.3160416999999998E-2"/>
    <n v="11.1"/>
    <n v="119.61239999999999"/>
    <n v="4.2"/>
  </r>
  <r>
    <x v="1"/>
    <x v="2079"/>
    <s v="NCG42"/>
    <x v="5"/>
    <x v="0"/>
    <s v="OUT049"/>
    <x v="0"/>
    <x v="0"/>
    <x v="0"/>
    <n v="4.1291928999999998E-2"/>
    <n v="19.2"/>
    <n v="130.131"/>
    <n v="4.2"/>
  </r>
  <r>
    <x v="1"/>
    <x v="2080"/>
    <s v="FDV03"/>
    <x v="7"/>
    <x v="0"/>
    <s v="OUT049"/>
    <x v="0"/>
    <x v="0"/>
    <x v="0"/>
    <n v="5.8181585000000001E-2"/>
    <n v="17.600000000000001"/>
    <n v="154.4314"/>
    <n v="4.2"/>
  </r>
  <r>
    <x v="1"/>
    <x v="2081"/>
    <s v="FDL15"/>
    <x v="7"/>
    <x v="0"/>
    <s v="OUT049"/>
    <x v="0"/>
    <x v="0"/>
    <x v="0"/>
    <n v="4.6707263999999998E-2"/>
    <n v="17.850000000000001"/>
    <n v="152.66820000000001"/>
    <n v="4.2"/>
  </r>
  <r>
    <x v="1"/>
    <x v="2082"/>
    <s v="FDL10"/>
    <x v="6"/>
    <x v="0"/>
    <s v="OUT049"/>
    <x v="0"/>
    <x v="0"/>
    <x v="0"/>
    <n v="3.9553605999999998E-2"/>
    <n v="8.3949999999999996"/>
    <n v="99.104200000000006"/>
    <n v="4.2"/>
  </r>
  <r>
    <x v="1"/>
    <x v="2083"/>
    <s v="FDX09"/>
    <x v="6"/>
    <x v="0"/>
    <s v="OUT049"/>
    <x v="0"/>
    <x v="0"/>
    <x v="0"/>
    <n v="6.5350715000000004E-2"/>
    <n v="9"/>
    <n v="175.43700000000001"/>
    <n v="4.2"/>
  </r>
  <r>
    <x v="1"/>
    <x v="2084"/>
    <s v="FDI46"/>
    <x v="6"/>
    <x v="0"/>
    <s v="OUT049"/>
    <x v="0"/>
    <x v="0"/>
    <x v="0"/>
    <n v="7.4460855000000006E-2"/>
    <n v="9.5"/>
    <n v="253.67240000000001"/>
    <n v="4.2"/>
  </r>
  <r>
    <x v="1"/>
    <x v="2085"/>
    <s v="FDZ33"/>
    <x v="6"/>
    <x v="0"/>
    <s v="OUT049"/>
    <x v="0"/>
    <x v="0"/>
    <x v="0"/>
    <n v="0.10756402399999999"/>
    <n v="10.195"/>
    <n v="149.0076"/>
    <n v="4.2"/>
  </r>
  <r>
    <x v="1"/>
    <x v="2086"/>
    <s v="FDQ22"/>
    <x v="6"/>
    <x v="0"/>
    <s v="OUT049"/>
    <x v="0"/>
    <x v="0"/>
    <x v="0"/>
    <n v="2.9785888999999999E-2"/>
    <n v="16.75"/>
    <n v="38.982199999999999"/>
    <n v="4.2"/>
  </r>
  <r>
    <x v="1"/>
    <x v="2087"/>
    <s v="FDV45"/>
    <x v="6"/>
    <x v="0"/>
    <s v="OUT049"/>
    <x v="0"/>
    <x v="0"/>
    <x v="0"/>
    <n v="4.5117475999999997E-2"/>
    <n v="16.75"/>
    <n v="187.9556"/>
    <n v="4.2"/>
  </r>
  <r>
    <x v="1"/>
    <x v="2088"/>
    <s v="FDU34"/>
    <x v="6"/>
    <x v="0"/>
    <s v="OUT049"/>
    <x v="0"/>
    <x v="0"/>
    <x v="0"/>
    <n v="7.5311837000000006E-2"/>
    <n v="18.25"/>
    <n v="122.6046"/>
    <n v="4.2"/>
  </r>
  <r>
    <x v="1"/>
    <x v="2089"/>
    <s v="FDY46"/>
    <x v="6"/>
    <x v="0"/>
    <s v="OUT049"/>
    <x v="0"/>
    <x v="0"/>
    <x v="0"/>
    <n v="4.7964395E-2"/>
    <n v="18.600000000000001"/>
    <n v="185.0898"/>
    <n v="4.2"/>
  </r>
  <r>
    <x v="1"/>
    <x v="2090"/>
    <s v="FDP10"/>
    <x v="6"/>
    <x v="0"/>
    <s v="OUT049"/>
    <x v="0"/>
    <x v="0"/>
    <x v="0"/>
    <n v="0.128289285"/>
    <n v="19"/>
    <n v="104.9622"/>
    <n v="4.2"/>
  </r>
  <r>
    <x v="1"/>
    <x v="2091"/>
    <s v="FDR21"/>
    <x v="6"/>
    <x v="0"/>
    <s v="OUT049"/>
    <x v="0"/>
    <x v="0"/>
    <x v="0"/>
    <n v="6.7039526000000002E-2"/>
    <n v="19.7"/>
    <n v="178.33699999999999"/>
    <n v="4.2"/>
  </r>
  <r>
    <x v="1"/>
    <x v="2092"/>
    <s v="DRK49"/>
    <x v="4"/>
    <x v="0"/>
    <s v="OUT049"/>
    <x v="0"/>
    <x v="0"/>
    <x v="0"/>
    <n v="3.5999599E-2"/>
    <n v="14.15"/>
    <n v="41.513800000000003"/>
    <n v="4.2"/>
  </r>
  <r>
    <x v="1"/>
    <x v="2093"/>
    <s v="DRE25"/>
    <x v="4"/>
    <x v="0"/>
    <s v="OUT049"/>
    <x v="0"/>
    <x v="0"/>
    <x v="0"/>
    <n v="7.3397129000000005E-2"/>
    <n v="15.35"/>
    <n v="91.912000000000006"/>
    <n v="4.2"/>
  </r>
  <r>
    <x v="0"/>
    <x v="2094"/>
    <s v="FDB49"/>
    <x v="13"/>
    <x v="0"/>
    <s v="OUT049"/>
    <x v="0"/>
    <x v="0"/>
    <x v="0"/>
    <n v="3.0198228000000001E-2"/>
    <n v="8.3000000000000007"/>
    <n v="98.238399999999999"/>
    <n v="4.2"/>
  </r>
  <r>
    <x v="0"/>
    <x v="2095"/>
    <s v="FDV11"/>
    <x v="8"/>
    <x v="0"/>
    <s v="OUT049"/>
    <x v="0"/>
    <x v="0"/>
    <x v="0"/>
    <n v="8.1794766000000005E-2"/>
    <n v="9.1"/>
    <n v="173.6054"/>
    <n v="4.2"/>
  </r>
  <r>
    <x v="0"/>
    <x v="2096"/>
    <s v="FDR59"/>
    <x v="8"/>
    <x v="0"/>
    <s v="OUT049"/>
    <x v="0"/>
    <x v="0"/>
    <x v="0"/>
    <n v="6.3962842000000006E-2"/>
    <n v="14.5"/>
    <n v="263.15940000000001"/>
    <n v="4.2"/>
  </r>
  <r>
    <x v="0"/>
    <x v="2097"/>
    <s v="FDV13"/>
    <x v="3"/>
    <x v="0"/>
    <s v="OUT049"/>
    <x v="0"/>
    <x v="0"/>
    <x v="0"/>
    <n v="2.7653794999999998E-2"/>
    <n v="17.350000000000001"/>
    <n v="88.085599999999999"/>
    <n v="4.2"/>
  </r>
  <r>
    <x v="0"/>
    <x v="2098"/>
    <s v="FDU26"/>
    <x v="11"/>
    <x v="0"/>
    <s v="OUT049"/>
    <x v="0"/>
    <x v="0"/>
    <x v="0"/>
    <n v="4.2685216999999998E-2"/>
    <n v="16.7"/>
    <n v="120.7782"/>
    <n v="4.2"/>
  </r>
  <r>
    <x v="0"/>
    <x v="2099"/>
    <s v="FDA03"/>
    <x v="11"/>
    <x v="0"/>
    <s v="OUT049"/>
    <x v="0"/>
    <x v="0"/>
    <x v="0"/>
    <n v="4.5534457E-2"/>
    <n v="18.5"/>
    <n v="146.31020000000001"/>
    <n v="4.2"/>
  </r>
  <r>
    <x v="0"/>
    <x v="2100"/>
    <s v="FDN28"/>
    <x v="2"/>
    <x v="0"/>
    <s v="OUT049"/>
    <x v="0"/>
    <x v="0"/>
    <x v="0"/>
    <n v="3.0294931000000001E-2"/>
    <n v="5.88"/>
    <n v="104.099"/>
    <n v="4.2"/>
  </r>
  <r>
    <x v="0"/>
    <x v="2101"/>
    <s v="FDI53"/>
    <x v="2"/>
    <x v="0"/>
    <s v="OUT049"/>
    <x v="0"/>
    <x v="0"/>
    <x v="0"/>
    <n v="0.13785895500000001"/>
    <n v="8.8949999999999996"/>
    <n v="162.12360000000001"/>
    <n v="4.2"/>
  </r>
  <r>
    <x v="0"/>
    <x v="2102"/>
    <s v="FDR28"/>
    <x v="2"/>
    <x v="0"/>
    <s v="OUT049"/>
    <x v="0"/>
    <x v="0"/>
    <x v="0"/>
    <n v="2.5936747E-2"/>
    <n v="13.85"/>
    <n v="164.92099999999999"/>
    <n v="4.2"/>
  </r>
  <r>
    <x v="0"/>
    <x v="2103"/>
    <s v="FDF29"/>
    <x v="2"/>
    <x v="0"/>
    <s v="OUT049"/>
    <x v="0"/>
    <x v="0"/>
    <x v="0"/>
    <n v="1.9965179E-2"/>
    <n v="15.1"/>
    <n v="130.53100000000001"/>
    <n v="4.2"/>
  </r>
  <r>
    <x v="0"/>
    <x v="2104"/>
    <s v="FDY04"/>
    <x v="2"/>
    <x v="0"/>
    <s v="OUT049"/>
    <x v="0"/>
    <x v="0"/>
    <x v="0"/>
    <n v="4.2542483999999998E-2"/>
    <n v="17.7"/>
    <n v="161.92099999999999"/>
    <n v="4.2"/>
  </r>
  <r>
    <x v="0"/>
    <x v="2105"/>
    <s v="FDV19"/>
    <x v="0"/>
    <x v="0"/>
    <s v="OUT049"/>
    <x v="0"/>
    <x v="0"/>
    <x v="0"/>
    <n v="3.5311851999999998E-2"/>
    <n v="14.85"/>
    <n v="160.95779999999999"/>
    <n v="4.2"/>
  </r>
  <r>
    <x v="0"/>
    <x v="2106"/>
    <s v="FDH20"/>
    <x v="0"/>
    <x v="0"/>
    <s v="OUT049"/>
    <x v="0"/>
    <x v="0"/>
    <x v="0"/>
    <n v="2.4987902999999999E-2"/>
    <n v="16.100000000000001"/>
    <n v="97.340999999999994"/>
    <n v="4.2"/>
  </r>
  <r>
    <x v="0"/>
    <x v="2107"/>
    <s v="FDO19"/>
    <x v="0"/>
    <x v="0"/>
    <s v="OUT049"/>
    <x v="0"/>
    <x v="0"/>
    <x v="0"/>
    <n v="1.6622448000000001E-2"/>
    <n v="17.7"/>
    <n v="50.203400000000002"/>
    <n v="4.2"/>
  </r>
  <r>
    <x v="0"/>
    <x v="2108"/>
    <s v="FDU20"/>
    <x v="0"/>
    <x v="0"/>
    <s v="OUT049"/>
    <x v="0"/>
    <x v="0"/>
    <x v="0"/>
    <n v="2.1490911000000001E-2"/>
    <n v="19.350000000000001"/>
    <n v="122.10980000000001"/>
    <n v="4.2"/>
  </r>
  <r>
    <x v="0"/>
    <x v="2109"/>
    <s v="FDR20"/>
    <x v="0"/>
    <x v="0"/>
    <s v="OUT049"/>
    <x v="0"/>
    <x v="0"/>
    <x v="0"/>
    <n v="2.8167477999999999E-2"/>
    <n v="20"/>
    <n v="45.574399999999997"/>
    <n v="4.2"/>
  </r>
  <r>
    <x v="0"/>
    <x v="2110"/>
    <s v="FDV20"/>
    <x v="0"/>
    <x v="0"/>
    <s v="OUT049"/>
    <x v="0"/>
    <x v="0"/>
    <x v="0"/>
    <n v="5.9894377999999998E-2"/>
    <n v="20.2"/>
    <n v="125.9678"/>
    <n v="4.2"/>
  </r>
  <r>
    <x v="0"/>
    <x v="2111"/>
    <s v="FDO27"/>
    <x v="7"/>
    <x v="0"/>
    <s v="OUT049"/>
    <x v="0"/>
    <x v="0"/>
    <x v="0"/>
    <n v="0.17935589299999999"/>
    <n v="6.1749999999999998"/>
    <n v="94.175200000000004"/>
    <n v="4.2"/>
  </r>
  <r>
    <x v="0"/>
    <x v="2112"/>
    <s v="FDX51"/>
    <x v="7"/>
    <x v="0"/>
    <s v="OUT049"/>
    <x v="0"/>
    <x v="0"/>
    <x v="0"/>
    <n v="2.2093018999999998E-2"/>
    <n v="9.5"/>
    <n v="195.9452"/>
    <n v="4.2"/>
  </r>
  <r>
    <x v="0"/>
    <x v="2113"/>
    <s v="FDR27"/>
    <x v="7"/>
    <x v="0"/>
    <s v="OUT049"/>
    <x v="0"/>
    <x v="0"/>
    <x v="0"/>
    <n v="9.6249842000000002E-2"/>
    <n v="15.1"/>
    <n v="134.49420000000001"/>
    <n v="4.2"/>
  </r>
  <r>
    <x v="0"/>
    <x v="2114"/>
    <s v="FDU33"/>
    <x v="6"/>
    <x v="0"/>
    <s v="OUT049"/>
    <x v="0"/>
    <x v="0"/>
    <x v="0"/>
    <n v="0.13491920199999999"/>
    <n v="7.63"/>
    <n v="46.940199999999997"/>
    <n v="4.2"/>
  </r>
  <r>
    <x v="0"/>
    <x v="2115"/>
    <s v="FDC10"/>
    <x v="6"/>
    <x v="0"/>
    <s v="OUT049"/>
    <x v="0"/>
    <x v="0"/>
    <x v="0"/>
    <n v="7.2990978999999998E-2"/>
    <n v="9.8000000000000007"/>
    <n v="121.60980000000001"/>
    <n v="4.2"/>
  </r>
  <r>
    <x v="0"/>
    <x v="2116"/>
    <s v="FDF11"/>
    <x v="15"/>
    <x v="0"/>
    <s v="OUT049"/>
    <x v="0"/>
    <x v="0"/>
    <x v="0"/>
    <n v="1.7658633999999999E-2"/>
    <n v="10.195"/>
    <n v="240.15379999999999"/>
    <n v="4.2"/>
  </r>
  <r>
    <x v="0"/>
    <x v="2117"/>
    <s v="FDE11"/>
    <x v="15"/>
    <x v="0"/>
    <s v="OUT049"/>
    <x v="0"/>
    <x v="0"/>
    <x v="0"/>
    <n v="0.135306012"/>
    <n v="17.7"/>
    <n v="183.79239999999999"/>
    <n v="4.2"/>
  </r>
  <r>
    <x v="1"/>
    <x v="2118"/>
    <s v="FDO24"/>
    <x v="13"/>
    <x v="0"/>
    <s v="OUT049"/>
    <x v="0"/>
    <x v="0"/>
    <x v="0"/>
    <n v="0"/>
    <n v="11.1"/>
    <n v="156.46039999999999"/>
    <n v="4.2"/>
  </r>
  <r>
    <x v="1"/>
    <x v="2119"/>
    <s v="NCD54"/>
    <x v="5"/>
    <x v="0"/>
    <s v="OUT049"/>
    <x v="0"/>
    <x v="0"/>
    <x v="0"/>
    <n v="2.9054046E-2"/>
    <n v="21.1"/>
    <n v="144.67859999999999"/>
    <n v="4.2"/>
  </r>
  <r>
    <x v="1"/>
    <x v="2120"/>
    <s v="FDH33"/>
    <x v="6"/>
    <x v="7"/>
    <s v="OUT019"/>
    <x v="0"/>
    <x v="1"/>
    <x v="2"/>
    <n v="0.213125482"/>
    <m/>
    <n v="44.942799999999998"/>
    <n v="4.2"/>
  </r>
  <r>
    <x v="1"/>
    <x v="2121"/>
    <s v="FDK24"/>
    <x v="13"/>
    <x v="7"/>
    <s v="OUT019"/>
    <x v="0"/>
    <x v="1"/>
    <x v="2"/>
    <n v="0.17735437300000001"/>
    <m/>
    <n v="46.674399999999999"/>
    <n v="4.2"/>
  </r>
  <r>
    <x v="1"/>
    <x v="2122"/>
    <s v="FDN60"/>
    <x v="13"/>
    <x v="7"/>
    <s v="OUT019"/>
    <x v="0"/>
    <x v="1"/>
    <x v="2"/>
    <n v="0.16660951700000001"/>
    <m/>
    <n v="157.66040000000001"/>
    <n v="4.2"/>
  </r>
  <r>
    <x v="1"/>
    <x v="2123"/>
    <s v="FDW36"/>
    <x v="13"/>
    <x v="7"/>
    <s v="OUT019"/>
    <x v="0"/>
    <x v="1"/>
    <x v="2"/>
    <n v="9.9681704999999995E-2"/>
    <m/>
    <n v="107.4622"/>
    <n v="4.2"/>
  </r>
  <r>
    <x v="1"/>
    <x v="2124"/>
    <s v="FDR23"/>
    <x v="8"/>
    <x v="7"/>
    <s v="OUT019"/>
    <x v="0"/>
    <x v="1"/>
    <x v="2"/>
    <n v="0.14319938900000001"/>
    <m/>
    <n v="175.83699999999999"/>
    <n v="4.2"/>
  </r>
  <r>
    <x v="1"/>
    <x v="2125"/>
    <s v="FDA13"/>
    <x v="3"/>
    <x v="7"/>
    <s v="OUT019"/>
    <x v="0"/>
    <x v="1"/>
    <x v="2"/>
    <n v="0.137539574"/>
    <m/>
    <n v="38.8506"/>
    <n v="4.2"/>
  </r>
  <r>
    <x v="1"/>
    <x v="2126"/>
    <s v="FDH38"/>
    <x v="3"/>
    <x v="7"/>
    <s v="OUT019"/>
    <x v="0"/>
    <x v="1"/>
    <x v="2"/>
    <n v="1.8275994E-2"/>
    <m/>
    <n v="115.2808"/>
    <n v="4.2"/>
  </r>
  <r>
    <x v="1"/>
    <x v="2127"/>
    <s v="FDS01"/>
    <x v="3"/>
    <x v="7"/>
    <s v="OUT019"/>
    <x v="0"/>
    <x v="1"/>
    <x v="2"/>
    <n v="3.1069203E-2"/>
    <m/>
    <n v="179.6686"/>
    <n v="4.2"/>
  </r>
  <r>
    <x v="1"/>
    <x v="2128"/>
    <s v="FDY13"/>
    <x v="3"/>
    <x v="7"/>
    <s v="OUT019"/>
    <x v="0"/>
    <x v="1"/>
    <x v="2"/>
    <n v="5.2749198999999997E-2"/>
    <m/>
    <n v="74.966999999999999"/>
    <n v="4.2"/>
  </r>
  <r>
    <x v="1"/>
    <x v="2129"/>
    <s v="FDL40"/>
    <x v="2"/>
    <x v="7"/>
    <s v="OUT019"/>
    <x v="0"/>
    <x v="1"/>
    <x v="2"/>
    <n v="0"/>
    <m/>
    <n v="98.241"/>
    <n v="4.2"/>
  </r>
  <r>
    <x v="1"/>
    <x v="2130"/>
    <s v="NCK05"/>
    <x v="1"/>
    <x v="7"/>
    <s v="OUT019"/>
    <x v="0"/>
    <x v="1"/>
    <x v="2"/>
    <n v="0.135612397"/>
    <m/>
    <n v="61.153599999999997"/>
    <n v="4.2"/>
  </r>
  <r>
    <x v="1"/>
    <x v="2131"/>
    <s v="NCM05"/>
    <x v="1"/>
    <x v="7"/>
    <s v="OUT019"/>
    <x v="0"/>
    <x v="1"/>
    <x v="2"/>
    <n v="0.104784329"/>
    <m/>
    <n v="266.02260000000001"/>
    <n v="4.2"/>
  </r>
  <r>
    <x v="1"/>
    <x v="2132"/>
    <s v="NCY29"/>
    <x v="1"/>
    <x v="7"/>
    <s v="OUT019"/>
    <x v="0"/>
    <x v="1"/>
    <x v="2"/>
    <n v="0.13522696200000001"/>
    <m/>
    <n v="56.292999999999999"/>
    <n v="4.2"/>
  </r>
  <r>
    <x v="1"/>
    <x v="2133"/>
    <s v="NCG30"/>
    <x v="5"/>
    <x v="7"/>
    <s v="OUT019"/>
    <x v="0"/>
    <x v="1"/>
    <x v="2"/>
    <n v="0.196659953"/>
    <m/>
    <n v="125.80459999999999"/>
    <n v="4.2"/>
  </r>
  <r>
    <x v="1"/>
    <x v="2134"/>
    <s v="FDG31"/>
    <x v="7"/>
    <x v="7"/>
    <s v="OUT019"/>
    <x v="0"/>
    <x v="1"/>
    <x v="2"/>
    <n v="6.6351687000000006E-2"/>
    <m/>
    <n v="65.082599999999999"/>
    <n v="4.2"/>
  </r>
  <r>
    <x v="1"/>
    <x v="2135"/>
    <s v="FDV15"/>
    <x v="7"/>
    <x v="7"/>
    <s v="OUT019"/>
    <x v="0"/>
    <x v="1"/>
    <x v="2"/>
    <n v="0.25592909600000002"/>
    <m/>
    <n v="103.3648"/>
    <n v="4.2"/>
  </r>
  <r>
    <x v="1"/>
    <x v="2136"/>
    <s v="FDE46"/>
    <x v="6"/>
    <x v="7"/>
    <s v="OUT019"/>
    <x v="0"/>
    <x v="1"/>
    <x v="2"/>
    <n v="2.7610697999999999E-2"/>
    <m/>
    <n v="149.53659999999999"/>
    <n v="4.2"/>
  </r>
  <r>
    <x v="1"/>
    <x v="2137"/>
    <s v="DRF25"/>
    <x v="4"/>
    <x v="7"/>
    <s v="OUT019"/>
    <x v="0"/>
    <x v="1"/>
    <x v="2"/>
    <n v="6.8153090999999999E-2"/>
    <m/>
    <n v="36.018999999999998"/>
    <n v="4.2"/>
  </r>
  <r>
    <x v="1"/>
    <x v="2138"/>
    <s v="DRF49"/>
    <x v="4"/>
    <x v="7"/>
    <s v="OUT019"/>
    <x v="0"/>
    <x v="1"/>
    <x v="2"/>
    <n v="0.124448295"/>
    <m/>
    <n v="112.0518"/>
    <n v="4.2"/>
  </r>
  <r>
    <x v="1"/>
    <x v="2139"/>
    <s v="DRH37"/>
    <x v="4"/>
    <x v="7"/>
    <s v="OUT019"/>
    <x v="0"/>
    <x v="1"/>
    <x v="2"/>
    <n v="7.2864868999999999E-2"/>
    <m/>
    <n v="165.2526"/>
    <n v="4.2"/>
  </r>
  <r>
    <x v="0"/>
    <x v="2140"/>
    <s v="FDH14"/>
    <x v="3"/>
    <x v="7"/>
    <s v="OUT019"/>
    <x v="0"/>
    <x v="1"/>
    <x v="2"/>
    <n v="8.1955735000000002E-2"/>
    <m/>
    <n v="142.0838"/>
    <n v="4.2"/>
  </r>
  <r>
    <x v="0"/>
    <x v="2141"/>
    <s v="FDE51"/>
    <x v="11"/>
    <x v="7"/>
    <s v="OUT019"/>
    <x v="0"/>
    <x v="1"/>
    <x v="2"/>
    <n v="0.168901843"/>
    <m/>
    <n v="43.4086"/>
    <n v="4.2"/>
  </r>
  <r>
    <x v="0"/>
    <x v="2142"/>
    <s v="FDL52"/>
    <x v="2"/>
    <x v="7"/>
    <s v="OUT019"/>
    <x v="0"/>
    <x v="1"/>
    <x v="2"/>
    <n v="8.0697998000000007E-2"/>
    <m/>
    <n v="39.8506"/>
    <n v="4.2"/>
  </r>
  <r>
    <x v="0"/>
    <x v="2143"/>
    <s v="FDY28"/>
    <x v="2"/>
    <x v="7"/>
    <s v="OUT019"/>
    <x v="0"/>
    <x v="1"/>
    <x v="2"/>
    <n v="0.26639670999999998"/>
    <m/>
    <n v="215.62180000000001"/>
    <n v="4.2"/>
  </r>
  <r>
    <x v="0"/>
    <x v="2144"/>
    <s v="FDE56"/>
    <x v="0"/>
    <x v="7"/>
    <s v="OUT019"/>
    <x v="0"/>
    <x v="1"/>
    <x v="2"/>
    <n v="0.27873064199999997"/>
    <m/>
    <n v="63.2194"/>
    <n v="4.2"/>
  </r>
  <r>
    <x v="0"/>
    <x v="2145"/>
    <s v="FDH45"/>
    <x v="0"/>
    <x v="7"/>
    <s v="OUT019"/>
    <x v="0"/>
    <x v="1"/>
    <x v="2"/>
    <n v="0.18500898499999999"/>
    <m/>
    <n v="42.379600000000003"/>
    <n v="4.2"/>
  </r>
  <r>
    <x v="0"/>
    <x v="2146"/>
    <s v="FDH56"/>
    <x v="0"/>
    <x v="7"/>
    <s v="OUT019"/>
    <x v="0"/>
    <x v="1"/>
    <x v="2"/>
    <n v="0.11173569"/>
    <m/>
    <n v="115.9492"/>
    <n v="4.2"/>
  </r>
  <r>
    <x v="0"/>
    <x v="2147"/>
    <s v="FDO56"/>
    <x v="0"/>
    <x v="7"/>
    <s v="OUT019"/>
    <x v="0"/>
    <x v="1"/>
    <x v="2"/>
    <n v="7.8758649E-2"/>
    <m/>
    <n v="116.38079999999999"/>
    <n v="4.2"/>
  </r>
  <r>
    <x v="0"/>
    <x v="2148"/>
    <s v="FDT55"/>
    <x v="0"/>
    <x v="7"/>
    <s v="OUT019"/>
    <x v="0"/>
    <x v="1"/>
    <x v="2"/>
    <n v="7.6434541999999994E-2"/>
    <m/>
    <n v="155.8946"/>
    <n v="4.2"/>
  </r>
  <r>
    <x v="0"/>
    <x v="2149"/>
    <s v="FDY03"/>
    <x v="7"/>
    <x v="7"/>
    <s v="OUT019"/>
    <x v="0"/>
    <x v="1"/>
    <x v="2"/>
    <n v="0.133279499"/>
    <m/>
    <n v="112.6202"/>
    <n v="4.2"/>
  </r>
  <r>
    <x v="0"/>
    <x v="2150"/>
    <s v="FDS21"/>
    <x v="6"/>
    <x v="7"/>
    <s v="OUT019"/>
    <x v="0"/>
    <x v="1"/>
    <x v="2"/>
    <n v="3.6551446000000001E-2"/>
    <m/>
    <n v="62.7194"/>
    <n v="4.2"/>
  </r>
  <r>
    <x v="1"/>
    <x v="2151"/>
    <s v="FDB50"/>
    <x v="3"/>
    <x v="2"/>
    <s v="OUT046"/>
    <x v="0"/>
    <x v="1"/>
    <x v="0"/>
    <n v="0.15361856600000001"/>
    <n v="13"/>
    <n v="79.698599999999999"/>
    <n v="4.2"/>
  </r>
  <r>
    <x v="1"/>
    <x v="2152"/>
    <s v="NCN30"/>
    <x v="5"/>
    <x v="2"/>
    <s v="OUT046"/>
    <x v="0"/>
    <x v="1"/>
    <x v="0"/>
    <n v="1.6993204000000001E-2"/>
    <n v="16.350000000000001"/>
    <n v="95.741"/>
    <n v="4.2"/>
  </r>
  <r>
    <x v="1"/>
    <x v="2153"/>
    <s v="FDV15"/>
    <x v="7"/>
    <x v="2"/>
    <s v="OUT046"/>
    <x v="0"/>
    <x v="1"/>
    <x v="0"/>
    <n v="0.14617245300000001"/>
    <n v="10.3"/>
    <n v="103.3648"/>
    <n v="4.2"/>
  </r>
  <r>
    <x v="1"/>
    <x v="2154"/>
    <s v="FDZ12"/>
    <x v="13"/>
    <x v="2"/>
    <s v="OUT046"/>
    <x v="0"/>
    <x v="1"/>
    <x v="0"/>
    <n v="0.102978817"/>
    <n v="9.17"/>
    <n v="144.947"/>
    <n v="4.2"/>
  </r>
  <r>
    <x v="1"/>
    <x v="2155"/>
    <s v="FDS23"/>
    <x v="8"/>
    <x v="2"/>
    <s v="OUT046"/>
    <x v="0"/>
    <x v="1"/>
    <x v="0"/>
    <n v="0.14088911100000001"/>
    <n v="4.6349999999999998"/>
    <n v="127.0994"/>
    <n v="4.2"/>
  </r>
  <r>
    <x v="1"/>
    <x v="2156"/>
    <s v="FDR35"/>
    <x v="8"/>
    <x v="2"/>
    <s v="OUT046"/>
    <x v="0"/>
    <x v="1"/>
    <x v="0"/>
    <n v="2.0697723000000001E-2"/>
    <n v="12.5"/>
    <n v="198.8742"/>
    <n v="4.2"/>
  </r>
  <r>
    <x v="1"/>
    <x v="2157"/>
    <s v="FDX13"/>
    <x v="3"/>
    <x v="2"/>
    <s v="OUT046"/>
    <x v="0"/>
    <x v="1"/>
    <x v="0"/>
    <n v="4.7782959E-2"/>
    <n v="7.7249999999999996"/>
    <n v="249.10919999999999"/>
    <n v="4.2"/>
  </r>
  <r>
    <x v="1"/>
    <x v="2158"/>
    <s v="FDG02"/>
    <x v="3"/>
    <x v="2"/>
    <s v="OUT046"/>
    <x v="0"/>
    <x v="1"/>
    <x v="0"/>
    <n v="1.1261165E-2"/>
    <n v="7.8550000000000004"/>
    <n v="189.5188"/>
    <n v="4.2"/>
  </r>
  <r>
    <x v="1"/>
    <x v="2159"/>
    <s v="FDO50"/>
    <x v="3"/>
    <x v="2"/>
    <s v="OUT046"/>
    <x v="0"/>
    <x v="1"/>
    <x v="0"/>
    <n v="7.8168739000000001E-2"/>
    <n v="16.25"/>
    <n v="91.380399999999995"/>
    <n v="4.2"/>
  </r>
  <r>
    <x v="1"/>
    <x v="2160"/>
    <s v="FDC28"/>
    <x v="2"/>
    <x v="2"/>
    <s v="OUT046"/>
    <x v="0"/>
    <x v="1"/>
    <x v="0"/>
    <n v="5.4986919000000002E-2"/>
    <n v="7.9050000000000002"/>
    <n v="108.6254"/>
    <n v="4.2"/>
  </r>
  <r>
    <x v="1"/>
    <x v="2161"/>
    <s v="FDH41"/>
    <x v="2"/>
    <x v="2"/>
    <s v="OUT046"/>
    <x v="0"/>
    <x v="1"/>
    <x v="0"/>
    <n v="8.2011521000000004E-2"/>
    <n v="9"/>
    <n v="213.35339999999999"/>
    <n v="4.2"/>
  </r>
  <r>
    <x v="1"/>
    <x v="2162"/>
    <s v="FDC17"/>
    <x v="2"/>
    <x v="2"/>
    <s v="OUT046"/>
    <x v="0"/>
    <x v="1"/>
    <x v="0"/>
    <n v="1.5460725999999999E-2"/>
    <n v="12.15"/>
    <n v="211.89279999999999"/>
    <n v="4.2"/>
  </r>
  <r>
    <x v="1"/>
    <x v="2163"/>
    <s v="FDG40"/>
    <x v="2"/>
    <x v="2"/>
    <s v="OUT046"/>
    <x v="0"/>
    <x v="1"/>
    <x v="0"/>
    <n v="3.9824345999999997E-2"/>
    <n v="13.65"/>
    <n v="32.855800000000002"/>
    <n v="4.2"/>
  </r>
  <r>
    <x v="1"/>
    <x v="2164"/>
    <s v="FDG29"/>
    <x v="2"/>
    <x v="2"/>
    <s v="OUT046"/>
    <x v="0"/>
    <x v="1"/>
    <x v="0"/>
    <n v="5.6291920000000002E-2"/>
    <n v="17.600000000000001"/>
    <n v="42.545400000000001"/>
    <n v="4.2"/>
  </r>
  <r>
    <x v="1"/>
    <x v="2165"/>
    <s v="FDD05"/>
    <x v="2"/>
    <x v="2"/>
    <s v="OUT046"/>
    <x v="0"/>
    <x v="1"/>
    <x v="0"/>
    <n v="1.6611475000000001E-2"/>
    <n v="19.350000000000001"/>
    <n v="122.0098"/>
    <n v="4.2"/>
  </r>
  <r>
    <x v="1"/>
    <x v="2166"/>
    <s v="FDO32"/>
    <x v="0"/>
    <x v="2"/>
    <s v="OUT046"/>
    <x v="0"/>
    <x v="1"/>
    <x v="0"/>
    <n v="0.12054361099999999"/>
    <n v="6.36"/>
    <n v="45.805999999999997"/>
    <n v="4.2"/>
  </r>
  <r>
    <x v="1"/>
    <x v="2167"/>
    <s v="DRH59"/>
    <x v="9"/>
    <x v="2"/>
    <s v="OUT046"/>
    <x v="0"/>
    <x v="1"/>
    <x v="0"/>
    <n v="5.8433449999999998E-2"/>
    <n v="10.8"/>
    <n v="74.738"/>
    <n v="4.2"/>
  </r>
  <r>
    <x v="1"/>
    <x v="2168"/>
    <s v="NCM17"/>
    <x v="1"/>
    <x v="2"/>
    <s v="OUT046"/>
    <x v="0"/>
    <x v="1"/>
    <x v="0"/>
    <n v="7.1135870000000004E-2"/>
    <n v="7.93"/>
    <n v="42.708599999999997"/>
    <n v="4.2"/>
  </r>
  <r>
    <x v="1"/>
    <x v="2169"/>
    <s v="NCP29"/>
    <x v="1"/>
    <x v="2"/>
    <s v="OUT046"/>
    <x v="0"/>
    <x v="1"/>
    <x v="0"/>
    <n v="0.11227101"/>
    <n v="8.42"/>
    <n v="63.216799999999999"/>
    <n v="4.2"/>
  </r>
  <r>
    <x v="1"/>
    <x v="2170"/>
    <s v="NCN41"/>
    <x v="1"/>
    <x v="2"/>
    <s v="OUT046"/>
    <x v="0"/>
    <x v="1"/>
    <x v="0"/>
    <n v="5.2209302999999999E-2"/>
    <n v="17"/>
    <n v="122.373"/>
    <n v="4.2"/>
  </r>
  <r>
    <x v="1"/>
    <x v="2171"/>
    <s v="NCP17"/>
    <x v="1"/>
    <x v="2"/>
    <s v="OUT046"/>
    <x v="0"/>
    <x v="1"/>
    <x v="0"/>
    <n v="2.7714371000000002E-2"/>
    <n v="19.350000000000001"/>
    <n v="65.616799999999998"/>
    <n v="4.2"/>
  </r>
  <r>
    <x v="1"/>
    <x v="2172"/>
    <s v="NCA05"/>
    <x v="1"/>
    <x v="2"/>
    <s v="OUT046"/>
    <x v="0"/>
    <x v="1"/>
    <x v="0"/>
    <n v="2.5130632E-2"/>
    <n v="20.75"/>
    <n v="150.07339999999999"/>
    <n v="4.2"/>
  </r>
  <r>
    <x v="1"/>
    <x v="2173"/>
    <s v="NCB31"/>
    <x v="5"/>
    <x v="2"/>
    <s v="OUT046"/>
    <x v="0"/>
    <x v="1"/>
    <x v="0"/>
    <n v="0.11867435899999999"/>
    <n v="6.2350000000000003"/>
    <n v="261.69099999999997"/>
    <n v="4.2"/>
  </r>
  <r>
    <x v="1"/>
    <x v="2174"/>
    <s v="NCE07"/>
    <x v="5"/>
    <x v="2"/>
    <s v="OUT046"/>
    <x v="0"/>
    <x v="1"/>
    <x v="0"/>
    <n v="1.3130031E-2"/>
    <n v="8.18"/>
    <n v="142.61539999999999"/>
    <n v="4.2"/>
  </r>
  <r>
    <x v="1"/>
    <x v="2175"/>
    <s v="NCD19"/>
    <x v="5"/>
    <x v="2"/>
    <s v="OUT046"/>
    <x v="0"/>
    <x v="1"/>
    <x v="0"/>
    <n v="1.3179388E-2"/>
    <n v="8.93"/>
    <n v="55.1614"/>
    <n v="4.2"/>
  </r>
  <r>
    <x v="1"/>
    <x v="2176"/>
    <s v="NCP18"/>
    <x v="5"/>
    <x v="2"/>
    <s v="OUT046"/>
    <x v="0"/>
    <x v="1"/>
    <x v="0"/>
    <n v="2.8598249999999999E-2"/>
    <n v="12.15"/>
    <n v="150.4708"/>
    <n v="4.2"/>
  </r>
  <r>
    <x v="1"/>
    <x v="2177"/>
    <s v="NCG06"/>
    <x v="5"/>
    <x v="2"/>
    <s v="OUT046"/>
    <x v="0"/>
    <x v="1"/>
    <x v="0"/>
    <n v="2.9445361E-2"/>
    <n v="16.350000000000001"/>
    <n v="257.66460000000001"/>
    <n v="4.2"/>
  </r>
  <r>
    <x v="1"/>
    <x v="2178"/>
    <s v="NCC30"/>
    <x v="5"/>
    <x v="2"/>
    <s v="OUT046"/>
    <x v="0"/>
    <x v="1"/>
    <x v="0"/>
    <n v="2.7579197999999999E-2"/>
    <n v="16.600000000000001"/>
    <n v="178.73439999999999"/>
    <n v="4.2"/>
  </r>
  <r>
    <x v="1"/>
    <x v="2179"/>
    <s v="NCI30"/>
    <x v="5"/>
    <x v="2"/>
    <s v="OUT046"/>
    <x v="0"/>
    <x v="1"/>
    <x v="0"/>
    <n v="5.8935521999999997E-2"/>
    <n v="20.25"/>
    <n v="246.64599999999999"/>
    <n v="4.2"/>
  </r>
  <r>
    <x v="1"/>
    <x v="2180"/>
    <s v="FDS03"/>
    <x v="7"/>
    <x v="2"/>
    <s v="OUT046"/>
    <x v="0"/>
    <x v="1"/>
    <x v="0"/>
    <n v="7.9628610000000002E-2"/>
    <n v="7.8250000000000002"/>
    <n v="63.482599999999998"/>
    <n v="4.2"/>
  </r>
  <r>
    <x v="1"/>
    <x v="2181"/>
    <s v="FDL43"/>
    <x v="7"/>
    <x v="2"/>
    <s v="OUT046"/>
    <x v="0"/>
    <x v="1"/>
    <x v="0"/>
    <n v="2.7064380999999998E-2"/>
    <n v="10.1"/>
    <n v="76.367000000000004"/>
    <n v="4.2"/>
  </r>
  <r>
    <x v="1"/>
    <x v="2182"/>
    <s v="FDV03"/>
    <x v="7"/>
    <x v="2"/>
    <s v="OUT046"/>
    <x v="0"/>
    <x v="1"/>
    <x v="0"/>
    <n v="5.8091269000000001E-2"/>
    <n v="17.600000000000001"/>
    <n v="156.23140000000001"/>
    <n v="4.2"/>
  </r>
  <r>
    <x v="1"/>
    <x v="2183"/>
    <s v="NCL31"/>
    <x v="10"/>
    <x v="2"/>
    <s v="OUT046"/>
    <x v="0"/>
    <x v="1"/>
    <x v="0"/>
    <n v="0.120280989"/>
    <n v="7.39"/>
    <n v="142.74700000000001"/>
    <n v="4.2"/>
  </r>
  <r>
    <x v="1"/>
    <x v="2184"/>
    <s v="FDR58"/>
    <x v="6"/>
    <x v="2"/>
    <s v="OUT046"/>
    <x v="0"/>
    <x v="1"/>
    <x v="0"/>
    <n v="4.1921462E-2"/>
    <n v="6.6749999999999998"/>
    <n v="92.346199999999996"/>
    <n v="4.2"/>
  </r>
  <r>
    <x v="1"/>
    <x v="2185"/>
    <s v="FDF22"/>
    <x v="6"/>
    <x v="2"/>
    <s v="OUT046"/>
    <x v="0"/>
    <x v="1"/>
    <x v="0"/>
    <n v="5.6830682E-2"/>
    <n v="6.8650000000000002"/>
    <n v="214.02180000000001"/>
    <n v="4.2"/>
  </r>
  <r>
    <x v="1"/>
    <x v="2186"/>
    <s v="FDZ10"/>
    <x v="6"/>
    <x v="2"/>
    <s v="OUT046"/>
    <x v="0"/>
    <x v="1"/>
    <x v="0"/>
    <n v="4.4463491000000001E-2"/>
    <n v="17.850000000000001"/>
    <n v="127.102"/>
    <n v="4.2"/>
  </r>
  <r>
    <x v="1"/>
    <x v="2187"/>
    <s v="FDW45"/>
    <x v="6"/>
    <x v="2"/>
    <s v="OUT046"/>
    <x v="0"/>
    <x v="1"/>
    <x v="0"/>
    <n v="3.9010990000000002E-2"/>
    <n v="18"/>
    <n v="147.74180000000001"/>
    <n v="4.2"/>
  </r>
  <r>
    <x v="1"/>
    <x v="2188"/>
    <s v="FDN45"/>
    <x v="6"/>
    <x v="2"/>
    <s v="OUT046"/>
    <x v="0"/>
    <x v="1"/>
    <x v="0"/>
    <n v="0.118102769"/>
    <n v="19.350000000000001"/>
    <n v="224.80879999999999"/>
    <n v="4.2"/>
  </r>
  <r>
    <x v="1"/>
    <x v="2189"/>
    <s v="DRZ24"/>
    <x v="4"/>
    <x v="2"/>
    <s v="OUT046"/>
    <x v="0"/>
    <x v="1"/>
    <x v="0"/>
    <n v="8.1787519000000003E-2"/>
    <n v="7.5350000000000001"/>
    <n v="120.84399999999999"/>
    <n v="4.2"/>
  </r>
  <r>
    <x v="0"/>
    <x v="2190"/>
    <s v="FDS36"/>
    <x v="13"/>
    <x v="2"/>
    <s v="OUT046"/>
    <x v="0"/>
    <x v="1"/>
    <x v="0"/>
    <n v="4.688734E-2"/>
    <n v="8.3800000000000008"/>
    <n v="107.95699999999999"/>
    <n v="4.2"/>
  </r>
  <r>
    <x v="0"/>
    <x v="2191"/>
    <s v="FDJ60"/>
    <x v="13"/>
    <x v="2"/>
    <s v="OUT046"/>
    <x v="0"/>
    <x v="1"/>
    <x v="0"/>
    <n v="6.2528425999999998E-2"/>
    <n v="19.350000000000001"/>
    <n v="166.91839999999999"/>
    <n v="4.2"/>
  </r>
  <r>
    <x v="0"/>
    <x v="2192"/>
    <s v="FDB37"/>
    <x v="13"/>
    <x v="2"/>
    <s v="OUT046"/>
    <x v="0"/>
    <x v="1"/>
    <x v="0"/>
    <n v="2.2940826000000001E-2"/>
    <n v="20.25"/>
    <n v="241.85380000000001"/>
    <n v="4.2"/>
  </r>
  <r>
    <x v="0"/>
    <x v="2193"/>
    <s v="FDG38"/>
    <x v="3"/>
    <x v="2"/>
    <s v="OUT046"/>
    <x v="0"/>
    <x v="1"/>
    <x v="0"/>
    <n v="5.2729140000000001E-2"/>
    <n v="8.9749999999999996"/>
    <n v="86.422399999999996"/>
    <n v="4.2"/>
  </r>
  <r>
    <x v="0"/>
    <x v="2194"/>
    <s v="FDI38"/>
    <x v="3"/>
    <x v="2"/>
    <s v="OUT046"/>
    <x v="0"/>
    <x v="1"/>
    <x v="0"/>
    <n v="1.4626900999999999E-2"/>
    <n v="13.35"/>
    <n v="207.7638"/>
    <n v="4.2"/>
  </r>
  <r>
    <x v="0"/>
    <x v="2195"/>
    <s v="FDI02"/>
    <x v="3"/>
    <x v="2"/>
    <s v="OUT046"/>
    <x v="0"/>
    <x v="1"/>
    <x v="0"/>
    <n v="0.11456509300000001"/>
    <n v="15.7"/>
    <n v="112.0202"/>
    <n v="4.2"/>
  </r>
  <r>
    <x v="0"/>
    <x v="2196"/>
    <s v="FDD38"/>
    <x v="3"/>
    <x v="2"/>
    <s v="OUT046"/>
    <x v="0"/>
    <x v="1"/>
    <x v="0"/>
    <n v="8.191729E-3"/>
    <n v="16.75"/>
    <n v="103.56740000000001"/>
    <n v="4.2"/>
  </r>
  <r>
    <x v="0"/>
    <x v="2197"/>
    <s v="FDY49"/>
    <x v="3"/>
    <x v="2"/>
    <s v="OUT046"/>
    <x v="0"/>
    <x v="1"/>
    <x v="0"/>
    <n v="1.2012070999999999E-2"/>
    <n v="17.2"/>
    <n v="163.11840000000001"/>
    <n v="4.2"/>
  </r>
  <r>
    <x v="0"/>
    <x v="2198"/>
    <s v="FDE05"/>
    <x v="2"/>
    <x v="2"/>
    <s v="OUT046"/>
    <x v="0"/>
    <x v="1"/>
    <x v="0"/>
    <n v="3.2454046E-2"/>
    <n v="10.895"/>
    <n v="144.81020000000001"/>
    <n v="4.2"/>
  </r>
  <r>
    <x v="0"/>
    <x v="2199"/>
    <s v="FDQ40"/>
    <x v="2"/>
    <x v="2"/>
    <s v="OUT046"/>
    <x v="0"/>
    <x v="1"/>
    <x v="0"/>
    <n v="3.6027523999999998E-2"/>
    <n v="11.1"/>
    <n v="177.27119999999999"/>
    <n v="4.2"/>
  </r>
  <r>
    <x v="0"/>
    <x v="2200"/>
    <s v="FDI16"/>
    <x v="2"/>
    <x v="2"/>
    <s v="OUT046"/>
    <x v="0"/>
    <x v="1"/>
    <x v="0"/>
    <n v="0.135775701"/>
    <n v="14"/>
    <n v="54.564"/>
    <n v="4.2"/>
  </r>
  <r>
    <x v="0"/>
    <x v="2201"/>
    <s v="FDV28"/>
    <x v="2"/>
    <x v="2"/>
    <s v="OUT046"/>
    <x v="0"/>
    <x v="1"/>
    <x v="0"/>
    <n v="0.159728395"/>
    <n v="16.100000000000001"/>
    <n v="34.355800000000002"/>
    <n v="4.2"/>
  </r>
  <r>
    <x v="0"/>
    <x v="2202"/>
    <s v="FDZ43"/>
    <x v="0"/>
    <x v="2"/>
    <s v="OUT046"/>
    <x v="0"/>
    <x v="1"/>
    <x v="0"/>
    <n v="5.7058545000000002E-2"/>
    <n v="11"/>
    <n v="241.75120000000001"/>
    <n v="4.2"/>
  </r>
  <r>
    <x v="0"/>
    <x v="2203"/>
    <s v="FDV19"/>
    <x v="0"/>
    <x v="2"/>
    <s v="OUT046"/>
    <x v="0"/>
    <x v="1"/>
    <x v="0"/>
    <n v="3.5257036999999998E-2"/>
    <n v="14.85"/>
    <n v="161.2578"/>
    <n v="4.2"/>
  </r>
  <r>
    <x v="0"/>
    <x v="2204"/>
    <s v="FDZ31"/>
    <x v="0"/>
    <x v="2"/>
    <s v="OUT046"/>
    <x v="0"/>
    <x v="1"/>
    <x v="0"/>
    <n v="0.11321722300000001"/>
    <n v="15.35"/>
    <n v="191.15039999999999"/>
    <n v="4.2"/>
  </r>
  <r>
    <x v="0"/>
    <x v="2205"/>
    <s v="FDS32"/>
    <x v="0"/>
    <x v="2"/>
    <s v="OUT046"/>
    <x v="0"/>
    <x v="1"/>
    <x v="0"/>
    <n v="2.9653914E-2"/>
    <n v="17.75"/>
    <n v="140.5838"/>
    <n v="4.2"/>
  </r>
  <r>
    <x v="0"/>
    <x v="2206"/>
    <s v="FDQ32"/>
    <x v="0"/>
    <x v="2"/>
    <s v="OUT046"/>
    <x v="0"/>
    <x v="1"/>
    <x v="0"/>
    <n v="4.6608496999999999E-2"/>
    <n v="17.850000000000001"/>
    <n v="122.9388"/>
    <n v="4.2"/>
  </r>
  <r>
    <x v="0"/>
    <x v="2207"/>
    <s v="FDS27"/>
    <x v="7"/>
    <x v="2"/>
    <s v="OUT046"/>
    <x v="0"/>
    <x v="1"/>
    <x v="0"/>
    <n v="1.2458143E-2"/>
    <n v="10.195"/>
    <n v="196.31100000000001"/>
    <n v="4.2"/>
  </r>
  <r>
    <x v="0"/>
    <x v="2208"/>
    <s v="FDH31"/>
    <x v="7"/>
    <x v="2"/>
    <s v="OUT046"/>
    <x v="0"/>
    <x v="1"/>
    <x v="0"/>
    <n v="2.0411155E-2"/>
    <n v="12"/>
    <n v="98.604200000000006"/>
    <n v="4.2"/>
  </r>
  <r>
    <x v="0"/>
    <x v="2209"/>
    <s v="FDL58"/>
    <x v="6"/>
    <x v="2"/>
    <s v="OUT046"/>
    <x v="0"/>
    <x v="1"/>
    <x v="0"/>
    <n v="7.4149073999999995E-2"/>
    <n v="5.78"/>
    <n v="262.2568"/>
    <n v="4.2"/>
  </r>
  <r>
    <x v="0"/>
    <x v="2210"/>
    <s v="FDH46"/>
    <x v="6"/>
    <x v="2"/>
    <s v="OUT046"/>
    <x v="0"/>
    <x v="1"/>
    <x v="0"/>
    <n v="4.1282286000000001E-2"/>
    <n v="6.9349999999999996"/>
    <n v="103.53319999999999"/>
    <n v="4.2"/>
  </r>
  <r>
    <x v="0"/>
    <x v="2211"/>
    <s v="FDS58"/>
    <x v="6"/>
    <x v="2"/>
    <s v="OUT046"/>
    <x v="0"/>
    <x v="1"/>
    <x v="0"/>
    <n v="0"/>
    <n v="9.2850000000000001"/>
    <n v="161.55779999999999"/>
    <n v="4.2"/>
  </r>
  <r>
    <x v="0"/>
    <x v="2212"/>
    <s v="FDU46"/>
    <x v="6"/>
    <x v="2"/>
    <s v="OUT046"/>
    <x v="0"/>
    <x v="1"/>
    <x v="0"/>
    <n v="1.11263E-2"/>
    <n v="10.3"/>
    <n v="87.254000000000005"/>
    <n v="4.2"/>
  </r>
  <r>
    <x v="0"/>
    <x v="2213"/>
    <s v="FDY57"/>
    <x v="6"/>
    <x v="2"/>
    <s v="OUT046"/>
    <x v="0"/>
    <x v="1"/>
    <x v="0"/>
    <n v="0.121254236"/>
    <n v="20.2"/>
    <n v="94.575199999999995"/>
    <n v="4.2"/>
  </r>
  <r>
    <x v="0"/>
    <x v="2214"/>
    <s v="FDH47"/>
    <x v="15"/>
    <x v="2"/>
    <s v="OUT046"/>
    <x v="0"/>
    <x v="1"/>
    <x v="0"/>
    <n v="0.12881621200000001"/>
    <n v="13.5"/>
    <n v="96.406800000000004"/>
    <n v="4.2"/>
  </r>
  <r>
    <x v="0"/>
    <x v="2215"/>
    <s v="FDE11"/>
    <x v="15"/>
    <x v="2"/>
    <s v="OUT046"/>
    <x v="0"/>
    <x v="1"/>
    <x v="0"/>
    <n v="0"/>
    <n v="17.7"/>
    <n v="184.39240000000001"/>
    <n v="4.2"/>
  </r>
  <r>
    <x v="1"/>
    <x v="2216"/>
    <s v="FDV38"/>
    <x v="11"/>
    <x v="4"/>
    <s v="OUT045"/>
    <x v="2"/>
    <x v="0"/>
    <x v="0"/>
    <n v="0.101980245"/>
    <n v="19.25"/>
    <n v="54.395600000000002"/>
    <n v="4.2"/>
  </r>
  <r>
    <x v="1"/>
    <x v="2217"/>
    <s v="NCM06"/>
    <x v="5"/>
    <x v="4"/>
    <s v="OUT045"/>
    <x v="2"/>
    <x v="0"/>
    <x v="0"/>
    <n v="7.5881475000000004E-2"/>
    <n v="7.4749999999999996"/>
    <n v="155.26560000000001"/>
    <n v="4.2"/>
  </r>
  <r>
    <x v="1"/>
    <x v="2218"/>
    <s v="NCO43"/>
    <x v="10"/>
    <x v="4"/>
    <s v="OUT045"/>
    <x v="2"/>
    <x v="0"/>
    <x v="0"/>
    <n v="0"/>
    <n v="5.5"/>
    <n v="103.1016"/>
    <n v="4.2"/>
  </r>
  <r>
    <x v="1"/>
    <x v="2219"/>
    <s v="FDB51"/>
    <x v="11"/>
    <x v="5"/>
    <s v="OUT017"/>
    <x v="2"/>
    <x v="0"/>
    <x v="0"/>
    <n v="3.8671588E-2"/>
    <n v="6.92"/>
    <n v="64.285200000000003"/>
    <n v="4.2"/>
  </r>
  <r>
    <x v="1"/>
    <x v="2220"/>
    <s v="FDP33"/>
    <x v="6"/>
    <x v="5"/>
    <s v="OUT017"/>
    <x v="2"/>
    <x v="0"/>
    <x v="0"/>
    <n v="8.9777213999999994E-2"/>
    <n v="18.7"/>
    <n v="256.46719999999999"/>
    <n v="4.2"/>
  </r>
  <r>
    <x v="1"/>
    <x v="2221"/>
    <s v="FDK48"/>
    <x v="13"/>
    <x v="4"/>
    <s v="OUT045"/>
    <x v="2"/>
    <x v="0"/>
    <x v="0"/>
    <n v="3.7708541999999998E-2"/>
    <n v="7.4450000000000003"/>
    <n v="74.735399999999998"/>
    <n v="4.2"/>
  </r>
  <r>
    <x v="1"/>
    <x v="2222"/>
    <s v="FDZ48"/>
    <x v="13"/>
    <x v="4"/>
    <s v="OUT045"/>
    <x v="2"/>
    <x v="0"/>
    <x v="0"/>
    <n v="7.6113670999999994E-2"/>
    <n v="17.75"/>
    <n v="111.45440000000001"/>
    <n v="4.2"/>
  </r>
  <r>
    <x v="1"/>
    <x v="2223"/>
    <s v="FDP24"/>
    <x v="13"/>
    <x v="4"/>
    <s v="OUT045"/>
    <x v="2"/>
    <x v="0"/>
    <x v="0"/>
    <n v="8.3172413000000001E-2"/>
    <n v="20.6"/>
    <n v="121.07559999999999"/>
    <n v="4.2"/>
  </r>
  <r>
    <x v="1"/>
    <x v="2224"/>
    <s v="FDS37"/>
    <x v="3"/>
    <x v="4"/>
    <s v="OUT045"/>
    <x v="2"/>
    <x v="0"/>
    <x v="0"/>
    <n v="3.2009652999999999E-2"/>
    <n v="7.6550000000000002"/>
    <n v="117.2492"/>
    <n v="4.2"/>
  </r>
  <r>
    <x v="1"/>
    <x v="2225"/>
    <s v="FDU13"/>
    <x v="3"/>
    <x v="4"/>
    <s v="OUT045"/>
    <x v="2"/>
    <x v="0"/>
    <x v="0"/>
    <n v="0.18793900299999999"/>
    <n v="8.3550000000000004"/>
    <n v="146.9418"/>
    <n v="4.2"/>
  </r>
  <r>
    <x v="1"/>
    <x v="2226"/>
    <s v="FDX01"/>
    <x v="3"/>
    <x v="4"/>
    <s v="OUT045"/>
    <x v="2"/>
    <x v="0"/>
    <x v="0"/>
    <n v="2.4213341999999999E-2"/>
    <n v="10.1"/>
    <n v="116.715"/>
    <n v="4.2"/>
  </r>
  <r>
    <x v="1"/>
    <x v="2227"/>
    <s v="FDA13"/>
    <x v="3"/>
    <x v="4"/>
    <s v="OUT045"/>
    <x v="2"/>
    <x v="0"/>
    <x v="0"/>
    <n v="7.8714259999999994E-2"/>
    <n v="15.85"/>
    <n v="37.250599999999999"/>
    <n v="4.2"/>
  </r>
  <r>
    <x v="1"/>
    <x v="2228"/>
    <s v="FDZ15"/>
    <x v="11"/>
    <x v="4"/>
    <s v="OUT045"/>
    <x v="2"/>
    <x v="0"/>
    <x v="0"/>
    <n v="2.0913070999999998E-2"/>
    <n v="13.1"/>
    <n v="120.1782"/>
    <n v="4.2"/>
  </r>
  <r>
    <x v="1"/>
    <x v="2229"/>
    <s v="DRF51"/>
    <x v="11"/>
    <x v="4"/>
    <s v="OUT045"/>
    <x v="2"/>
    <x v="0"/>
    <x v="0"/>
    <n v="0.166174549"/>
    <n v="15.75"/>
    <n v="37.450600000000001"/>
    <n v="4.2"/>
  </r>
  <r>
    <x v="1"/>
    <x v="2230"/>
    <s v="FDD39"/>
    <x v="11"/>
    <x v="4"/>
    <s v="OUT045"/>
    <x v="2"/>
    <x v="0"/>
    <x v="0"/>
    <n v="7.0297175000000003E-2"/>
    <n v="16.7"/>
    <n v="216.38499999999999"/>
    <n v="4.2"/>
  </r>
  <r>
    <x v="1"/>
    <x v="2231"/>
    <s v="FDS50"/>
    <x v="11"/>
    <x v="4"/>
    <s v="OUT045"/>
    <x v="2"/>
    <x v="0"/>
    <x v="0"/>
    <n v="5.5545797000000001E-2"/>
    <n v="17"/>
    <n v="220.51140000000001"/>
    <n v="4.2"/>
  </r>
  <r>
    <x v="1"/>
    <x v="2232"/>
    <s v="FDO16"/>
    <x v="2"/>
    <x v="4"/>
    <s v="OUT045"/>
    <x v="2"/>
    <x v="0"/>
    <x v="0"/>
    <n v="1.5138834E-2"/>
    <n v="5.48"/>
    <n v="81.924999999999997"/>
    <n v="4.2"/>
  </r>
  <r>
    <x v="1"/>
    <x v="2233"/>
    <s v="FDK40"/>
    <x v="2"/>
    <x v="4"/>
    <s v="OUT045"/>
    <x v="2"/>
    <x v="0"/>
    <x v="0"/>
    <n v="2.189371E-2"/>
    <n v="7.0350000000000001"/>
    <n v="262.791"/>
    <n v="4.2"/>
  </r>
  <r>
    <x v="1"/>
    <x v="2234"/>
    <s v="FDC28"/>
    <x v="2"/>
    <x v="4"/>
    <s v="OUT045"/>
    <x v="2"/>
    <x v="0"/>
    <x v="0"/>
    <n v="5.5098434000000002E-2"/>
    <n v="7.9050000000000002"/>
    <n v="109.22539999999999"/>
    <n v="4.2"/>
  </r>
  <r>
    <x v="1"/>
    <x v="2235"/>
    <s v="FDE29"/>
    <x v="2"/>
    <x v="4"/>
    <s v="OUT045"/>
    <x v="2"/>
    <x v="0"/>
    <x v="0"/>
    <n v="0.14341939400000001"/>
    <n v="8.9049999999999994"/>
    <n v="61.4878"/>
    <n v="4.2"/>
  </r>
  <r>
    <x v="1"/>
    <x v="2236"/>
    <s v="FDH41"/>
    <x v="2"/>
    <x v="4"/>
    <s v="OUT045"/>
    <x v="2"/>
    <x v="0"/>
    <x v="0"/>
    <n v="8.2177842000000001E-2"/>
    <n v="9"/>
    <n v="214.1534"/>
    <n v="4.2"/>
  </r>
  <r>
    <x v="1"/>
    <x v="2237"/>
    <s v="FDX40"/>
    <x v="2"/>
    <x v="4"/>
    <s v="OUT045"/>
    <x v="2"/>
    <x v="0"/>
    <x v="0"/>
    <n v="9.9193899000000002E-2"/>
    <n v="12.85"/>
    <n v="38.116399999999999"/>
    <n v="4.2"/>
  </r>
  <r>
    <x v="1"/>
    <x v="2238"/>
    <s v="FDS40"/>
    <x v="2"/>
    <x v="4"/>
    <s v="OUT045"/>
    <x v="2"/>
    <x v="0"/>
    <x v="0"/>
    <n v="1.4047825E-2"/>
    <n v="15.35"/>
    <n v="36.719000000000001"/>
    <n v="4.2"/>
  </r>
  <r>
    <x v="1"/>
    <x v="2239"/>
    <s v="FDJ04"/>
    <x v="2"/>
    <x v="4"/>
    <s v="OUT045"/>
    <x v="2"/>
    <x v="0"/>
    <x v="0"/>
    <n v="0.12470444"/>
    <n v="18"/>
    <n v="120.3124"/>
    <n v="4.2"/>
  </r>
  <r>
    <x v="1"/>
    <x v="2240"/>
    <s v="FDP19"/>
    <x v="0"/>
    <x v="4"/>
    <s v="OUT045"/>
    <x v="2"/>
    <x v="0"/>
    <x v="0"/>
    <n v="0.17386795799999999"/>
    <n v="11.5"/>
    <n v="128.86519999999999"/>
    <n v="4.2"/>
  </r>
  <r>
    <x v="1"/>
    <x v="2241"/>
    <s v="FDD33"/>
    <x v="0"/>
    <x v="4"/>
    <s v="OUT045"/>
    <x v="2"/>
    <x v="0"/>
    <x v="0"/>
    <n v="0.10841205900000001"/>
    <n v="12.85"/>
    <n v="233.26419999999999"/>
    <n v="4.2"/>
  </r>
  <r>
    <x v="1"/>
    <x v="2242"/>
    <s v="FDZ56"/>
    <x v="0"/>
    <x v="4"/>
    <s v="OUT045"/>
    <x v="2"/>
    <x v="0"/>
    <x v="0"/>
    <n v="2.5789175000000001E-2"/>
    <n v="16.25"/>
    <n v="166.94739999999999"/>
    <n v="4.2"/>
  </r>
  <r>
    <x v="1"/>
    <x v="2243"/>
    <s v="FDY55"/>
    <x v="0"/>
    <x v="4"/>
    <s v="OUT045"/>
    <x v="2"/>
    <x v="0"/>
    <x v="0"/>
    <n v="8.1485126000000005E-2"/>
    <n v="16.75"/>
    <n v="258.09879999999998"/>
    <n v="4.2"/>
  </r>
  <r>
    <x v="1"/>
    <x v="2244"/>
    <s v="FDI32"/>
    <x v="0"/>
    <x v="4"/>
    <s v="OUT045"/>
    <x v="2"/>
    <x v="0"/>
    <x v="0"/>
    <n v="0"/>
    <n v="17.7"/>
    <n v="115.0834"/>
    <n v="4.2"/>
  </r>
  <r>
    <x v="1"/>
    <x v="2245"/>
    <s v="FDL44"/>
    <x v="0"/>
    <x v="4"/>
    <s v="OUT045"/>
    <x v="2"/>
    <x v="0"/>
    <x v="0"/>
    <n v="1.2300013E-2"/>
    <n v="18.25"/>
    <n v="160.48939999999999"/>
    <n v="4.2"/>
  </r>
  <r>
    <x v="1"/>
    <x v="2246"/>
    <s v="DRK47"/>
    <x v="9"/>
    <x v="4"/>
    <s v="OUT045"/>
    <x v="2"/>
    <x v="0"/>
    <x v="0"/>
    <n v="6.4194303999999994E-2"/>
    <n v="7.9050000000000002"/>
    <n v="229.46940000000001"/>
    <n v="4.2"/>
  </r>
  <r>
    <x v="1"/>
    <x v="2247"/>
    <s v="DRP35"/>
    <x v="9"/>
    <x v="4"/>
    <s v="OUT045"/>
    <x v="2"/>
    <x v="1"/>
    <x v="0"/>
    <n v="9.1051578999999994E-2"/>
    <n v="18.850000000000001"/>
    <n v="127.4336"/>
    <n v="4.2"/>
  </r>
  <r>
    <x v="1"/>
    <x v="2248"/>
    <s v="NCH29"/>
    <x v="1"/>
    <x v="4"/>
    <s v="OUT045"/>
    <x v="2"/>
    <x v="1"/>
    <x v="0"/>
    <n v="3.4543718000000001E-2"/>
    <n v="5.51"/>
    <n v="99.772599999999997"/>
    <n v="4.2"/>
  </r>
  <r>
    <x v="1"/>
    <x v="2249"/>
    <s v="NCY05"/>
    <x v="1"/>
    <x v="4"/>
    <s v="OUT045"/>
    <x v="2"/>
    <x v="1"/>
    <x v="0"/>
    <n v="5.5101530000000003E-2"/>
    <n v="13.5"/>
    <n v="37.087400000000002"/>
    <n v="4.2"/>
  </r>
  <r>
    <x v="1"/>
    <x v="2250"/>
    <s v="NCV41"/>
    <x v="1"/>
    <x v="4"/>
    <s v="OUT045"/>
    <x v="2"/>
    <x v="1"/>
    <x v="0"/>
    <n v="1.7073332E-2"/>
    <n v="14.35"/>
    <n v="109.5228"/>
    <n v="4.2"/>
  </r>
  <r>
    <x v="1"/>
    <x v="2251"/>
    <s v="NCM41"/>
    <x v="1"/>
    <x v="4"/>
    <s v="OUT045"/>
    <x v="2"/>
    <x v="1"/>
    <x v="0"/>
    <n v="3.5728302000000003E-2"/>
    <n v="16.5"/>
    <n v="95.212000000000003"/>
    <n v="4.2"/>
  </r>
  <r>
    <x v="1"/>
    <x v="2252"/>
    <s v="NCW41"/>
    <x v="1"/>
    <x v="4"/>
    <s v="OUT045"/>
    <x v="2"/>
    <x v="1"/>
    <x v="0"/>
    <n v="1.5481709999999999E-2"/>
    <n v="18"/>
    <n v="159.3604"/>
    <n v="4.2"/>
  </r>
  <r>
    <x v="1"/>
    <x v="2253"/>
    <s v="NCA17"/>
    <x v="1"/>
    <x v="4"/>
    <s v="OUT045"/>
    <x v="2"/>
    <x v="1"/>
    <x v="0"/>
    <n v="4.5510309999999998E-2"/>
    <n v="20.6"/>
    <n v="149.63919999999999"/>
    <n v="4.2"/>
  </r>
  <r>
    <x v="1"/>
    <x v="2254"/>
    <s v="NCO26"/>
    <x v="5"/>
    <x v="4"/>
    <s v="OUT045"/>
    <x v="2"/>
    <x v="1"/>
    <x v="0"/>
    <n v="7.7011493E-2"/>
    <n v="7.2350000000000003"/>
    <n v="117.3492"/>
    <n v="4.2"/>
  </r>
  <r>
    <x v="1"/>
    <x v="2255"/>
    <s v="NCR42"/>
    <x v="5"/>
    <x v="4"/>
    <s v="OUT045"/>
    <x v="2"/>
    <x v="1"/>
    <x v="0"/>
    <n v="3.8559926000000001E-2"/>
    <n v="9.1050000000000004"/>
    <n v="33.89"/>
    <n v="4.2"/>
  </r>
  <r>
    <x v="1"/>
    <x v="2256"/>
    <s v="NCF42"/>
    <x v="5"/>
    <x v="4"/>
    <s v="OUT045"/>
    <x v="2"/>
    <x v="1"/>
    <x v="0"/>
    <n v="0.16772251899999999"/>
    <n v="17.350000000000001"/>
    <n v="176.37119999999999"/>
    <n v="4.2"/>
  </r>
  <r>
    <x v="1"/>
    <x v="2257"/>
    <s v="NCM19"/>
    <x v="10"/>
    <x v="4"/>
    <s v="OUT045"/>
    <x v="2"/>
    <x v="1"/>
    <x v="0"/>
    <n v="4.7333043999999998E-2"/>
    <n v="12.65"/>
    <n v="113.8202"/>
    <n v="4.2"/>
  </r>
  <r>
    <x v="1"/>
    <x v="2258"/>
    <s v="NCQ38"/>
    <x v="10"/>
    <x v="4"/>
    <s v="OUT045"/>
    <x v="2"/>
    <x v="1"/>
    <x v="0"/>
    <n v="1.3393537E-2"/>
    <n v="16.350000000000001"/>
    <n v="106.02800000000001"/>
    <n v="4.2"/>
  </r>
  <r>
    <x v="1"/>
    <x v="2259"/>
    <s v="FDQ46"/>
    <x v="6"/>
    <x v="4"/>
    <s v="OUT045"/>
    <x v="2"/>
    <x v="1"/>
    <x v="0"/>
    <n v="0.104023565"/>
    <n v="7.51"/>
    <n v="112.45440000000001"/>
    <n v="4.2"/>
  </r>
  <r>
    <x v="1"/>
    <x v="2260"/>
    <s v="FDI22"/>
    <x v="6"/>
    <x v="4"/>
    <s v="OUT045"/>
    <x v="2"/>
    <x v="1"/>
    <x v="0"/>
    <n v="9.6407554000000006E-2"/>
    <n v="12.6"/>
    <n v="210.8612"/>
    <n v="4.2"/>
  </r>
  <r>
    <x v="1"/>
    <x v="2261"/>
    <s v="FDH33"/>
    <x v="6"/>
    <x v="4"/>
    <s v="OUT045"/>
    <x v="2"/>
    <x v="1"/>
    <x v="0"/>
    <n v="0.12197227400000001"/>
    <n v="12.85"/>
    <n v="43.142800000000001"/>
    <n v="4.2"/>
  </r>
  <r>
    <x v="1"/>
    <x v="2262"/>
    <s v="FDB34"/>
    <x v="6"/>
    <x v="4"/>
    <s v="OUT045"/>
    <x v="2"/>
    <x v="1"/>
    <x v="0"/>
    <n v="2.6663777999999999E-2"/>
    <n v="15.25"/>
    <n v="87.019800000000004"/>
    <n v="4.2"/>
  </r>
  <r>
    <x v="1"/>
    <x v="2263"/>
    <s v="FDV45"/>
    <x v="6"/>
    <x v="4"/>
    <s v="OUT045"/>
    <x v="2"/>
    <x v="1"/>
    <x v="0"/>
    <n v="4.5138797000000001E-2"/>
    <n v="16.75"/>
    <n v="187.9556"/>
    <n v="4.2"/>
  </r>
  <r>
    <x v="1"/>
    <x v="2264"/>
    <s v="FDM21"/>
    <x v="6"/>
    <x v="4"/>
    <s v="OUT045"/>
    <x v="2"/>
    <x v="1"/>
    <x v="0"/>
    <n v="6.4494609999999994E-2"/>
    <n v="20.2"/>
    <n v="259.26459999999997"/>
    <n v="4.2"/>
  </r>
  <r>
    <x v="1"/>
    <x v="2265"/>
    <s v="DRZ24"/>
    <x v="4"/>
    <x v="4"/>
    <s v="OUT045"/>
    <x v="2"/>
    <x v="1"/>
    <x v="0"/>
    <n v="0"/>
    <n v="7.5350000000000001"/>
    <n v="121.64400000000001"/>
    <n v="4.2"/>
  </r>
  <r>
    <x v="1"/>
    <x v="2266"/>
    <s v="DRL37"/>
    <x v="4"/>
    <x v="4"/>
    <s v="OUT045"/>
    <x v="2"/>
    <x v="1"/>
    <x v="0"/>
    <n v="5.3480419000000001E-2"/>
    <n v="15.5"/>
    <n v="42.377000000000002"/>
    <n v="4.2"/>
  </r>
  <r>
    <x v="1"/>
    <x v="2267"/>
    <s v="DRH25"/>
    <x v="4"/>
    <x v="4"/>
    <s v="OUT045"/>
    <x v="2"/>
    <x v="1"/>
    <x v="0"/>
    <n v="1.4622625E-2"/>
    <n v="18.7"/>
    <n v="52.032400000000003"/>
    <n v="4.2"/>
  </r>
  <r>
    <x v="1"/>
    <x v="2268"/>
    <s v="FDJ48"/>
    <x v="13"/>
    <x v="5"/>
    <s v="OUT017"/>
    <x v="2"/>
    <x v="1"/>
    <x v="0"/>
    <n v="5.6754036000000001E-2"/>
    <n v="11.3"/>
    <n v="247.51179999999999"/>
    <n v="4.2"/>
  </r>
  <r>
    <x v="1"/>
    <x v="2269"/>
    <s v="FDH24"/>
    <x v="13"/>
    <x v="5"/>
    <s v="OUT017"/>
    <x v="2"/>
    <x v="1"/>
    <x v="0"/>
    <n v="2.1552357000000001E-2"/>
    <n v="20.7"/>
    <n v="157.02879999999999"/>
    <n v="4.2"/>
  </r>
  <r>
    <x v="1"/>
    <x v="2270"/>
    <s v="FDK38"/>
    <x v="3"/>
    <x v="5"/>
    <s v="OUT017"/>
    <x v="2"/>
    <x v="1"/>
    <x v="0"/>
    <n v="5.3591344999999999E-2"/>
    <n v="6.65"/>
    <n v="149.77340000000001"/>
    <n v="4.2"/>
  </r>
  <r>
    <x v="1"/>
    <x v="2271"/>
    <s v="FDE02"/>
    <x v="3"/>
    <x v="5"/>
    <s v="OUT017"/>
    <x v="2"/>
    <x v="1"/>
    <x v="0"/>
    <n v="0.121936216"/>
    <n v="8.7100000000000009"/>
    <n v="94.477800000000002"/>
    <n v="4.2"/>
  </r>
  <r>
    <x v="1"/>
    <x v="2272"/>
    <s v="FDY25"/>
    <x v="3"/>
    <x v="5"/>
    <s v="OUT017"/>
    <x v="2"/>
    <x v="1"/>
    <x v="0"/>
    <n v="3.4166609000000001E-2"/>
    <n v="12"/>
    <n v="181.29759999999999"/>
    <n v="4.2"/>
  </r>
  <r>
    <x v="1"/>
    <x v="2273"/>
    <s v="FDB50"/>
    <x v="3"/>
    <x v="5"/>
    <s v="OUT017"/>
    <x v="2"/>
    <x v="1"/>
    <x v="0"/>
    <n v="0.154487495"/>
    <n v="13"/>
    <n v="77.298599999999993"/>
    <n v="4.2"/>
  </r>
  <r>
    <x v="1"/>
    <x v="2274"/>
    <s v="FDT37"/>
    <x v="3"/>
    <x v="5"/>
    <s v="OUT017"/>
    <x v="2"/>
    <x v="1"/>
    <x v="0"/>
    <n v="3.5469670000000002E-2"/>
    <n v="14.15"/>
    <n v="256.3014"/>
    <n v="4.2"/>
  </r>
  <r>
    <x v="1"/>
    <x v="2275"/>
    <s v="FDH27"/>
    <x v="11"/>
    <x v="5"/>
    <s v="OUT017"/>
    <x v="2"/>
    <x v="1"/>
    <x v="0"/>
    <n v="5.8676973E-2"/>
    <n v="7.0750000000000002"/>
    <n v="142.0128"/>
    <n v="4.2"/>
  </r>
  <r>
    <x v="1"/>
    <x v="2276"/>
    <s v="FDP26"/>
    <x v="11"/>
    <x v="5"/>
    <s v="OUT017"/>
    <x v="2"/>
    <x v="1"/>
    <x v="0"/>
    <n v="0.140342195"/>
    <n v="7.7850000000000001"/>
    <n v="105.6306"/>
    <n v="4.2"/>
  </r>
  <r>
    <x v="1"/>
    <x v="2277"/>
    <s v="FDZ15"/>
    <x v="11"/>
    <x v="5"/>
    <s v="OUT017"/>
    <x v="2"/>
    <x v="1"/>
    <x v="0"/>
    <n v="2.0988797999999999E-2"/>
    <n v="13.1"/>
    <n v="117.7782"/>
    <n v="4.2"/>
  </r>
  <r>
    <x v="1"/>
    <x v="2278"/>
    <s v="FDD03"/>
    <x v="11"/>
    <x v="5"/>
    <s v="OUT017"/>
    <x v="2"/>
    <x v="1"/>
    <x v="0"/>
    <n v="8.0257682999999996E-2"/>
    <n v="13.3"/>
    <n v="232.63"/>
    <n v="4.2"/>
  </r>
  <r>
    <x v="1"/>
    <x v="2279"/>
    <s v="FDE53"/>
    <x v="2"/>
    <x v="5"/>
    <s v="OUT017"/>
    <x v="2"/>
    <x v="1"/>
    <x v="0"/>
    <n v="2.7032204000000001E-2"/>
    <n v="10.895"/>
    <n v="106.328"/>
    <n v="4.2"/>
  </r>
  <r>
    <x v="1"/>
    <x v="2280"/>
    <s v="FDS40"/>
    <x v="2"/>
    <x v="5"/>
    <s v="OUT017"/>
    <x v="2"/>
    <x v="1"/>
    <x v="0"/>
    <n v="1.4098693000000001E-2"/>
    <n v="15.35"/>
    <n v="37.219000000000001"/>
    <n v="4.2"/>
  </r>
  <r>
    <x v="1"/>
    <x v="2281"/>
    <s v="FDY31"/>
    <x v="0"/>
    <x v="5"/>
    <s v="OUT017"/>
    <x v="2"/>
    <x v="1"/>
    <x v="0"/>
    <n v="4.3809261000000002E-2"/>
    <n v="5.98"/>
    <n v="146.84180000000001"/>
    <n v="4.2"/>
  </r>
  <r>
    <x v="1"/>
    <x v="2282"/>
    <s v="FDZ19"/>
    <x v="0"/>
    <x v="5"/>
    <s v="OUT017"/>
    <x v="2"/>
    <x v="1"/>
    <x v="0"/>
    <n v="9.3983518000000002E-2"/>
    <n v="6.4249999999999998"/>
    <n v="175.5712"/>
    <n v="4.2"/>
  </r>
  <r>
    <x v="1"/>
    <x v="2283"/>
    <s v="FDQ20"/>
    <x v="0"/>
    <x v="5"/>
    <s v="OUT017"/>
    <x v="2"/>
    <x v="1"/>
    <x v="0"/>
    <n v="2.9953314000000002E-2"/>
    <n v="8.3249999999999993"/>
    <n v="39.513800000000003"/>
    <n v="4.2"/>
  </r>
  <r>
    <x v="1"/>
    <x v="2284"/>
    <s v="FDJ56"/>
    <x v="0"/>
    <x v="5"/>
    <s v="OUT017"/>
    <x v="2"/>
    <x v="1"/>
    <x v="0"/>
    <n v="0.18444042099999999"/>
    <n v="8.9849999999999994"/>
    <n v="99.67"/>
    <n v="4.2"/>
  </r>
  <r>
    <x v="1"/>
    <x v="2285"/>
    <s v="FDG57"/>
    <x v="0"/>
    <x v="5"/>
    <s v="OUT017"/>
    <x v="2"/>
    <x v="1"/>
    <x v="0"/>
    <n v="7.2707308999999998E-2"/>
    <n v="14.7"/>
    <n v="49.503399999999999"/>
    <n v="4.2"/>
  </r>
  <r>
    <x v="1"/>
    <x v="2286"/>
    <s v="FDI44"/>
    <x v="0"/>
    <x v="5"/>
    <s v="OUT017"/>
    <x v="2"/>
    <x v="1"/>
    <x v="0"/>
    <n v="0.10079982799999999"/>
    <n v="16.100000000000001"/>
    <n v="78.4328"/>
    <n v="4.2"/>
  </r>
  <r>
    <x v="1"/>
    <x v="2287"/>
    <s v="DRF23"/>
    <x v="9"/>
    <x v="5"/>
    <s v="OUT017"/>
    <x v="2"/>
    <x v="1"/>
    <x v="0"/>
    <n v="0.12334608499999999"/>
    <n v="4.6100000000000003"/>
    <n v="172.53960000000001"/>
    <n v="4.2"/>
  </r>
  <r>
    <x v="1"/>
    <x v="2288"/>
    <s v="DRK59"/>
    <x v="9"/>
    <x v="5"/>
    <s v="OUT017"/>
    <x v="2"/>
    <x v="1"/>
    <x v="0"/>
    <n v="7.5876602000000001E-2"/>
    <n v="8.8949999999999996"/>
    <n v="235.9616"/>
    <n v="4.2"/>
  </r>
  <r>
    <x v="1"/>
    <x v="2289"/>
    <s v="DRL35"/>
    <x v="9"/>
    <x v="5"/>
    <s v="OUT017"/>
    <x v="2"/>
    <x v="1"/>
    <x v="0"/>
    <n v="3.0877302999999998E-2"/>
    <n v="15.7"/>
    <n v="42.177"/>
    <n v="4.2"/>
  </r>
  <r>
    <x v="1"/>
    <x v="2290"/>
    <s v="NCR17"/>
    <x v="1"/>
    <x v="5"/>
    <s v="OUT017"/>
    <x v="2"/>
    <x v="1"/>
    <x v="0"/>
    <n v="2.4521239E-2"/>
    <n v="9.8000000000000007"/>
    <n v="117.5492"/>
    <n v="4.2"/>
  </r>
  <r>
    <x v="1"/>
    <x v="2291"/>
    <s v="NCO26"/>
    <x v="5"/>
    <x v="5"/>
    <s v="OUT017"/>
    <x v="2"/>
    <x v="1"/>
    <x v="0"/>
    <n v="7.7290355000000005E-2"/>
    <n v="7.2350000000000003"/>
    <n v="116.9492"/>
    <n v="4.2"/>
  </r>
  <r>
    <x v="1"/>
    <x v="2292"/>
    <s v="NCE31"/>
    <x v="5"/>
    <x v="5"/>
    <s v="OUT017"/>
    <x v="2"/>
    <x v="1"/>
    <x v="0"/>
    <n v="0.18588912899999999"/>
    <n v="7.67"/>
    <n v="35.421599999999998"/>
    <n v="4.2"/>
  </r>
  <r>
    <x v="1"/>
    <x v="2293"/>
    <s v="NCQ30"/>
    <x v="5"/>
    <x v="5"/>
    <s v="OUT017"/>
    <x v="2"/>
    <x v="1"/>
    <x v="0"/>
    <n v="2.9236727000000001E-2"/>
    <n v="7.7249999999999996"/>
    <n v="123.84139999999999"/>
    <n v="4.2"/>
  </r>
  <r>
    <x v="1"/>
    <x v="2294"/>
    <s v="NCR42"/>
    <x v="5"/>
    <x v="5"/>
    <s v="OUT017"/>
    <x v="2"/>
    <x v="1"/>
    <x v="0"/>
    <n v="3.8699552999999998E-2"/>
    <n v="9.1050000000000004"/>
    <n v="33.79"/>
    <n v="4.2"/>
  </r>
  <r>
    <x v="1"/>
    <x v="2295"/>
    <s v="NCI18"/>
    <x v="5"/>
    <x v="5"/>
    <s v="OUT017"/>
    <x v="2"/>
    <x v="2"/>
    <x v="0"/>
    <n v="1.4103354E-2"/>
    <n v="18.350000000000001"/>
    <n v="225.47460000000001"/>
    <n v="4.2"/>
  </r>
  <r>
    <x v="1"/>
    <x v="2296"/>
    <s v="NCJ42"/>
    <x v="5"/>
    <x v="5"/>
    <s v="OUT017"/>
    <x v="2"/>
    <x v="2"/>
    <x v="0"/>
    <n v="1.4382219999999999E-2"/>
    <n v="19.75"/>
    <n v="102.2332"/>
    <n v="4.2"/>
  </r>
  <r>
    <x v="1"/>
    <x v="2297"/>
    <s v="FDS39"/>
    <x v="7"/>
    <x v="5"/>
    <s v="OUT017"/>
    <x v="2"/>
    <x v="2"/>
    <x v="0"/>
    <n v="2.2587620999999999E-2"/>
    <n v="6.8949999999999996"/>
    <n v="143.78120000000001"/>
    <n v="4.2"/>
  </r>
  <r>
    <x v="1"/>
    <x v="2298"/>
    <s v="FDR33"/>
    <x v="6"/>
    <x v="5"/>
    <s v="OUT017"/>
    <x v="2"/>
    <x v="2"/>
    <x v="0"/>
    <n v="2.6940466E-2"/>
    <n v="7.31"/>
    <n v="108.45699999999999"/>
    <n v="4.2"/>
  </r>
  <r>
    <x v="1"/>
    <x v="2299"/>
    <s v="FDJ09"/>
    <x v="6"/>
    <x v="5"/>
    <s v="OUT017"/>
    <x v="2"/>
    <x v="2"/>
    <x v="0"/>
    <n v="5.8725133999999998E-2"/>
    <n v="15"/>
    <n v="43.674399999999999"/>
    <n v="4.2"/>
  </r>
  <r>
    <x v="1"/>
    <x v="2300"/>
    <s v="FDT57"/>
    <x v="6"/>
    <x v="5"/>
    <s v="OUT017"/>
    <x v="2"/>
    <x v="2"/>
    <x v="0"/>
    <n v="1.9142452000000001E-2"/>
    <n v="15.2"/>
    <n v="237.5248"/>
    <n v="4.2"/>
  </r>
  <r>
    <x v="1"/>
    <x v="2301"/>
    <s v="FDS10"/>
    <x v="6"/>
    <x v="5"/>
    <s v="OUT017"/>
    <x v="2"/>
    <x v="2"/>
    <x v="0"/>
    <n v="3.5384612000000003E-2"/>
    <n v="19.2"/>
    <n v="180.33179999999999"/>
    <n v="4.2"/>
  </r>
  <r>
    <x v="1"/>
    <x v="2302"/>
    <s v="DRM37"/>
    <x v="4"/>
    <x v="5"/>
    <s v="OUT017"/>
    <x v="2"/>
    <x v="2"/>
    <x v="0"/>
    <n v="9.6943078000000002E-2"/>
    <n v="15.35"/>
    <n v="196.57679999999999"/>
    <n v="4.2"/>
  </r>
  <r>
    <x v="0"/>
    <x v="2303"/>
    <s v="FDL24"/>
    <x v="13"/>
    <x v="4"/>
    <s v="OUT045"/>
    <x v="2"/>
    <x v="2"/>
    <x v="0"/>
    <n v="2.494708E-2"/>
    <n v="10.3"/>
    <n v="172.34219999999999"/>
    <n v="4.2"/>
  </r>
  <r>
    <x v="0"/>
    <x v="2304"/>
    <s v="FDT24"/>
    <x v="13"/>
    <x v="4"/>
    <s v="OUT045"/>
    <x v="2"/>
    <x v="2"/>
    <x v="0"/>
    <n v="0.186236236"/>
    <n v="12.35"/>
    <n v="78.732799999999997"/>
    <n v="4.2"/>
  </r>
  <r>
    <x v="0"/>
    <x v="2305"/>
    <s v="FDX52"/>
    <x v="2"/>
    <x v="4"/>
    <s v="OUT045"/>
    <x v="2"/>
    <x v="2"/>
    <x v="0"/>
    <n v="4.2087749000000001E-2"/>
    <n v="11.5"/>
    <n v="192.68199999999999"/>
    <n v="4.2"/>
  </r>
  <r>
    <x v="0"/>
    <x v="2306"/>
    <s v="FDN08"/>
    <x v="0"/>
    <x v="4"/>
    <s v="OUT045"/>
    <x v="2"/>
    <x v="2"/>
    <x v="0"/>
    <n v="8.8543867999999998E-2"/>
    <n v="7.72"/>
    <n v="117.5466"/>
    <n v="4.2"/>
  </r>
  <r>
    <x v="0"/>
    <x v="2307"/>
    <s v="FDW44"/>
    <x v="0"/>
    <x v="4"/>
    <s v="OUT045"/>
    <x v="2"/>
    <x v="2"/>
    <x v="0"/>
    <n v="3.5222503000000002E-2"/>
    <n v="9.5"/>
    <n v="170.1448"/>
    <n v="4.2"/>
  </r>
  <r>
    <x v="0"/>
    <x v="2308"/>
    <s v="FDW31"/>
    <x v="0"/>
    <x v="4"/>
    <s v="OUT045"/>
    <x v="2"/>
    <x v="2"/>
    <x v="0"/>
    <n v="4.324563E-2"/>
    <n v="11.35"/>
    <n v="199.4742"/>
    <n v="4.2"/>
  </r>
  <r>
    <x v="0"/>
    <x v="2309"/>
    <s v="FDJ44"/>
    <x v="0"/>
    <x v="4"/>
    <s v="OUT045"/>
    <x v="2"/>
    <x v="2"/>
    <x v="0"/>
    <n v="0.106542886"/>
    <n v="12.3"/>
    <n v="173.2396"/>
    <n v="4.2"/>
  </r>
  <r>
    <x v="0"/>
    <x v="2310"/>
    <s v="FDF08"/>
    <x v="0"/>
    <x v="4"/>
    <s v="OUT045"/>
    <x v="2"/>
    <x v="2"/>
    <x v="0"/>
    <n v="6.5339802000000002E-2"/>
    <n v="14.3"/>
    <n v="89.185599999999994"/>
    <n v="4.2"/>
  </r>
  <r>
    <x v="0"/>
    <x v="2311"/>
    <s v="FDH44"/>
    <x v="0"/>
    <x v="4"/>
    <s v="OUT045"/>
    <x v="2"/>
    <x v="2"/>
    <x v="0"/>
    <n v="2.5924623000000001E-2"/>
    <n v="19.100000000000001"/>
    <n v="148.04179999999999"/>
    <n v="4.2"/>
  </r>
  <r>
    <x v="0"/>
    <x v="2312"/>
    <s v="FDE33"/>
    <x v="0"/>
    <x v="4"/>
    <s v="OUT045"/>
    <x v="2"/>
    <x v="2"/>
    <x v="0"/>
    <n v="4.9736267000000001E-2"/>
    <n v="19.350000000000001"/>
    <n v="76.864400000000003"/>
    <n v="4.2"/>
  </r>
  <r>
    <x v="0"/>
    <x v="2313"/>
    <s v="FDO03"/>
    <x v="7"/>
    <x v="4"/>
    <s v="OUT045"/>
    <x v="2"/>
    <x v="2"/>
    <x v="0"/>
    <n v="3.6957776999999997E-2"/>
    <n v="10.395"/>
    <n v="230.5352"/>
    <n v="4.2"/>
  </r>
  <r>
    <x v="0"/>
    <x v="2314"/>
    <s v="FDS45"/>
    <x v="6"/>
    <x v="4"/>
    <s v="OUT045"/>
    <x v="2"/>
    <x v="2"/>
    <x v="0"/>
    <n v="2.9555773E-2"/>
    <n v="5.1749999999999998"/>
    <n v="105.9622"/>
    <n v="4.2"/>
  </r>
  <r>
    <x v="0"/>
    <x v="2315"/>
    <s v="FDP45"/>
    <x v="6"/>
    <x v="4"/>
    <s v="OUT045"/>
    <x v="2"/>
    <x v="2"/>
    <x v="0"/>
    <n v="3.0686952E-2"/>
    <n v="15.7"/>
    <n v="253.47239999999999"/>
    <n v="4.2"/>
  </r>
  <r>
    <x v="0"/>
    <x v="2316"/>
    <s v="FDS22"/>
    <x v="6"/>
    <x v="4"/>
    <s v="OUT045"/>
    <x v="2"/>
    <x v="2"/>
    <x v="0"/>
    <n v="2.3201856999999999E-2"/>
    <n v="16.850000000000001"/>
    <n v="45.942799999999998"/>
    <n v="4.2"/>
  </r>
  <r>
    <x v="0"/>
    <x v="2317"/>
    <s v="DRM49"/>
    <x v="4"/>
    <x v="4"/>
    <s v="OUT045"/>
    <x v="2"/>
    <x v="2"/>
    <x v="0"/>
    <n v="0.152262171"/>
    <n v="6.11"/>
    <n v="44.4086"/>
    <n v="4.2"/>
  </r>
  <r>
    <x v="0"/>
    <x v="2318"/>
    <s v="FDQ49"/>
    <x v="12"/>
    <x v="5"/>
    <s v="OUT017"/>
    <x v="2"/>
    <x v="2"/>
    <x v="0"/>
    <n v="3.9469736999999998E-2"/>
    <n v="20.2"/>
    <n v="155.16300000000001"/>
    <n v="4.2"/>
  </r>
  <r>
    <x v="0"/>
    <x v="2319"/>
    <s v="FDH02"/>
    <x v="3"/>
    <x v="5"/>
    <s v="OUT017"/>
    <x v="2"/>
    <x v="2"/>
    <x v="0"/>
    <n v="2.0898691E-2"/>
    <n v="7.27"/>
    <n v="92.248800000000003"/>
    <n v="4.2"/>
  </r>
  <r>
    <x v="0"/>
    <x v="2320"/>
    <s v="FDI02"/>
    <x v="3"/>
    <x v="5"/>
    <s v="OUT017"/>
    <x v="2"/>
    <x v="2"/>
    <x v="0"/>
    <n v="0.11521312"/>
    <n v="15.7"/>
    <n v="112.0202"/>
    <n v="4.2"/>
  </r>
  <r>
    <x v="0"/>
    <x v="2321"/>
    <s v="FDV01"/>
    <x v="3"/>
    <x v="5"/>
    <s v="OUT017"/>
    <x v="2"/>
    <x v="2"/>
    <x v="0"/>
    <n v="0"/>
    <n v="19.2"/>
    <n v="153.3314"/>
    <n v="4.2"/>
  </r>
  <r>
    <x v="0"/>
    <x v="2322"/>
    <s v="FDQ26"/>
    <x v="11"/>
    <x v="5"/>
    <s v="OUT017"/>
    <x v="2"/>
    <x v="2"/>
    <x v="0"/>
    <n v="6.8256315999999997E-2"/>
    <n v="13.5"/>
    <n v="60.956200000000003"/>
    <n v="4.2"/>
  </r>
  <r>
    <x v="0"/>
    <x v="2323"/>
    <s v="FDU26"/>
    <x v="11"/>
    <x v="5"/>
    <s v="OUT017"/>
    <x v="2"/>
    <x v="2"/>
    <x v="0"/>
    <n v="4.2860026000000002E-2"/>
    <n v="16.7"/>
    <n v="120.37820000000001"/>
    <n v="4.2"/>
  </r>
  <r>
    <x v="0"/>
    <x v="2324"/>
    <s v="FDC29"/>
    <x v="2"/>
    <x v="5"/>
    <s v="OUT017"/>
    <x v="2"/>
    <x v="2"/>
    <x v="0"/>
    <n v="2.4342578E-2"/>
    <n v="8.39"/>
    <n v="113.6176"/>
    <n v="4.2"/>
  </r>
  <r>
    <x v="0"/>
    <x v="2325"/>
    <s v="FDN04"/>
    <x v="2"/>
    <x v="5"/>
    <s v="OUT017"/>
    <x v="2"/>
    <x v="2"/>
    <x v="0"/>
    <n v="1.4166738999999999E-2"/>
    <n v="11.8"/>
    <n v="178.23439999999999"/>
    <n v="4.2"/>
  </r>
  <r>
    <x v="0"/>
    <x v="2326"/>
    <s v="FDR52"/>
    <x v="2"/>
    <x v="5"/>
    <s v="OUT017"/>
    <x v="2"/>
    <x v="2"/>
    <x v="0"/>
    <n v="7.6474728000000006E-2"/>
    <n v="12.65"/>
    <n v="191.88460000000001"/>
    <n v="4.2"/>
  </r>
  <r>
    <x v="0"/>
    <x v="2327"/>
    <s v="FDP28"/>
    <x v="2"/>
    <x v="5"/>
    <s v="OUT017"/>
    <x v="2"/>
    <x v="2"/>
    <x v="0"/>
    <n v="8.1096612999999998E-2"/>
    <n v="13.65"/>
    <n v="261.29360000000003"/>
    <n v="4.2"/>
  </r>
  <r>
    <x v="0"/>
    <x v="2328"/>
    <s v="FDA40"/>
    <x v="2"/>
    <x v="5"/>
    <s v="OUT017"/>
    <x v="2"/>
    <x v="2"/>
    <x v="0"/>
    <n v="9.9832727999999996E-2"/>
    <n v="16"/>
    <n v="87.485600000000005"/>
    <n v="4.2"/>
  </r>
  <r>
    <x v="0"/>
    <x v="2329"/>
    <s v="FDD21"/>
    <x v="0"/>
    <x v="5"/>
    <s v="OUT017"/>
    <x v="2"/>
    <x v="0"/>
    <x v="0"/>
    <n v="0"/>
    <n v="10.3"/>
    <n v="115.7176"/>
    <n v="4.2"/>
  </r>
  <r>
    <x v="0"/>
    <x v="2330"/>
    <s v="FDA08"/>
    <x v="0"/>
    <x v="5"/>
    <s v="OUT017"/>
    <x v="2"/>
    <x v="0"/>
    <x v="0"/>
    <n v="5.0368454E-2"/>
    <n v="11.85"/>
    <n v="163.8526"/>
    <n v="4.2"/>
  </r>
  <r>
    <x v="0"/>
    <x v="2331"/>
    <s v="FDS44"/>
    <x v="0"/>
    <x v="5"/>
    <s v="OUT017"/>
    <x v="2"/>
    <x v="0"/>
    <x v="0"/>
    <n v="0.156926608"/>
    <n v="12.65"/>
    <n v="238.35380000000001"/>
    <n v="4.2"/>
  </r>
  <r>
    <x v="0"/>
    <x v="2332"/>
    <s v="FDG08"/>
    <x v="0"/>
    <x v="5"/>
    <s v="OUT017"/>
    <x v="2"/>
    <x v="0"/>
    <x v="0"/>
    <n v="0"/>
    <n v="13.15"/>
    <n v="171.97640000000001"/>
    <n v="4.2"/>
  </r>
  <r>
    <x v="0"/>
    <x v="2333"/>
    <s v="FDT55"/>
    <x v="0"/>
    <x v="5"/>
    <s v="OUT017"/>
    <x v="2"/>
    <x v="0"/>
    <x v="0"/>
    <n v="4.3902086999999999E-2"/>
    <n v="13.6"/>
    <n v="157.09460000000001"/>
    <n v="4.2"/>
  </r>
  <r>
    <x v="0"/>
    <x v="2334"/>
    <s v="FDC21"/>
    <x v="0"/>
    <x v="5"/>
    <s v="OUT017"/>
    <x v="2"/>
    <x v="0"/>
    <x v="0"/>
    <n v="4.3201812999999999E-2"/>
    <n v="14.6"/>
    <n v="110.1254"/>
    <n v="4.2"/>
  </r>
  <r>
    <x v="0"/>
    <x v="2335"/>
    <s v="FDV19"/>
    <x v="0"/>
    <x v="5"/>
    <s v="OUT017"/>
    <x v="2"/>
    <x v="0"/>
    <x v="0"/>
    <n v="3.5456465E-2"/>
    <n v="14.85"/>
    <n v="162.2578"/>
    <n v="4.2"/>
  </r>
  <r>
    <x v="0"/>
    <x v="2336"/>
    <s v="FDO19"/>
    <x v="0"/>
    <x v="5"/>
    <s v="OUT017"/>
    <x v="2"/>
    <x v="0"/>
    <x v="0"/>
    <n v="0"/>
    <n v="17.7"/>
    <n v="46.803400000000003"/>
    <n v="4.2"/>
  </r>
  <r>
    <x v="0"/>
    <x v="2337"/>
    <s v="FDT32"/>
    <x v="0"/>
    <x v="5"/>
    <s v="OUT017"/>
    <x v="2"/>
    <x v="0"/>
    <x v="0"/>
    <n v="6.6005185999999993E-2"/>
    <n v="19"/>
    <n v="188.42140000000001"/>
    <n v="4.2"/>
  </r>
  <r>
    <x v="0"/>
    <x v="2338"/>
    <s v="FDJ57"/>
    <x v="14"/>
    <x v="5"/>
    <s v="OUT017"/>
    <x v="2"/>
    <x v="0"/>
    <x v="0"/>
    <n v="2.1695674000000002E-2"/>
    <n v="7.42"/>
    <n v="185.35820000000001"/>
    <n v="4.2"/>
  </r>
  <r>
    <x v="0"/>
    <x v="2339"/>
    <s v="FDF34"/>
    <x v="6"/>
    <x v="5"/>
    <s v="OUT017"/>
    <x v="2"/>
    <x v="0"/>
    <x v="0"/>
    <n v="1.4098693000000001E-2"/>
    <n v="9.3000000000000007"/>
    <n v="197.70840000000001"/>
    <n v="4.2"/>
  </r>
  <r>
    <x v="0"/>
    <x v="2340"/>
    <s v="FDO21"/>
    <x v="6"/>
    <x v="5"/>
    <s v="OUT017"/>
    <x v="2"/>
    <x v="0"/>
    <x v="0"/>
    <n v="9.8182440000000003E-3"/>
    <n v="11.6"/>
    <n v="223.1404"/>
    <n v="4.2"/>
  </r>
  <r>
    <x v="0"/>
    <x v="2341"/>
    <s v="FDA09"/>
    <x v="6"/>
    <x v="5"/>
    <s v="OUT017"/>
    <x v="2"/>
    <x v="0"/>
    <x v="0"/>
    <n v="0.15021128"/>
    <n v="13.35"/>
    <n v="179.066"/>
    <n v="4.2"/>
  </r>
  <r>
    <x v="0"/>
    <x v="2342"/>
    <s v="FDN34"/>
    <x v="6"/>
    <x v="5"/>
    <s v="OUT017"/>
    <x v="2"/>
    <x v="0"/>
    <x v="0"/>
    <n v="4.6023105000000002E-2"/>
    <n v="15.6"/>
    <n v="169.2132"/>
    <n v="4.2"/>
  </r>
  <r>
    <x v="0"/>
    <x v="2343"/>
    <s v="FDR34"/>
    <x v="6"/>
    <x v="5"/>
    <s v="OUT017"/>
    <x v="2"/>
    <x v="0"/>
    <x v="0"/>
    <n v="1.6055614999999999E-2"/>
    <n v="17"/>
    <n v="228.43520000000001"/>
    <n v="4.2"/>
  </r>
  <r>
    <x v="0"/>
    <x v="2344"/>
    <s v="DRM49"/>
    <x v="4"/>
    <x v="5"/>
    <s v="OUT017"/>
    <x v="2"/>
    <x v="0"/>
    <x v="0"/>
    <n v="0.15281351800000001"/>
    <n v="6.11"/>
    <n v="45.608600000000003"/>
    <n v="4.2"/>
  </r>
  <r>
    <x v="1"/>
    <x v="2345"/>
    <s v="DRG36"/>
    <x v="4"/>
    <x v="4"/>
    <s v="OUT045"/>
    <x v="2"/>
    <x v="0"/>
    <x v="0"/>
    <n v="9.5571649999999994E-2"/>
    <n v="14.15"/>
    <n v="171.01060000000001"/>
    <n v="4.2"/>
  </r>
  <r>
    <x v="1"/>
    <x v="2346"/>
    <s v="DRF27"/>
    <x v="11"/>
    <x v="5"/>
    <s v="OUT017"/>
    <x v="2"/>
    <x v="0"/>
    <x v="0"/>
    <n v="2.8578012E-2"/>
    <n v="8.93"/>
    <n v="152.23400000000001"/>
    <n v="4.2"/>
  </r>
  <r>
    <x v="0"/>
    <x v="2347"/>
    <s v="FDI07"/>
    <x v="7"/>
    <x v="4"/>
    <s v="OUT045"/>
    <x v="2"/>
    <x v="0"/>
    <x v="0"/>
    <n v="3.3829329999999998E-2"/>
    <n v="12.35"/>
    <n v="196.9426"/>
    <n v="4.2"/>
  </r>
  <r>
    <x v="0"/>
    <x v="2348"/>
    <s v="FDD47"/>
    <x v="15"/>
    <x v="4"/>
    <s v="OUT045"/>
    <x v="2"/>
    <x v="0"/>
    <x v="0"/>
    <n v="0.14269958799999999"/>
    <n v="7.6"/>
    <n v="171.7448"/>
    <n v="4.2"/>
  </r>
  <r>
    <x v="0"/>
    <x v="2349"/>
    <s v="FDN51"/>
    <x v="7"/>
    <x v="5"/>
    <s v="OUT017"/>
    <x v="2"/>
    <x v="0"/>
    <x v="0"/>
    <n v="2.1065311E-2"/>
    <n v="17.850000000000001"/>
    <n v="261.59359999999998"/>
    <n v="4.2"/>
  </r>
  <r>
    <x v="0"/>
    <x v="2350"/>
    <s v="FDT10"/>
    <x v="6"/>
    <x v="5"/>
    <s v="OUT017"/>
    <x v="2"/>
    <x v="0"/>
    <x v="0"/>
    <n v="6.2395455000000002E-2"/>
    <n v="16.7"/>
    <n v="57.656199999999998"/>
    <n v="4.2"/>
  </r>
  <r>
    <x v="1"/>
    <x v="2351"/>
    <s v="FDT20"/>
    <x v="0"/>
    <x v="8"/>
    <s v="OUT035"/>
    <x v="2"/>
    <x v="1"/>
    <x v="0"/>
    <n v="4.1387618000000001E-2"/>
    <n v="10.5"/>
    <n v="40.116399999999999"/>
    <n v="4.2"/>
  </r>
  <r>
    <x v="1"/>
    <x v="2352"/>
    <s v="NCF30"/>
    <x v="5"/>
    <x v="8"/>
    <s v="OUT035"/>
    <x v="2"/>
    <x v="1"/>
    <x v="0"/>
    <n v="0.12622018700000001"/>
    <n v="17"/>
    <n v="126.7362"/>
    <n v="4.2"/>
  </r>
  <r>
    <x v="1"/>
    <x v="2353"/>
    <s v="NCO06"/>
    <x v="5"/>
    <x v="8"/>
    <s v="OUT035"/>
    <x v="2"/>
    <x v="1"/>
    <x v="0"/>
    <n v="0.10801000600000001"/>
    <n v="19.25"/>
    <n v="33.355800000000002"/>
    <n v="4.2"/>
  </r>
  <r>
    <x v="1"/>
    <x v="2354"/>
    <s v="NCO42"/>
    <x v="5"/>
    <x v="8"/>
    <s v="OUT035"/>
    <x v="2"/>
    <x v="1"/>
    <x v="0"/>
    <n v="2.4650932E-2"/>
    <n v="21.25"/>
    <n v="146.0102"/>
    <n v="4.2"/>
  </r>
  <r>
    <x v="1"/>
    <x v="2355"/>
    <s v="FDF33"/>
    <x v="14"/>
    <x v="8"/>
    <s v="OUT035"/>
    <x v="2"/>
    <x v="1"/>
    <x v="0"/>
    <n v="2.1531416000000001E-2"/>
    <n v="7.97"/>
    <n v="108.45959999999999"/>
    <n v="4.2"/>
  </r>
  <r>
    <x v="1"/>
    <x v="2356"/>
    <s v="FDW23"/>
    <x v="13"/>
    <x v="8"/>
    <s v="OUT035"/>
    <x v="2"/>
    <x v="1"/>
    <x v="0"/>
    <n v="8.1996785000000003E-2"/>
    <n v="5.7649999999999997"/>
    <n v="40.116399999999999"/>
    <n v="4.2"/>
  </r>
  <r>
    <x v="1"/>
    <x v="2357"/>
    <s v="FDP23"/>
    <x v="8"/>
    <x v="8"/>
    <s v="OUT035"/>
    <x v="2"/>
    <x v="1"/>
    <x v="0"/>
    <n v="3.5580130000000001E-2"/>
    <n v="6.71"/>
    <n v="217.51660000000001"/>
    <n v="4.2"/>
  </r>
  <r>
    <x v="1"/>
    <x v="2358"/>
    <s v="FDP25"/>
    <x v="3"/>
    <x v="8"/>
    <s v="OUT035"/>
    <x v="2"/>
    <x v="1"/>
    <x v="0"/>
    <n v="2.1203508999999999E-2"/>
    <n v="15.2"/>
    <n v="216.38239999999999"/>
    <n v="4.2"/>
  </r>
  <r>
    <x v="1"/>
    <x v="2359"/>
    <s v="FDD50"/>
    <x v="3"/>
    <x v="8"/>
    <s v="OUT035"/>
    <x v="2"/>
    <x v="1"/>
    <x v="0"/>
    <n v="0.14161543600000001"/>
    <n v="18.850000000000001"/>
    <n v="169.01320000000001"/>
    <n v="4.2"/>
  </r>
  <r>
    <x v="1"/>
    <x v="2360"/>
    <s v="FDZ15"/>
    <x v="11"/>
    <x v="8"/>
    <s v="OUT035"/>
    <x v="2"/>
    <x v="1"/>
    <x v="0"/>
    <n v="0"/>
    <n v="13.1"/>
    <n v="117.87820000000001"/>
    <n v="4.2"/>
  </r>
  <r>
    <x v="1"/>
    <x v="2361"/>
    <s v="FDC53"/>
    <x v="2"/>
    <x v="8"/>
    <s v="OUT035"/>
    <x v="2"/>
    <x v="1"/>
    <x v="0"/>
    <n v="8.8340229999999999E-3"/>
    <n v="8.68"/>
    <n v="100.0384"/>
    <n v="4.2"/>
  </r>
  <r>
    <x v="1"/>
    <x v="2362"/>
    <s v="FDD29"/>
    <x v="2"/>
    <x v="8"/>
    <s v="OUT035"/>
    <x v="2"/>
    <x v="1"/>
    <x v="0"/>
    <n v="1.8407033E-2"/>
    <n v="12.15"/>
    <n v="254.7698"/>
    <n v="4.2"/>
  </r>
  <r>
    <x v="1"/>
    <x v="2363"/>
    <s v="FDI52"/>
    <x v="2"/>
    <x v="8"/>
    <s v="OUT035"/>
    <x v="2"/>
    <x v="1"/>
    <x v="0"/>
    <n v="0.104658344"/>
    <n v="18.7"/>
    <n v="121.2072"/>
    <n v="4.2"/>
  </r>
  <r>
    <x v="1"/>
    <x v="2364"/>
    <s v="FDA31"/>
    <x v="0"/>
    <x v="8"/>
    <s v="OUT035"/>
    <x v="2"/>
    <x v="1"/>
    <x v="0"/>
    <n v="0.109990885"/>
    <n v="7.1"/>
    <n v="172.90799999999999"/>
    <n v="4.2"/>
  </r>
  <r>
    <x v="1"/>
    <x v="2365"/>
    <s v="FDH08"/>
    <x v="0"/>
    <x v="8"/>
    <s v="OUT035"/>
    <x v="2"/>
    <x v="1"/>
    <x v="0"/>
    <n v="1.7425784E-2"/>
    <n v="7.51"/>
    <n v="227.90100000000001"/>
    <n v="4.2"/>
  </r>
  <r>
    <x v="1"/>
    <x v="2366"/>
    <s v="FDI45"/>
    <x v="0"/>
    <x v="8"/>
    <s v="OUT035"/>
    <x v="2"/>
    <x v="1"/>
    <x v="0"/>
    <n v="3.7574137000000001E-2"/>
    <n v="13.1"/>
    <n v="174.2054"/>
    <n v="4.2"/>
  </r>
  <r>
    <x v="1"/>
    <x v="2367"/>
    <s v="FDL56"/>
    <x v="0"/>
    <x v="8"/>
    <s v="OUT035"/>
    <x v="2"/>
    <x v="1"/>
    <x v="0"/>
    <n v="0.12575682399999999"/>
    <n v="14.1"/>
    <n v="87.119799999999998"/>
    <n v="4.2"/>
  </r>
  <r>
    <x v="1"/>
    <x v="2368"/>
    <s v="FDD57"/>
    <x v="0"/>
    <x v="8"/>
    <s v="OUT035"/>
    <x v="2"/>
    <x v="1"/>
    <x v="0"/>
    <n v="2.2395357000000001E-2"/>
    <n v="18.100000000000001"/>
    <n v="96.509399999999999"/>
    <n v="4.2"/>
  </r>
  <r>
    <x v="1"/>
    <x v="2369"/>
    <s v="FDC32"/>
    <x v="0"/>
    <x v="8"/>
    <s v="OUT035"/>
    <x v="2"/>
    <x v="1"/>
    <x v="0"/>
    <n v="9.9090260999999999E-2"/>
    <n v="18.350000000000001"/>
    <n v="94.046199999999999"/>
    <n v="4.2"/>
  </r>
  <r>
    <x v="1"/>
    <x v="2370"/>
    <s v="FDW20"/>
    <x v="0"/>
    <x v="8"/>
    <s v="OUT035"/>
    <x v="2"/>
    <x v="1"/>
    <x v="0"/>
    <n v="2.4144862E-2"/>
    <n v="20.75"/>
    <n v="123.373"/>
    <n v="4.2"/>
  </r>
  <r>
    <x v="1"/>
    <x v="2371"/>
    <s v="DRI11"/>
    <x v="9"/>
    <x v="8"/>
    <s v="OUT035"/>
    <x v="2"/>
    <x v="1"/>
    <x v="0"/>
    <n v="3.4397781000000002E-2"/>
    <n v="8.26"/>
    <n v="115.7834"/>
    <n v="4.2"/>
  </r>
  <r>
    <x v="1"/>
    <x v="2372"/>
    <s v="DRG23"/>
    <x v="9"/>
    <x v="8"/>
    <s v="OUT035"/>
    <x v="2"/>
    <x v="1"/>
    <x v="0"/>
    <n v="8.6764795000000006E-2"/>
    <n v="8.8800000000000008"/>
    <n v="153.8682"/>
    <n v="4.2"/>
  </r>
  <r>
    <x v="1"/>
    <x v="2373"/>
    <s v="NCL29"/>
    <x v="1"/>
    <x v="8"/>
    <s v="OUT035"/>
    <x v="2"/>
    <x v="1"/>
    <x v="0"/>
    <n v="0.11391788899999999"/>
    <n v="9.6950000000000003"/>
    <n v="158.2604"/>
    <n v="4.2"/>
  </r>
  <r>
    <x v="1"/>
    <x v="2374"/>
    <s v="NCQ41"/>
    <x v="1"/>
    <x v="8"/>
    <s v="OUT035"/>
    <x v="2"/>
    <x v="1"/>
    <x v="0"/>
    <n v="1.9476707999999999E-2"/>
    <n v="14.8"/>
    <n v="193.07939999999999"/>
    <n v="4.2"/>
  </r>
  <r>
    <x v="1"/>
    <x v="2375"/>
    <s v="NCF43"/>
    <x v="5"/>
    <x v="8"/>
    <s v="OUT035"/>
    <x v="2"/>
    <x v="1"/>
    <x v="0"/>
    <n v="5.1936085999999999E-2"/>
    <n v="8.51"/>
    <n v="142.947"/>
    <n v="4.2"/>
  </r>
  <r>
    <x v="1"/>
    <x v="2376"/>
    <s v="NCC55"/>
    <x v="5"/>
    <x v="8"/>
    <s v="OUT035"/>
    <x v="2"/>
    <x v="1"/>
    <x v="0"/>
    <n v="6.3751080000000002E-2"/>
    <n v="10.695"/>
    <n v="36.784799999999997"/>
    <n v="4.2"/>
  </r>
  <r>
    <x v="1"/>
    <x v="2377"/>
    <s v="NCG07"/>
    <x v="5"/>
    <x v="8"/>
    <s v="OUT035"/>
    <x v="2"/>
    <x v="1"/>
    <x v="0"/>
    <n v="5.2492122000000002E-2"/>
    <n v="12.3"/>
    <n v="191.053"/>
    <n v="4.2"/>
  </r>
  <r>
    <x v="1"/>
    <x v="2378"/>
    <s v="NCK30"/>
    <x v="5"/>
    <x v="8"/>
    <s v="OUT035"/>
    <x v="2"/>
    <x v="1"/>
    <x v="0"/>
    <n v="6.0967038000000001E-2"/>
    <n v="14.85"/>
    <n v="254.3698"/>
    <n v="4.2"/>
  </r>
  <r>
    <x v="1"/>
    <x v="2379"/>
    <s v="NCC07"/>
    <x v="5"/>
    <x v="8"/>
    <s v="OUT035"/>
    <x v="2"/>
    <x v="1"/>
    <x v="0"/>
    <n v="2.3946619999999998E-2"/>
    <n v="19.600000000000001"/>
    <n v="106.99639999999999"/>
    <n v="4.2"/>
  </r>
  <r>
    <x v="1"/>
    <x v="2380"/>
    <s v="NCJ06"/>
    <x v="5"/>
    <x v="8"/>
    <s v="OUT035"/>
    <x v="2"/>
    <x v="1"/>
    <x v="0"/>
    <n v="3.4646067000000003E-2"/>
    <n v="20.100000000000001"/>
    <n v="120.6782"/>
    <n v="4.2"/>
  </r>
  <r>
    <x v="1"/>
    <x v="2381"/>
    <s v="FDG31"/>
    <x v="7"/>
    <x v="8"/>
    <s v="OUT035"/>
    <x v="2"/>
    <x v="1"/>
    <x v="0"/>
    <n v="3.7889223999999999E-2"/>
    <n v="12.15"/>
    <n v="64.782600000000002"/>
    <n v="4.2"/>
  </r>
  <r>
    <x v="1"/>
    <x v="2382"/>
    <s v="FDY51"/>
    <x v="7"/>
    <x v="8"/>
    <s v="OUT035"/>
    <x v="2"/>
    <x v="1"/>
    <x v="0"/>
    <n v="8.1119484000000006E-2"/>
    <n v="12.5"/>
    <n v="220.07980000000001"/>
    <n v="4.2"/>
  </r>
  <r>
    <x v="1"/>
    <x v="2383"/>
    <s v="NCN19"/>
    <x v="10"/>
    <x v="8"/>
    <s v="OUT035"/>
    <x v="2"/>
    <x v="1"/>
    <x v="0"/>
    <n v="1.209726E-2"/>
    <n v="13.1"/>
    <n v="188.85300000000001"/>
    <n v="4.2"/>
  </r>
  <r>
    <x v="1"/>
    <x v="2384"/>
    <s v="NCN07"/>
    <x v="10"/>
    <x v="8"/>
    <s v="OUT035"/>
    <x v="2"/>
    <x v="1"/>
    <x v="0"/>
    <n v="3.3938279000000002E-2"/>
    <n v="18.5"/>
    <n v="132.5284"/>
    <n v="4.2"/>
  </r>
  <r>
    <x v="1"/>
    <x v="2385"/>
    <s v="FDK45"/>
    <x v="14"/>
    <x v="8"/>
    <s v="OUT035"/>
    <x v="2"/>
    <x v="1"/>
    <x v="0"/>
    <n v="3.3851785000000002E-2"/>
    <n v="11.65"/>
    <n v="112.18600000000001"/>
    <n v="4.2"/>
  </r>
  <r>
    <x v="1"/>
    <x v="2386"/>
    <s v="FDQ46"/>
    <x v="6"/>
    <x v="8"/>
    <s v="OUT035"/>
    <x v="2"/>
    <x v="1"/>
    <x v="0"/>
    <n v="0.10379339899999999"/>
    <n v="7.51"/>
    <n v="110.1544"/>
    <n v="4.2"/>
  </r>
  <r>
    <x v="1"/>
    <x v="2387"/>
    <s v="FDB22"/>
    <x v="6"/>
    <x v="8"/>
    <s v="OUT035"/>
    <x v="2"/>
    <x v="1"/>
    <x v="0"/>
    <n v="0.111419588"/>
    <n v="8.02"/>
    <n v="154.3998"/>
    <n v="4.2"/>
  </r>
  <r>
    <x v="1"/>
    <x v="2388"/>
    <s v="FDW34"/>
    <x v="6"/>
    <x v="8"/>
    <s v="OUT035"/>
    <x v="2"/>
    <x v="1"/>
    <x v="0"/>
    <n v="0"/>
    <n v="9.6"/>
    <n v="244.81700000000001"/>
    <n v="4.2"/>
  </r>
  <r>
    <x v="1"/>
    <x v="2389"/>
    <s v="FDK34"/>
    <x v="6"/>
    <x v="8"/>
    <s v="OUT035"/>
    <x v="2"/>
    <x v="1"/>
    <x v="0"/>
    <n v="3.8519399000000003E-2"/>
    <n v="13.35"/>
    <n v="236.85640000000001"/>
    <n v="4.2"/>
  </r>
  <r>
    <x v="1"/>
    <x v="2390"/>
    <s v="FDM10"/>
    <x v="6"/>
    <x v="8"/>
    <s v="OUT035"/>
    <x v="2"/>
    <x v="1"/>
    <x v="0"/>
    <n v="7.5957230000000001E-2"/>
    <n v="18.25"/>
    <n v="214.12180000000001"/>
    <n v="4.2"/>
  </r>
  <r>
    <x v="1"/>
    <x v="2391"/>
    <s v="FDU34"/>
    <x v="6"/>
    <x v="8"/>
    <s v="OUT035"/>
    <x v="2"/>
    <x v="1"/>
    <x v="0"/>
    <n v="7.5180709999999998E-2"/>
    <n v="18.25"/>
    <n v="126.2046"/>
    <n v="4.2"/>
  </r>
  <r>
    <x v="1"/>
    <x v="2392"/>
    <s v="FDN21"/>
    <x v="6"/>
    <x v="8"/>
    <s v="OUT035"/>
    <x v="2"/>
    <x v="1"/>
    <x v="0"/>
    <n v="7.6841094999999998E-2"/>
    <n v="18.600000000000001"/>
    <n v="162.2236"/>
    <n v="4.2"/>
  </r>
  <r>
    <x v="1"/>
    <x v="2393"/>
    <s v="FDJ22"/>
    <x v="6"/>
    <x v="8"/>
    <s v="OUT035"/>
    <x v="2"/>
    <x v="1"/>
    <x v="0"/>
    <n v="5.2800258000000003E-2"/>
    <n v="18.75"/>
    <n v="193.25040000000001"/>
    <n v="4.2"/>
  </r>
  <r>
    <x v="1"/>
    <x v="2394"/>
    <s v="FDA10"/>
    <x v="6"/>
    <x v="8"/>
    <s v="OUT035"/>
    <x v="2"/>
    <x v="1"/>
    <x v="0"/>
    <n v="0.14178919700000001"/>
    <n v="20.350000000000001"/>
    <n v="121.9072"/>
    <n v="4.2"/>
  </r>
  <r>
    <x v="1"/>
    <x v="2395"/>
    <s v="DRG25"/>
    <x v="4"/>
    <x v="8"/>
    <s v="OUT035"/>
    <x v="2"/>
    <x v="1"/>
    <x v="0"/>
    <n v="1.9046088999999999E-2"/>
    <n v="10.5"/>
    <n v="188.42400000000001"/>
    <n v="4.2"/>
  </r>
  <r>
    <x v="1"/>
    <x v="2396"/>
    <s v="FDF35"/>
    <x v="15"/>
    <x v="8"/>
    <s v="OUT035"/>
    <x v="2"/>
    <x v="1"/>
    <x v="0"/>
    <n v="0.15396020899999999"/>
    <n v="15"/>
    <n v="105.99379999999999"/>
    <n v="4.2"/>
  </r>
  <r>
    <x v="0"/>
    <x v="2397"/>
    <s v="FDP12"/>
    <x v="13"/>
    <x v="8"/>
    <s v="OUT035"/>
    <x v="2"/>
    <x v="1"/>
    <x v="0"/>
    <n v="4.5258247000000001E-2"/>
    <n v="9.8000000000000007"/>
    <n v="35.987400000000001"/>
    <n v="4.2"/>
  </r>
  <r>
    <x v="0"/>
    <x v="2398"/>
    <s v="FDF24"/>
    <x v="13"/>
    <x v="8"/>
    <s v="OUT035"/>
    <x v="2"/>
    <x v="1"/>
    <x v="0"/>
    <n v="2.536567E-2"/>
    <n v="15.5"/>
    <n v="82.793400000000005"/>
    <n v="4.2"/>
  </r>
  <r>
    <x v="0"/>
    <x v="2399"/>
    <s v="FDB37"/>
    <x v="13"/>
    <x v="8"/>
    <s v="OUT035"/>
    <x v="2"/>
    <x v="1"/>
    <x v="0"/>
    <n v="2.2936488000000001E-2"/>
    <n v="20.25"/>
    <n v="240.85380000000001"/>
    <n v="4.2"/>
  </r>
  <r>
    <x v="0"/>
    <x v="2400"/>
    <s v="FDQ59"/>
    <x v="8"/>
    <x v="8"/>
    <s v="OUT035"/>
    <x v="2"/>
    <x v="1"/>
    <x v="0"/>
    <n v="5.6375878999999997E-2"/>
    <n v="9.8000000000000007"/>
    <n v="84.690799999999996"/>
    <n v="4.2"/>
  </r>
  <r>
    <x v="0"/>
    <x v="2401"/>
    <s v="FDS59"/>
    <x v="8"/>
    <x v="8"/>
    <s v="OUT035"/>
    <x v="2"/>
    <x v="1"/>
    <x v="0"/>
    <n v="4.3885146999999999E-2"/>
    <n v="14.8"/>
    <n v="108.75700000000001"/>
    <n v="4.2"/>
  </r>
  <r>
    <x v="0"/>
    <x v="2402"/>
    <s v="FDT50"/>
    <x v="11"/>
    <x v="8"/>
    <s v="OUT035"/>
    <x v="2"/>
    <x v="1"/>
    <x v="0"/>
    <n v="0.10821852"/>
    <n v="6.75"/>
    <n v="96.375200000000007"/>
    <n v="4.2"/>
  </r>
  <r>
    <x v="0"/>
    <x v="2403"/>
    <s v="FDT14"/>
    <x v="11"/>
    <x v="8"/>
    <s v="OUT035"/>
    <x v="2"/>
    <x v="1"/>
    <x v="0"/>
    <n v="0.12770295000000001"/>
    <n v="10.695"/>
    <n v="120.444"/>
    <n v="4.2"/>
  </r>
  <r>
    <x v="0"/>
    <x v="2404"/>
    <s v="FDY15"/>
    <x v="11"/>
    <x v="8"/>
    <s v="OUT035"/>
    <x v="2"/>
    <x v="1"/>
    <x v="0"/>
    <n v="0.170795745"/>
    <n v="18.25"/>
    <n v="154.46299999999999"/>
    <n v="4.2"/>
  </r>
  <r>
    <x v="0"/>
    <x v="2405"/>
    <s v="FDE41"/>
    <x v="2"/>
    <x v="8"/>
    <s v="OUT035"/>
    <x v="2"/>
    <x v="1"/>
    <x v="0"/>
    <n v="6.4002067999999995E-2"/>
    <n v="9.1950000000000003"/>
    <n v="85.556600000000003"/>
    <n v="4.2"/>
  </r>
  <r>
    <x v="0"/>
    <x v="2406"/>
    <s v="FDE28"/>
    <x v="2"/>
    <x v="8"/>
    <s v="OUT035"/>
    <x v="2"/>
    <x v="1"/>
    <x v="0"/>
    <n v="0.13252192900000001"/>
    <n v="9.5"/>
    <n v="228.66679999999999"/>
    <n v="4.2"/>
  </r>
  <r>
    <x v="0"/>
    <x v="2407"/>
    <s v="FDR52"/>
    <x v="2"/>
    <x v="8"/>
    <s v="OUT035"/>
    <x v="2"/>
    <x v="1"/>
    <x v="0"/>
    <n v="7.6030210000000001E-2"/>
    <n v="12.65"/>
    <n v="189.08459999999999"/>
    <n v="4.2"/>
  </r>
  <r>
    <x v="0"/>
    <x v="2408"/>
    <s v="FDX04"/>
    <x v="2"/>
    <x v="8"/>
    <s v="OUT035"/>
    <x v="2"/>
    <x v="1"/>
    <x v="0"/>
    <n v="4.1563695999999997E-2"/>
    <n v="19.600000000000001"/>
    <n v="47.637599999999999"/>
    <n v="4.2"/>
  </r>
  <r>
    <x v="0"/>
    <x v="2409"/>
    <s v="FDF44"/>
    <x v="0"/>
    <x v="8"/>
    <s v="OUT035"/>
    <x v="2"/>
    <x v="1"/>
    <x v="0"/>
    <n v="5.9716729000000003E-2"/>
    <n v="7.17"/>
    <n v="130.99680000000001"/>
    <n v="4.2"/>
  </r>
  <r>
    <x v="0"/>
    <x v="2410"/>
    <s v="FDF21"/>
    <x v="0"/>
    <x v="8"/>
    <s v="OUT035"/>
    <x v="2"/>
    <x v="1"/>
    <x v="0"/>
    <n v="0"/>
    <n v="10.3"/>
    <n v="191.15299999999999"/>
    <n v="4.2"/>
  </r>
  <r>
    <x v="0"/>
    <x v="2411"/>
    <s v="FDJ44"/>
    <x v="0"/>
    <x v="8"/>
    <s v="OUT035"/>
    <x v="2"/>
    <x v="1"/>
    <x v="0"/>
    <n v="0.10630714600000001"/>
    <n v="12.3"/>
    <n v="174.93960000000001"/>
    <n v="4.2"/>
  </r>
  <r>
    <x v="0"/>
    <x v="2412"/>
    <s v="FDW55"/>
    <x v="0"/>
    <x v="8"/>
    <s v="OUT035"/>
    <x v="2"/>
    <x v="1"/>
    <x v="0"/>
    <n v="0"/>
    <n v="12.6"/>
    <n v="248.8092"/>
    <n v="4.2"/>
  </r>
  <r>
    <x v="0"/>
    <x v="2413"/>
    <s v="FDG56"/>
    <x v="0"/>
    <x v="8"/>
    <s v="OUT035"/>
    <x v="2"/>
    <x v="1"/>
    <x v="0"/>
    <n v="7.1439051000000003E-2"/>
    <n v="13.3"/>
    <n v="61.053600000000003"/>
    <n v="4.2"/>
  </r>
  <r>
    <x v="0"/>
    <x v="2414"/>
    <s v="FDF08"/>
    <x v="0"/>
    <x v="8"/>
    <s v="OUT035"/>
    <x v="2"/>
    <x v="1"/>
    <x v="0"/>
    <n v="6.5195228999999993E-2"/>
    <n v="14.3"/>
    <n v="88.985600000000005"/>
    <n v="4.2"/>
  </r>
  <r>
    <x v="0"/>
    <x v="2415"/>
    <s v="FDI08"/>
    <x v="0"/>
    <x v="8"/>
    <s v="OUT035"/>
    <x v="2"/>
    <x v="1"/>
    <x v="0"/>
    <n v="6.6284519E-2"/>
    <n v="18.2"/>
    <n v="247.20920000000001"/>
    <n v="4.2"/>
  </r>
  <r>
    <x v="0"/>
    <x v="2416"/>
    <s v="FDS45"/>
    <x v="6"/>
    <x v="8"/>
    <s v="OUT035"/>
    <x v="2"/>
    <x v="1"/>
    <x v="0"/>
    <n v="2.9490377000000002E-2"/>
    <n v="5.1749999999999998"/>
    <n v="107.6622"/>
    <n v="4.2"/>
  </r>
  <r>
    <x v="0"/>
    <x v="2417"/>
    <s v="FDL58"/>
    <x v="6"/>
    <x v="8"/>
    <s v="OUT035"/>
    <x v="2"/>
    <x v="1"/>
    <x v="0"/>
    <n v="7.4135053000000006E-2"/>
    <n v="5.78"/>
    <n v="264.05680000000001"/>
    <n v="4.2"/>
  </r>
  <r>
    <x v="0"/>
    <x v="2418"/>
    <s v="FDK10"/>
    <x v="6"/>
    <x v="8"/>
    <s v="OUT035"/>
    <x v="2"/>
    <x v="1"/>
    <x v="0"/>
    <n v="4.0351229000000002E-2"/>
    <n v="5.7850000000000001"/>
    <n v="181.36600000000001"/>
    <n v="4.2"/>
  </r>
  <r>
    <x v="0"/>
    <x v="2419"/>
    <s v="FDK58"/>
    <x v="6"/>
    <x v="8"/>
    <s v="OUT035"/>
    <x v="2"/>
    <x v="1"/>
    <x v="0"/>
    <n v="0"/>
    <n v="11.35"/>
    <n v="103.0016"/>
    <n v="4.2"/>
  </r>
  <r>
    <x v="0"/>
    <x v="2420"/>
    <s v="FDA09"/>
    <x v="6"/>
    <x v="8"/>
    <s v="OUT035"/>
    <x v="2"/>
    <x v="1"/>
    <x v="0"/>
    <n v="0.149338159"/>
    <n v="13.35"/>
    <n v="178.666"/>
    <n v="4.2"/>
  </r>
  <r>
    <x v="0"/>
    <x v="2421"/>
    <s v="FDN34"/>
    <x v="6"/>
    <x v="8"/>
    <s v="OUT035"/>
    <x v="2"/>
    <x v="1"/>
    <x v="0"/>
    <n v="4.5755589999999999E-2"/>
    <n v="15.6"/>
    <n v="167.11320000000001"/>
    <n v="4.2"/>
  </r>
  <r>
    <x v="0"/>
    <x v="2422"/>
    <s v="FDL21"/>
    <x v="6"/>
    <x v="8"/>
    <s v="OUT035"/>
    <x v="2"/>
    <x v="1"/>
    <x v="0"/>
    <n v="7.1450630000000001E-3"/>
    <n v="15.85"/>
    <n v="41.048000000000002"/>
    <n v="4.2"/>
  </r>
  <r>
    <x v="1"/>
    <x v="2423"/>
    <s v="NCU53"/>
    <x v="1"/>
    <x v="8"/>
    <s v="OUT035"/>
    <x v="2"/>
    <x v="1"/>
    <x v="0"/>
    <n v="4.2743728000000002E-2"/>
    <n v="5.4850000000000003"/>
    <n v="166.2842"/>
    <n v="4.2"/>
  </r>
  <r>
    <x v="0"/>
    <x v="2424"/>
    <s v="FDU19"/>
    <x v="0"/>
    <x v="8"/>
    <s v="OUT035"/>
    <x v="2"/>
    <x v="1"/>
    <x v="0"/>
    <n v="4.6762632999999998E-2"/>
    <n v="8.77"/>
    <n v="170.84219999999999"/>
    <n v="4.2"/>
  </r>
  <r>
    <x v="0"/>
    <x v="2425"/>
    <s v="FDM08"/>
    <x v="0"/>
    <x v="8"/>
    <s v="OUT035"/>
    <x v="2"/>
    <x v="1"/>
    <x v="0"/>
    <n v="5.3574074999999999E-2"/>
    <n v="10.1"/>
    <n v="223.7088"/>
    <n v="4.2"/>
  </r>
  <r>
    <x v="0"/>
    <x v="2426"/>
    <s v="FDS34"/>
    <x v="6"/>
    <x v="8"/>
    <s v="OUT035"/>
    <x v="2"/>
    <x v="1"/>
    <x v="0"/>
    <n v="7.6744561000000003E-2"/>
    <n v="19.350000000000001"/>
    <n v="113.45180000000001"/>
    <n v="4.2"/>
  </r>
  <r>
    <x v="1"/>
    <x v="2427"/>
    <s v="FDP24"/>
    <x v="13"/>
    <x v="6"/>
    <s v="OUT010"/>
    <x v="1"/>
    <x v="0"/>
    <x v="2"/>
    <n v="0.13893180999999999"/>
    <n v="20.6"/>
    <n v="119.57559999999999"/>
    <n v="4.2"/>
  </r>
  <r>
    <x v="1"/>
    <x v="2428"/>
    <s v="FDV59"/>
    <x v="8"/>
    <x v="6"/>
    <s v="OUT010"/>
    <x v="1"/>
    <x v="0"/>
    <x v="2"/>
    <n v="8.0387423999999999E-2"/>
    <n v="13.35"/>
    <n v="219.2166"/>
    <n v="4.2"/>
  </r>
  <r>
    <x v="1"/>
    <x v="2429"/>
    <s v="FDT13"/>
    <x v="3"/>
    <x v="6"/>
    <s v="OUT010"/>
    <x v="1"/>
    <x v="0"/>
    <x v="2"/>
    <n v="0"/>
    <n v="14.85"/>
    <n v="187.72139999999999"/>
    <n v="4.2"/>
  </r>
  <r>
    <x v="1"/>
    <x v="2430"/>
    <s v="FDX37"/>
    <x v="3"/>
    <x v="6"/>
    <s v="OUT010"/>
    <x v="1"/>
    <x v="0"/>
    <x v="2"/>
    <n v="0.105498192"/>
    <n v="16.2"/>
    <n v="101.47"/>
    <n v="4.2"/>
  </r>
  <r>
    <x v="1"/>
    <x v="2431"/>
    <s v="FDR26"/>
    <x v="11"/>
    <x v="6"/>
    <s v="OUT010"/>
    <x v="1"/>
    <x v="0"/>
    <x v="2"/>
    <n v="7.1699983999999994E-2"/>
    <n v="20.7"/>
    <n v="177.6028"/>
    <n v="4.2"/>
  </r>
  <r>
    <x v="1"/>
    <x v="2432"/>
    <s v="FDF16"/>
    <x v="2"/>
    <x v="6"/>
    <s v="OUT010"/>
    <x v="1"/>
    <x v="0"/>
    <x v="2"/>
    <n v="0.144167934"/>
    <n v="7.3"/>
    <n v="146.30760000000001"/>
    <n v="4.2"/>
  </r>
  <r>
    <x v="1"/>
    <x v="2433"/>
    <s v="FDC53"/>
    <x v="2"/>
    <x v="6"/>
    <s v="OUT010"/>
    <x v="1"/>
    <x v="0"/>
    <x v="2"/>
    <n v="1.4789139999999999E-2"/>
    <n v="8.68"/>
    <n v="97.738399999999999"/>
    <n v="4.2"/>
  </r>
  <r>
    <x v="1"/>
    <x v="2434"/>
    <s v="FDF52"/>
    <x v="2"/>
    <x v="6"/>
    <s v="OUT010"/>
    <x v="1"/>
    <x v="0"/>
    <x v="2"/>
    <n v="0.11178154"/>
    <n v="9.3000000000000007"/>
    <n v="182.32919999999999"/>
    <n v="4.2"/>
  </r>
  <r>
    <x v="1"/>
    <x v="2435"/>
    <s v="FDP16"/>
    <x v="2"/>
    <x v="6"/>
    <s v="OUT010"/>
    <x v="1"/>
    <x v="0"/>
    <x v="2"/>
    <n v="6.5771528999999995E-2"/>
    <n v="18.600000000000001"/>
    <n v="245.78020000000001"/>
    <n v="4.2"/>
  </r>
  <r>
    <x v="1"/>
    <x v="2436"/>
    <s v="FDM32"/>
    <x v="0"/>
    <x v="6"/>
    <s v="OUT010"/>
    <x v="1"/>
    <x v="0"/>
    <x v="2"/>
    <n v="0"/>
    <n v="20.5"/>
    <n v="90.882999999999996"/>
    <n v="4.2"/>
  </r>
  <r>
    <x v="1"/>
    <x v="2437"/>
    <s v="DRI47"/>
    <x v="9"/>
    <x v="6"/>
    <s v="OUT010"/>
    <x v="1"/>
    <x v="0"/>
    <x v="2"/>
    <n v="3.5016090999999999E-2"/>
    <n v="14.7"/>
    <n v="144.31280000000001"/>
    <n v="4.2"/>
  </r>
  <r>
    <x v="1"/>
    <x v="2438"/>
    <s v="DRM23"/>
    <x v="9"/>
    <x v="6"/>
    <s v="OUT010"/>
    <x v="1"/>
    <x v="0"/>
    <x v="2"/>
    <n v="0.227189581"/>
    <n v="16.600000000000001"/>
    <n v="173.94220000000001"/>
    <n v="4.2"/>
  </r>
  <r>
    <x v="1"/>
    <x v="2439"/>
    <s v="NCV29"/>
    <x v="1"/>
    <x v="6"/>
    <s v="OUT010"/>
    <x v="1"/>
    <x v="0"/>
    <x v="2"/>
    <n v="3.8235337000000001E-2"/>
    <n v="11.8"/>
    <n v="177.5686"/>
    <n v="4.2"/>
  </r>
  <r>
    <x v="1"/>
    <x v="2440"/>
    <s v="NCB06"/>
    <x v="1"/>
    <x v="6"/>
    <s v="OUT010"/>
    <x v="1"/>
    <x v="0"/>
    <x v="2"/>
    <n v="0.13780701300000001"/>
    <n v="17.600000000000001"/>
    <n v="161.792"/>
    <n v="4.2"/>
  </r>
  <r>
    <x v="1"/>
    <x v="2441"/>
    <s v="NCK05"/>
    <x v="1"/>
    <x v="6"/>
    <s v="OUT010"/>
    <x v="1"/>
    <x v="0"/>
    <x v="2"/>
    <n v="0"/>
    <n v="20.100000000000001"/>
    <n v="61.3536"/>
    <n v="4.2"/>
  </r>
  <r>
    <x v="1"/>
    <x v="2442"/>
    <s v="NCM06"/>
    <x v="5"/>
    <x v="6"/>
    <s v="OUT010"/>
    <x v="1"/>
    <x v="0"/>
    <x v="2"/>
    <n v="0.12675297499999999"/>
    <n v="7.4749999999999996"/>
    <n v="154.26560000000001"/>
    <n v="4.2"/>
  </r>
  <r>
    <x v="1"/>
    <x v="2443"/>
    <s v="NCE07"/>
    <x v="5"/>
    <x v="6"/>
    <s v="OUT010"/>
    <x v="1"/>
    <x v="0"/>
    <x v="2"/>
    <n v="2.197698E-2"/>
    <n v="8.18"/>
    <n v="140.61539999999999"/>
    <n v="4.2"/>
  </r>
  <r>
    <x v="1"/>
    <x v="2444"/>
    <s v="NCB30"/>
    <x v="5"/>
    <x v="6"/>
    <s v="OUT010"/>
    <x v="1"/>
    <x v="0"/>
    <x v="2"/>
    <n v="4.3021542000000003E-2"/>
    <n v="14.6"/>
    <n v="196.9084"/>
    <n v="4.2"/>
  </r>
  <r>
    <x v="1"/>
    <x v="2445"/>
    <s v="NCK30"/>
    <x v="5"/>
    <x v="6"/>
    <s v="OUT010"/>
    <x v="1"/>
    <x v="0"/>
    <x v="2"/>
    <n v="0.10206562199999999"/>
    <n v="14.85"/>
    <n v="254.2698"/>
    <n v="4.2"/>
  </r>
  <r>
    <x v="1"/>
    <x v="2446"/>
    <s v="NCG18"/>
    <x v="5"/>
    <x v="6"/>
    <s v="OUT010"/>
    <x v="1"/>
    <x v="0"/>
    <x v="2"/>
    <n v="3.8460296999999997E-2"/>
    <n v="15.3"/>
    <n v="104.03319999999999"/>
    <n v="4.2"/>
  </r>
  <r>
    <x v="1"/>
    <x v="2447"/>
    <s v="NCC18"/>
    <x v="5"/>
    <x v="6"/>
    <s v="OUT010"/>
    <x v="1"/>
    <x v="2"/>
    <x v="2"/>
    <n v="0.29671366500000002"/>
    <n v="19.100000000000001"/>
    <n v="171.84219999999999"/>
    <n v="4.2"/>
  </r>
  <r>
    <x v="1"/>
    <x v="2448"/>
    <s v="NCO55"/>
    <x v="10"/>
    <x v="6"/>
    <s v="OUT010"/>
    <x v="1"/>
    <x v="2"/>
    <x v="2"/>
    <n v="0.152377658"/>
    <n v="12.8"/>
    <n v="108.1938"/>
    <n v="4.2"/>
  </r>
  <r>
    <x v="1"/>
    <x v="2449"/>
    <s v="FDD46"/>
    <x v="6"/>
    <x v="6"/>
    <s v="OUT010"/>
    <x v="1"/>
    <x v="2"/>
    <x v="2"/>
    <n v="0.23643360099999999"/>
    <n v="6.0350000000000001"/>
    <n v="155.59979999999999"/>
    <n v="4.2"/>
  </r>
  <r>
    <x v="1"/>
    <x v="2450"/>
    <s v="FDV21"/>
    <x v="6"/>
    <x v="6"/>
    <s v="OUT010"/>
    <x v="1"/>
    <x v="2"/>
    <x v="2"/>
    <n v="0.28635777600000001"/>
    <n v="11.5"/>
    <n v="123.9704"/>
    <n v="4.2"/>
  </r>
  <r>
    <x v="1"/>
    <x v="2451"/>
    <s v="FDC47"/>
    <x v="6"/>
    <x v="6"/>
    <s v="OUT010"/>
    <x v="1"/>
    <x v="2"/>
    <x v="2"/>
    <n v="0.19899855"/>
    <n v="15"/>
    <n v="226.5694"/>
    <n v="4.2"/>
  </r>
  <r>
    <x v="1"/>
    <x v="2452"/>
    <s v="FDK09"/>
    <x v="6"/>
    <x v="6"/>
    <s v="OUT010"/>
    <x v="1"/>
    <x v="2"/>
    <x v="2"/>
    <n v="0.153592956"/>
    <n v="15.2"/>
    <n v="228.0352"/>
    <n v="4.2"/>
  </r>
  <r>
    <x v="1"/>
    <x v="2453"/>
    <s v="FDY09"/>
    <x v="6"/>
    <x v="6"/>
    <s v="OUT010"/>
    <x v="1"/>
    <x v="2"/>
    <x v="2"/>
    <n v="4.2179884000000001E-2"/>
    <n v="15.6"/>
    <n v="174.7054"/>
    <n v="4.2"/>
  </r>
  <r>
    <x v="1"/>
    <x v="2454"/>
    <s v="DRN37"/>
    <x v="4"/>
    <x v="6"/>
    <s v="OUT010"/>
    <x v="1"/>
    <x v="2"/>
    <x v="2"/>
    <n v="0.16118210299999999"/>
    <n v="9.6"/>
    <n v="165.3158"/>
    <n v="4.2"/>
  </r>
  <r>
    <x v="0"/>
    <x v="2455"/>
    <s v="FDI60"/>
    <x v="13"/>
    <x v="6"/>
    <s v="OUT010"/>
    <x v="1"/>
    <x v="2"/>
    <x v="2"/>
    <n v="6.4141866000000006E-2"/>
    <n v="7.22"/>
    <n v="61.250999999999998"/>
    <n v="4.2"/>
  </r>
  <r>
    <x v="0"/>
    <x v="2456"/>
    <s v="FDX48"/>
    <x v="13"/>
    <x v="6"/>
    <s v="OUT010"/>
    <x v="1"/>
    <x v="2"/>
    <x v="2"/>
    <n v="6.3416565999999994E-2"/>
    <n v="17.75"/>
    <n v="154.66560000000001"/>
    <n v="4.2"/>
  </r>
  <r>
    <x v="0"/>
    <x v="2457"/>
    <s v="FDY35"/>
    <x v="8"/>
    <x v="6"/>
    <s v="OUT010"/>
    <x v="1"/>
    <x v="2"/>
    <x v="2"/>
    <n v="2.6827052000000001E-2"/>
    <n v="17.600000000000001"/>
    <n v="47.840200000000003"/>
    <n v="4.2"/>
  </r>
  <r>
    <x v="0"/>
    <x v="2458"/>
    <s v="FDQ25"/>
    <x v="3"/>
    <x v="6"/>
    <s v="OUT010"/>
    <x v="1"/>
    <x v="2"/>
    <x v="2"/>
    <n v="4.7329385000000002E-2"/>
    <n v="8.6300000000000008"/>
    <n v="174.1422"/>
    <n v="4.2"/>
  </r>
  <r>
    <x v="0"/>
    <x v="2459"/>
    <s v="FDL38"/>
    <x v="3"/>
    <x v="6"/>
    <s v="OUT010"/>
    <x v="1"/>
    <x v="2"/>
    <x v="2"/>
    <n v="2.4660201999999999E-2"/>
    <n v="13.8"/>
    <n v="87.417199999999994"/>
    <n v="4.2"/>
  </r>
  <r>
    <x v="0"/>
    <x v="2460"/>
    <s v="FDZ02"/>
    <x v="11"/>
    <x v="6"/>
    <s v="OUT010"/>
    <x v="1"/>
    <x v="2"/>
    <x v="2"/>
    <n v="6.3850971000000006E-2"/>
    <n v="6.9050000000000002"/>
    <n v="97.272599999999997"/>
    <n v="4.2"/>
  </r>
  <r>
    <x v="0"/>
    <x v="2461"/>
    <s v="FDZ28"/>
    <x v="2"/>
    <x v="6"/>
    <s v="OUT010"/>
    <x v="1"/>
    <x v="2"/>
    <x v="2"/>
    <n v="8.6187886000000005E-2"/>
    <n v="20"/>
    <n v="125.4678"/>
    <n v="4.2"/>
  </r>
  <r>
    <x v="0"/>
    <x v="2462"/>
    <s v="FDY08"/>
    <x v="0"/>
    <x v="6"/>
    <s v="OUT010"/>
    <x v="1"/>
    <x v="2"/>
    <x v="2"/>
    <n v="0.28634484799999999"/>
    <n v="9.3949999999999996"/>
    <n v="139.18379999999999"/>
    <n v="4.2"/>
  </r>
  <r>
    <x v="0"/>
    <x v="2463"/>
    <s v="FDH56"/>
    <x v="0"/>
    <x v="6"/>
    <s v="OUT010"/>
    <x v="1"/>
    <x v="2"/>
    <x v="2"/>
    <n v="0.106816919"/>
    <n v="9.8000000000000007"/>
    <n v="114.2492"/>
    <n v="4.2"/>
  </r>
  <r>
    <x v="0"/>
    <x v="2464"/>
    <s v="FDX32"/>
    <x v="0"/>
    <x v="6"/>
    <s v="OUT010"/>
    <x v="1"/>
    <x v="2"/>
    <x v="2"/>
    <n v="0"/>
    <n v="15.1"/>
    <n v="146.27860000000001"/>
    <n v="4.2"/>
  </r>
  <r>
    <x v="0"/>
    <x v="2465"/>
    <s v="FDG09"/>
    <x v="0"/>
    <x v="6"/>
    <s v="OUT010"/>
    <x v="1"/>
    <x v="2"/>
    <x v="2"/>
    <n v="8.0235511999999995E-2"/>
    <n v="20.6"/>
    <n v="188.9556"/>
    <n v="4.2"/>
  </r>
  <r>
    <x v="0"/>
    <x v="2466"/>
    <s v="FDG10"/>
    <x v="6"/>
    <x v="6"/>
    <s v="OUT010"/>
    <x v="1"/>
    <x v="2"/>
    <x v="2"/>
    <n v="1.8310142000000001E-2"/>
    <n v="6.63"/>
    <n v="57.758800000000001"/>
    <n v="4.2"/>
  </r>
  <r>
    <x v="0"/>
    <x v="2467"/>
    <s v="FDM58"/>
    <x v="6"/>
    <x v="6"/>
    <s v="OUT010"/>
    <x v="1"/>
    <x v="1"/>
    <x v="2"/>
    <n v="0.13338539799999999"/>
    <n v="16.850000000000001"/>
    <n v="109.8544"/>
    <n v="4.2"/>
  </r>
  <r>
    <x v="0"/>
    <x v="2468"/>
    <s v="FDE11"/>
    <x v="15"/>
    <x v="6"/>
    <s v="OUT010"/>
    <x v="1"/>
    <x v="1"/>
    <x v="2"/>
    <n v="0.22612296300000001"/>
    <n v="17.7"/>
    <n v="185.79239999999999"/>
    <n v="4.2"/>
  </r>
  <r>
    <x v="1"/>
    <x v="2469"/>
    <s v="FDT08"/>
    <x v="0"/>
    <x v="3"/>
    <s v="OUT013"/>
    <x v="1"/>
    <x v="2"/>
    <x v="0"/>
    <n v="4.9177539999999999E-2"/>
    <n v="13.65"/>
    <n v="151.80500000000001"/>
    <n v="4.2"/>
  </r>
  <r>
    <x v="1"/>
    <x v="2470"/>
    <s v="NCQ50"/>
    <x v="5"/>
    <x v="3"/>
    <s v="OUT013"/>
    <x v="1"/>
    <x v="2"/>
    <x v="0"/>
    <n v="3.4278797999999999E-2"/>
    <n v="18.75"/>
    <n v="214.12180000000001"/>
    <n v="4.2"/>
  </r>
  <r>
    <x v="1"/>
    <x v="2471"/>
    <s v="FDP27"/>
    <x v="7"/>
    <x v="3"/>
    <s v="OUT013"/>
    <x v="1"/>
    <x v="2"/>
    <x v="0"/>
    <n v="0.119351235"/>
    <n v="8.1549999999999994"/>
    <n v="190.15299999999999"/>
    <n v="4.2"/>
  </r>
  <r>
    <x v="1"/>
    <x v="2472"/>
    <s v="FDN12"/>
    <x v="13"/>
    <x v="3"/>
    <s v="OUT013"/>
    <x v="1"/>
    <x v="2"/>
    <x v="0"/>
    <n v="8.1036436000000003E-2"/>
    <n v="15.6"/>
    <n v="112.3544"/>
    <n v="4.2"/>
  </r>
  <r>
    <x v="1"/>
    <x v="2473"/>
    <s v="FDS35"/>
    <x v="8"/>
    <x v="3"/>
    <s v="OUT013"/>
    <x v="1"/>
    <x v="2"/>
    <x v="0"/>
    <n v="0.11112796599999999"/>
    <n v="9.3000000000000007"/>
    <n v="63.182600000000001"/>
    <n v="4.2"/>
  </r>
  <r>
    <x v="1"/>
    <x v="2474"/>
    <s v="FDB51"/>
    <x v="11"/>
    <x v="3"/>
    <s v="OUT013"/>
    <x v="1"/>
    <x v="2"/>
    <x v="0"/>
    <n v="3.8422075999999999E-2"/>
    <n v="6.92"/>
    <n v="62.5852"/>
    <n v="4.2"/>
  </r>
  <r>
    <x v="1"/>
    <x v="2475"/>
    <s v="DRD15"/>
    <x v="11"/>
    <x v="3"/>
    <s v="OUT013"/>
    <x v="1"/>
    <x v="2"/>
    <x v="0"/>
    <n v="5.6748659E-2"/>
    <n v="10.6"/>
    <n v="233.66419999999999"/>
    <n v="4.2"/>
  </r>
  <r>
    <x v="1"/>
    <x v="2476"/>
    <s v="FDU38"/>
    <x v="11"/>
    <x v="3"/>
    <s v="OUT013"/>
    <x v="1"/>
    <x v="2"/>
    <x v="0"/>
    <n v="8.2481200000000005E-2"/>
    <n v="10.8"/>
    <n v="191.65039999999999"/>
    <n v="4.2"/>
  </r>
  <r>
    <x v="1"/>
    <x v="2477"/>
    <s v="FDX50"/>
    <x v="11"/>
    <x v="3"/>
    <s v="OUT013"/>
    <x v="1"/>
    <x v="2"/>
    <x v="0"/>
    <n v="7.4565097999999996E-2"/>
    <n v="20.100000000000001"/>
    <n v="111.3228"/>
    <n v="4.2"/>
  </r>
  <r>
    <x v="1"/>
    <x v="2478"/>
    <s v="FDZ52"/>
    <x v="2"/>
    <x v="3"/>
    <s v="OUT013"/>
    <x v="1"/>
    <x v="2"/>
    <x v="0"/>
    <n v="9.9991245000000006E-2"/>
    <n v="19.2"/>
    <n v="112.7886"/>
    <n v="4.2"/>
  </r>
  <r>
    <x v="1"/>
    <x v="2479"/>
    <s v="FDA20"/>
    <x v="0"/>
    <x v="3"/>
    <s v="OUT013"/>
    <x v="1"/>
    <x v="2"/>
    <x v="0"/>
    <n v="6.6565643999999993E-2"/>
    <n v="6.78"/>
    <n v="185.32400000000001"/>
    <n v="4.2"/>
  </r>
  <r>
    <x v="1"/>
    <x v="2480"/>
    <s v="FDV08"/>
    <x v="0"/>
    <x v="3"/>
    <s v="OUT013"/>
    <x v="1"/>
    <x v="2"/>
    <x v="0"/>
    <n v="2.8571131999999999E-2"/>
    <n v="7.35"/>
    <n v="40.845399999999998"/>
    <n v="4.2"/>
  </r>
  <r>
    <x v="1"/>
    <x v="2481"/>
    <s v="FDT20"/>
    <x v="0"/>
    <x v="3"/>
    <s v="OUT013"/>
    <x v="1"/>
    <x v="2"/>
    <x v="0"/>
    <n v="4.1360996999999997E-2"/>
    <n v="10.5"/>
    <n v="39.516399999999997"/>
    <n v="4.2"/>
  </r>
  <r>
    <x v="1"/>
    <x v="2482"/>
    <s v="FDX19"/>
    <x v="0"/>
    <x v="3"/>
    <s v="OUT013"/>
    <x v="1"/>
    <x v="2"/>
    <x v="0"/>
    <n v="9.6653315000000004E-2"/>
    <n v="19.100000000000001"/>
    <n v="235.19579999999999"/>
    <n v="4.2"/>
  </r>
  <r>
    <x v="1"/>
    <x v="2483"/>
    <s v="DRJ11"/>
    <x v="9"/>
    <x v="3"/>
    <s v="OUT013"/>
    <x v="1"/>
    <x v="2"/>
    <x v="0"/>
    <n v="8.5020341999999999E-2"/>
    <n v="9.5"/>
    <n v="188.78720000000001"/>
    <n v="4.2"/>
  </r>
  <r>
    <x v="1"/>
    <x v="2484"/>
    <s v="NCR53"/>
    <x v="1"/>
    <x v="3"/>
    <s v="OUT013"/>
    <x v="1"/>
    <x v="2"/>
    <x v="0"/>
    <n v="0.14492015999999999"/>
    <n v="12.15"/>
    <n v="224.44040000000001"/>
    <n v="4.2"/>
  </r>
  <r>
    <x v="1"/>
    <x v="2485"/>
    <s v="NCS53"/>
    <x v="1"/>
    <x v="3"/>
    <s v="OUT013"/>
    <x v="1"/>
    <x v="2"/>
    <x v="0"/>
    <n v="8.9703476000000004E-2"/>
    <n v="14.5"/>
    <n v="158.3604"/>
    <n v="4.2"/>
  </r>
  <r>
    <x v="1"/>
    <x v="2486"/>
    <s v="NCC54"/>
    <x v="1"/>
    <x v="3"/>
    <s v="OUT013"/>
    <x v="1"/>
    <x v="2"/>
    <x v="0"/>
    <n v="9.7629611000000005E-2"/>
    <n v="17.75"/>
    <n v="240.4196"/>
    <n v="4.2"/>
  </r>
  <r>
    <x v="1"/>
    <x v="2487"/>
    <s v="NCK05"/>
    <x v="1"/>
    <x v="3"/>
    <s v="OUT013"/>
    <x v="1"/>
    <x v="2"/>
    <x v="0"/>
    <n v="7.7389796999999996E-2"/>
    <n v="20.100000000000001"/>
    <n v="60.8536"/>
    <n v="4.2"/>
  </r>
  <r>
    <x v="1"/>
    <x v="2488"/>
    <s v="NCF42"/>
    <x v="5"/>
    <x v="3"/>
    <s v="OUT013"/>
    <x v="1"/>
    <x v="2"/>
    <x v="0"/>
    <n v="0.16724376899999999"/>
    <n v="17.350000000000001"/>
    <n v="176.27119999999999"/>
    <n v="4.2"/>
  </r>
  <r>
    <x v="1"/>
    <x v="2489"/>
    <s v="NCM54"/>
    <x v="5"/>
    <x v="3"/>
    <s v="OUT013"/>
    <x v="1"/>
    <x v="2"/>
    <x v="0"/>
    <n v="5.0896669999999998E-2"/>
    <n v="17.7"/>
    <n v="125.56780000000001"/>
    <n v="4.2"/>
  </r>
  <r>
    <x v="1"/>
    <x v="2490"/>
    <s v="NCO06"/>
    <x v="5"/>
    <x v="3"/>
    <s v="OUT013"/>
    <x v="1"/>
    <x v="2"/>
    <x v="0"/>
    <n v="0.10794053300000001"/>
    <n v="19.25"/>
    <n v="35.555799999999998"/>
    <n v="4.2"/>
  </r>
  <r>
    <x v="1"/>
    <x v="2491"/>
    <s v="NCR30"/>
    <x v="5"/>
    <x v="3"/>
    <s v="OUT013"/>
    <x v="1"/>
    <x v="2"/>
    <x v="0"/>
    <n v="7.0933893999999997E-2"/>
    <n v="20.6"/>
    <n v="74.869600000000005"/>
    <n v="4.2"/>
  </r>
  <r>
    <x v="1"/>
    <x v="2492"/>
    <s v="FDS39"/>
    <x v="7"/>
    <x v="3"/>
    <s v="OUT013"/>
    <x v="1"/>
    <x v="2"/>
    <x v="0"/>
    <n v="2.2441882999999999E-2"/>
    <n v="6.8949999999999996"/>
    <n v="143.88120000000001"/>
    <n v="4.2"/>
  </r>
  <r>
    <x v="1"/>
    <x v="2493"/>
    <s v="FDV03"/>
    <x v="7"/>
    <x v="3"/>
    <s v="OUT013"/>
    <x v="1"/>
    <x v="2"/>
    <x v="0"/>
    <n v="5.8042926000000002E-2"/>
    <n v="17.600000000000001"/>
    <n v="154.63140000000001"/>
    <n v="4.2"/>
  </r>
  <r>
    <x v="1"/>
    <x v="2494"/>
    <s v="FDQ34"/>
    <x v="6"/>
    <x v="3"/>
    <s v="OUT013"/>
    <x v="1"/>
    <x v="2"/>
    <x v="0"/>
    <n v="0.16210760299999999"/>
    <n v="10.85"/>
    <n v="106.3622"/>
    <n v="4.2"/>
  </r>
  <r>
    <x v="1"/>
    <x v="2495"/>
    <s v="FDI33"/>
    <x v="6"/>
    <x v="3"/>
    <s v="OUT013"/>
    <x v="1"/>
    <x v="2"/>
    <x v="0"/>
    <n v="2.8395166999999999E-2"/>
    <n v="16.5"/>
    <n v="91.714600000000004"/>
    <n v="4.2"/>
  </r>
  <r>
    <x v="1"/>
    <x v="2496"/>
    <s v="DRB01"/>
    <x v="4"/>
    <x v="3"/>
    <s v="OUT013"/>
    <x v="1"/>
    <x v="2"/>
    <x v="0"/>
    <n v="8.2170946999999994E-2"/>
    <n v="7.39"/>
    <n v="190.953"/>
    <n v="4.2"/>
  </r>
  <r>
    <x v="1"/>
    <x v="2497"/>
    <s v="DRI01"/>
    <x v="4"/>
    <x v="3"/>
    <s v="OUT013"/>
    <x v="1"/>
    <x v="2"/>
    <x v="0"/>
    <n v="3.4424278000000003E-2"/>
    <n v="7.97"/>
    <n v="171.84219999999999"/>
    <n v="4.2"/>
  </r>
  <r>
    <x v="1"/>
    <x v="2498"/>
    <s v="DRH49"/>
    <x v="4"/>
    <x v="3"/>
    <s v="OUT013"/>
    <x v="1"/>
    <x v="2"/>
    <x v="0"/>
    <n v="2.4635076999999998E-2"/>
    <n v="19.7"/>
    <n v="84.159199999999998"/>
    <n v="4.2"/>
  </r>
  <r>
    <x v="0"/>
    <x v="2499"/>
    <s v="FDV48"/>
    <x v="13"/>
    <x v="3"/>
    <s v="OUT013"/>
    <x v="1"/>
    <x v="2"/>
    <x v="0"/>
    <n v="5.1573902999999997E-2"/>
    <n v="9.1950000000000003"/>
    <n v="79.864400000000003"/>
    <n v="4.2"/>
  </r>
  <r>
    <x v="0"/>
    <x v="2500"/>
    <s v="FDT24"/>
    <x v="13"/>
    <x v="3"/>
    <s v="OUT013"/>
    <x v="1"/>
    <x v="2"/>
    <x v="0"/>
    <n v="0.185704641"/>
    <n v="12.35"/>
    <n v="77.132800000000003"/>
    <n v="4.2"/>
  </r>
  <r>
    <x v="0"/>
    <x v="2501"/>
    <s v="FDR12"/>
    <x v="13"/>
    <x v="3"/>
    <s v="OUT013"/>
    <x v="1"/>
    <x v="2"/>
    <x v="0"/>
    <n v="3.1508510000000003E-2"/>
    <n v="12.6"/>
    <n v="170.57640000000001"/>
    <n v="4.2"/>
  </r>
  <r>
    <x v="0"/>
    <x v="2502"/>
    <s v="FDS24"/>
    <x v="13"/>
    <x v="3"/>
    <s v="OUT013"/>
    <x v="1"/>
    <x v="2"/>
    <x v="0"/>
    <n v="6.2172697999999998E-2"/>
    <n v="20.85"/>
    <n v="90.251400000000004"/>
    <n v="4.2"/>
  </r>
  <r>
    <x v="0"/>
    <x v="2503"/>
    <s v="FDN25"/>
    <x v="12"/>
    <x v="3"/>
    <s v="OUT013"/>
    <x v="1"/>
    <x v="2"/>
    <x v="0"/>
    <n v="6.1124626000000001E-2"/>
    <n v="7.8949999999999996"/>
    <n v="58.558799999999998"/>
    <n v="4.2"/>
  </r>
  <r>
    <x v="0"/>
    <x v="2504"/>
    <s v="FDL13"/>
    <x v="12"/>
    <x v="3"/>
    <s v="OUT013"/>
    <x v="1"/>
    <x v="2"/>
    <x v="0"/>
    <n v="5.6271701E-2"/>
    <n v="13.85"/>
    <n v="232.23"/>
    <n v="4.2"/>
  </r>
  <r>
    <x v="0"/>
    <x v="2505"/>
    <s v="FDQ49"/>
    <x v="12"/>
    <x v="3"/>
    <s v="OUT013"/>
    <x v="1"/>
    <x v="2"/>
    <x v="0"/>
    <n v="3.9215075000000002E-2"/>
    <n v="20.2"/>
    <n v="157.66300000000001"/>
    <n v="4.2"/>
  </r>
  <r>
    <x v="0"/>
    <x v="2506"/>
    <s v="FDI50"/>
    <x v="3"/>
    <x v="3"/>
    <s v="OUT013"/>
    <x v="1"/>
    <x v="2"/>
    <x v="0"/>
    <n v="3.0816999000000001E-2"/>
    <n v="8.42"/>
    <n v="230.83519999999999"/>
    <n v="4.2"/>
  </r>
  <r>
    <x v="0"/>
    <x v="2507"/>
    <s v="FDH50"/>
    <x v="3"/>
    <x v="3"/>
    <s v="OUT013"/>
    <x v="1"/>
    <x v="2"/>
    <x v="0"/>
    <n v="0.161301097"/>
    <n v="15"/>
    <n v="185.1266"/>
    <n v="4.2"/>
  </r>
  <r>
    <x v="0"/>
    <x v="2508"/>
    <s v="FDA52"/>
    <x v="2"/>
    <x v="3"/>
    <s v="OUT013"/>
    <x v="1"/>
    <x v="2"/>
    <x v="0"/>
    <n v="0.12831540899999999"/>
    <n v="16.2"/>
    <n v="178.137"/>
    <n v="4.2"/>
  </r>
  <r>
    <x v="0"/>
    <x v="2509"/>
    <s v="FDS56"/>
    <x v="0"/>
    <x v="3"/>
    <s v="OUT013"/>
    <x v="1"/>
    <x v="2"/>
    <x v="0"/>
    <n v="3.8724611999999999E-2"/>
    <n v="5.7850000000000001"/>
    <n v="263.92520000000002"/>
    <n v="4.2"/>
  </r>
  <r>
    <x v="0"/>
    <x v="2510"/>
    <s v="FDZ32"/>
    <x v="0"/>
    <x v="3"/>
    <s v="OUT013"/>
    <x v="1"/>
    <x v="2"/>
    <x v="0"/>
    <n v="0"/>
    <n v="7.7850000000000001"/>
    <n v="106.49639999999999"/>
    <n v="4.2"/>
  </r>
  <r>
    <x v="0"/>
    <x v="2511"/>
    <s v="FDD44"/>
    <x v="0"/>
    <x v="3"/>
    <s v="OUT013"/>
    <x v="1"/>
    <x v="2"/>
    <x v="0"/>
    <n v="0"/>
    <n v="8.0500000000000007"/>
    <n v="257.56459999999998"/>
    <n v="4.2"/>
  </r>
  <r>
    <x v="0"/>
    <x v="2512"/>
    <s v="FDY20"/>
    <x v="0"/>
    <x v="3"/>
    <s v="OUT013"/>
    <x v="1"/>
    <x v="2"/>
    <x v="0"/>
    <n v="8.1684727999999998E-2"/>
    <n v="12.5"/>
    <n v="92.348799999999997"/>
    <n v="4.2"/>
  </r>
  <r>
    <x v="0"/>
    <x v="2513"/>
    <s v="FDD32"/>
    <x v="0"/>
    <x v="3"/>
    <s v="OUT013"/>
    <x v="1"/>
    <x v="2"/>
    <x v="0"/>
    <n v="4.0897931999999998E-2"/>
    <n v="17.7"/>
    <n v="82.627600000000001"/>
    <n v="4.2"/>
  </r>
  <r>
    <x v="0"/>
    <x v="2514"/>
    <s v="FDO19"/>
    <x v="0"/>
    <x v="3"/>
    <s v="OUT013"/>
    <x v="1"/>
    <x v="2"/>
    <x v="0"/>
    <n v="1.6582833000000002E-2"/>
    <n v="17.7"/>
    <n v="50.503399999999999"/>
    <n v="4.2"/>
  </r>
  <r>
    <x v="0"/>
    <x v="2515"/>
    <s v="FDO39"/>
    <x v="7"/>
    <x v="3"/>
    <s v="OUT013"/>
    <x v="1"/>
    <x v="2"/>
    <x v="0"/>
    <n v="0.13725256999999999"/>
    <n v="6.9850000000000003"/>
    <n v="183.76079999999999"/>
    <n v="4.2"/>
  </r>
  <r>
    <x v="0"/>
    <x v="2516"/>
    <s v="FDS27"/>
    <x v="7"/>
    <x v="3"/>
    <s v="OUT013"/>
    <x v="1"/>
    <x v="2"/>
    <x v="0"/>
    <n v="1.2447774999999999E-2"/>
    <n v="10.195"/>
    <n v="197.61099999999999"/>
    <n v="4.2"/>
  </r>
  <r>
    <x v="0"/>
    <x v="2517"/>
    <s v="FDT51"/>
    <x v="7"/>
    <x v="3"/>
    <s v="OUT013"/>
    <x v="1"/>
    <x v="2"/>
    <x v="0"/>
    <n v="1.0909703999999999E-2"/>
    <n v="11.65"/>
    <n v="110.8544"/>
    <n v="4.2"/>
  </r>
  <r>
    <x v="0"/>
    <x v="2518"/>
    <s v="FDW15"/>
    <x v="7"/>
    <x v="3"/>
    <s v="OUT013"/>
    <x v="1"/>
    <x v="2"/>
    <x v="0"/>
    <n v="5.5067732000000001E-2"/>
    <n v="15.35"/>
    <n v="146.57339999999999"/>
    <n v="4.2"/>
  </r>
  <r>
    <x v="0"/>
    <x v="2519"/>
    <s v="FDN39"/>
    <x v="7"/>
    <x v="3"/>
    <s v="OUT013"/>
    <x v="1"/>
    <x v="2"/>
    <x v="0"/>
    <n v="0"/>
    <n v="19.350000000000001"/>
    <n v="169.08160000000001"/>
    <n v="4.2"/>
  </r>
  <r>
    <x v="0"/>
    <x v="2520"/>
    <s v="FDG33"/>
    <x v="14"/>
    <x v="3"/>
    <s v="OUT013"/>
    <x v="1"/>
    <x v="2"/>
    <x v="0"/>
    <n v="0.140123575"/>
    <n v="5.3650000000000002"/>
    <n v="172.07640000000001"/>
    <n v="4.2"/>
  </r>
  <r>
    <x v="0"/>
    <x v="2521"/>
    <s v="FDS33"/>
    <x v="6"/>
    <x v="3"/>
    <s v="OUT013"/>
    <x v="1"/>
    <x v="2"/>
    <x v="0"/>
    <n v="0.12332588"/>
    <n v="6.67"/>
    <n v="90.251400000000004"/>
    <n v="4.2"/>
  </r>
  <r>
    <x v="0"/>
    <x v="2522"/>
    <s v="FDC22"/>
    <x v="6"/>
    <x v="3"/>
    <s v="OUT013"/>
    <x v="1"/>
    <x v="2"/>
    <x v="0"/>
    <n v="0.13631486300000001"/>
    <n v="6.89"/>
    <n v="195.08199999999999"/>
    <n v="4.2"/>
  </r>
  <r>
    <x v="0"/>
    <x v="2523"/>
    <s v="FDX33"/>
    <x v="6"/>
    <x v="3"/>
    <s v="OUT013"/>
    <x v="1"/>
    <x v="2"/>
    <x v="0"/>
    <n v="0.117387066"/>
    <n v="9.1950000000000003"/>
    <n v="160.2578"/>
    <n v="4.2"/>
  </r>
  <r>
    <x v="0"/>
    <x v="2524"/>
    <s v="FDU10"/>
    <x v="6"/>
    <x v="3"/>
    <s v="OUT013"/>
    <x v="1"/>
    <x v="2"/>
    <x v="0"/>
    <n v="4.5653999000000001E-2"/>
    <n v="10.1"/>
    <n v="35.684800000000003"/>
    <n v="4.2"/>
  </r>
  <r>
    <x v="0"/>
    <x v="2525"/>
    <s v="FDD10"/>
    <x v="6"/>
    <x v="3"/>
    <s v="OUT013"/>
    <x v="1"/>
    <x v="2"/>
    <x v="0"/>
    <n v="4.5982388999999999E-2"/>
    <n v="20.6"/>
    <n v="177.03440000000001"/>
    <n v="4.2"/>
  </r>
  <r>
    <x v="0"/>
    <x v="2526"/>
    <s v="FDC29"/>
    <x v="2"/>
    <x v="3"/>
    <s v="OUT013"/>
    <x v="1"/>
    <x v="2"/>
    <x v="0"/>
    <n v="2.4185517E-2"/>
    <n v="8.39"/>
    <n v="115.7176"/>
    <n v="4.2"/>
  </r>
  <r>
    <x v="0"/>
    <x v="2527"/>
    <s v="FDB58"/>
    <x v="6"/>
    <x v="3"/>
    <s v="OUT013"/>
    <x v="1"/>
    <x v="2"/>
    <x v="0"/>
    <n v="1.3485235E-2"/>
    <n v="10.5"/>
    <n v="140.0154"/>
    <n v="4.2"/>
  </r>
  <r>
    <x v="0"/>
    <x v="2528"/>
    <s v="FDY57"/>
    <x v="6"/>
    <x v="3"/>
    <s v="OUT013"/>
    <x v="1"/>
    <x v="2"/>
    <x v="0"/>
    <n v="0.121153331"/>
    <n v="20.2"/>
    <n v="97.375200000000007"/>
    <n v="4.2"/>
  </r>
  <r>
    <x v="1"/>
    <x v="2529"/>
    <s v="FDA31"/>
    <x v="0"/>
    <x v="1"/>
    <s v="OUT018"/>
    <x v="1"/>
    <x v="0"/>
    <x v="1"/>
    <n v="0.110459828"/>
    <n v="7.1"/>
    <n v="172.108"/>
    <n v="4.2"/>
  </r>
  <r>
    <x v="1"/>
    <x v="2530"/>
    <s v="FDZ12"/>
    <x v="13"/>
    <x v="1"/>
    <s v="OUT018"/>
    <x v="1"/>
    <x v="0"/>
    <x v="1"/>
    <n v="0.10339830899999999"/>
    <n v="9.17"/>
    <n v="143.947"/>
    <n v="4.2"/>
  </r>
  <r>
    <x v="1"/>
    <x v="2531"/>
    <s v="FDN48"/>
    <x v="13"/>
    <x v="1"/>
    <s v="OUT018"/>
    <x v="1"/>
    <x v="0"/>
    <x v="1"/>
    <n v="6.5215311999999998E-2"/>
    <n v="13.35"/>
    <n v="93.480400000000003"/>
    <n v="4.2"/>
  </r>
  <r>
    <x v="1"/>
    <x v="2532"/>
    <s v="FDO12"/>
    <x v="13"/>
    <x v="1"/>
    <s v="OUT018"/>
    <x v="1"/>
    <x v="0"/>
    <x v="1"/>
    <n v="5.5154295999999998E-2"/>
    <n v="15.75"/>
    <n v="195.54519999999999"/>
    <n v="4.2"/>
  </r>
  <r>
    <x v="1"/>
    <x v="2533"/>
    <s v="FDW13"/>
    <x v="3"/>
    <x v="1"/>
    <s v="OUT018"/>
    <x v="1"/>
    <x v="0"/>
    <x v="1"/>
    <n v="9.8283459000000004E-2"/>
    <n v="8.5"/>
    <n v="51.3324"/>
    <n v="4.2"/>
  </r>
  <r>
    <x v="1"/>
    <x v="2534"/>
    <s v="FDC50"/>
    <x v="3"/>
    <x v="1"/>
    <s v="OUT018"/>
    <x v="1"/>
    <x v="0"/>
    <x v="1"/>
    <n v="0.13705394700000001"/>
    <n v="15.85"/>
    <n v="94.409400000000005"/>
    <n v="4.2"/>
  </r>
  <r>
    <x v="1"/>
    <x v="2535"/>
    <s v="FDP26"/>
    <x v="11"/>
    <x v="1"/>
    <s v="OUT018"/>
    <x v="1"/>
    <x v="0"/>
    <x v="1"/>
    <n v="0.140121306"/>
    <n v="7.7850000000000001"/>
    <n v="102.53060000000001"/>
    <n v="4.2"/>
  </r>
  <r>
    <x v="1"/>
    <x v="2536"/>
    <s v="FDA15"/>
    <x v="11"/>
    <x v="1"/>
    <s v="OUT018"/>
    <x v="1"/>
    <x v="0"/>
    <x v="1"/>
    <n v="1.6087659000000001E-2"/>
    <n v="9.3000000000000007"/>
    <n v="249.60919999999999"/>
    <n v="4.2"/>
  </r>
  <r>
    <x v="1"/>
    <x v="2537"/>
    <s v="FDA16"/>
    <x v="2"/>
    <x v="1"/>
    <s v="OUT018"/>
    <x v="1"/>
    <x v="0"/>
    <x v="1"/>
    <n v="3.4080260000000001E-2"/>
    <n v="6.6950000000000003"/>
    <n v="220.84559999999999"/>
    <n v="4.2"/>
  </r>
  <r>
    <x v="1"/>
    <x v="2538"/>
    <s v="FDJ52"/>
    <x v="2"/>
    <x v="1"/>
    <s v="OUT018"/>
    <x v="1"/>
    <x v="0"/>
    <x v="1"/>
    <n v="1.7859320000000001E-2"/>
    <n v="7.1449999999999996"/>
    <n v="160.65780000000001"/>
    <n v="4.2"/>
  </r>
  <r>
    <x v="1"/>
    <x v="2539"/>
    <s v="FDF09"/>
    <x v="0"/>
    <x v="1"/>
    <s v="OUT018"/>
    <x v="1"/>
    <x v="0"/>
    <x v="1"/>
    <n v="1.2198395000000001E-2"/>
    <n v="6.2149999999999999"/>
    <n v="37.4848"/>
    <n v="4.2"/>
  </r>
  <r>
    <x v="1"/>
    <x v="2540"/>
    <s v="FDP07"/>
    <x v="0"/>
    <x v="1"/>
    <s v="OUT018"/>
    <x v="1"/>
    <x v="0"/>
    <x v="1"/>
    <n v="9.0267996000000003E-2"/>
    <n v="18.2"/>
    <n v="194.71100000000001"/>
    <n v="4.2"/>
  </r>
  <r>
    <x v="1"/>
    <x v="2541"/>
    <s v="DRN35"/>
    <x v="9"/>
    <x v="1"/>
    <s v="OUT018"/>
    <x v="1"/>
    <x v="0"/>
    <x v="1"/>
    <n v="7.0533747999999993E-2"/>
    <n v="8.01"/>
    <n v="34.2532"/>
    <n v="4.2"/>
  </r>
  <r>
    <x v="1"/>
    <x v="2542"/>
    <s v="DRM23"/>
    <x v="9"/>
    <x v="1"/>
    <s v="OUT018"/>
    <x v="1"/>
    <x v="0"/>
    <x v="1"/>
    <n v="0.136286138"/>
    <n v="16.600000000000001"/>
    <n v="171.44220000000001"/>
    <n v="4.2"/>
  </r>
  <r>
    <x v="1"/>
    <x v="2543"/>
    <s v="DRP35"/>
    <x v="9"/>
    <x v="1"/>
    <s v="OUT018"/>
    <x v="1"/>
    <x v="0"/>
    <x v="1"/>
    <n v="9.1237451999999997E-2"/>
    <n v="18.850000000000001"/>
    <n v="128.93360000000001"/>
    <n v="4.2"/>
  </r>
  <r>
    <x v="1"/>
    <x v="2544"/>
    <s v="NCZ53"/>
    <x v="1"/>
    <x v="1"/>
    <s v="OUT018"/>
    <x v="1"/>
    <x v="0"/>
    <x v="1"/>
    <n v="2.4576875000000001E-2"/>
    <n v="9.6"/>
    <n v="186.62139999999999"/>
    <n v="4.2"/>
  </r>
  <r>
    <x v="1"/>
    <x v="2545"/>
    <s v="NCR41"/>
    <x v="1"/>
    <x v="1"/>
    <s v="OUT018"/>
    <x v="1"/>
    <x v="0"/>
    <x v="1"/>
    <n v="1.8097419E-2"/>
    <n v="17.850000000000001"/>
    <n v="96.909400000000005"/>
    <n v="4.2"/>
  </r>
  <r>
    <x v="1"/>
    <x v="2546"/>
    <s v="NCP18"/>
    <x v="5"/>
    <x v="1"/>
    <s v="OUT018"/>
    <x v="1"/>
    <x v="0"/>
    <x v="1"/>
    <n v="2.8714746999999999E-2"/>
    <n v="12.15"/>
    <n v="151.9708"/>
    <n v="4.2"/>
  </r>
  <r>
    <x v="1"/>
    <x v="2547"/>
    <s v="NCG07"/>
    <x v="5"/>
    <x v="1"/>
    <s v="OUT018"/>
    <x v="1"/>
    <x v="0"/>
    <x v="1"/>
    <n v="5.2715919999999999E-2"/>
    <n v="12.3"/>
    <n v="189.65299999999999"/>
    <n v="4.2"/>
  </r>
  <r>
    <x v="1"/>
    <x v="2548"/>
    <s v="NCA06"/>
    <x v="5"/>
    <x v="1"/>
    <s v="OUT018"/>
    <x v="1"/>
    <x v="0"/>
    <x v="1"/>
    <n v="0"/>
    <n v="20.5"/>
    <n v="37.119"/>
    <n v="4.2"/>
  </r>
  <r>
    <x v="1"/>
    <x v="2549"/>
    <s v="FDP39"/>
    <x v="7"/>
    <x v="1"/>
    <s v="OUT018"/>
    <x v="1"/>
    <x v="0"/>
    <x v="1"/>
    <n v="6.9707771000000002E-2"/>
    <n v="12.65"/>
    <n v="51.032400000000003"/>
    <n v="4.2"/>
  </r>
  <r>
    <x v="1"/>
    <x v="2550"/>
    <s v="NCL31"/>
    <x v="10"/>
    <x v="1"/>
    <s v="OUT018"/>
    <x v="1"/>
    <x v="0"/>
    <x v="1"/>
    <n v="0.120770963"/>
    <n v="7.39"/>
    <n v="143.447"/>
    <n v="4.2"/>
  </r>
  <r>
    <x v="1"/>
    <x v="2551"/>
    <s v="NCP50"/>
    <x v="10"/>
    <x v="1"/>
    <s v="OUT018"/>
    <x v="1"/>
    <x v="0"/>
    <x v="1"/>
    <n v="0"/>
    <n v="17.350000000000001"/>
    <n v="79.261799999999994"/>
    <n v="4.2"/>
  </r>
  <r>
    <x v="1"/>
    <x v="2552"/>
    <s v="FDF33"/>
    <x v="14"/>
    <x v="1"/>
    <s v="OUT018"/>
    <x v="1"/>
    <x v="0"/>
    <x v="1"/>
    <n v="2.1623214000000002E-2"/>
    <n v="7.97"/>
    <n v="107.6596"/>
    <n v="4.2"/>
  </r>
  <r>
    <x v="1"/>
    <x v="2553"/>
    <s v="FDN10"/>
    <x v="6"/>
    <x v="1"/>
    <s v="OUT018"/>
    <x v="1"/>
    <x v="0"/>
    <x v="1"/>
    <n v="0"/>
    <n v="11.5"/>
    <n v="119.5124"/>
    <n v="4.2"/>
  </r>
  <r>
    <x v="1"/>
    <x v="2554"/>
    <s v="FDO33"/>
    <x v="6"/>
    <x v="1"/>
    <s v="OUT018"/>
    <x v="1"/>
    <x v="0"/>
    <x v="1"/>
    <n v="8.9686321999999999E-2"/>
    <n v="14.75"/>
    <n v="115.3518"/>
    <n v="4.2"/>
  </r>
  <r>
    <x v="1"/>
    <x v="2555"/>
    <s v="FDL45"/>
    <x v="6"/>
    <x v="1"/>
    <s v="OUT018"/>
    <x v="1"/>
    <x v="0"/>
    <x v="1"/>
    <n v="3.7841362000000003E-2"/>
    <n v="15.6"/>
    <n v="125.2704"/>
    <n v="4.2"/>
  </r>
  <r>
    <x v="1"/>
    <x v="2556"/>
    <s v="FDM33"/>
    <x v="6"/>
    <x v="1"/>
    <s v="OUT018"/>
    <x v="1"/>
    <x v="0"/>
    <x v="1"/>
    <n v="0"/>
    <n v="15.6"/>
    <n v="220.47980000000001"/>
    <n v="4.2"/>
  </r>
  <r>
    <x v="1"/>
    <x v="2557"/>
    <s v="FDV46"/>
    <x v="6"/>
    <x v="1"/>
    <s v="OUT018"/>
    <x v="1"/>
    <x v="0"/>
    <x v="1"/>
    <n v="1.2659235E-2"/>
    <n v="18.2"/>
    <n v="140.71799999999999"/>
    <n v="4.2"/>
  </r>
  <r>
    <x v="1"/>
    <x v="2558"/>
    <s v="DRF01"/>
    <x v="4"/>
    <x v="1"/>
    <s v="OUT018"/>
    <x v="1"/>
    <x v="0"/>
    <x v="1"/>
    <n v="0.17579341300000001"/>
    <n v="5.6550000000000002"/>
    <n v="146.9102"/>
    <n v="4.2"/>
  </r>
  <r>
    <x v="1"/>
    <x v="2559"/>
    <s v="DRF60"/>
    <x v="4"/>
    <x v="1"/>
    <s v="OUT018"/>
    <x v="1"/>
    <x v="0"/>
    <x v="1"/>
    <n v="0"/>
    <n v="10.8"/>
    <n v="238.15639999999999"/>
    <n v="4.2"/>
  </r>
  <r>
    <x v="1"/>
    <x v="2560"/>
    <s v="DRF13"/>
    <x v="4"/>
    <x v="1"/>
    <s v="OUT018"/>
    <x v="1"/>
    <x v="0"/>
    <x v="1"/>
    <n v="2.9902679000000001E-2"/>
    <n v="12.1"/>
    <n v="144.34440000000001"/>
    <n v="4.2"/>
  </r>
  <r>
    <x v="1"/>
    <x v="2561"/>
    <s v="DRL37"/>
    <x v="4"/>
    <x v="1"/>
    <s v="OUT018"/>
    <x v="1"/>
    <x v="0"/>
    <x v="1"/>
    <n v="5.3589593999999997E-2"/>
    <n v="15.5"/>
    <n v="44.177"/>
    <n v="4.2"/>
  </r>
  <r>
    <x v="0"/>
    <x v="2562"/>
    <s v="FDO48"/>
    <x v="13"/>
    <x v="1"/>
    <s v="OUT018"/>
    <x v="1"/>
    <x v="0"/>
    <x v="1"/>
    <n v="2.6950103999999999E-2"/>
    <n v="15"/>
    <n v="220.94560000000001"/>
    <n v="4.2"/>
  </r>
  <r>
    <x v="0"/>
    <x v="2563"/>
    <s v="FDQ47"/>
    <x v="8"/>
    <x v="1"/>
    <s v="OUT018"/>
    <x v="1"/>
    <x v="0"/>
    <x v="1"/>
    <n v="0.16887149600000001"/>
    <n v="7.1550000000000002"/>
    <n v="34.3874"/>
    <n v="4.2"/>
  </r>
  <r>
    <x v="0"/>
    <x v="2564"/>
    <s v="FDY35"/>
    <x v="8"/>
    <x v="1"/>
    <s v="OUT018"/>
    <x v="1"/>
    <x v="0"/>
    <x v="1"/>
    <n v="1.6092971000000001E-2"/>
    <n v="17.600000000000001"/>
    <n v="45.840200000000003"/>
    <n v="4.2"/>
  </r>
  <r>
    <x v="0"/>
    <x v="2565"/>
    <s v="FDM25"/>
    <x v="12"/>
    <x v="1"/>
    <s v="OUT018"/>
    <x v="1"/>
    <x v="0"/>
    <x v="1"/>
    <n v="6.0912864999999997E-2"/>
    <n v="10.695"/>
    <n v="173.87119999999999"/>
    <n v="4.2"/>
  </r>
  <r>
    <x v="0"/>
    <x v="2566"/>
    <s v="FDJ38"/>
    <x v="3"/>
    <x v="1"/>
    <s v="OUT018"/>
    <x v="1"/>
    <x v="0"/>
    <x v="1"/>
    <n v="4.0369315000000003E-2"/>
    <n v="8.6"/>
    <n v="189.75299999999999"/>
    <n v="4.2"/>
  </r>
  <r>
    <x v="0"/>
    <x v="2567"/>
    <s v="FDU37"/>
    <x v="3"/>
    <x v="1"/>
    <s v="OUT018"/>
    <x v="1"/>
    <x v="0"/>
    <x v="1"/>
    <n v="0.104933928"/>
    <n v="9.5"/>
    <n v="78.796000000000006"/>
    <n v="4.2"/>
  </r>
  <r>
    <x v="0"/>
    <x v="2568"/>
    <s v="FDJ26"/>
    <x v="3"/>
    <x v="1"/>
    <s v="OUT018"/>
    <x v="1"/>
    <x v="0"/>
    <x v="1"/>
    <n v="8.5110489999999997E-2"/>
    <n v="15.3"/>
    <n v="215.7218"/>
    <n v="4.2"/>
  </r>
  <r>
    <x v="0"/>
    <x v="2569"/>
    <s v="FDI02"/>
    <x v="3"/>
    <x v="1"/>
    <s v="OUT018"/>
    <x v="1"/>
    <x v="0"/>
    <x v="1"/>
    <n v="0.115031783"/>
    <n v="15.7"/>
    <n v="114.1202"/>
    <n v="4.2"/>
  </r>
  <r>
    <x v="0"/>
    <x v="2570"/>
    <s v="FDQ26"/>
    <x v="11"/>
    <x v="1"/>
    <s v="OUT018"/>
    <x v="1"/>
    <x v="0"/>
    <x v="1"/>
    <n v="6.8148886000000006E-2"/>
    <n v="13.5"/>
    <n v="58.656199999999998"/>
    <n v="4.2"/>
  </r>
  <r>
    <x v="0"/>
    <x v="2571"/>
    <s v="FDB40"/>
    <x v="11"/>
    <x v="1"/>
    <s v="OUT018"/>
    <x v="1"/>
    <x v="0"/>
    <x v="1"/>
    <n v="7.5705989999999999E-3"/>
    <n v="17.5"/>
    <n v="144.61019999999999"/>
    <n v="4.2"/>
  </r>
  <r>
    <x v="0"/>
    <x v="2572"/>
    <s v="FDG41"/>
    <x v="2"/>
    <x v="1"/>
    <s v="OUT018"/>
    <x v="1"/>
    <x v="0"/>
    <x v="1"/>
    <n v="7.6873991000000003E-2"/>
    <n v="8.84"/>
    <n v="109.9228"/>
    <n v="4.2"/>
  </r>
  <r>
    <x v="0"/>
    <x v="2573"/>
    <s v="FDR55"/>
    <x v="0"/>
    <x v="1"/>
    <s v="OUT018"/>
    <x v="1"/>
    <x v="0"/>
    <x v="1"/>
    <n v="0.13262159400000001"/>
    <n v="12.15"/>
    <n v="190.18719999999999"/>
    <n v="4.2"/>
  </r>
  <r>
    <x v="0"/>
    <x v="2574"/>
    <s v="FDY44"/>
    <x v="0"/>
    <x v="1"/>
    <s v="OUT018"/>
    <x v="1"/>
    <x v="0"/>
    <x v="1"/>
    <n v="2.4503971999999999E-2"/>
    <n v="14.15"/>
    <n v="195.11099999999999"/>
    <n v="4.2"/>
  </r>
  <r>
    <x v="0"/>
    <x v="2575"/>
    <s v="FDH45"/>
    <x v="0"/>
    <x v="1"/>
    <s v="OUT018"/>
    <x v="1"/>
    <x v="0"/>
    <x v="1"/>
    <n v="0.106097275"/>
    <n v="15.1"/>
    <n v="43.279600000000002"/>
    <n v="4.2"/>
  </r>
  <r>
    <x v="0"/>
    <x v="2576"/>
    <s v="FDZ07"/>
    <x v="0"/>
    <x v="1"/>
    <s v="OUT018"/>
    <x v="1"/>
    <x v="0"/>
    <x v="1"/>
    <n v="0"/>
    <n v="15.1"/>
    <n v="63.7194"/>
    <n v="4.2"/>
  </r>
  <r>
    <x v="0"/>
    <x v="2577"/>
    <s v="FDD56"/>
    <x v="0"/>
    <x v="1"/>
    <s v="OUT018"/>
    <x v="1"/>
    <x v="0"/>
    <x v="1"/>
    <n v="0.104201619"/>
    <n v="15.2"/>
    <n v="176.50540000000001"/>
    <n v="4.2"/>
  </r>
  <r>
    <x v="0"/>
    <x v="2578"/>
    <s v="FDQ32"/>
    <x v="0"/>
    <x v="1"/>
    <s v="OUT018"/>
    <x v="1"/>
    <x v="0"/>
    <x v="1"/>
    <n v="4.6798359999999997E-2"/>
    <n v="17.850000000000001"/>
    <n v="123.83880000000001"/>
    <n v="4.2"/>
  </r>
  <r>
    <x v="0"/>
    <x v="2579"/>
    <s v="FDY03"/>
    <x v="7"/>
    <x v="1"/>
    <s v="OUT018"/>
    <x v="1"/>
    <x v="0"/>
    <x v="1"/>
    <n v="7.6431919000000001E-2"/>
    <n v="17.600000000000001"/>
    <n v="113.22020000000001"/>
    <n v="4.2"/>
  </r>
  <r>
    <x v="0"/>
    <x v="2580"/>
    <s v="FDL03"/>
    <x v="7"/>
    <x v="1"/>
    <s v="OUT018"/>
    <x v="1"/>
    <x v="0"/>
    <x v="1"/>
    <n v="2.7190916999999998E-2"/>
    <n v="19.25"/>
    <n v="194.81100000000001"/>
    <n v="4.2"/>
  </r>
  <r>
    <x v="0"/>
    <x v="2581"/>
    <s v="FDJ57"/>
    <x v="14"/>
    <x v="1"/>
    <s v="OUT018"/>
    <x v="1"/>
    <x v="0"/>
    <x v="1"/>
    <n v="2.1661527E-2"/>
    <n v="7.42"/>
    <n v="187.75819999999999"/>
    <n v="4.2"/>
  </r>
  <r>
    <x v="0"/>
    <x v="2582"/>
    <s v="FDI21"/>
    <x v="6"/>
    <x v="1"/>
    <s v="OUT018"/>
    <x v="1"/>
    <x v="0"/>
    <x v="1"/>
    <n v="5.6833394000000002E-2"/>
    <n v="5.59"/>
    <n v="61.916800000000002"/>
    <n v="4.2"/>
  </r>
  <r>
    <x v="0"/>
    <x v="2583"/>
    <s v="FDL58"/>
    <x v="6"/>
    <x v="1"/>
    <s v="OUT018"/>
    <x v="1"/>
    <x v="0"/>
    <x v="1"/>
    <n v="7.4451126000000006E-2"/>
    <n v="5.78"/>
    <n v="264.55680000000001"/>
    <n v="4.2"/>
  </r>
  <r>
    <x v="0"/>
    <x v="2584"/>
    <s v="FDU10"/>
    <x v="6"/>
    <x v="1"/>
    <s v="OUT018"/>
    <x v="1"/>
    <x v="0"/>
    <x v="1"/>
    <n v="4.5878152999999998E-2"/>
    <n v="10.1"/>
    <n v="38.584800000000001"/>
    <n v="4.2"/>
  </r>
  <r>
    <x v="0"/>
    <x v="2585"/>
    <s v="FDR34"/>
    <x v="6"/>
    <x v="1"/>
    <s v="OUT018"/>
    <x v="1"/>
    <x v="0"/>
    <x v="1"/>
    <n v="1.6030343999999998E-2"/>
    <n v="17"/>
    <n v="228.0352"/>
    <n v="4.2"/>
  </r>
  <r>
    <x v="0"/>
    <x v="2586"/>
    <s v="FDY57"/>
    <x v="6"/>
    <x v="1"/>
    <s v="OUT018"/>
    <x v="1"/>
    <x v="0"/>
    <x v="1"/>
    <n v="0.121748174"/>
    <n v="20.2"/>
    <n v="96.975200000000001"/>
    <n v="4.2"/>
  </r>
  <r>
    <x v="0"/>
    <x v="2587"/>
    <s v="FDB35"/>
    <x v="15"/>
    <x v="1"/>
    <s v="OUT018"/>
    <x v="1"/>
    <x v="0"/>
    <x v="1"/>
    <n v="6.4882206999999997E-2"/>
    <n v="12.3"/>
    <n v="93.880399999999995"/>
    <n v="4.2"/>
  </r>
  <r>
    <x v="1"/>
    <x v="2588"/>
    <s v="NCE42"/>
    <x v="5"/>
    <x v="1"/>
    <s v="OUT018"/>
    <x v="1"/>
    <x v="0"/>
    <x v="1"/>
    <n v="0"/>
    <n v="21.1"/>
    <n v="233.29580000000001"/>
    <n v="4.2"/>
  </r>
  <r>
    <x v="0"/>
    <x v="2589"/>
    <s v="FDT23"/>
    <x v="8"/>
    <x v="1"/>
    <s v="OUT018"/>
    <x v="1"/>
    <x v="0"/>
    <x v="1"/>
    <n v="7.5035902000000002E-2"/>
    <n v="7.72"/>
    <n v="78.798599999999993"/>
    <n v="4.2"/>
  </r>
  <r>
    <x v="0"/>
    <x v="2590"/>
    <s v="FDV16"/>
    <x v="2"/>
    <x v="1"/>
    <s v="OUT018"/>
    <x v="1"/>
    <x v="0"/>
    <x v="1"/>
    <n v="8.3268522999999997E-2"/>
    <n v="7.75"/>
    <n v="32.955800000000004"/>
    <n v="4.2"/>
  </r>
  <r>
    <x v="0"/>
    <x v="2591"/>
    <s v="FDW57"/>
    <x v="6"/>
    <x v="1"/>
    <s v="OUT018"/>
    <x v="1"/>
    <x v="0"/>
    <x v="1"/>
    <n v="0.11614859600000001"/>
    <n v="8.31"/>
    <n v="176.00280000000001"/>
    <n v="4.2"/>
  </r>
  <r>
    <x v="0"/>
    <x v="2592"/>
    <s v="FDF11"/>
    <x v="15"/>
    <x v="1"/>
    <s v="OUT018"/>
    <x v="1"/>
    <x v="0"/>
    <x v="1"/>
    <n v="1.7703044000000001E-2"/>
    <n v="10.195"/>
    <n v="239.4538"/>
    <n v="4.2"/>
  </r>
  <r>
    <x v="1"/>
    <x v="2593"/>
    <s v="FDN24"/>
    <x v="13"/>
    <x v="7"/>
    <s v="OUT027"/>
    <x v="1"/>
    <x v="0"/>
    <x v="3"/>
    <n v="0.112718928"/>
    <m/>
    <n v="54.2956"/>
    <n v="4.2"/>
  </r>
  <r>
    <x v="1"/>
    <x v="2594"/>
    <s v="FDA23"/>
    <x v="13"/>
    <x v="7"/>
    <s v="OUT027"/>
    <x v="1"/>
    <x v="0"/>
    <x v="3"/>
    <n v="4.6958532999999997E-2"/>
    <m/>
    <n v="101.30159999999999"/>
    <n v="4.2"/>
  </r>
  <r>
    <x v="1"/>
    <x v="2595"/>
    <s v="FDA36"/>
    <x v="13"/>
    <x v="7"/>
    <s v="OUT027"/>
    <x v="1"/>
    <x v="0"/>
    <x v="3"/>
    <n v="5.6389439999999999E-3"/>
    <m/>
    <n v="184.9924"/>
    <n v="4.2"/>
  </r>
  <r>
    <x v="1"/>
    <x v="2596"/>
    <s v="FDK48"/>
    <x v="13"/>
    <x v="7"/>
    <s v="OUT027"/>
    <x v="1"/>
    <x v="0"/>
    <x v="3"/>
    <n v="3.7449986999999997E-2"/>
    <m/>
    <n v="76.735399999999998"/>
    <n v="4.2"/>
  </r>
  <r>
    <x v="1"/>
    <x v="2597"/>
    <s v="FDZ60"/>
    <x v="13"/>
    <x v="7"/>
    <s v="OUT027"/>
    <x v="1"/>
    <x v="0"/>
    <x v="3"/>
    <n v="0.118783796"/>
    <m/>
    <n v="108.5596"/>
    <n v="4.2"/>
  </r>
  <r>
    <x v="1"/>
    <x v="2598"/>
    <s v="FDO37"/>
    <x v="12"/>
    <x v="7"/>
    <s v="OUT027"/>
    <x v="1"/>
    <x v="0"/>
    <x v="3"/>
    <n v="2.1273160999999999E-2"/>
    <m/>
    <n v="229.1326"/>
    <n v="4.2"/>
  </r>
  <r>
    <x v="1"/>
    <x v="2599"/>
    <s v="DRI51"/>
    <x v="11"/>
    <x v="7"/>
    <s v="OUT027"/>
    <x v="1"/>
    <x v="0"/>
    <x v="3"/>
    <n v="4.2037073000000001E-2"/>
    <m/>
    <n v="172.6764"/>
    <n v="4.2"/>
  </r>
  <r>
    <x v="1"/>
    <x v="2600"/>
    <s v="FDB52"/>
    <x v="11"/>
    <x v="7"/>
    <s v="OUT027"/>
    <x v="1"/>
    <x v="0"/>
    <x v="3"/>
    <n v="3.0288215E-2"/>
    <m/>
    <n v="256.7672"/>
    <n v="4.2"/>
  </r>
  <r>
    <x v="1"/>
    <x v="2601"/>
    <s v="FDB05"/>
    <x v="2"/>
    <x v="7"/>
    <s v="OUT027"/>
    <x v="1"/>
    <x v="0"/>
    <x v="3"/>
    <n v="8.2795450000000007E-2"/>
    <m/>
    <n v="245.8776"/>
    <n v="4.2"/>
  </r>
  <r>
    <x v="1"/>
    <x v="2602"/>
    <s v="FDA20"/>
    <x v="0"/>
    <x v="7"/>
    <s v="OUT027"/>
    <x v="1"/>
    <x v="0"/>
    <x v="3"/>
    <n v="6.6298468999999999E-2"/>
    <m/>
    <n v="186.82400000000001"/>
    <n v="4.2"/>
  </r>
  <r>
    <x v="1"/>
    <x v="2603"/>
    <s v="FDH32"/>
    <x v="0"/>
    <x v="7"/>
    <s v="OUT027"/>
    <x v="1"/>
    <x v="0"/>
    <x v="3"/>
    <n v="7.5691712999999994E-2"/>
    <m/>
    <n v="98.241"/>
    <n v="4.2"/>
  </r>
  <r>
    <x v="1"/>
    <x v="2604"/>
    <s v="FDL08"/>
    <x v="0"/>
    <x v="7"/>
    <s v="OUT027"/>
    <x v="1"/>
    <x v="0"/>
    <x v="3"/>
    <n v="4.9478258999999997E-2"/>
    <m/>
    <n v="245.4144"/>
    <n v="4.2"/>
  </r>
  <r>
    <x v="1"/>
    <x v="2605"/>
    <s v="FDP56"/>
    <x v="0"/>
    <x v="7"/>
    <s v="OUT027"/>
    <x v="1"/>
    <x v="0"/>
    <x v="3"/>
    <n v="4.6259036000000003E-2"/>
    <m/>
    <n v="47.469200000000001"/>
    <n v="4.2"/>
  </r>
  <r>
    <x v="1"/>
    <x v="2606"/>
    <s v="FDV43"/>
    <x v="0"/>
    <x v="7"/>
    <s v="OUT027"/>
    <x v="1"/>
    <x v="0"/>
    <x v="3"/>
    <n v="7.6483450999999994E-2"/>
    <m/>
    <n v="43.4086"/>
    <n v="4.2"/>
  </r>
  <r>
    <x v="1"/>
    <x v="2607"/>
    <s v="DRJ47"/>
    <x v="9"/>
    <x v="7"/>
    <s v="OUT027"/>
    <x v="1"/>
    <x v="0"/>
    <x v="3"/>
    <n v="4.4036020000000002E-2"/>
    <m/>
    <n v="173.30799999999999"/>
    <n v="4.2"/>
  </r>
  <r>
    <x v="1"/>
    <x v="2608"/>
    <s v="NCB42"/>
    <x v="1"/>
    <x v="7"/>
    <s v="OUT027"/>
    <x v="1"/>
    <x v="0"/>
    <x v="3"/>
    <n v="8.5197180000000008E-3"/>
    <m/>
    <n v="116.9492"/>
    <n v="4.2"/>
  </r>
  <r>
    <x v="1"/>
    <x v="2609"/>
    <s v="NCI17"/>
    <x v="1"/>
    <x v="7"/>
    <s v="OUT027"/>
    <x v="1"/>
    <x v="0"/>
    <x v="3"/>
    <n v="0.14272811299999999"/>
    <m/>
    <n v="95.141000000000005"/>
    <n v="4.2"/>
  </r>
  <r>
    <x v="1"/>
    <x v="2610"/>
    <s v="NCL29"/>
    <x v="1"/>
    <x v="7"/>
    <s v="OUT027"/>
    <x v="1"/>
    <x v="0"/>
    <x v="3"/>
    <n v="0.11338767700000001"/>
    <m/>
    <n v="156.96039999999999"/>
    <n v="4.2"/>
  </r>
  <r>
    <x v="1"/>
    <x v="2611"/>
    <s v="NCM17"/>
    <x v="1"/>
    <x v="7"/>
    <s v="OUT027"/>
    <x v="1"/>
    <x v="0"/>
    <x v="3"/>
    <n v="7.0791390999999995E-2"/>
    <m/>
    <n v="46.4086"/>
    <n v="4.2"/>
  </r>
  <r>
    <x v="1"/>
    <x v="2612"/>
    <s v="NCS53"/>
    <x v="1"/>
    <x v="7"/>
    <s v="OUT027"/>
    <x v="1"/>
    <x v="0"/>
    <x v="3"/>
    <n v="8.9343433E-2"/>
    <m/>
    <n v="157.3604"/>
    <n v="4.2"/>
  </r>
  <r>
    <x v="1"/>
    <x v="2613"/>
    <s v="NCW29"/>
    <x v="1"/>
    <x v="7"/>
    <s v="OUT027"/>
    <x v="1"/>
    <x v="0"/>
    <x v="3"/>
    <n v="2.8723187000000001E-2"/>
    <m/>
    <n v="131.83099999999999"/>
    <n v="4.2"/>
  </r>
  <r>
    <x v="1"/>
    <x v="2614"/>
    <s v="NCY29"/>
    <x v="1"/>
    <x v="7"/>
    <s v="OUT027"/>
    <x v="1"/>
    <x v="0"/>
    <x v="3"/>
    <n v="7.6860102999999999E-2"/>
    <m/>
    <n v="55.993000000000002"/>
    <n v="4.2"/>
  </r>
  <r>
    <x v="1"/>
    <x v="2615"/>
    <s v="NCE54"/>
    <x v="5"/>
    <x v="7"/>
    <s v="OUT027"/>
    <x v="1"/>
    <x v="0"/>
    <x v="3"/>
    <n v="2.6769591999999998E-2"/>
    <m/>
    <n v="77.035399999999996"/>
    <n v="4.2"/>
  </r>
  <r>
    <x v="1"/>
    <x v="2616"/>
    <s v="NCI18"/>
    <x v="5"/>
    <x v="7"/>
    <s v="OUT027"/>
    <x v="1"/>
    <x v="0"/>
    <x v="3"/>
    <n v="1.3956115999999999E-2"/>
    <m/>
    <n v="222.37459999999999"/>
    <n v="4.2"/>
  </r>
  <r>
    <x v="1"/>
    <x v="2617"/>
    <s v="NCN18"/>
    <x v="5"/>
    <x v="7"/>
    <s v="OUT027"/>
    <x v="1"/>
    <x v="0"/>
    <x v="3"/>
    <n v="0.124110734"/>
    <m/>
    <n v="111.7544"/>
    <n v="4.2"/>
  </r>
  <r>
    <x v="1"/>
    <x v="2618"/>
    <s v="FDK27"/>
    <x v="7"/>
    <x v="7"/>
    <s v="OUT027"/>
    <x v="1"/>
    <x v="0"/>
    <x v="3"/>
    <n v="8.9032120000000006E-3"/>
    <m/>
    <n v="120.9756"/>
    <n v="4.2"/>
  </r>
  <r>
    <x v="1"/>
    <x v="2619"/>
    <s v="NCI31"/>
    <x v="10"/>
    <x v="7"/>
    <s v="OUT027"/>
    <x v="1"/>
    <x v="0"/>
    <x v="3"/>
    <n v="8.0933327999999999E-2"/>
    <m/>
    <n v="37.518999999999998"/>
    <n v="4.2"/>
  </r>
  <r>
    <x v="1"/>
    <x v="2620"/>
    <s v="FDB59"/>
    <x v="6"/>
    <x v="7"/>
    <s v="OUT027"/>
    <x v="1"/>
    <x v="0"/>
    <x v="3"/>
    <n v="1.520491E-2"/>
    <m/>
    <n v="197.20840000000001"/>
    <n v="4.2"/>
  </r>
  <r>
    <x v="1"/>
    <x v="2621"/>
    <s v="FDE58"/>
    <x v="6"/>
    <x v="7"/>
    <s v="OUT027"/>
    <x v="1"/>
    <x v="0"/>
    <x v="3"/>
    <n v="0"/>
    <m/>
    <n v="119.8124"/>
    <n v="4.2"/>
  </r>
  <r>
    <x v="1"/>
    <x v="2622"/>
    <s v="FDM21"/>
    <x v="6"/>
    <x v="7"/>
    <s v="OUT027"/>
    <x v="1"/>
    <x v="0"/>
    <x v="3"/>
    <n v="6.4052392E-2"/>
    <m/>
    <n v="256.16460000000001"/>
    <n v="4.2"/>
  </r>
  <r>
    <x v="1"/>
    <x v="2623"/>
    <s v="FDN57"/>
    <x v="6"/>
    <x v="7"/>
    <s v="OUT027"/>
    <x v="1"/>
    <x v="0"/>
    <x v="3"/>
    <n v="5.3971565999999999E-2"/>
    <m/>
    <n v="141.21539999999999"/>
    <n v="4.2"/>
  </r>
  <r>
    <x v="1"/>
    <x v="2624"/>
    <s v="FDR45"/>
    <x v="6"/>
    <x v="7"/>
    <s v="OUT027"/>
    <x v="1"/>
    <x v="0"/>
    <x v="3"/>
    <n v="0"/>
    <m/>
    <n v="240.62219999999999"/>
    <n v="4.2"/>
  </r>
  <r>
    <x v="1"/>
    <x v="2625"/>
    <s v="FDT46"/>
    <x v="6"/>
    <x v="7"/>
    <s v="OUT027"/>
    <x v="1"/>
    <x v="0"/>
    <x v="3"/>
    <n v="3.0657949E-2"/>
    <m/>
    <n v="50.500799999999998"/>
    <n v="4.2"/>
  </r>
  <r>
    <x v="1"/>
    <x v="2626"/>
    <s v="FDT57"/>
    <x v="6"/>
    <x v="7"/>
    <s v="OUT027"/>
    <x v="1"/>
    <x v="0"/>
    <x v="3"/>
    <n v="1.8942606000000001E-2"/>
    <m/>
    <n v="236.0248"/>
    <n v="4.2"/>
  </r>
  <r>
    <x v="1"/>
    <x v="2627"/>
    <s v="FDZ58"/>
    <x v="6"/>
    <x v="7"/>
    <s v="OUT027"/>
    <x v="1"/>
    <x v="0"/>
    <x v="3"/>
    <n v="5.1924192000000001E-2"/>
    <m/>
    <n v="121.0072"/>
    <n v="4.2"/>
  </r>
  <r>
    <x v="1"/>
    <x v="2628"/>
    <s v="DRI25"/>
    <x v="4"/>
    <x v="7"/>
    <s v="OUT027"/>
    <x v="1"/>
    <x v="0"/>
    <x v="3"/>
    <n v="3.3737272999999998E-2"/>
    <m/>
    <n v="56.6614"/>
    <n v="4.2"/>
  </r>
  <r>
    <x v="1"/>
    <x v="2629"/>
    <s v="DRJ37"/>
    <x v="4"/>
    <x v="7"/>
    <s v="OUT027"/>
    <x v="1"/>
    <x v="0"/>
    <x v="3"/>
    <n v="6.0805497E-2"/>
    <m/>
    <n v="150.80240000000001"/>
    <n v="4.2"/>
  </r>
  <r>
    <x v="1"/>
    <x v="2630"/>
    <s v="FDC35"/>
    <x v="15"/>
    <x v="7"/>
    <s v="OUT027"/>
    <x v="1"/>
    <x v="0"/>
    <x v="3"/>
    <n v="0.122242847"/>
    <m/>
    <n v="207.56379999999999"/>
    <n v="4.2"/>
  </r>
  <r>
    <x v="0"/>
    <x v="2631"/>
    <s v="FDA35"/>
    <x v="13"/>
    <x v="7"/>
    <s v="OUT027"/>
    <x v="1"/>
    <x v="0"/>
    <x v="3"/>
    <n v="5.3576850000000002E-2"/>
    <m/>
    <n v="122.2072"/>
    <n v="4.2"/>
  </r>
  <r>
    <x v="0"/>
    <x v="2632"/>
    <s v="FDM24"/>
    <x v="13"/>
    <x v="7"/>
    <s v="OUT027"/>
    <x v="1"/>
    <x v="0"/>
    <x v="3"/>
    <n v="7.8943220999999994E-2"/>
    <m/>
    <n v="152.73660000000001"/>
    <n v="4.2"/>
  </r>
  <r>
    <x v="0"/>
    <x v="2633"/>
    <s v="FDU12"/>
    <x v="13"/>
    <x v="7"/>
    <s v="OUT027"/>
    <x v="1"/>
    <x v="0"/>
    <x v="3"/>
    <n v="7.5384242000000004E-2"/>
    <m/>
    <n v="262.7568"/>
    <n v="4.2"/>
  </r>
  <r>
    <x v="0"/>
    <x v="2634"/>
    <s v="FDT11"/>
    <x v="8"/>
    <x v="7"/>
    <s v="OUT027"/>
    <x v="1"/>
    <x v="0"/>
    <x v="3"/>
    <n v="2.923013E-2"/>
    <m/>
    <n v="189.4556"/>
    <n v="4.2"/>
  </r>
  <r>
    <x v="0"/>
    <x v="2635"/>
    <s v="FDE50"/>
    <x v="3"/>
    <x v="7"/>
    <s v="OUT027"/>
    <x v="1"/>
    <x v="0"/>
    <x v="3"/>
    <n v="1.612717E-2"/>
    <m/>
    <n v="189.35560000000001"/>
    <n v="4.2"/>
  </r>
  <r>
    <x v="0"/>
    <x v="2636"/>
    <s v="FDY37"/>
    <x v="3"/>
    <x v="7"/>
    <s v="OUT027"/>
    <x v="1"/>
    <x v="0"/>
    <x v="3"/>
    <n v="2.6440214E-2"/>
    <m/>
    <n v="143.64699999999999"/>
    <n v="4.2"/>
  </r>
  <r>
    <x v="0"/>
    <x v="2637"/>
    <s v="FDI27"/>
    <x v="11"/>
    <x v="7"/>
    <s v="OUT027"/>
    <x v="1"/>
    <x v="0"/>
    <x v="3"/>
    <n v="4.5763623000000003E-2"/>
    <m/>
    <n v="43.874400000000001"/>
    <n v="4.2"/>
  </r>
  <r>
    <x v="0"/>
    <x v="2638"/>
    <s v="FDL39"/>
    <x v="11"/>
    <x v="7"/>
    <s v="OUT027"/>
    <x v="1"/>
    <x v="0"/>
    <x v="3"/>
    <n v="6.3024670000000005E-2"/>
    <m/>
    <n v="181.6318"/>
    <n v="4.2"/>
  </r>
  <r>
    <x v="0"/>
    <x v="2639"/>
    <s v="FDW26"/>
    <x v="11"/>
    <x v="7"/>
    <s v="OUT027"/>
    <x v="1"/>
    <x v="0"/>
    <x v="3"/>
    <n v="0.106538757"/>
    <m/>
    <n v="222.37719999999999"/>
    <n v="4.2"/>
  </r>
  <r>
    <x v="0"/>
    <x v="2640"/>
    <s v="FDE05"/>
    <x v="2"/>
    <x v="7"/>
    <s v="OUT027"/>
    <x v="1"/>
    <x v="0"/>
    <x v="3"/>
    <n v="3.2296885999999997E-2"/>
    <m/>
    <n v="144.0102"/>
    <n v="4.2"/>
  </r>
  <r>
    <x v="0"/>
    <x v="2641"/>
    <s v="FDW04"/>
    <x v="2"/>
    <x v="7"/>
    <s v="OUT027"/>
    <x v="1"/>
    <x v="0"/>
    <x v="3"/>
    <n v="0"/>
    <m/>
    <n v="130.53100000000001"/>
    <n v="4.2"/>
  </r>
  <r>
    <x v="0"/>
    <x v="2642"/>
    <s v="FDR55"/>
    <x v="0"/>
    <x v="7"/>
    <s v="OUT027"/>
    <x v="1"/>
    <x v="0"/>
    <x v="3"/>
    <n v="0.13144392099999999"/>
    <m/>
    <n v="189.18719999999999"/>
    <n v="4.2"/>
  </r>
  <r>
    <x v="0"/>
    <x v="2643"/>
    <s v="FDZ43"/>
    <x v="0"/>
    <x v="7"/>
    <s v="OUT027"/>
    <x v="1"/>
    <x v="0"/>
    <x v="3"/>
    <n v="5.6782236999999999E-2"/>
    <m/>
    <n v="241.25120000000001"/>
    <n v="4.2"/>
  </r>
  <r>
    <x v="0"/>
    <x v="2644"/>
    <s v="FDE10"/>
    <x v="6"/>
    <x v="7"/>
    <s v="OUT027"/>
    <x v="1"/>
    <x v="0"/>
    <x v="3"/>
    <n v="8.9512542E-2"/>
    <m/>
    <n v="133.1626"/>
    <n v="4.2"/>
  </r>
  <r>
    <x v="0"/>
    <x v="2645"/>
    <s v="FDJ58"/>
    <x v="6"/>
    <x v="7"/>
    <s v="OUT027"/>
    <x v="1"/>
    <x v="0"/>
    <x v="3"/>
    <n v="0.104786172"/>
    <m/>
    <n v="172.2764"/>
    <n v="4.2"/>
  </r>
  <r>
    <x v="0"/>
    <x v="2646"/>
    <s v="FDM22"/>
    <x v="6"/>
    <x v="7"/>
    <s v="OUT027"/>
    <x v="1"/>
    <x v="0"/>
    <x v="3"/>
    <n v="4.1754583999999997E-2"/>
    <m/>
    <n v="53.463999999999999"/>
    <n v="4.2"/>
  </r>
  <r>
    <x v="0"/>
    <x v="2647"/>
    <s v="FDU21"/>
    <x v="6"/>
    <x v="7"/>
    <s v="OUT027"/>
    <x v="1"/>
    <x v="0"/>
    <x v="3"/>
    <n v="7.6348932999999994E-2"/>
    <m/>
    <n v="32.855800000000002"/>
    <n v="4.2"/>
  </r>
  <r>
    <x v="1"/>
    <x v="2648"/>
    <s v="FDA15"/>
    <x v="11"/>
    <x v="0"/>
    <s v="OUT049"/>
    <x v="0"/>
    <x v="0"/>
    <x v="0"/>
    <n v="1.6047301E-2"/>
    <n v="9.3000000000000007"/>
    <n v="249.8092"/>
    <n v="4.0999999999999996"/>
  </r>
  <r>
    <x v="0"/>
    <x v="2649"/>
    <s v="FDW12"/>
    <x v="13"/>
    <x v="7"/>
    <s v="OUT027"/>
    <x v="1"/>
    <x v="0"/>
    <x v="3"/>
    <n v="3.5399923E-2"/>
    <m/>
    <n v="144.5444"/>
    <n v="4.0999999999999996"/>
  </r>
  <r>
    <x v="1"/>
    <x v="2650"/>
    <s v="NCX29"/>
    <x v="1"/>
    <x v="0"/>
    <s v="OUT049"/>
    <x v="0"/>
    <x v="0"/>
    <x v="0"/>
    <n v="8.9291137000000007E-2"/>
    <n v="10"/>
    <n v="146.71019999999999"/>
    <n v="4.0999999999999996"/>
  </r>
  <r>
    <x v="0"/>
    <x v="2651"/>
    <s v="DRZ11"/>
    <x v="4"/>
    <x v="1"/>
    <s v="OUT018"/>
    <x v="1"/>
    <x v="0"/>
    <x v="1"/>
    <n v="0.113123893"/>
    <n v="8.85"/>
    <n v="122.53879999999999"/>
    <n v="4.0999999999999996"/>
  </r>
  <r>
    <x v="1"/>
    <x v="2652"/>
    <s v="NCL17"/>
    <x v="1"/>
    <x v="2"/>
    <s v="OUT046"/>
    <x v="0"/>
    <x v="1"/>
    <x v="0"/>
    <n v="6.7779712000000006E-2"/>
    <n v="7.39"/>
    <n v="143.88120000000001"/>
    <n v="4.0999999999999996"/>
  </r>
  <r>
    <x v="1"/>
    <x v="2653"/>
    <s v="FDA44"/>
    <x v="0"/>
    <x v="8"/>
    <s v="OUT035"/>
    <x v="2"/>
    <x v="1"/>
    <x v="0"/>
    <n v="5.3212651999999999E-2"/>
    <n v="19.7"/>
    <n v="57.893000000000001"/>
    <n v="4.0999999999999996"/>
  </r>
  <r>
    <x v="1"/>
    <x v="2654"/>
    <s v="FDW11"/>
    <x v="8"/>
    <x v="5"/>
    <s v="OUT017"/>
    <x v="2"/>
    <x v="1"/>
    <x v="0"/>
    <n v="4.9058013999999997E-2"/>
    <n v="12.6"/>
    <n v="62.7194"/>
    <n v="4.0999999999999996"/>
  </r>
  <r>
    <x v="1"/>
    <x v="2655"/>
    <s v="NCO55"/>
    <x v="10"/>
    <x v="4"/>
    <s v="OUT045"/>
    <x v="2"/>
    <x v="1"/>
    <x v="0"/>
    <n v="9.1221855000000004E-2"/>
    <n v="12.8"/>
    <n v="105.5938"/>
    <n v="4.0999999999999996"/>
  </r>
  <r>
    <x v="1"/>
    <x v="2656"/>
    <s v="FDV25"/>
    <x v="3"/>
    <x v="1"/>
    <s v="OUT018"/>
    <x v="1"/>
    <x v="0"/>
    <x v="1"/>
    <n v="4.5838210999999997E-2"/>
    <n v="5.9050000000000002"/>
    <n v="222.54560000000001"/>
    <n v="4.0999999999999996"/>
  </r>
  <r>
    <x v="1"/>
    <x v="2657"/>
    <s v="NCM53"/>
    <x v="1"/>
    <x v="4"/>
    <s v="OUT045"/>
    <x v="2"/>
    <x v="1"/>
    <x v="0"/>
    <n v="5.2146456000000001E-2"/>
    <n v="18.75"/>
    <n v="104.628"/>
    <n v="4.0999999999999996"/>
  </r>
  <r>
    <x v="1"/>
    <x v="2658"/>
    <s v="FDA39"/>
    <x v="7"/>
    <x v="8"/>
    <s v="OUT035"/>
    <x v="2"/>
    <x v="1"/>
    <x v="0"/>
    <n v="0"/>
    <n v="6.32"/>
    <n v="40.282200000000003"/>
    <n v="4.0999999999999996"/>
  </r>
  <r>
    <x v="0"/>
    <x v="2659"/>
    <s v="FDC60"/>
    <x v="13"/>
    <x v="5"/>
    <s v="OUT017"/>
    <x v="2"/>
    <x v="1"/>
    <x v="0"/>
    <n v="0.11511990499999999"/>
    <n v="5.4249999999999998"/>
    <n v="88.351399999999998"/>
    <n v="4.0999999999999996"/>
  </r>
  <r>
    <x v="1"/>
    <x v="2660"/>
    <s v="FDT25"/>
    <x v="3"/>
    <x v="5"/>
    <s v="OUT017"/>
    <x v="2"/>
    <x v="1"/>
    <x v="0"/>
    <n v="5.1038044999999997E-2"/>
    <n v="7.5"/>
    <n v="121.7072"/>
    <n v="4.0999999999999996"/>
  </r>
  <r>
    <x v="1"/>
    <x v="2661"/>
    <s v="FDF05"/>
    <x v="2"/>
    <x v="5"/>
    <s v="OUT017"/>
    <x v="2"/>
    <x v="1"/>
    <x v="0"/>
    <n v="2.7022883000000001E-2"/>
    <n v="17.5"/>
    <n v="262.49099999999999"/>
    <n v="4.0999999999999996"/>
  </r>
  <r>
    <x v="0"/>
    <x v="2662"/>
    <s v="FDJ34"/>
    <x v="6"/>
    <x v="3"/>
    <s v="OUT013"/>
    <x v="1"/>
    <x v="2"/>
    <x v="0"/>
    <n v="9.3577789999999994E-2"/>
    <n v="11.8"/>
    <n v="125.9704"/>
    <n v="4.0999999999999996"/>
  </r>
  <r>
    <x v="1"/>
    <x v="2663"/>
    <s v="FDN01"/>
    <x v="12"/>
    <x v="4"/>
    <s v="OUT045"/>
    <x v="2"/>
    <x v="1"/>
    <x v="0"/>
    <n v="7.2545601000000001E-2"/>
    <n v="8.8949999999999996"/>
    <n v="176.23699999999999"/>
    <n v="4.0999999999999996"/>
  </r>
  <r>
    <x v="0"/>
    <x v="2664"/>
    <s v="FDY03"/>
    <x v="7"/>
    <x v="5"/>
    <s v="OUT017"/>
    <x v="2"/>
    <x v="1"/>
    <x v="0"/>
    <n v="7.6552407000000003E-2"/>
    <n v="17.600000000000001"/>
    <n v="110.5202"/>
    <n v="4.0999999999999996"/>
  </r>
  <r>
    <x v="0"/>
    <x v="2665"/>
    <s v="FDV13"/>
    <x v="3"/>
    <x v="7"/>
    <s v="OUT027"/>
    <x v="1"/>
    <x v="0"/>
    <x v="3"/>
    <n v="2.747716E-2"/>
    <m/>
    <n v="87.985600000000005"/>
    <n v="4.0999999999999996"/>
  </r>
  <r>
    <x v="1"/>
    <x v="2666"/>
    <s v="FDY31"/>
    <x v="0"/>
    <x v="7"/>
    <s v="OUT027"/>
    <x v="1"/>
    <x v="0"/>
    <x v="3"/>
    <n v="4.3351896000000001E-2"/>
    <m/>
    <n v="146.64179999999999"/>
    <n v="4.0999999999999996"/>
  </r>
  <r>
    <x v="0"/>
    <x v="2667"/>
    <s v="FDO01"/>
    <x v="12"/>
    <x v="7"/>
    <s v="OUT027"/>
    <x v="1"/>
    <x v="0"/>
    <x v="3"/>
    <n v="2.0618324E-2"/>
    <m/>
    <n v="129.39940000000001"/>
    <n v="4.0999999999999996"/>
  </r>
  <r>
    <x v="0"/>
    <x v="2668"/>
    <s v="FDR24"/>
    <x v="13"/>
    <x v="3"/>
    <s v="OUT013"/>
    <x v="1"/>
    <x v="2"/>
    <x v="0"/>
    <n v="6.2799379000000002E-2"/>
    <n v="17.350000000000001"/>
    <n v="88.183000000000007"/>
    <n v="4.0999999999999996"/>
  </r>
  <r>
    <x v="0"/>
    <x v="2669"/>
    <s v="FDH40"/>
    <x v="2"/>
    <x v="2"/>
    <s v="OUT046"/>
    <x v="0"/>
    <x v="1"/>
    <x v="0"/>
    <n v="7.8929571000000004E-2"/>
    <n v="11.6"/>
    <n v="79.927599999999998"/>
    <n v="4.0999999999999996"/>
  </r>
  <r>
    <x v="1"/>
    <x v="2670"/>
    <s v="FDX60"/>
    <x v="13"/>
    <x v="4"/>
    <s v="OUT045"/>
    <x v="2"/>
    <x v="1"/>
    <x v="0"/>
    <n v="8.0757579999999995E-2"/>
    <n v="14.35"/>
    <n v="81.896000000000001"/>
    <n v="4.0999999999999996"/>
  </r>
  <r>
    <x v="1"/>
    <x v="2671"/>
    <s v="FDT22"/>
    <x v="6"/>
    <x v="0"/>
    <s v="OUT049"/>
    <x v="0"/>
    <x v="0"/>
    <x v="0"/>
    <n v="0.112271498"/>
    <n v="10.395"/>
    <n v="58.222000000000001"/>
    <n v="4.0999999999999996"/>
  </r>
  <r>
    <x v="0"/>
    <x v="2672"/>
    <s v="FDF45"/>
    <x v="0"/>
    <x v="3"/>
    <s v="OUT013"/>
    <x v="1"/>
    <x v="2"/>
    <x v="0"/>
    <n v="1.2194556E-2"/>
    <n v="18.2"/>
    <n v="57.790399999999998"/>
    <n v="4.0999999999999996"/>
  </r>
  <r>
    <x v="0"/>
    <x v="2673"/>
    <s v="FDW07"/>
    <x v="0"/>
    <x v="2"/>
    <s v="OUT046"/>
    <x v="0"/>
    <x v="1"/>
    <x v="0"/>
    <n v="0.14268884600000001"/>
    <n v="18"/>
    <n v="88.551400000000001"/>
    <n v="4.0999999999999996"/>
  </r>
  <r>
    <x v="1"/>
    <x v="2674"/>
    <s v="NCF18"/>
    <x v="5"/>
    <x v="4"/>
    <s v="OUT045"/>
    <x v="2"/>
    <x v="1"/>
    <x v="0"/>
    <n v="8.9163056000000004E-2"/>
    <n v="18.350000000000001"/>
    <n v="191.35040000000001"/>
    <n v="4.0999999999999996"/>
  </r>
  <r>
    <x v="0"/>
    <x v="2675"/>
    <s v="FDM60"/>
    <x v="13"/>
    <x v="2"/>
    <s v="OUT046"/>
    <x v="0"/>
    <x v="1"/>
    <x v="0"/>
    <n v="4.8143291999999997E-2"/>
    <n v="10.8"/>
    <n v="40.213799999999999"/>
    <n v="4.0999999999999996"/>
  </r>
  <r>
    <x v="1"/>
    <x v="2676"/>
    <s v="NCZ42"/>
    <x v="5"/>
    <x v="6"/>
    <s v="OUT010"/>
    <x v="1"/>
    <x v="1"/>
    <x v="2"/>
    <n v="0"/>
    <n v="10.5"/>
    <n v="238.32480000000001"/>
    <n v="4.0999999999999996"/>
  </r>
  <r>
    <x v="1"/>
    <x v="2677"/>
    <s v="FDR04"/>
    <x v="2"/>
    <x v="6"/>
    <s v="OUT010"/>
    <x v="1"/>
    <x v="1"/>
    <x v="2"/>
    <n v="3.7772489999999999E-2"/>
    <n v="7.0750000000000002"/>
    <n v="98.006799999999998"/>
    <n v="4.0999999999999996"/>
  </r>
  <r>
    <x v="1"/>
    <x v="2678"/>
    <s v="FDV39"/>
    <x v="7"/>
    <x v="1"/>
    <s v="OUT018"/>
    <x v="1"/>
    <x v="0"/>
    <x v="1"/>
    <n v="7.3095440000000003E-3"/>
    <n v="11.3"/>
    <n v="196.24260000000001"/>
    <n v="4.0999999999999996"/>
  </r>
  <r>
    <x v="0"/>
    <x v="2679"/>
    <s v="FDB29"/>
    <x v="2"/>
    <x v="4"/>
    <s v="OUT045"/>
    <x v="2"/>
    <x v="1"/>
    <x v="0"/>
    <n v="5.2517968999999998E-2"/>
    <n v="16.7"/>
    <n v="115.41759999999999"/>
    <n v="4.0999999999999996"/>
  </r>
  <r>
    <x v="1"/>
    <x v="2680"/>
    <s v="FDH16"/>
    <x v="2"/>
    <x v="5"/>
    <s v="OUT017"/>
    <x v="2"/>
    <x v="1"/>
    <x v="0"/>
    <n v="5.2852621000000002E-2"/>
    <n v="10.5"/>
    <n v="88.783000000000001"/>
    <n v="4.0999999999999996"/>
  </r>
  <r>
    <x v="1"/>
    <x v="2681"/>
    <s v="NCO30"/>
    <x v="5"/>
    <x v="4"/>
    <s v="OUT045"/>
    <x v="2"/>
    <x v="1"/>
    <x v="0"/>
    <n v="1.5756783999999999E-2"/>
    <n v="19.5"/>
    <n v="185.0608"/>
    <n v="4.0999999999999996"/>
  </r>
  <r>
    <x v="0"/>
    <x v="2682"/>
    <s v="FDO11"/>
    <x v="8"/>
    <x v="7"/>
    <s v="OUT027"/>
    <x v="1"/>
    <x v="0"/>
    <x v="3"/>
    <n v="3.0118338000000001E-2"/>
    <m/>
    <n v="248.8092"/>
    <n v="4.0999999999999996"/>
  </r>
  <r>
    <x v="1"/>
    <x v="2683"/>
    <s v="DRL23"/>
    <x v="9"/>
    <x v="4"/>
    <s v="OUT045"/>
    <x v="2"/>
    <x v="0"/>
    <x v="0"/>
    <n v="1.5335349E-2"/>
    <n v="18.350000000000001"/>
    <n v="106.6938"/>
    <n v="4.0999999999999996"/>
  </r>
  <r>
    <x v="1"/>
    <x v="2684"/>
    <s v="NCI29"/>
    <x v="1"/>
    <x v="1"/>
    <s v="OUT018"/>
    <x v="1"/>
    <x v="0"/>
    <x v="1"/>
    <n v="3.2754431000000001E-2"/>
    <n v="8.6"/>
    <n v="140.5154"/>
    <n v="4.0999999999999996"/>
  </r>
  <r>
    <x v="0"/>
    <x v="2685"/>
    <s v="FDN16"/>
    <x v="2"/>
    <x v="3"/>
    <s v="OUT013"/>
    <x v="1"/>
    <x v="2"/>
    <x v="0"/>
    <n v="6.2648111000000006E-2"/>
    <n v="12.6"/>
    <n v="104.899"/>
    <n v="4.0999999999999996"/>
  </r>
  <r>
    <x v="0"/>
    <x v="2686"/>
    <s v="FDJ21"/>
    <x v="6"/>
    <x v="4"/>
    <s v="OUT045"/>
    <x v="2"/>
    <x v="0"/>
    <x v="0"/>
    <n v="3.8606364999999997E-2"/>
    <n v="16.7"/>
    <n v="146.5102"/>
    <n v="4.0999999999999996"/>
  </r>
  <r>
    <x v="1"/>
    <x v="2687"/>
    <s v="FDZ22"/>
    <x v="6"/>
    <x v="4"/>
    <s v="OUT045"/>
    <x v="2"/>
    <x v="0"/>
    <x v="0"/>
    <n v="4.5361705000000002E-2"/>
    <n v="9.3949999999999996"/>
    <n v="83.825000000000003"/>
    <n v="4.0999999999999996"/>
  </r>
  <r>
    <x v="1"/>
    <x v="2688"/>
    <s v="FDR08"/>
    <x v="0"/>
    <x v="4"/>
    <s v="OUT045"/>
    <x v="2"/>
    <x v="0"/>
    <x v="0"/>
    <n v="3.7699254000000001E-2"/>
    <n v="18.7"/>
    <n v="110.2886"/>
    <n v="4.0999999999999996"/>
  </r>
  <r>
    <x v="1"/>
    <x v="2689"/>
    <s v="FDW49"/>
    <x v="3"/>
    <x v="4"/>
    <s v="OUT045"/>
    <x v="2"/>
    <x v="0"/>
    <x v="0"/>
    <n v="8.2719632000000001E-2"/>
    <n v="19.5"/>
    <n v="179.30019999999999"/>
    <n v="4.0999999999999996"/>
  </r>
  <r>
    <x v="1"/>
    <x v="2690"/>
    <s v="FDK14"/>
    <x v="3"/>
    <x v="2"/>
    <s v="OUT046"/>
    <x v="0"/>
    <x v="1"/>
    <x v="0"/>
    <n v="4.1105788999999997E-2"/>
    <n v="6.98"/>
    <n v="83.493399999999994"/>
    <n v="4.0999999999999996"/>
  </r>
  <r>
    <x v="0"/>
    <x v="2691"/>
    <s v="FDM01"/>
    <x v="12"/>
    <x v="8"/>
    <s v="OUT035"/>
    <x v="2"/>
    <x v="1"/>
    <x v="0"/>
    <n v="9.4549300000000003E-2"/>
    <n v="7.8949999999999996"/>
    <n v="102.6332"/>
    <n v="4.0999999999999996"/>
  </r>
  <r>
    <x v="1"/>
    <x v="2692"/>
    <s v="FDH32"/>
    <x v="0"/>
    <x v="2"/>
    <s v="OUT046"/>
    <x v="0"/>
    <x v="1"/>
    <x v="0"/>
    <n v="7.6060036999999997E-2"/>
    <n v="12.8"/>
    <n v="95.141000000000005"/>
    <n v="4.0999999999999996"/>
  </r>
  <r>
    <x v="1"/>
    <x v="2693"/>
    <s v="NCQ02"/>
    <x v="5"/>
    <x v="3"/>
    <s v="OUT013"/>
    <x v="1"/>
    <x v="2"/>
    <x v="0"/>
    <n v="7.4502580000000004E-3"/>
    <n v="12.6"/>
    <n v="186.75559999999999"/>
    <n v="4.0999999999999996"/>
  </r>
  <r>
    <x v="1"/>
    <x v="2694"/>
    <s v="NCV05"/>
    <x v="1"/>
    <x v="2"/>
    <s v="OUT046"/>
    <x v="0"/>
    <x v="1"/>
    <x v="0"/>
    <n v="3.0208510000000001E-2"/>
    <n v="10.1"/>
    <n v="153.16560000000001"/>
    <n v="4.0999999999999996"/>
  </r>
  <r>
    <x v="1"/>
    <x v="2695"/>
    <s v="NCQ38"/>
    <x v="10"/>
    <x v="1"/>
    <s v="OUT018"/>
    <x v="1"/>
    <x v="0"/>
    <x v="1"/>
    <n v="1.3420879E-2"/>
    <n v="16.350000000000001"/>
    <n v="104.828"/>
    <n v="4.0999999999999996"/>
  </r>
  <r>
    <x v="1"/>
    <x v="2696"/>
    <s v="FDV02"/>
    <x v="11"/>
    <x v="7"/>
    <s v="OUT027"/>
    <x v="1"/>
    <x v="0"/>
    <x v="3"/>
    <n v="6.0252433000000001E-2"/>
    <m/>
    <n v="170.7106"/>
    <n v="4.0999999999999996"/>
  </r>
  <r>
    <x v="1"/>
    <x v="2697"/>
    <s v="FDP33"/>
    <x v="6"/>
    <x v="2"/>
    <s v="OUT046"/>
    <x v="0"/>
    <x v="1"/>
    <x v="0"/>
    <n v="8.9272252999999996E-2"/>
    <n v="18.7"/>
    <n v="254.7672"/>
    <n v="4.0999999999999996"/>
  </r>
  <r>
    <x v="1"/>
    <x v="2698"/>
    <s v="FDK43"/>
    <x v="7"/>
    <x v="1"/>
    <s v="OUT018"/>
    <x v="1"/>
    <x v="0"/>
    <x v="1"/>
    <n v="2.6950103999999999E-2"/>
    <n v="9.8000000000000007"/>
    <n v="128.40199999999999"/>
    <n v="4.0999999999999996"/>
  </r>
  <r>
    <x v="1"/>
    <x v="2699"/>
    <s v="NCO06"/>
    <x v="5"/>
    <x v="1"/>
    <s v="OUT018"/>
    <x v="1"/>
    <x v="0"/>
    <x v="1"/>
    <n v="0.108470504"/>
    <n v="19.25"/>
    <n v="33.455800000000004"/>
    <n v="4.0999999999999996"/>
  </r>
  <r>
    <x v="1"/>
    <x v="2700"/>
    <s v="FDR58"/>
    <x v="6"/>
    <x v="3"/>
    <s v="OUT013"/>
    <x v="1"/>
    <x v="2"/>
    <x v="0"/>
    <n v="4.1886576000000002E-2"/>
    <n v="6.6749999999999998"/>
    <n v="92.146199999999993"/>
    <n v="4.0999999999999996"/>
  </r>
  <r>
    <x v="1"/>
    <x v="2701"/>
    <s v="DRM37"/>
    <x v="4"/>
    <x v="6"/>
    <s v="OUT010"/>
    <x v="1"/>
    <x v="0"/>
    <x v="2"/>
    <n v="0.16135017600000001"/>
    <n v="15.35"/>
    <n v="196.67679999999999"/>
    <n v="4.0999999999999996"/>
  </r>
  <r>
    <x v="1"/>
    <x v="2702"/>
    <s v="FDF52"/>
    <x v="2"/>
    <x v="1"/>
    <s v="OUT018"/>
    <x v="1"/>
    <x v="0"/>
    <x v="1"/>
    <n v="6.7055339000000005E-2"/>
    <n v="9.3000000000000007"/>
    <n v="184.22919999999999"/>
    <n v="4.0999999999999996"/>
  </r>
  <r>
    <x v="0"/>
    <x v="2703"/>
    <s v="FDP48"/>
    <x v="13"/>
    <x v="7"/>
    <s v="OUT027"/>
    <x v="1"/>
    <x v="0"/>
    <x v="3"/>
    <n v="4.3810028000000001E-2"/>
    <m/>
    <n v="181.39500000000001"/>
    <n v="4.0999999999999996"/>
  </r>
  <r>
    <x v="1"/>
    <x v="2704"/>
    <s v="FDW56"/>
    <x v="0"/>
    <x v="6"/>
    <s v="OUT010"/>
    <x v="1"/>
    <x v="0"/>
    <x v="2"/>
    <n v="0.11867253699999999"/>
    <n v="7.68"/>
    <n v="192.21619999999999"/>
    <n v="4.0999999999999996"/>
  </r>
  <r>
    <x v="0"/>
    <x v="2705"/>
    <s v="FDM36"/>
    <x v="13"/>
    <x v="7"/>
    <s v="OUT027"/>
    <x v="1"/>
    <x v="0"/>
    <x v="3"/>
    <n v="5.8446423999999997E-2"/>
    <m/>
    <n v="172.1422"/>
    <n v="4.0999999999999996"/>
  </r>
  <r>
    <x v="1"/>
    <x v="2706"/>
    <s v="FDZ48"/>
    <x v="13"/>
    <x v="0"/>
    <s v="OUT049"/>
    <x v="0"/>
    <x v="0"/>
    <x v="0"/>
    <n v="7.6077720000000001E-2"/>
    <n v="17.75"/>
    <n v="112.45440000000001"/>
    <n v="4.0999999999999996"/>
  </r>
  <r>
    <x v="1"/>
    <x v="2707"/>
    <s v="FDP56"/>
    <x v="0"/>
    <x v="0"/>
    <s v="OUT049"/>
    <x v="0"/>
    <x v="0"/>
    <x v="0"/>
    <n v="4.6556408000000001E-2"/>
    <n v="8.1850000000000005"/>
    <n v="47.769199999999998"/>
    <n v="4.0999999999999996"/>
  </r>
  <r>
    <x v="1"/>
    <x v="2708"/>
    <s v="FDL36"/>
    <x v="13"/>
    <x v="0"/>
    <s v="OUT049"/>
    <x v="0"/>
    <x v="0"/>
    <x v="0"/>
    <n v="7.6193762999999998E-2"/>
    <n v="15.1"/>
    <n v="89.783000000000001"/>
    <n v="4.0999999999999996"/>
  </r>
  <r>
    <x v="1"/>
    <x v="2709"/>
    <s v="FDW35"/>
    <x v="8"/>
    <x v="0"/>
    <s v="OUT049"/>
    <x v="0"/>
    <x v="0"/>
    <x v="0"/>
    <n v="1.1106464999999999E-2"/>
    <n v="10.6"/>
    <n v="42.745399999999997"/>
    <n v="4.0999999999999996"/>
  </r>
  <r>
    <x v="1"/>
    <x v="2710"/>
    <s v="FDT25"/>
    <x v="3"/>
    <x v="0"/>
    <s v="OUT049"/>
    <x v="0"/>
    <x v="0"/>
    <x v="0"/>
    <n v="5.0829881E-2"/>
    <n v="7.5"/>
    <n v="122.7072"/>
    <n v="4.0999999999999996"/>
  </r>
  <r>
    <x v="1"/>
    <x v="2711"/>
    <s v="FDI14"/>
    <x v="3"/>
    <x v="0"/>
    <s v="OUT049"/>
    <x v="0"/>
    <x v="0"/>
    <x v="0"/>
    <n v="8.9817198000000001E-2"/>
    <n v="14.1"/>
    <n v="142.74959999999999"/>
    <n v="4.0999999999999996"/>
  </r>
  <r>
    <x v="1"/>
    <x v="2712"/>
    <s v="DRF03"/>
    <x v="11"/>
    <x v="0"/>
    <s v="OUT049"/>
    <x v="0"/>
    <x v="0"/>
    <x v="0"/>
    <n v="4.5378572999999998E-2"/>
    <n v="19.100000000000001"/>
    <n v="42.413800000000002"/>
    <n v="4.0999999999999996"/>
  </r>
  <r>
    <x v="1"/>
    <x v="2713"/>
    <s v="FDV14"/>
    <x v="11"/>
    <x v="0"/>
    <s v="OUT049"/>
    <x v="0"/>
    <x v="0"/>
    <x v="0"/>
    <n v="4.4566659000000002E-2"/>
    <n v="19.850000000000001"/>
    <n v="88.585599999999999"/>
    <n v="4.0999999999999996"/>
  </r>
  <r>
    <x v="1"/>
    <x v="2714"/>
    <s v="FDB17"/>
    <x v="2"/>
    <x v="0"/>
    <s v="OUT049"/>
    <x v="0"/>
    <x v="0"/>
    <x v="0"/>
    <n v="3.6729122000000003E-2"/>
    <n v="13.15"/>
    <n v="179.79759999999999"/>
    <n v="4.0999999999999996"/>
  </r>
  <r>
    <x v="1"/>
    <x v="2715"/>
    <s v="FDI28"/>
    <x v="2"/>
    <x v="0"/>
    <s v="OUT049"/>
    <x v="0"/>
    <x v="0"/>
    <x v="0"/>
    <n v="2.6362624000000001E-2"/>
    <n v="14.3"/>
    <n v="78.330200000000005"/>
    <n v="4.0999999999999996"/>
  </r>
  <r>
    <x v="1"/>
    <x v="2716"/>
    <s v="FDG16"/>
    <x v="2"/>
    <x v="0"/>
    <s v="OUT049"/>
    <x v="0"/>
    <x v="0"/>
    <x v="0"/>
    <n v="8.9956449999999993E-2"/>
    <n v="15.25"/>
    <n v="217.11920000000001"/>
    <n v="4.0999999999999996"/>
  </r>
  <r>
    <x v="1"/>
    <x v="2717"/>
    <s v="FDO40"/>
    <x v="2"/>
    <x v="0"/>
    <s v="OUT049"/>
    <x v="0"/>
    <x v="0"/>
    <x v="0"/>
    <n v="3.2678839000000001E-2"/>
    <n v="17.100000000000001"/>
    <n v="150.73920000000001"/>
    <n v="4.0999999999999996"/>
  </r>
  <r>
    <x v="1"/>
    <x v="2718"/>
    <s v="FDG29"/>
    <x v="2"/>
    <x v="0"/>
    <s v="OUT049"/>
    <x v="0"/>
    <x v="0"/>
    <x v="0"/>
    <n v="5.6379439000000003E-2"/>
    <n v="17.600000000000001"/>
    <n v="42.745399999999997"/>
    <n v="4.0999999999999996"/>
  </r>
  <r>
    <x v="1"/>
    <x v="2719"/>
    <s v="FDB20"/>
    <x v="0"/>
    <x v="0"/>
    <s v="OUT049"/>
    <x v="0"/>
    <x v="0"/>
    <x v="0"/>
    <n v="5.2061482999999999E-2"/>
    <n v="7.72"/>
    <n v="76.798599999999993"/>
    <n v="4.0999999999999996"/>
  </r>
  <r>
    <x v="1"/>
    <x v="2720"/>
    <s v="NCS29"/>
    <x v="1"/>
    <x v="0"/>
    <s v="OUT049"/>
    <x v="0"/>
    <x v="0"/>
    <x v="0"/>
    <n v="6.9653585000000004E-2"/>
    <n v="9"/>
    <n v="266.28840000000002"/>
    <n v="4.0999999999999996"/>
  </r>
  <r>
    <x v="1"/>
    <x v="2721"/>
    <s v="NCP17"/>
    <x v="1"/>
    <x v="0"/>
    <s v="OUT049"/>
    <x v="0"/>
    <x v="0"/>
    <x v="0"/>
    <n v="2.7757460000000001E-2"/>
    <n v="19.350000000000001"/>
    <n v="62.516800000000003"/>
    <n v="4.0999999999999996"/>
  </r>
  <r>
    <x v="1"/>
    <x v="2722"/>
    <s v="NCF43"/>
    <x v="5"/>
    <x v="0"/>
    <s v="OUT049"/>
    <x v="0"/>
    <x v="0"/>
    <x v="0"/>
    <n v="0"/>
    <n v="8.51"/>
    <n v="142.14699999999999"/>
    <n v="4.0999999999999996"/>
  </r>
  <r>
    <x v="1"/>
    <x v="2723"/>
    <s v="NCH18"/>
    <x v="5"/>
    <x v="0"/>
    <s v="OUT049"/>
    <x v="0"/>
    <x v="0"/>
    <x v="0"/>
    <n v="4.4730667000000002E-2"/>
    <n v="9.3000000000000007"/>
    <n v="245.18020000000001"/>
    <n v="4.0999999999999996"/>
  </r>
  <r>
    <x v="1"/>
    <x v="2724"/>
    <s v="NCW18"/>
    <x v="5"/>
    <x v="0"/>
    <s v="OUT049"/>
    <x v="0"/>
    <x v="0"/>
    <x v="0"/>
    <n v="5.9417055000000003E-2"/>
    <n v="15.1"/>
    <n v="237.9248"/>
    <n v="4.0999999999999996"/>
  </r>
  <r>
    <x v="1"/>
    <x v="2725"/>
    <s v="NCK07"/>
    <x v="10"/>
    <x v="0"/>
    <s v="OUT049"/>
    <x v="0"/>
    <x v="0"/>
    <x v="0"/>
    <n v="4.8762382999999999E-2"/>
    <n v="10.65"/>
    <n v="165.2526"/>
    <n v="4.0999999999999996"/>
  </r>
  <r>
    <x v="1"/>
    <x v="2726"/>
    <s v="FDR58"/>
    <x v="6"/>
    <x v="0"/>
    <s v="OUT049"/>
    <x v="0"/>
    <x v="0"/>
    <x v="0"/>
    <n v="4.1986638999999999E-2"/>
    <n v="6.6749999999999998"/>
    <n v="93.246200000000002"/>
    <n v="4.0999999999999996"/>
  </r>
  <r>
    <x v="1"/>
    <x v="2727"/>
    <s v="FDE34"/>
    <x v="6"/>
    <x v="0"/>
    <s v="OUT049"/>
    <x v="0"/>
    <x v="0"/>
    <x v="0"/>
    <n v="0.108059141"/>
    <n v="9.1950000000000003"/>
    <n v="181.76339999999999"/>
    <n v="4.0999999999999996"/>
  </r>
  <r>
    <x v="1"/>
    <x v="2728"/>
    <s v="FDZ45"/>
    <x v="6"/>
    <x v="0"/>
    <s v="OUT049"/>
    <x v="0"/>
    <x v="0"/>
    <x v="0"/>
    <n v="6.6979957000000007E-2"/>
    <n v="14.1"/>
    <n v="196.70840000000001"/>
    <n v="4.0999999999999996"/>
  </r>
  <r>
    <x v="1"/>
    <x v="2729"/>
    <s v="DRK12"/>
    <x v="4"/>
    <x v="0"/>
    <s v="OUT049"/>
    <x v="0"/>
    <x v="0"/>
    <x v="0"/>
    <n v="4.1951439E-2"/>
    <n v="9.5"/>
    <n v="32.49"/>
    <n v="4.0999999999999996"/>
  </r>
  <r>
    <x v="1"/>
    <x v="2730"/>
    <s v="DRF36"/>
    <x v="4"/>
    <x v="0"/>
    <s v="OUT049"/>
    <x v="0"/>
    <x v="0"/>
    <x v="0"/>
    <n v="2.3613954999999999E-2"/>
    <n v="16.100000000000001"/>
    <n v="192.88460000000001"/>
    <n v="4.0999999999999996"/>
  </r>
  <r>
    <x v="0"/>
    <x v="2731"/>
    <s v="FDG12"/>
    <x v="13"/>
    <x v="0"/>
    <s v="OUT049"/>
    <x v="0"/>
    <x v="0"/>
    <x v="0"/>
    <n v="6.3359419999999998E-3"/>
    <n v="6.6349999999999998"/>
    <n v="121.8098"/>
    <n v="4.0999999999999996"/>
  </r>
  <r>
    <x v="0"/>
    <x v="2732"/>
    <s v="FDJ36"/>
    <x v="13"/>
    <x v="0"/>
    <s v="OUT049"/>
    <x v="0"/>
    <x v="0"/>
    <x v="0"/>
    <n v="0.12845948099999999"/>
    <n v="14.5"/>
    <n v="102.03319999999999"/>
    <n v="4.0999999999999996"/>
  </r>
  <r>
    <x v="0"/>
    <x v="2733"/>
    <s v="FDT47"/>
    <x v="8"/>
    <x v="0"/>
    <s v="OUT049"/>
    <x v="0"/>
    <x v="0"/>
    <x v="0"/>
    <n v="2.454694E-2"/>
    <n v="5.26"/>
    <n v="95.706800000000001"/>
    <n v="4.0999999999999996"/>
  </r>
  <r>
    <x v="0"/>
    <x v="2734"/>
    <s v="FDZ35"/>
    <x v="8"/>
    <x v="0"/>
    <s v="OUT049"/>
    <x v="0"/>
    <x v="0"/>
    <x v="0"/>
    <n v="0"/>
    <n v="9.6"/>
    <n v="101.699"/>
    <n v="4.0999999999999996"/>
  </r>
  <r>
    <x v="0"/>
    <x v="2735"/>
    <s v="FDI50"/>
    <x v="3"/>
    <x v="0"/>
    <s v="OUT049"/>
    <x v="0"/>
    <x v="0"/>
    <x v="0"/>
    <n v="3.0890618000000002E-2"/>
    <n v="8.42"/>
    <n v="228.73519999999999"/>
    <n v="4.0999999999999996"/>
  </r>
  <r>
    <x v="0"/>
    <x v="2736"/>
    <s v="FDK03"/>
    <x v="11"/>
    <x v="0"/>
    <s v="OUT049"/>
    <x v="0"/>
    <x v="0"/>
    <x v="0"/>
    <n v="7.4035365000000006E-2"/>
    <n v="12.6"/>
    <n v="256.13560000000001"/>
    <n v="4.0999999999999996"/>
  </r>
  <r>
    <x v="0"/>
    <x v="2737"/>
    <s v="FDL39"/>
    <x v="11"/>
    <x v="0"/>
    <s v="OUT049"/>
    <x v="0"/>
    <x v="0"/>
    <x v="0"/>
    <n v="6.3429817999999999E-2"/>
    <n v="16.100000000000001"/>
    <n v="179.43180000000001"/>
    <n v="4.0999999999999996"/>
  </r>
  <r>
    <x v="0"/>
    <x v="2738"/>
    <s v="FDW52"/>
    <x v="2"/>
    <x v="0"/>
    <s v="OUT049"/>
    <x v="0"/>
    <x v="0"/>
    <x v="0"/>
    <n v="3.7580876999999999E-2"/>
    <n v="14"/>
    <n v="162.65260000000001"/>
    <n v="4.0999999999999996"/>
  </r>
  <r>
    <x v="0"/>
    <x v="2739"/>
    <s v="FDS56"/>
    <x v="0"/>
    <x v="0"/>
    <s v="OUT049"/>
    <x v="0"/>
    <x v="0"/>
    <x v="0"/>
    <n v="3.8817121000000003E-2"/>
    <n v="5.7850000000000001"/>
    <n v="262.62520000000001"/>
    <n v="4.0999999999999996"/>
  </r>
  <r>
    <x v="0"/>
    <x v="2740"/>
    <s v="FDA07"/>
    <x v="0"/>
    <x v="0"/>
    <s v="OUT049"/>
    <x v="0"/>
    <x v="0"/>
    <x v="0"/>
    <n v="3.0992735E-2"/>
    <n v="7.55"/>
    <n v="124.30719999999999"/>
    <n v="4.0999999999999996"/>
  </r>
  <r>
    <x v="0"/>
    <x v="2741"/>
    <s v="FDG08"/>
    <x v="0"/>
    <x v="0"/>
    <s v="OUT049"/>
    <x v="0"/>
    <x v="0"/>
    <x v="0"/>
    <n v="0.16561641499999999"/>
    <n v="13.15"/>
    <n v="172.6764"/>
    <n v="4.0999999999999996"/>
  </r>
  <r>
    <x v="0"/>
    <x v="2742"/>
    <s v="FDH45"/>
    <x v="0"/>
    <x v="0"/>
    <s v="OUT049"/>
    <x v="0"/>
    <x v="0"/>
    <x v="0"/>
    <n v="0.105831117"/>
    <n v="15.1"/>
    <n v="41.679600000000001"/>
    <n v="4.0999999999999996"/>
  </r>
  <r>
    <x v="0"/>
    <x v="2743"/>
    <s v="FDQ27"/>
    <x v="7"/>
    <x v="0"/>
    <s v="OUT049"/>
    <x v="0"/>
    <x v="0"/>
    <x v="0"/>
    <n v="4.4321421999999999E-2"/>
    <n v="5.19"/>
    <n v="103.899"/>
    <n v="4.0999999999999996"/>
  </r>
  <r>
    <x v="0"/>
    <x v="2744"/>
    <s v="FDW27"/>
    <x v="7"/>
    <x v="0"/>
    <s v="OUT049"/>
    <x v="0"/>
    <x v="0"/>
    <x v="0"/>
    <n v="0.151087845"/>
    <n v="5.86"/>
    <n v="155.13140000000001"/>
    <n v="4.0999999999999996"/>
  </r>
  <r>
    <x v="0"/>
    <x v="2745"/>
    <s v="FDQ15"/>
    <x v="7"/>
    <x v="0"/>
    <s v="OUT049"/>
    <x v="0"/>
    <x v="0"/>
    <x v="0"/>
    <n v="0.15130832599999999"/>
    <n v="20.350000000000001"/>
    <n v="81.727599999999995"/>
    <n v="4.0999999999999996"/>
  </r>
  <r>
    <x v="0"/>
    <x v="2746"/>
    <s v="FDC22"/>
    <x v="6"/>
    <x v="0"/>
    <s v="OUT049"/>
    <x v="0"/>
    <x v="0"/>
    <x v="0"/>
    <n v="0"/>
    <n v="6.89"/>
    <n v="193.482"/>
    <n v="4.0999999999999996"/>
  </r>
  <r>
    <x v="0"/>
    <x v="2747"/>
    <s v="FDN46"/>
    <x v="6"/>
    <x v="0"/>
    <s v="OUT049"/>
    <x v="0"/>
    <x v="0"/>
    <x v="0"/>
    <n v="0.144856342"/>
    <n v="7.21"/>
    <n v="100.53319999999999"/>
    <n v="4.0999999999999996"/>
  </r>
  <r>
    <x v="0"/>
    <x v="2748"/>
    <s v="FDS21"/>
    <x v="6"/>
    <x v="0"/>
    <s v="OUT049"/>
    <x v="0"/>
    <x v="0"/>
    <x v="0"/>
    <n v="2.0908607999999999E-2"/>
    <n v="19.850000000000001"/>
    <n v="63.519399999999997"/>
    <n v="4.0999999999999996"/>
  </r>
  <r>
    <x v="0"/>
    <x v="2749"/>
    <s v="DRL01"/>
    <x v="4"/>
    <x v="0"/>
    <s v="OUT049"/>
    <x v="0"/>
    <x v="0"/>
    <x v="0"/>
    <n v="7.7292301999999993E-2"/>
    <n v="19.5"/>
    <n v="235.39580000000001"/>
    <n v="4.0999999999999996"/>
  </r>
  <r>
    <x v="0"/>
    <x v="2750"/>
    <s v="FDG35"/>
    <x v="15"/>
    <x v="0"/>
    <s v="OUT049"/>
    <x v="0"/>
    <x v="0"/>
    <x v="0"/>
    <n v="0"/>
    <n v="21.2"/>
    <n v="173.6738"/>
    <n v="4.0999999999999996"/>
  </r>
  <r>
    <x v="1"/>
    <x v="2751"/>
    <s v="FDQ23"/>
    <x v="8"/>
    <x v="7"/>
    <s v="OUT019"/>
    <x v="0"/>
    <x v="1"/>
    <x v="2"/>
    <n v="4.2941558999999997E-2"/>
    <m/>
    <n v="102.9332"/>
    <n v="4.0999999999999996"/>
  </r>
  <r>
    <x v="1"/>
    <x v="2752"/>
    <s v="FDW01"/>
    <x v="3"/>
    <x v="7"/>
    <s v="OUT019"/>
    <x v="0"/>
    <x v="1"/>
    <x v="2"/>
    <n v="0.112161697"/>
    <m/>
    <n v="154.4682"/>
    <n v="4.0999999999999996"/>
  </r>
  <r>
    <x v="1"/>
    <x v="2753"/>
    <s v="FDF52"/>
    <x v="2"/>
    <x v="7"/>
    <s v="OUT019"/>
    <x v="0"/>
    <x v="1"/>
    <x v="2"/>
    <n v="0.116928924"/>
    <m/>
    <n v="183.32919999999999"/>
    <n v="4.0999999999999996"/>
  </r>
  <r>
    <x v="1"/>
    <x v="2754"/>
    <s v="FDO28"/>
    <x v="2"/>
    <x v="7"/>
    <s v="OUT019"/>
    <x v="0"/>
    <x v="1"/>
    <x v="2"/>
    <n v="0.12658509500000001"/>
    <m/>
    <n v="122.4098"/>
    <n v="4.0999999999999996"/>
  </r>
  <r>
    <x v="1"/>
    <x v="2755"/>
    <s v="NCA53"/>
    <x v="1"/>
    <x v="7"/>
    <s v="OUT019"/>
    <x v="0"/>
    <x v="1"/>
    <x v="2"/>
    <n v="1.7295906E-2"/>
    <m/>
    <n v="47.103400000000001"/>
    <n v="4.0999999999999996"/>
  </r>
  <r>
    <x v="1"/>
    <x v="2756"/>
    <s v="NCL41"/>
    <x v="1"/>
    <x v="7"/>
    <s v="OUT019"/>
    <x v="0"/>
    <x v="1"/>
    <x v="2"/>
    <n v="7.3077196999999997E-2"/>
    <m/>
    <n v="34.321599999999997"/>
    <n v="4.0999999999999996"/>
  </r>
  <r>
    <x v="1"/>
    <x v="2757"/>
    <s v="NCS29"/>
    <x v="1"/>
    <x v="7"/>
    <s v="OUT019"/>
    <x v="0"/>
    <x v="1"/>
    <x v="2"/>
    <n v="0.121765124"/>
    <m/>
    <n v="264.1884"/>
    <n v="4.0999999999999996"/>
  </r>
  <r>
    <x v="1"/>
    <x v="2758"/>
    <s v="NCZ05"/>
    <x v="1"/>
    <x v="7"/>
    <s v="OUT019"/>
    <x v="0"/>
    <x v="1"/>
    <x v="2"/>
    <n v="0.10178199"/>
    <m/>
    <n v="104.699"/>
    <n v="4.0999999999999996"/>
  </r>
  <r>
    <x v="1"/>
    <x v="2759"/>
    <s v="NCH07"/>
    <x v="5"/>
    <x v="7"/>
    <s v="OUT019"/>
    <x v="0"/>
    <x v="1"/>
    <x v="2"/>
    <n v="0.162248011"/>
    <m/>
    <n v="160.46039999999999"/>
    <n v="4.0999999999999996"/>
  </r>
  <r>
    <x v="1"/>
    <x v="2760"/>
    <s v="NCM54"/>
    <x v="5"/>
    <x v="7"/>
    <s v="OUT019"/>
    <x v="0"/>
    <x v="1"/>
    <x v="2"/>
    <n v="8.9187719999999998E-2"/>
    <m/>
    <n v="128.96780000000001"/>
    <n v="4.0999999999999996"/>
  </r>
  <r>
    <x v="1"/>
    <x v="2761"/>
    <s v="NCQ42"/>
    <x v="5"/>
    <x v="7"/>
    <s v="OUT019"/>
    <x v="0"/>
    <x v="1"/>
    <x v="2"/>
    <n v="6.8753558000000006E-2"/>
    <m/>
    <n v="127.9678"/>
    <n v="4.0999999999999996"/>
  </r>
  <r>
    <x v="1"/>
    <x v="2762"/>
    <s v="NCW42"/>
    <x v="5"/>
    <x v="7"/>
    <s v="OUT019"/>
    <x v="0"/>
    <x v="1"/>
    <x v="2"/>
    <n v="0.102371638"/>
    <m/>
    <n v="221.2456"/>
    <n v="4.0999999999999996"/>
  </r>
  <r>
    <x v="1"/>
    <x v="2763"/>
    <s v="FDK45"/>
    <x v="14"/>
    <x v="7"/>
    <s v="OUT019"/>
    <x v="0"/>
    <x v="1"/>
    <x v="2"/>
    <n v="5.9281315000000001E-2"/>
    <m/>
    <n v="111.586"/>
    <n v="4.0999999999999996"/>
  </r>
  <r>
    <x v="1"/>
    <x v="2764"/>
    <s v="FDC47"/>
    <x v="6"/>
    <x v="7"/>
    <s v="OUT019"/>
    <x v="0"/>
    <x v="1"/>
    <x v="2"/>
    <n v="0.20816215599999999"/>
    <m/>
    <n v="228.1694"/>
    <n v="4.0999999999999996"/>
  </r>
  <r>
    <x v="1"/>
    <x v="2765"/>
    <s v="FDD46"/>
    <x v="6"/>
    <x v="7"/>
    <s v="OUT019"/>
    <x v="0"/>
    <x v="1"/>
    <x v="2"/>
    <n v="0.24732103899999999"/>
    <m/>
    <n v="152.3998"/>
    <n v="4.0999999999999996"/>
  </r>
  <r>
    <x v="1"/>
    <x v="2766"/>
    <s v="FDH34"/>
    <x v="6"/>
    <x v="7"/>
    <s v="OUT019"/>
    <x v="0"/>
    <x v="1"/>
    <x v="2"/>
    <n v="5.4443762E-2"/>
    <m/>
    <n v="184.65819999999999"/>
    <n v="4.0999999999999996"/>
  </r>
  <r>
    <x v="1"/>
    <x v="2767"/>
    <s v="FDQ57"/>
    <x v="6"/>
    <x v="7"/>
    <s v="OUT019"/>
    <x v="0"/>
    <x v="1"/>
    <x v="2"/>
    <n v="4.8932713000000003E-2"/>
    <m/>
    <n v="144.476"/>
    <n v="4.0999999999999996"/>
  </r>
  <r>
    <x v="1"/>
    <x v="2768"/>
    <s v="FDR46"/>
    <x v="6"/>
    <x v="7"/>
    <s v="OUT019"/>
    <x v="0"/>
    <x v="1"/>
    <x v="2"/>
    <n v="0.24410231499999999"/>
    <m/>
    <n v="148.07599999999999"/>
    <n v="4.0999999999999996"/>
  </r>
  <r>
    <x v="1"/>
    <x v="2769"/>
    <s v="FDV09"/>
    <x v="6"/>
    <x v="7"/>
    <s v="OUT019"/>
    <x v="0"/>
    <x v="1"/>
    <x v="2"/>
    <n v="3.6012918999999997E-2"/>
    <m/>
    <n v="148.07339999999999"/>
    <n v="4.0999999999999996"/>
  </r>
  <r>
    <x v="1"/>
    <x v="2770"/>
    <s v="FDZ10"/>
    <x v="6"/>
    <x v="7"/>
    <s v="OUT019"/>
    <x v="0"/>
    <x v="1"/>
    <x v="2"/>
    <n v="7.7849832999999993E-2"/>
    <m/>
    <n v="127.202"/>
    <n v="4.0999999999999996"/>
  </r>
  <r>
    <x v="0"/>
    <x v="2771"/>
    <s v="FDB49"/>
    <x v="13"/>
    <x v="7"/>
    <s v="OUT019"/>
    <x v="0"/>
    <x v="1"/>
    <x v="2"/>
    <n v="5.2791124000000002E-2"/>
    <m/>
    <n v="98.538399999999996"/>
    <n v="4.0999999999999996"/>
  </r>
  <r>
    <x v="0"/>
    <x v="2772"/>
    <s v="FDR12"/>
    <x v="13"/>
    <x v="7"/>
    <s v="OUT019"/>
    <x v="0"/>
    <x v="1"/>
    <x v="2"/>
    <n v="5.5213281000000003E-2"/>
    <m/>
    <n v="172.47640000000001"/>
    <n v="4.0999999999999996"/>
  </r>
  <r>
    <x v="0"/>
    <x v="2773"/>
    <s v="FDX47"/>
    <x v="8"/>
    <x v="7"/>
    <s v="OUT019"/>
    <x v="0"/>
    <x v="1"/>
    <x v="2"/>
    <n v="6.0587738000000002E-2"/>
    <m/>
    <n v="156.8288"/>
    <n v="4.0999999999999996"/>
  </r>
  <r>
    <x v="0"/>
    <x v="2774"/>
    <s v="FDK26"/>
    <x v="3"/>
    <x v="7"/>
    <s v="OUT019"/>
    <x v="0"/>
    <x v="1"/>
    <x v="2"/>
    <n v="5.6338482000000002E-2"/>
    <m/>
    <n v="184.624"/>
    <n v="4.0999999999999996"/>
  </r>
  <r>
    <x v="0"/>
    <x v="2775"/>
    <s v="FDV01"/>
    <x v="3"/>
    <x v="7"/>
    <s v="OUT019"/>
    <x v="0"/>
    <x v="1"/>
    <x v="2"/>
    <n v="0.148737487"/>
    <m/>
    <n v="155.13140000000001"/>
    <n v="4.0999999999999996"/>
  </r>
  <r>
    <x v="0"/>
    <x v="2776"/>
    <s v="FDB04"/>
    <x v="11"/>
    <x v="7"/>
    <s v="OUT019"/>
    <x v="0"/>
    <x v="1"/>
    <x v="2"/>
    <n v="0.1107011"/>
    <m/>
    <n v="88.685599999999994"/>
    <n v="4.0999999999999996"/>
  </r>
  <r>
    <x v="0"/>
    <x v="2777"/>
    <s v="FDF57"/>
    <x v="0"/>
    <x v="7"/>
    <s v="OUT019"/>
    <x v="0"/>
    <x v="1"/>
    <x v="2"/>
    <n v="0.102999154"/>
    <m/>
    <n v="169.94479999999999"/>
    <n v="4.0999999999999996"/>
  </r>
  <r>
    <x v="0"/>
    <x v="2778"/>
    <s v="FDQ08"/>
    <x v="0"/>
    <x v="7"/>
    <s v="OUT019"/>
    <x v="0"/>
    <x v="1"/>
    <x v="2"/>
    <n v="3.3144603000000002E-2"/>
    <m/>
    <n v="62.753599999999999"/>
    <n v="4.0999999999999996"/>
  </r>
  <r>
    <x v="0"/>
    <x v="2779"/>
    <s v="FDU44"/>
    <x v="0"/>
    <x v="7"/>
    <s v="OUT019"/>
    <x v="0"/>
    <x v="1"/>
    <x v="2"/>
    <n v="0.10229590399999999"/>
    <m/>
    <n v="162.3552"/>
    <n v="4.0999999999999996"/>
  </r>
  <r>
    <x v="0"/>
    <x v="2780"/>
    <s v="FDX32"/>
    <x v="0"/>
    <x v="7"/>
    <s v="OUT019"/>
    <x v="0"/>
    <x v="1"/>
    <x v="2"/>
    <n v="0.17483889999999999"/>
    <m/>
    <n v="142.87860000000001"/>
    <n v="4.0999999999999996"/>
  </r>
  <r>
    <x v="0"/>
    <x v="2781"/>
    <s v="FDS27"/>
    <x v="7"/>
    <x v="7"/>
    <s v="OUT019"/>
    <x v="0"/>
    <x v="1"/>
    <x v="2"/>
    <n v="2.1812600000000001E-2"/>
    <m/>
    <n v="194.71100000000001"/>
    <n v="4.0999999999999996"/>
  </r>
  <r>
    <x v="0"/>
    <x v="2782"/>
    <s v="FDO10"/>
    <x v="6"/>
    <x v="7"/>
    <s v="OUT019"/>
    <x v="0"/>
    <x v="1"/>
    <x v="2"/>
    <n v="0"/>
    <m/>
    <n v="58.758800000000001"/>
    <n v="4.0999999999999996"/>
  </r>
  <r>
    <x v="0"/>
    <x v="2783"/>
    <s v="FDY16"/>
    <x v="2"/>
    <x v="7"/>
    <s v="OUT019"/>
    <x v="0"/>
    <x v="1"/>
    <x v="2"/>
    <n v="0.16147713999999999"/>
    <m/>
    <n v="186.22659999999999"/>
    <n v="4.0999999999999996"/>
  </r>
  <r>
    <x v="1"/>
    <x v="2784"/>
    <s v="FDX02"/>
    <x v="11"/>
    <x v="2"/>
    <s v="OUT046"/>
    <x v="0"/>
    <x v="1"/>
    <x v="0"/>
    <n v="5.7060090000000001E-2"/>
    <n v="16"/>
    <n v="225.04040000000001"/>
    <n v="4.0999999999999996"/>
  </r>
  <r>
    <x v="1"/>
    <x v="2785"/>
    <s v="NCO54"/>
    <x v="5"/>
    <x v="2"/>
    <s v="OUT046"/>
    <x v="0"/>
    <x v="1"/>
    <x v="0"/>
    <n v="1.4274291999999999E-2"/>
    <n v="19.5"/>
    <n v="55.6614"/>
    <n v="4.0999999999999996"/>
  </r>
  <r>
    <x v="1"/>
    <x v="2786"/>
    <s v="FDY48"/>
    <x v="13"/>
    <x v="2"/>
    <s v="OUT046"/>
    <x v="0"/>
    <x v="1"/>
    <x v="0"/>
    <n v="2.3734872000000001E-2"/>
    <n v="14"/>
    <n v="103.2332"/>
    <n v="4.0999999999999996"/>
  </r>
  <r>
    <x v="1"/>
    <x v="2787"/>
    <s v="FDN24"/>
    <x v="13"/>
    <x v="2"/>
    <s v="OUT046"/>
    <x v="0"/>
    <x v="1"/>
    <x v="0"/>
    <n v="0.11326743"/>
    <n v="14.1"/>
    <n v="54.595599999999997"/>
    <n v="4.0999999999999996"/>
  </r>
  <r>
    <x v="1"/>
    <x v="2788"/>
    <s v="FDO60"/>
    <x v="13"/>
    <x v="2"/>
    <s v="OUT046"/>
    <x v="0"/>
    <x v="1"/>
    <x v="0"/>
    <n v="3.4369528000000003E-2"/>
    <n v="20"/>
    <n v="43.708599999999997"/>
    <n v="4.0999999999999996"/>
  </r>
  <r>
    <x v="1"/>
    <x v="2789"/>
    <s v="FDG60"/>
    <x v="13"/>
    <x v="2"/>
    <s v="OUT046"/>
    <x v="0"/>
    <x v="1"/>
    <x v="0"/>
    <n v="6.0699725000000003E-2"/>
    <n v="20.350000000000001"/>
    <n v="233.36160000000001"/>
    <n v="4.0999999999999996"/>
  </r>
  <r>
    <x v="1"/>
    <x v="2790"/>
    <s v="FDQ37"/>
    <x v="12"/>
    <x v="2"/>
    <s v="OUT046"/>
    <x v="0"/>
    <x v="1"/>
    <x v="0"/>
    <n v="8.9260667000000002E-2"/>
    <n v="20.75"/>
    <n v="193.4478"/>
    <n v="4.0999999999999996"/>
  </r>
  <r>
    <x v="1"/>
    <x v="2791"/>
    <s v="FDW25"/>
    <x v="3"/>
    <x v="2"/>
    <s v="OUT046"/>
    <x v="0"/>
    <x v="1"/>
    <x v="0"/>
    <n v="3.7398952999999999E-2"/>
    <n v="5.1749999999999998"/>
    <n v="84.222399999999993"/>
    <n v="4.0999999999999996"/>
  </r>
  <r>
    <x v="1"/>
    <x v="2792"/>
    <s v="FDB16"/>
    <x v="11"/>
    <x v="2"/>
    <s v="OUT046"/>
    <x v="0"/>
    <x v="1"/>
    <x v="0"/>
    <n v="4.4925784000000003E-2"/>
    <n v="8.2100000000000009"/>
    <n v="86.019800000000004"/>
    <n v="4.0999999999999996"/>
  </r>
  <r>
    <x v="1"/>
    <x v="2793"/>
    <s v="FDX14"/>
    <x v="11"/>
    <x v="2"/>
    <s v="OUT046"/>
    <x v="0"/>
    <x v="1"/>
    <x v="0"/>
    <n v="7.4940030000000005E-2"/>
    <n v="13.1"/>
    <n v="75.035399999999996"/>
    <n v="4.0999999999999996"/>
  </r>
  <r>
    <x v="1"/>
    <x v="2794"/>
    <s v="DRG03"/>
    <x v="11"/>
    <x v="2"/>
    <s v="OUT046"/>
    <x v="0"/>
    <x v="1"/>
    <x v="0"/>
    <n v="6.1986574000000003E-2"/>
    <n v="14.5"/>
    <n v="153.09979999999999"/>
    <n v="4.0999999999999996"/>
  </r>
  <r>
    <x v="1"/>
    <x v="2795"/>
    <s v="DRF15"/>
    <x v="11"/>
    <x v="2"/>
    <s v="OUT046"/>
    <x v="0"/>
    <x v="1"/>
    <x v="0"/>
    <n v="3.3213989999999999E-2"/>
    <n v="18.350000000000001"/>
    <n v="154.934"/>
    <n v="4.0999999999999996"/>
  </r>
  <r>
    <x v="1"/>
    <x v="2796"/>
    <s v="DRH39"/>
    <x v="11"/>
    <x v="2"/>
    <s v="OUT046"/>
    <x v="0"/>
    <x v="1"/>
    <x v="0"/>
    <n v="0"/>
    <n v="20.7"/>
    <n v="78.466999999999999"/>
    <n v="4.0999999999999996"/>
  </r>
  <r>
    <x v="1"/>
    <x v="2797"/>
    <s v="FDJ28"/>
    <x v="2"/>
    <x v="2"/>
    <s v="OUT046"/>
    <x v="0"/>
    <x v="1"/>
    <x v="0"/>
    <n v="2.1860984999999999E-2"/>
    <n v="12.3"/>
    <n v="193.31620000000001"/>
    <n v="4.0999999999999996"/>
  </r>
  <r>
    <x v="1"/>
    <x v="2798"/>
    <s v="FDF04"/>
    <x v="2"/>
    <x v="2"/>
    <s v="OUT046"/>
    <x v="0"/>
    <x v="1"/>
    <x v="0"/>
    <n v="1.3637046E-2"/>
    <n v="17.5"/>
    <n v="258.53039999999999"/>
    <n v="4.0999999999999996"/>
  </r>
  <r>
    <x v="1"/>
    <x v="2799"/>
    <s v="FDP16"/>
    <x v="2"/>
    <x v="2"/>
    <s v="OUT046"/>
    <x v="0"/>
    <x v="1"/>
    <x v="0"/>
    <n v="3.9294853999999997E-2"/>
    <n v="18.600000000000001"/>
    <n v="246.68020000000001"/>
    <n v="4.0999999999999996"/>
  </r>
  <r>
    <x v="1"/>
    <x v="2800"/>
    <s v="FDT31"/>
    <x v="0"/>
    <x v="2"/>
    <s v="OUT046"/>
    <x v="0"/>
    <x v="1"/>
    <x v="0"/>
    <n v="1.2448294E-2"/>
    <n v="19.75"/>
    <n v="188.28720000000001"/>
    <n v="4.0999999999999996"/>
  </r>
  <r>
    <x v="1"/>
    <x v="2801"/>
    <s v="DRM47"/>
    <x v="9"/>
    <x v="2"/>
    <s v="OUT046"/>
    <x v="0"/>
    <x v="1"/>
    <x v="0"/>
    <n v="4.3785694E-2"/>
    <n v="9.3000000000000007"/>
    <n v="191.68459999999999"/>
    <n v="4.0999999999999996"/>
  </r>
  <r>
    <x v="1"/>
    <x v="2802"/>
    <s v="NCY41"/>
    <x v="1"/>
    <x v="2"/>
    <s v="OUT046"/>
    <x v="0"/>
    <x v="1"/>
    <x v="0"/>
    <n v="7.5735621000000003E-2"/>
    <n v="16.75"/>
    <n v="34.553199999999997"/>
    <n v="4.0999999999999996"/>
  </r>
  <r>
    <x v="1"/>
    <x v="2803"/>
    <s v="NCX42"/>
    <x v="5"/>
    <x v="2"/>
    <s v="OUT046"/>
    <x v="0"/>
    <x v="1"/>
    <x v="0"/>
    <n v="5.9785949999999997E-3"/>
    <n v="6.36"/>
    <n v="163.65260000000001"/>
    <n v="4.0999999999999996"/>
  </r>
  <r>
    <x v="1"/>
    <x v="2804"/>
    <s v="NCY54"/>
    <x v="5"/>
    <x v="2"/>
    <s v="OUT046"/>
    <x v="0"/>
    <x v="1"/>
    <x v="0"/>
    <n v="0.17769484599999999"/>
    <n v="8.43"/>
    <n v="171.1422"/>
    <n v="4.0999999999999996"/>
  </r>
  <r>
    <x v="1"/>
    <x v="2805"/>
    <s v="NCF07"/>
    <x v="5"/>
    <x v="2"/>
    <s v="OUT046"/>
    <x v="0"/>
    <x v="1"/>
    <x v="0"/>
    <n v="3.2022534999999998E-2"/>
    <n v="9"/>
    <n v="101.80159999999999"/>
    <n v="4.0999999999999996"/>
  </r>
  <r>
    <x v="1"/>
    <x v="2806"/>
    <s v="NCD07"/>
    <x v="5"/>
    <x v="2"/>
    <s v="OUT046"/>
    <x v="0"/>
    <x v="1"/>
    <x v="0"/>
    <n v="0"/>
    <n v="9.1"/>
    <n v="114.45180000000001"/>
    <n v="4.0999999999999996"/>
  </r>
  <r>
    <x v="1"/>
    <x v="2807"/>
    <s v="NCF31"/>
    <x v="5"/>
    <x v="2"/>
    <s v="OUT046"/>
    <x v="0"/>
    <x v="1"/>
    <x v="0"/>
    <n v="5.1847425000000003E-2"/>
    <n v="9.1300000000000008"/>
    <n v="152.80240000000001"/>
    <n v="4.0999999999999996"/>
  </r>
  <r>
    <x v="1"/>
    <x v="2808"/>
    <s v="NCQ06"/>
    <x v="5"/>
    <x v="2"/>
    <s v="OUT046"/>
    <x v="0"/>
    <x v="1"/>
    <x v="0"/>
    <n v="4.1824524000000002E-2"/>
    <n v="13"/>
    <n v="256.70139999999998"/>
    <n v="4.0999999999999996"/>
  </r>
  <r>
    <x v="1"/>
    <x v="2809"/>
    <s v="NCI54"/>
    <x v="5"/>
    <x v="2"/>
    <s v="OUT046"/>
    <x v="0"/>
    <x v="1"/>
    <x v="0"/>
    <n v="3.3599041000000003E-2"/>
    <n v="15.2"/>
    <n v="107.7912"/>
    <n v="4.0999999999999996"/>
  </r>
  <r>
    <x v="1"/>
    <x v="2810"/>
    <s v="NCR18"/>
    <x v="5"/>
    <x v="2"/>
    <s v="OUT046"/>
    <x v="0"/>
    <x v="1"/>
    <x v="0"/>
    <n v="2.0487624999999999E-2"/>
    <n v="15.85"/>
    <n v="44.011200000000002"/>
    <n v="4.0999999999999996"/>
  </r>
  <r>
    <x v="1"/>
    <x v="2811"/>
    <s v="NCA54"/>
    <x v="5"/>
    <x v="2"/>
    <s v="OUT046"/>
    <x v="0"/>
    <x v="1"/>
    <x v="0"/>
    <n v="3.6641596999999998E-2"/>
    <n v="16.5"/>
    <n v="178.73179999999999"/>
    <n v="4.0999999999999996"/>
  </r>
  <r>
    <x v="1"/>
    <x v="2812"/>
    <s v="NCA30"/>
    <x v="5"/>
    <x v="2"/>
    <s v="OUT046"/>
    <x v="0"/>
    <x v="1"/>
    <x v="0"/>
    <n v="0"/>
    <n v="19"/>
    <n v="189.18719999999999"/>
    <n v="4.0999999999999996"/>
  </r>
  <r>
    <x v="1"/>
    <x v="2813"/>
    <s v="FDI57"/>
    <x v="14"/>
    <x v="2"/>
    <s v="OUT046"/>
    <x v="0"/>
    <x v="1"/>
    <x v="0"/>
    <n v="5.4025643999999998E-2"/>
    <n v="19.850000000000001"/>
    <n v="197.27680000000001"/>
    <n v="4.0999999999999996"/>
  </r>
  <r>
    <x v="1"/>
    <x v="2814"/>
    <s v="FDX34"/>
    <x v="6"/>
    <x v="2"/>
    <s v="OUT046"/>
    <x v="0"/>
    <x v="1"/>
    <x v="0"/>
    <n v="7.1985530000000006E-2"/>
    <n v="6.1950000000000003"/>
    <n v="122.2098"/>
    <n v="4.0999999999999996"/>
  </r>
  <r>
    <x v="1"/>
    <x v="2815"/>
    <s v="FDT34"/>
    <x v="6"/>
    <x v="2"/>
    <s v="OUT046"/>
    <x v="0"/>
    <x v="1"/>
    <x v="0"/>
    <n v="0.174350275"/>
    <n v="9.3000000000000007"/>
    <n v="104.49639999999999"/>
    <n v="4.0999999999999996"/>
  </r>
  <r>
    <x v="1"/>
    <x v="2816"/>
    <s v="FDX58"/>
    <x v="6"/>
    <x v="2"/>
    <s v="OUT046"/>
    <x v="0"/>
    <x v="1"/>
    <x v="0"/>
    <n v="4.3763679999999999E-2"/>
    <n v="13.15"/>
    <n v="183.095"/>
    <n v="4.0999999999999996"/>
  </r>
  <r>
    <x v="1"/>
    <x v="2817"/>
    <s v="FDM33"/>
    <x v="6"/>
    <x v="2"/>
    <s v="OUT046"/>
    <x v="0"/>
    <x v="1"/>
    <x v="0"/>
    <n v="8.7719692000000002E-2"/>
    <n v="15.6"/>
    <n v="218.57980000000001"/>
    <n v="4.0999999999999996"/>
  </r>
  <r>
    <x v="1"/>
    <x v="2818"/>
    <s v="FDR46"/>
    <x v="6"/>
    <x v="2"/>
    <s v="OUT046"/>
    <x v="0"/>
    <x v="1"/>
    <x v="0"/>
    <n v="0.139417654"/>
    <n v="16.850000000000001"/>
    <n v="147.476"/>
    <n v="4.0999999999999996"/>
  </r>
  <r>
    <x v="1"/>
    <x v="2819"/>
    <s v="FDV46"/>
    <x v="6"/>
    <x v="2"/>
    <s v="OUT046"/>
    <x v="0"/>
    <x v="1"/>
    <x v="0"/>
    <n v="1.2607876E-2"/>
    <n v="18.2"/>
    <n v="139.81800000000001"/>
    <n v="4.0999999999999996"/>
  </r>
  <r>
    <x v="1"/>
    <x v="2820"/>
    <s v="DRK49"/>
    <x v="4"/>
    <x v="2"/>
    <s v="OUT046"/>
    <x v="0"/>
    <x v="1"/>
    <x v="0"/>
    <n v="3.5943717E-2"/>
    <n v="14.15"/>
    <n v="40.513800000000003"/>
    <n v="4.0999999999999996"/>
  </r>
  <r>
    <x v="1"/>
    <x v="2821"/>
    <s v="DRH36"/>
    <x v="4"/>
    <x v="2"/>
    <s v="OUT046"/>
    <x v="0"/>
    <x v="1"/>
    <x v="0"/>
    <n v="3.3380060000000003E-2"/>
    <n v="16.2"/>
    <n v="74.069599999999994"/>
    <n v="4.0999999999999996"/>
  </r>
  <r>
    <x v="0"/>
    <x v="2822"/>
    <s v="FDQ48"/>
    <x v="13"/>
    <x v="2"/>
    <s v="OUT046"/>
    <x v="0"/>
    <x v="1"/>
    <x v="0"/>
    <n v="3.4411237999999997E-2"/>
    <n v="14.3"/>
    <n v="98.672600000000003"/>
    <n v="4.0999999999999996"/>
  </r>
  <r>
    <x v="0"/>
    <x v="2823"/>
    <s v="FDX47"/>
    <x v="8"/>
    <x v="2"/>
    <s v="OUT046"/>
    <x v="0"/>
    <x v="1"/>
    <x v="0"/>
    <n v="3.4604343000000003E-2"/>
    <n v="6.55"/>
    <n v="157.8288"/>
    <n v="4.0999999999999996"/>
  </r>
  <r>
    <x v="0"/>
    <x v="2824"/>
    <s v="FDM01"/>
    <x v="12"/>
    <x v="2"/>
    <s v="OUT046"/>
    <x v="0"/>
    <x v="1"/>
    <x v="0"/>
    <n v="9.4567181E-2"/>
    <n v="7.8949999999999996"/>
    <n v="104.53319999999999"/>
    <n v="4.0999999999999996"/>
  </r>
  <r>
    <x v="0"/>
    <x v="2825"/>
    <s v="FDZ13"/>
    <x v="3"/>
    <x v="2"/>
    <s v="OUT046"/>
    <x v="0"/>
    <x v="1"/>
    <x v="0"/>
    <n v="0.153494979"/>
    <n v="7.84"/>
    <n v="48.935000000000002"/>
    <n v="4.0999999999999996"/>
  </r>
  <r>
    <x v="0"/>
    <x v="2826"/>
    <s v="FDA25"/>
    <x v="3"/>
    <x v="2"/>
    <s v="OUT046"/>
    <x v="0"/>
    <x v="1"/>
    <x v="0"/>
    <n v="6.8125755999999996E-2"/>
    <n v="16.5"/>
    <n v="101.199"/>
    <n v="4.0999999999999996"/>
  </r>
  <r>
    <x v="0"/>
    <x v="2827"/>
    <s v="FDZ14"/>
    <x v="11"/>
    <x v="2"/>
    <s v="OUT046"/>
    <x v="0"/>
    <x v="1"/>
    <x v="0"/>
    <n v="4.7588696E-2"/>
    <n v="7.71"/>
    <n v="122.4756"/>
    <n v="4.0999999999999996"/>
  </r>
  <r>
    <x v="0"/>
    <x v="2828"/>
    <s v="FDW14"/>
    <x v="11"/>
    <x v="2"/>
    <s v="OUT046"/>
    <x v="0"/>
    <x v="1"/>
    <x v="0"/>
    <n v="3.8211536999999997E-2"/>
    <n v="8.3000000000000007"/>
    <n v="87.719800000000006"/>
    <n v="4.0999999999999996"/>
  </r>
  <r>
    <x v="0"/>
    <x v="2829"/>
    <s v="FDS02"/>
    <x v="11"/>
    <x v="2"/>
    <s v="OUT046"/>
    <x v="0"/>
    <x v="1"/>
    <x v="0"/>
    <n v="0.14586734700000001"/>
    <n v="10.195"/>
    <n v="194.07939999999999"/>
    <n v="4.0999999999999996"/>
  </r>
  <r>
    <x v="0"/>
    <x v="2830"/>
    <s v="FDD52"/>
    <x v="11"/>
    <x v="2"/>
    <s v="OUT046"/>
    <x v="0"/>
    <x v="1"/>
    <x v="0"/>
    <n v="0.18329487999999999"/>
    <n v="18.25"/>
    <n v="111.657"/>
    <n v="4.0999999999999996"/>
  </r>
  <r>
    <x v="0"/>
    <x v="2831"/>
    <s v="FDV04"/>
    <x v="2"/>
    <x v="2"/>
    <s v="OUT046"/>
    <x v="0"/>
    <x v="1"/>
    <x v="0"/>
    <n v="0.150015234"/>
    <n v="7.8250000000000002"/>
    <n v="157.52879999999999"/>
    <n v="4.0999999999999996"/>
  </r>
  <r>
    <x v="0"/>
    <x v="2832"/>
    <s v="FDY40"/>
    <x v="2"/>
    <x v="2"/>
    <s v="OUT046"/>
    <x v="0"/>
    <x v="1"/>
    <x v="0"/>
    <n v="8.5834991999999999E-2"/>
    <n v="15.5"/>
    <n v="49.669199999999996"/>
    <n v="4.0999999999999996"/>
  </r>
  <r>
    <x v="0"/>
    <x v="2833"/>
    <s v="FDR31"/>
    <x v="0"/>
    <x v="2"/>
    <s v="OUT046"/>
    <x v="0"/>
    <x v="1"/>
    <x v="0"/>
    <n v="4.9162885000000003E-2"/>
    <n v="6.46"/>
    <n v="146.9102"/>
    <n v="4.0999999999999996"/>
  </r>
  <r>
    <x v="0"/>
    <x v="2834"/>
    <s v="FDY44"/>
    <x v="0"/>
    <x v="2"/>
    <s v="OUT046"/>
    <x v="0"/>
    <x v="1"/>
    <x v="0"/>
    <n v="2.4404558E-2"/>
    <n v="14.15"/>
    <n v="198.31100000000001"/>
    <n v="4.0999999999999996"/>
  </r>
  <r>
    <x v="0"/>
    <x v="2835"/>
    <s v="FDQ08"/>
    <x v="0"/>
    <x v="2"/>
    <s v="OUT046"/>
    <x v="0"/>
    <x v="1"/>
    <x v="0"/>
    <n v="1.8930352000000001E-2"/>
    <n v="15.7"/>
    <n v="59.453600000000002"/>
    <n v="4.0999999999999996"/>
  </r>
  <r>
    <x v="0"/>
    <x v="2836"/>
    <s v="FDW27"/>
    <x v="7"/>
    <x v="2"/>
    <s v="OUT046"/>
    <x v="0"/>
    <x v="1"/>
    <x v="0"/>
    <n v="0.15085330799999999"/>
    <n v="5.86"/>
    <n v="156.03139999999999"/>
    <n v="4.0999999999999996"/>
  </r>
  <r>
    <x v="0"/>
    <x v="2837"/>
    <s v="FDX51"/>
    <x v="7"/>
    <x v="2"/>
    <s v="OUT046"/>
    <x v="0"/>
    <x v="1"/>
    <x v="0"/>
    <n v="2.2058723999999998E-2"/>
    <n v="9.5"/>
    <n v="196.84520000000001"/>
    <n v="4.0999999999999996"/>
  </r>
  <r>
    <x v="0"/>
    <x v="2838"/>
    <s v="FDW57"/>
    <x v="6"/>
    <x v="2"/>
    <s v="OUT046"/>
    <x v="0"/>
    <x v="1"/>
    <x v="0"/>
    <n v="0"/>
    <n v="8.31"/>
    <n v="177.40280000000001"/>
    <n v="4.0999999999999996"/>
  </r>
  <r>
    <x v="0"/>
    <x v="2839"/>
    <s v="FDV33"/>
    <x v="6"/>
    <x v="2"/>
    <s v="OUT046"/>
    <x v="0"/>
    <x v="1"/>
    <x v="0"/>
    <n v="2.7343610000000001E-2"/>
    <n v="9.6"/>
    <n v="257.8304"/>
    <n v="4.0999999999999996"/>
  </r>
  <r>
    <x v="0"/>
    <x v="2840"/>
    <s v="FDV57"/>
    <x v="6"/>
    <x v="2"/>
    <s v="OUT046"/>
    <x v="0"/>
    <x v="1"/>
    <x v="0"/>
    <n v="6.5896555999999995E-2"/>
    <n v="15.25"/>
    <n v="179.26599999999999"/>
    <n v="4.0999999999999996"/>
  </r>
  <r>
    <x v="0"/>
    <x v="2841"/>
    <s v="FDU57"/>
    <x v="6"/>
    <x v="2"/>
    <s v="OUT046"/>
    <x v="0"/>
    <x v="1"/>
    <x v="0"/>
    <n v="8.9554185999999994E-2"/>
    <n v="8.27"/>
    <n v="150.8708"/>
    <n v="4.0999999999999996"/>
  </r>
  <r>
    <x v="1"/>
    <x v="2842"/>
    <s v="FDA11"/>
    <x v="13"/>
    <x v="4"/>
    <s v="OUT045"/>
    <x v="2"/>
    <x v="0"/>
    <x v="0"/>
    <n v="4.3326510999999998E-2"/>
    <n v="7.75"/>
    <n v="95.643600000000006"/>
    <n v="4.0999999999999996"/>
  </r>
  <r>
    <x v="1"/>
    <x v="2843"/>
    <s v="NCM18"/>
    <x v="5"/>
    <x v="4"/>
    <s v="OUT045"/>
    <x v="2"/>
    <x v="0"/>
    <x v="0"/>
    <n v="8.3009875999999996E-2"/>
    <n v="13"/>
    <n v="61.119399999999999"/>
    <n v="4.0999999999999996"/>
  </r>
  <r>
    <x v="1"/>
    <x v="2844"/>
    <s v="FDD58"/>
    <x v="6"/>
    <x v="4"/>
    <s v="OUT045"/>
    <x v="2"/>
    <x v="0"/>
    <x v="0"/>
    <n v="5.9472609000000003E-2"/>
    <n v="7.76"/>
    <n v="98.77"/>
    <n v="4.0999999999999996"/>
  </r>
  <r>
    <x v="1"/>
    <x v="2845"/>
    <s v="FDG32"/>
    <x v="0"/>
    <x v="5"/>
    <s v="OUT017"/>
    <x v="2"/>
    <x v="0"/>
    <x v="0"/>
    <n v="0.17699102899999999"/>
    <n v="19.850000000000001"/>
    <n v="221.5772"/>
    <n v="4.0999999999999996"/>
  </r>
  <r>
    <x v="1"/>
    <x v="2846"/>
    <s v="FDB11"/>
    <x v="15"/>
    <x v="5"/>
    <s v="OUT017"/>
    <x v="2"/>
    <x v="0"/>
    <x v="0"/>
    <n v="6.1192211000000003E-2"/>
    <n v="16"/>
    <n v="224.1404"/>
    <n v="4.0999999999999996"/>
  </r>
  <r>
    <x v="1"/>
    <x v="2847"/>
    <s v="FDV24"/>
    <x v="13"/>
    <x v="4"/>
    <s v="OUT045"/>
    <x v="2"/>
    <x v="0"/>
    <x v="0"/>
    <n v="0.103481775"/>
    <n v="5.6349999999999998"/>
    <n v="150.005"/>
    <n v="4.0999999999999996"/>
  </r>
  <r>
    <x v="1"/>
    <x v="2848"/>
    <s v="FDX24"/>
    <x v="13"/>
    <x v="4"/>
    <s v="OUT045"/>
    <x v="2"/>
    <x v="0"/>
    <x v="0"/>
    <n v="1.3957308E-2"/>
    <n v="8.3550000000000004"/>
    <n v="94.046199999999999"/>
    <n v="4.0999999999999996"/>
  </r>
  <r>
    <x v="1"/>
    <x v="2849"/>
    <s v="FDP37"/>
    <x v="12"/>
    <x v="4"/>
    <s v="OUT045"/>
    <x v="2"/>
    <x v="0"/>
    <x v="0"/>
    <n v="0.14339617499999999"/>
    <n v="15.6"/>
    <n v="128.0994"/>
    <n v="4.0999999999999996"/>
  </r>
  <r>
    <x v="1"/>
    <x v="2850"/>
    <s v="FDF50"/>
    <x v="3"/>
    <x v="4"/>
    <s v="OUT045"/>
    <x v="2"/>
    <x v="0"/>
    <x v="0"/>
    <n v="0.1175683"/>
    <n v="4.9050000000000002"/>
    <n v="197.67679999999999"/>
    <n v="4.0999999999999996"/>
  </r>
  <r>
    <x v="1"/>
    <x v="2851"/>
    <s v="FDY13"/>
    <x v="3"/>
    <x v="4"/>
    <s v="OUT045"/>
    <x v="2"/>
    <x v="0"/>
    <x v="0"/>
    <n v="3.0188505000000001E-2"/>
    <n v="12.1"/>
    <n v="77.367000000000004"/>
    <n v="4.0999999999999996"/>
  </r>
  <r>
    <x v="1"/>
    <x v="2852"/>
    <s v="DRG15"/>
    <x v="11"/>
    <x v="4"/>
    <s v="OUT045"/>
    <x v="2"/>
    <x v="0"/>
    <x v="0"/>
    <n v="7.6891526000000002E-2"/>
    <n v="6.13"/>
    <n v="61.553600000000003"/>
    <n v="4.0999999999999996"/>
  </r>
  <r>
    <x v="1"/>
    <x v="2853"/>
    <s v="DRE03"/>
    <x v="11"/>
    <x v="4"/>
    <s v="OUT045"/>
    <x v="2"/>
    <x v="0"/>
    <x v="0"/>
    <n v="2.4276035000000001E-2"/>
    <n v="19.600000000000001"/>
    <n v="45.3718"/>
    <n v="4.0999999999999996"/>
  </r>
  <r>
    <x v="1"/>
    <x v="2854"/>
    <s v="FDT40"/>
    <x v="2"/>
    <x v="4"/>
    <s v="OUT045"/>
    <x v="2"/>
    <x v="0"/>
    <x v="0"/>
    <n v="9.5989601999999993E-2"/>
    <n v="5.9850000000000003"/>
    <n v="127.3678"/>
    <n v="4.0999999999999996"/>
  </r>
  <r>
    <x v="1"/>
    <x v="2855"/>
    <s v="FDK04"/>
    <x v="2"/>
    <x v="4"/>
    <s v="OUT045"/>
    <x v="2"/>
    <x v="0"/>
    <x v="0"/>
    <n v="5.2418124000000003E-2"/>
    <n v="7.36"/>
    <n v="56.558799999999998"/>
    <n v="4.0999999999999996"/>
  </r>
  <r>
    <x v="1"/>
    <x v="2856"/>
    <s v="FDV40"/>
    <x v="2"/>
    <x v="4"/>
    <s v="OUT045"/>
    <x v="2"/>
    <x v="0"/>
    <x v="0"/>
    <n v="1.4721579E-2"/>
    <n v="17.350000000000001"/>
    <n v="73.103800000000007"/>
    <n v="4.0999999999999996"/>
  </r>
  <r>
    <x v="1"/>
    <x v="2857"/>
    <s v="FDE09"/>
    <x v="0"/>
    <x v="4"/>
    <s v="OUT045"/>
    <x v="2"/>
    <x v="0"/>
    <x v="0"/>
    <n v="2.1647195000000001E-2"/>
    <n v="8.7750000000000004"/>
    <n v="109.5228"/>
    <n v="4.0999999999999996"/>
  </r>
  <r>
    <x v="1"/>
    <x v="2858"/>
    <s v="FDL08"/>
    <x v="0"/>
    <x v="4"/>
    <s v="OUT045"/>
    <x v="2"/>
    <x v="0"/>
    <x v="0"/>
    <n v="4.9819857000000002E-2"/>
    <n v="10.8"/>
    <n v="243.21440000000001"/>
    <n v="4.0999999999999996"/>
  </r>
  <r>
    <x v="1"/>
    <x v="2859"/>
    <s v="FDG32"/>
    <x v="0"/>
    <x v="4"/>
    <s v="OUT045"/>
    <x v="2"/>
    <x v="0"/>
    <x v="0"/>
    <n v="0.17635244999999999"/>
    <n v="19.850000000000001"/>
    <n v="220.87719999999999"/>
    <n v="4.0999999999999996"/>
  </r>
  <r>
    <x v="1"/>
    <x v="2860"/>
    <s v="NCU17"/>
    <x v="1"/>
    <x v="4"/>
    <s v="OUT045"/>
    <x v="2"/>
    <x v="1"/>
    <x v="0"/>
    <n v="9.3071679000000004E-2"/>
    <n v="5.32"/>
    <n v="103.8674"/>
    <n v="4.0999999999999996"/>
  </r>
  <r>
    <x v="1"/>
    <x v="2861"/>
    <s v="NCN29"/>
    <x v="1"/>
    <x v="4"/>
    <s v="OUT045"/>
    <x v="2"/>
    <x v="1"/>
    <x v="0"/>
    <n v="1.2141035999999999E-2"/>
    <n v="15.2"/>
    <n v="48.703400000000002"/>
    <n v="4.0999999999999996"/>
  </r>
  <r>
    <x v="1"/>
    <x v="2862"/>
    <s v="NCE07"/>
    <x v="5"/>
    <x v="4"/>
    <s v="OUT045"/>
    <x v="2"/>
    <x v="1"/>
    <x v="0"/>
    <n v="0"/>
    <n v="8.18"/>
    <n v="140.5154"/>
    <n v="4.0999999999999996"/>
  </r>
  <r>
    <x v="1"/>
    <x v="2863"/>
    <s v="NCU42"/>
    <x v="5"/>
    <x v="4"/>
    <s v="OUT045"/>
    <x v="2"/>
    <x v="1"/>
    <x v="0"/>
    <n v="1.9546213999999999E-2"/>
    <n v="9"/>
    <n v="168.1474"/>
    <n v="4.0999999999999996"/>
  </r>
  <r>
    <x v="1"/>
    <x v="2864"/>
    <s v="NCN26"/>
    <x v="5"/>
    <x v="4"/>
    <s v="OUT045"/>
    <x v="2"/>
    <x v="1"/>
    <x v="0"/>
    <n v="2.8738058E-2"/>
    <n v="10.85"/>
    <n v="117.1808"/>
    <n v="4.0999999999999996"/>
  </r>
  <r>
    <x v="1"/>
    <x v="2865"/>
    <s v="NCN42"/>
    <x v="5"/>
    <x v="4"/>
    <s v="OUT045"/>
    <x v="2"/>
    <x v="1"/>
    <x v="0"/>
    <n v="1.4251461E-2"/>
    <n v="20.25"/>
    <n v="148.64179999999999"/>
    <n v="4.0999999999999996"/>
  </r>
  <r>
    <x v="1"/>
    <x v="2866"/>
    <s v="FDP39"/>
    <x v="7"/>
    <x v="4"/>
    <s v="OUT045"/>
    <x v="2"/>
    <x v="1"/>
    <x v="0"/>
    <n v="6.9565759000000005E-2"/>
    <n v="12.65"/>
    <n v="52.432400000000001"/>
    <n v="4.0999999999999996"/>
  </r>
  <r>
    <x v="1"/>
    <x v="2867"/>
    <s v="FDV03"/>
    <x v="7"/>
    <x v="4"/>
    <s v="OUT045"/>
    <x v="2"/>
    <x v="1"/>
    <x v="0"/>
    <n v="5.8209078999999997E-2"/>
    <n v="17.600000000000001"/>
    <n v="153.63140000000001"/>
    <n v="4.0999999999999996"/>
  </r>
  <r>
    <x v="1"/>
    <x v="2868"/>
    <s v="NCM31"/>
    <x v="10"/>
    <x v="4"/>
    <s v="OUT045"/>
    <x v="2"/>
    <x v="1"/>
    <x v="0"/>
    <n v="8.1361288000000004E-2"/>
    <n v="6.0949999999999998"/>
    <n v="141.91540000000001"/>
    <n v="4.0999999999999996"/>
  </r>
  <r>
    <x v="1"/>
    <x v="2869"/>
    <s v="NCN07"/>
    <x v="10"/>
    <x v="4"/>
    <s v="OUT045"/>
    <x v="2"/>
    <x v="1"/>
    <x v="0"/>
    <n v="3.4013539000000002E-2"/>
    <n v="18.5"/>
    <n v="133.22839999999999"/>
    <n v="4.0999999999999996"/>
  </r>
  <r>
    <x v="1"/>
    <x v="2870"/>
    <s v="FDJ22"/>
    <x v="6"/>
    <x v="4"/>
    <s v="OUT045"/>
    <x v="2"/>
    <x v="1"/>
    <x v="0"/>
    <n v="5.2917344999999998E-2"/>
    <n v="18.75"/>
    <n v="190.65039999999999"/>
    <n v="4.0999999999999996"/>
  </r>
  <r>
    <x v="1"/>
    <x v="2871"/>
    <s v="DRC25"/>
    <x v="4"/>
    <x v="4"/>
    <s v="OUT045"/>
    <x v="2"/>
    <x v="1"/>
    <x v="0"/>
    <n v="4.5463871000000003E-2"/>
    <n v="5.73"/>
    <n v="85.288200000000003"/>
    <n v="4.0999999999999996"/>
  </r>
  <r>
    <x v="1"/>
    <x v="2872"/>
    <s v="FDB11"/>
    <x v="15"/>
    <x v="4"/>
    <s v="OUT045"/>
    <x v="2"/>
    <x v="1"/>
    <x v="0"/>
    <n v="6.0971431E-2"/>
    <n v="16"/>
    <n v="226.24039999999999"/>
    <n v="4.0999999999999996"/>
  </r>
  <r>
    <x v="1"/>
    <x v="2873"/>
    <s v="FDN60"/>
    <x v="13"/>
    <x v="5"/>
    <s v="OUT017"/>
    <x v="2"/>
    <x v="1"/>
    <x v="0"/>
    <n v="9.5696333999999994E-2"/>
    <n v="15.1"/>
    <n v="159.7604"/>
    <n v="4.0999999999999996"/>
  </r>
  <r>
    <x v="1"/>
    <x v="2874"/>
    <s v="FDP24"/>
    <x v="13"/>
    <x v="5"/>
    <s v="OUT017"/>
    <x v="2"/>
    <x v="1"/>
    <x v="0"/>
    <n v="8.3473583000000004E-2"/>
    <n v="20.6"/>
    <n v="120.87560000000001"/>
    <n v="4.0999999999999996"/>
  </r>
  <r>
    <x v="1"/>
    <x v="2875"/>
    <s v="FDS23"/>
    <x v="8"/>
    <x v="5"/>
    <s v="OUT017"/>
    <x v="2"/>
    <x v="1"/>
    <x v="0"/>
    <n v="0.14168603699999999"/>
    <n v="4.6349999999999998"/>
    <n v="126.99939999999999"/>
    <n v="4.0999999999999996"/>
  </r>
  <r>
    <x v="1"/>
    <x v="2876"/>
    <s v="FDU11"/>
    <x v="8"/>
    <x v="5"/>
    <s v="OUT017"/>
    <x v="2"/>
    <x v="1"/>
    <x v="0"/>
    <n v="9.3117400000000003E-2"/>
    <n v="4.7850000000000001"/>
    <n v="118.60980000000001"/>
    <n v="4.0999999999999996"/>
  </r>
  <r>
    <x v="1"/>
    <x v="2877"/>
    <s v="FDO23"/>
    <x v="8"/>
    <x v="5"/>
    <s v="OUT017"/>
    <x v="2"/>
    <x v="1"/>
    <x v="0"/>
    <n v="0.14725560400000001"/>
    <n v="17.850000000000001"/>
    <n v="93.743600000000001"/>
    <n v="4.0999999999999996"/>
  </r>
  <r>
    <x v="1"/>
    <x v="2878"/>
    <s v="FDP37"/>
    <x v="12"/>
    <x v="5"/>
    <s v="OUT017"/>
    <x v="2"/>
    <x v="1"/>
    <x v="0"/>
    <n v="0.14391541699999999"/>
    <n v="15.6"/>
    <n v="127.5994"/>
    <n v="4.0999999999999996"/>
  </r>
  <r>
    <x v="1"/>
    <x v="2879"/>
    <s v="FDK50"/>
    <x v="3"/>
    <x v="5"/>
    <s v="OUT017"/>
    <x v="2"/>
    <x v="1"/>
    <x v="0"/>
    <n v="0"/>
    <n v="7.96"/>
    <n v="160.7894"/>
    <n v="4.0999999999999996"/>
  </r>
  <r>
    <x v="1"/>
    <x v="2880"/>
    <s v="FDS01"/>
    <x v="3"/>
    <x v="5"/>
    <s v="OUT017"/>
    <x v="2"/>
    <x v="1"/>
    <x v="0"/>
    <n v="1.7845372000000002E-2"/>
    <n v="11.6"/>
    <n v="179.0686"/>
    <n v="4.0999999999999996"/>
  </r>
  <r>
    <x v="1"/>
    <x v="2881"/>
    <s v="FDL26"/>
    <x v="3"/>
    <x v="5"/>
    <s v="OUT017"/>
    <x v="2"/>
    <x v="1"/>
    <x v="0"/>
    <n v="7.3606828999999999E-2"/>
    <n v="18"/>
    <n v="156.69720000000001"/>
    <n v="4.0999999999999996"/>
  </r>
  <r>
    <x v="1"/>
    <x v="2882"/>
    <s v="DRC27"/>
    <x v="11"/>
    <x v="5"/>
    <s v="OUT017"/>
    <x v="2"/>
    <x v="1"/>
    <x v="0"/>
    <n v="5.8431120000000003E-2"/>
    <n v="13.8"/>
    <n v="243.68020000000001"/>
    <n v="4.0999999999999996"/>
  </r>
  <r>
    <x v="1"/>
    <x v="2883"/>
    <s v="FDI15"/>
    <x v="11"/>
    <x v="5"/>
    <s v="OUT017"/>
    <x v="2"/>
    <x v="1"/>
    <x v="0"/>
    <n v="0.14215211"/>
    <n v="13.8"/>
    <n v="263.58839999999998"/>
    <n v="4.0999999999999996"/>
  </r>
  <r>
    <x v="1"/>
    <x v="2884"/>
    <s v="FDS26"/>
    <x v="11"/>
    <x v="5"/>
    <s v="OUT017"/>
    <x v="2"/>
    <x v="1"/>
    <x v="0"/>
    <n v="8.9975293999999997E-2"/>
    <n v="20.350000000000001"/>
    <n v="261.65940000000001"/>
    <n v="4.0999999999999996"/>
  </r>
  <r>
    <x v="1"/>
    <x v="2885"/>
    <s v="FDN40"/>
    <x v="2"/>
    <x v="5"/>
    <s v="OUT017"/>
    <x v="2"/>
    <x v="1"/>
    <x v="0"/>
    <n v="8.6945823000000005E-2"/>
    <n v="5.88"/>
    <n v="152.99979999999999"/>
    <n v="4.0999999999999996"/>
  </r>
  <r>
    <x v="1"/>
    <x v="2886"/>
    <s v="FDC28"/>
    <x v="2"/>
    <x v="5"/>
    <s v="OUT017"/>
    <x v="2"/>
    <x v="1"/>
    <x v="0"/>
    <n v="0"/>
    <n v="7.9050000000000002"/>
    <n v="109.1254"/>
    <n v="4.0999999999999996"/>
  </r>
  <r>
    <x v="1"/>
    <x v="2887"/>
    <s v="FDG16"/>
    <x v="2"/>
    <x v="5"/>
    <s v="OUT017"/>
    <x v="2"/>
    <x v="1"/>
    <x v="0"/>
    <n v="9.0324848999999999E-2"/>
    <n v="15.25"/>
    <n v="214.41919999999999"/>
    <n v="4.0999999999999996"/>
  </r>
  <r>
    <x v="1"/>
    <x v="2888"/>
    <s v="FDC41"/>
    <x v="2"/>
    <x v="5"/>
    <s v="OUT017"/>
    <x v="2"/>
    <x v="1"/>
    <x v="0"/>
    <n v="0.117574554"/>
    <n v="15.6"/>
    <n v="75.667000000000002"/>
    <n v="4.0999999999999996"/>
  </r>
  <r>
    <x v="1"/>
    <x v="2889"/>
    <s v="FDZ52"/>
    <x v="2"/>
    <x v="5"/>
    <s v="OUT017"/>
    <x v="2"/>
    <x v="1"/>
    <x v="0"/>
    <n v="0.100640587"/>
    <n v="19.2"/>
    <n v="112.68859999999999"/>
    <n v="4.0999999999999996"/>
  </r>
  <r>
    <x v="1"/>
    <x v="2890"/>
    <s v="FDX43"/>
    <x v="0"/>
    <x v="5"/>
    <s v="OUT017"/>
    <x v="2"/>
    <x v="1"/>
    <x v="0"/>
    <n v="8.5757338000000002E-2"/>
    <n v="5.6550000000000002"/>
    <n v="164.75"/>
    <n v="4.0999999999999996"/>
  </r>
  <r>
    <x v="1"/>
    <x v="2891"/>
    <s v="FDI56"/>
    <x v="0"/>
    <x v="5"/>
    <s v="OUT017"/>
    <x v="2"/>
    <x v="1"/>
    <x v="0"/>
    <n v="9.3913606999999996E-2"/>
    <n v="7.3250000000000002"/>
    <n v="93.214600000000004"/>
    <n v="4.0999999999999996"/>
  </r>
  <r>
    <x v="1"/>
    <x v="2892"/>
    <s v="FDT08"/>
    <x v="0"/>
    <x v="5"/>
    <s v="OUT017"/>
    <x v="2"/>
    <x v="1"/>
    <x v="0"/>
    <n v="4.9496898999999997E-2"/>
    <n v="13.65"/>
    <n v="151.505"/>
    <n v="4.0999999999999996"/>
  </r>
  <r>
    <x v="1"/>
    <x v="2893"/>
    <s v="DRM59"/>
    <x v="9"/>
    <x v="5"/>
    <s v="OUT017"/>
    <x v="2"/>
    <x v="1"/>
    <x v="0"/>
    <n v="3.6124109999999998E-3"/>
    <n v="5.88"/>
    <n v="154.20179999999999"/>
    <n v="4.0999999999999996"/>
  </r>
  <r>
    <x v="1"/>
    <x v="2894"/>
    <s v="DRK35"/>
    <x v="9"/>
    <x v="5"/>
    <s v="OUT017"/>
    <x v="2"/>
    <x v="1"/>
    <x v="0"/>
    <n v="7.2252888000000001E-2"/>
    <n v="8.3650000000000002"/>
    <n v="39.650599999999997"/>
    <n v="4.0999999999999996"/>
  </r>
  <r>
    <x v="1"/>
    <x v="2895"/>
    <s v="NCK29"/>
    <x v="1"/>
    <x v="5"/>
    <s v="OUT017"/>
    <x v="2"/>
    <x v="1"/>
    <x v="0"/>
    <n v="0.12648042200000001"/>
    <n v="5.6150000000000002"/>
    <n v="121.57299999999999"/>
    <n v="4.0999999999999996"/>
  </r>
  <r>
    <x v="1"/>
    <x v="2896"/>
    <s v="NCF43"/>
    <x v="5"/>
    <x v="5"/>
    <s v="OUT017"/>
    <x v="2"/>
    <x v="1"/>
    <x v="0"/>
    <n v="5.2239735000000002E-2"/>
    <n v="8.51"/>
    <n v="141.947"/>
    <n v="4.0999999999999996"/>
  </r>
  <r>
    <x v="1"/>
    <x v="2897"/>
    <s v="NCO14"/>
    <x v="5"/>
    <x v="5"/>
    <s v="OUT017"/>
    <x v="2"/>
    <x v="1"/>
    <x v="0"/>
    <n v="2.9811549999999999E-2"/>
    <n v="9.6"/>
    <n v="45.208599999999997"/>
    <n v="4.0999999999999996"/>
  </r>
  <r>
    <x v="1"/>
    <x v="2898"/>
    <s v="NCE43"/>
    <x v="5"/>
    <x v="5"/>
    <s v="OUT017"/>
    <x v="2"/>
    <x v="1"/>
    <x v="0"/>
    <n v="0.10402738"/>
    <n v="12.5"/>
    <n v="172.2448"/>
    <n v="4.0999999999999996"/>
  </r>
  <r>
    <x v="1"/>
    <x v="2899"/>
    <s v="NCI54"/>
    <x v="5"/>
    <x v="5"/>
    <s v="OUT017"/>
    <x v="2"/>
    <x v="2"/>
    <x v="0"/>
    <n v="0"/>
    <n v="15.2"/>
    <n v="110.49120000000001"/>
    <n v="4.0999999999999996"/>
  </r>
  <r>
    <x v="1"/>
    <x v="2900"/>
    <s v="NCP54"/>
    <x v="5"/>
    <x v="5"/>
    <s v="OUT017"/>
    <x v="2"/>
    <x v="2"/>
    <x v="0"/>
    <n v="3.5348491000000003E-2"/>
    <n v="15.35"/>
    <n v="124.673"/>
    <n v="4.0999999999999996"/>
  </r>
  <r>
    <x v="1"/>
    <x v="2901"/>
    <s v="NCD18"/>
    <x v="5"/>
    <x v="5"/>
    <s v="OUT017"/>
    <x v="2"/>
    <x v="2"/>
    <x v="0"/>
    <n v="7.3080167000000001E-2"/>
    <n v="16"/>
    <n v="228.46680000000001"/>
    <n v="4.0999999999999996"/>
  </r>
  <r>
    <x v="1"/>
    <x v="2902"/>
    <s v="NCN54"/>
    <x v="5"/>
    <x v="5"/>
    <s v="OUT017"/>
    <x v="2"/>
    <x v="2"/>
    <x v="0"/>
    <n v="2.1447101999999999E-2"/>
    <n v="20.350000000000001"/>
    <n v="76.332800000000006"/>
    <n v="4.0999999999999996"/>
  </r>
  <r>
    <x v="1"/>
    <x v="2903"/>
    <s v="FDV39"/>
    <x v="7"/>
    <x v="5"/>
    <s v="OUT017"/>
    <x v="2"/>
    <x v="2"/>
    <x v="0"/>
    <n v="7.3210669999999997E-3"/>
    <n v="11.3"/>
    <n v="197.74260000000001"/>
    <n v="4.0999999999999996"/>
  </r>
  <r>
    <x v="1"/>
    <x v="2904"/>
    <s v="FDK45"/>
    <x v="14"/>
    <x v="5"/>
    <s v="OUT017"/>
    <x v="2"/>
    <x v="2"/>
    <x v="0"/>
    <n v="3.4049703000000001E-2"/>
    <n v="11.65"/>
    <n v="112.286"/>
    <n v="4.0999999999999996"/>
  </r>
  <r>
    <x v="1"/>
    <x v="2905"/>
    <s v="FDY58"/>
    <x v="6"/>
    <x v="5"/>
    <s v="OUT017"/>
    <x v="2"/>
    <x v="2"/>
    <x v="0"/>
    <n v="4.0144377000000002E-2"/>
    <n v="11.65"/>
    <n v="228.96940000000001"/>
    <n v="4.0999999999999996"/>
  </r>
  <r>
    <x v="1"/>
    <x v="2906"/>
    <s v="FDP10"/>
    <x v="6"/>
    <x v="5"/>
    <s v="OUT017"/>
    <x v="2"/>
    <x v="2"/>
    <x v="0"/>
    <n v="0.12881466899999999"/>
    <n v="19"/>
    <n v="107.6622"/>
    <n v="4.0999999999999996"/>
  </r>
  <r>
    <x v="1"/>
    <x v="2907"/>
    <s v="FDM21"/>
    <x v="6"/>
    <x v="5"/>
    <s v="OUT017"/>
    <x v="2"/>
    <x v="2"/>
    <x v="0"/>
    <n v="6.4728147999999999E-2"/>
    <n v="20.2"/>
    <n v="258.06459999999998"/>
    <n v="4.0999999999999996"/>
  </r>
  <r>
    <x v="1"/>
    <x v="2908"/>
    <s v="FDQ21"/>
    <x v="6"/>
    <x v="5"/>
    <s v="OUT017"/>
    <x v="2"/>
    <x v="2"/>
    <x v="0"/>
    <n v="1.9533097999999999E-2"/>
    <n v="21.25"/>
    <n v="120.4756"/>
    <n v="4.0999999999999996"/>
  </r>
  <r>
    <x v="1"/>
    <x v="2909"/>
    <s v="FDE47"/>
    <x v="15"/>
    <x v="5"/>
    <s v="OUT017"/>
    <x v="2"/>
    <x v="2"/>
    <x v="0"/>
    <n v="3.8123176000000002E-2"/>
    <n v="14.15"/>
    <n v="123.5046"/>
    <n v="4.0999999999999996"/>
  </r>
  <r>
    <x v="1"/>
    <x v="2910"/>
    <s v="FDH35"/>
    <x v="15"/>
    <x v="5"/>
    <s v="OUT017"/>
    <x v="2"/>
    <x v="2"/>
    <x v="0"/>
    <n v="6.0589424000000003E-2"/>
    <n v="18.25"/>
    <n v="162.55260000000001"/>
    <n v="4.0999999999999996"/>
  </r>
  <r>
    <x v="0"/>
    <x v="2911"/>
    <s v="FDS25"/>
    <x v="3"/>
    <x v="4"/>
    <s v="OUT045"/>
    <x v="2"/>
    <x v="2"/>
    <x v="0"/>
    <n v="0.14029249499999999"/>
    <n v="6.8849999999999998"/>
    <n v="108.5228"/>
    <n v="4.0999999999999996"/>
  </r>
  <r>
    <x v="0"/>
    <x v="2912"/>
    <s v="FDH02"/>
    <x v="3"/>
    <x v="4"/>
    <s v="OUT045"/>
    <x v="2"/>
    <x v="2"/>
    <x v="0"/>
    <n v="2.0823288999999998E-2"/>
    <n v="7.27"/>
    <n v="92.448800000000006"/>
    <n v="4.0999999999999996"/>
  </r>
  <r>
    <x v="0"/>
    <x v="2913"/>
    <s v="FDM50"/>
    <x v="3"/>
    <x v="4"/>
    <s v="OUT045"/>
    <x v="2"/>
    <x v="2"/>
    <x v="0"/>
    <n v="3.0150192999999999E-2"/>
    <n v="13"/>
    <n v="61.421999999999997"/>
    <n v="4.0999999999999996"/>
  </r>
  <r>
    <x v="0"/>
    <x v="2914"/>
    <s v="FDC52"/>
    <x v="11"/>
    <x v="4"/>
    <s v="OUT045"/>
    <x v="2"/>
    <x v="2"/>
    <x v="0"/>
    <n v="8.2966919999999996E-3"/>
    <n v="11.15"/>
    <n v="150.67080000000001"/>
    <n v="4.0999999999999996"/>
  </r>
  <r>
    <x v="0"/>
    <x v="2915"/>
    <s v="FDW26"/>
    <x v="11"/>
    <x v="4"/>
    <s v="OUT045"/>
    <x v="2"/>
    <x v="2"/>
    <x v="0"/>
    <n v="0.107274301"/>
    <n v="11.8"/>
    <n v="221.1772"/>
    <n v="4.0999999999999996"/>
  </r>
  <r>
    <x v="0"/>
    <x v="2916"/>
    <s v="FDG05"/>
    <x v="2"/>
    <x v="4"/>
    <s v="OUT045"/>
    <x v="2"/>
    <x v="2"/>
    <x v="0"/>
    <n v="8.8025298000000002E-2"/>
    <n v="11"/>
    <n v="158.06299999999999"/>
    <n v="4.0999999999999996"/>
  </r>
  <r>
    <x v="0"/>
    <x v="2917"/>
    <s v="FDI41"/>
    <x v="2"/>
    <x v="4"/>
    <s v="OUT045"/>
    <x v="2"/>
    <x v="2"/>
    <x v="0"/>
    <n v="0"/>
    <n v="18.5"/>
    <n v="148.74180000000001"/>
    <n v="4.0999999999999996"/>
  </r>
  <r>
    <x v="0"/>
    <x v="2918"/>
    <s v="FDK20"/>
    <x v="0"/>
    <x v="4"/>
    <s v="OUT045"/>
    <x v="2"/>
    <x v="2"/>
    <x v="0"/>
    <n v="4.1641932999999999E-2"/>
    <n v="12.6"/>
    <n v="121.10720000000001"/>
    <n v="4.0999999999999996"/>
  </r>
  <r>
    <x v="0"/>
    <x v="2919"/>
    <s v="FDY44"/>
    <x v="0"/>
    <x v="4"/>
    <s v="OUT045"/>
    <x v="2"/>
    <x v="2"/>
    <x v="0"/>
    <n v="2.4454052E-2"/>
    <n v="14.15"/>
    <n v="197.21100000000001"/>
    <n v="4.0999999999999996"/>
  </r>
  <r>
    <x v="0"/>
    <x v="2920"/>
    <s v="FDQ08"/>
    <x v="0"/>
    <x v="4"/>
    <s v="OUT045"/>
    <x v="2"/>
    <x v="2"/>
    <x v="0"/>
    <n v="1.8968743E-2"/>
    <n v="15.7"/>
    <n v="61.953600000000002"/>
    <n v="4.0999999999999996"/>
  </r>
  <r>
    <x v="0"/>
    <x v="2921"/>
    <s v="FDO39"/>
    <x v="7"/>
    <x v="4"/>
    <s v="OUT045"/>
    <x v="2"/>
    <x v="2"/>
    <x v="0"/>
    <n v="0.13764546699999999"/>
    <n v="6.9850000000000003"/>
    <n v="185.26079999999999"/>
    <n v="4.0999999999999996"/>
  </r>
  <r>
    <x v="0"/>
    <x v="2922"/>
    <s v="FDT27"/>
    <x v="7"/>
    <x v="4"/>
    <s v="OUT045"/>
    <x v="2"/>
    <x v="2"/>
    <x v="0"/>
    <n v="6.9728295999999995E-2"/>
    <n v="11.395"/>
    <n v="233.9616"/>
    <n v="4.0999999999999996"/>
  </r>
  <r>
    <x v="0"/>
    <x v="2923"/>
    <s v="FDU15"/>
    <x v="7"/>
    <x v="4"/>
    <s v="OUT045"/>
    <x v="2"/>
    <x v="2"/>
    <x v="0"/>
    <n v="0"/>
    <n v="13.65"/>
    <n v="37.953200000000002"/>
    <n v="4.0999999999999996"/>
  </r>
  <r>
    <x v="0"/>
    <x v="2924"/>
    <s v="FDX10"/>
    <x v="6"/>
    <x v="4"/>
    <s v="OUT045"/>
    <x v="2"/>
    <x v="2"/>
    <x v="0"/>
    <n v="0.12396141500000001"/>
    <n v="6.3849999999999998"/>
    <n v="33.287399999999998"/>
    <n v="4.0999999999999996"/>
  </r>
  <r>
    <x v="0"/>
    <x v="2925"/>
    <s v="FDS36"/>
    <x v="13"/>
    <x v="5"/>
    <s v="OUT017"/>
    <x v="2"/>
    <x v="2"/>
    <x v="0"/>
    <n v="4.7152553999999999E-2"/>
    <n v="8.3800000000000008"/>
    <n v="110.157"/>
    <n v="4.0999999999999996"/>
  </r>
  <r>
    <x v="0"/>
    <x v="2926"/>
    <s v="FDV48"/>
    <x v="13"/>
    <x v="5"/>
    <s v="OUT017"/>
    <x v="2"/>
    <x v="2"/>
    <x v="0"/>
    <n v="5.1908823999999999E-2"/>
    <n v="9.1950000000000003"/>
    <n v="78.164400000000001"/>
    <n v="4.0999999999999996"/>
  </r>
  <r>
    <x v="0"/>
    <x v="2927"/>
    <s v="FDL50"/>
    <x v="3"/>
    <x v="5"/>
    <s v="OUT017"/>
    <x v="2"/>
    <x v="2"/>
    <x v="0"/>
    <n v="4.2552418000000002E-2"/>
    <n v="12.15"/>
    <n v="123.5046"/>
    <n v="4.0999999999999996"/>
  </r>
  <r>
    <x v="0"/>
    <x v="2928"/>
    <s v="FDC14"/>
    <x v="3"/>
    <x v="5"/>
    <s v="OUT017"/>
    <x v="2"/>
    <x v="2"/>
    <x v="0"/>
    <n v="4.1482393999999999E-2"/>
    <n v="14.5"/>
    <n v="40.045400000000001"/>
    <n v="4.0999999999999996"/>
  </r>
  <r>
    <x v="0"/>
    <x v="2929"/>
    <s v="FDG17"/>
    <x v="2"/>
    <x v="5"/>
    <s v="OUT017"/>
    <x v="2"/>
    <x v="2"/>
    <x v="0"/>
    <n v="3.6042939000000003E-2"/>
    <n v="6.8650000000000002"/>
    <n v="244.4486"/>
    <n v="4.0999999999999996"/>
  </r>
  <r>
    <x v="0"/>
    <x v="2930"/>
    <s v="FDY28"/>
    <x v="2"/>
    <x v="5"/>
    <s v="OUT017"/>
    <x v="2"/>
    <x v="2"/>
    <x v="0"/>
    <n v="0.153011599"/>
    <n v="7.47"/>
    <n v="215.2218"/>
    <n v="4.0999999999999996"/>
  </r>
  <r>
    <x v="0"/>
    <x v="2931"/>
    <s v="FDH53"/>
    <x v="2"/>
    <x v="5"/>
    <s v="OUT017"/>
    <x v="2"/>
    <x v="2"/>
    <x v="0"/>
    <n v="0"/>
    <n v="20.5"/>
    <n v="83.259200000000007"/>
    <n v="4.0999999999999996"/>
  </r>
  <r>
    <x v="0"/>
    <x v="2932"/>
    <s v="FDW44"/>
    <x v="0"/>
    <x v="5"/>
    <s v="OUT017"/>
    <x v="2"/>
    <x v="0"/>
    <x v="0"/>
    <n v="3.5350044999999997E-2"/>
    <n v="9.5"/>
    <n v="169.7448"/>
    <n v="4.0999999999999996"/>
  </r>
  <r>
    <x v="0"/>
    <x v="2933"/>
    <s v="FDR56"/>
    <x v="0"/>
    <x v="5"/>
    <s v="OUT017"/>
    <x v="2"/>
    <x v="0"/>
    <x v="0"/>
    <n v="0.101335811"/>
    <n v="15.5"/>
    <n v="196.57679999999999"/>
    <n v="4.0999999999999996"/>
  </r>
  <r>
    <x v="0"/>
    <x v="2934"/>
    <s v="FDW51"/>
    <x v="7"/>
    <x v="5"/>
    <s v="OUT017"/>
    <x v="2"/>
    <x v="0"/>
    <x v="0"/>
    <n v="9.5195305999999993E-2"/>
    <n v="6.1550000000000002"/>
    <n v="213.95599999999999"/>
    <n v="4.0999999999999996"/>
  </r>
  <r>
    <x v="0"/>
    <x v="2935"/>
    <s v="FDO10"/>
    <x v="6"/>
    <x v="5"/>
    <s v="OUT017"/>
    <x v="2"/>
    <x v="0"/>
    <x v="0"/>
    <n v="1.2823829E-2"/>
    <n v="13.65"/>
    <n v="55.558799999999998"/>
    <n v="4.0999999999999996"/>
  </r>
  <r>
    <x v="0"/>
    <x v="2936"/>
    <s v="DRD01"/>
    <x v="4"/>
    <x v="5"/>
    <s v="OUT017"/>
    <x v="2"/>
    <x v="0"/>
    <x v="0"/>
    <n v="6.1521568999999998E-2"/>
    <n v="12.1"/>
    <n v="55.861400000000003"/>
    <n v="4.0999999999999996"/>
  </r>
  <r>
    <x v="1"/>
    <x v="2937"/>
    <s v="FDP56"/>
    <x v="0"/>
    <x v="4"/>
    <s v="OUT045"/>
    <x v="2"/>
    <x v="0"/>
    <x v="0"/>
    <n v="4.6578409000000001E-2"/>
    <n v="8.1850000000000005"/>
    <n v="48.669199999999996"/>
    <n v="4.0999999999999996"/>
  </r>
  <r>
    <x v="1"/>
    <x v="2938"/>
    <s v="FDJ45"/>
    <x v="14"/>
    <x v="4"/>
    <s v="OUT045"/>
    <x v="2"/>
    <x v="0"/>
    <x v="0"/>
    <n v="7.3559521000000003E-2"/>
    <n v="17.75"/>
    <n v="33.921599999999998"/>
    <n v="4.0999999999999996"/>
  </r>
  <r>
    <x v="1"/>
    <x v="2939"/>
    <s v="FDO50"/>
    <x v="3"/>
    <x v="5"/>
    <s v="OUT017"/>
    <x v="2"/>
    <x v="0"/>
    <x v="0"/>
    <n v="0"/>
    <n v="16.25"/>
    <n v="89.880399999999995"/>
    <n v="4.0999999999999996"/>
  </r>
  <r>
    <x v="0"/>
    <x v="2940"/>
    <s v="FDH47"/>
    <x v="15"/>
    <x v="4"/>
    <s v="OUT045"/>
    <x v="2"/>
    <x v="0"/>
    <x v="0"/>
    <n v="0.12907745500000001"/>
    <n v="13.5"/>
    <n v="95.206800000000001"/>
    <n v="4.0999999999999996"/>
  </r>
  <r>
    <x v="0"/>
    <x v="2941"/>
    <s v="FDL48"/>
    <x v="13"/>
    <x v="5"/>
    <s v="OUT017"/>
    <x v="2"/>
    <x v="0"/>
    <x v="0"/>
    <n v="8.2731751000000006E-2"/>
    <n v="19.350000000000001"/>
    <n v="49.203400000000002"/>
    <n v="4.0999999999999996"/>
  </r>
  <r>
    <x v="1"/>
    <x v="2942"/>
    <s v="FDB39"/>
    <x v="11"/>
    <x v="8"/>
    <s v="OUT035"/>
    <x v="2"/>
    <x v="1"/>
    <x v="0"/>
    <n v="3.8511676000000002E-2"/>
    <n v="11.6"/>
    <n v="57.727200000000003"/>
    <n v="4.0999999999999996"/>
  </r>
  <r>
    <x v="1"/>
    <x v="2943"/>
    <s v="FDB20"/>
    <x v="0"/>
    <x v="8"/>
    <s v="OUT035"/>
    <x v="2"/>
    <x v="1"/>
    <x v="0"/>
    <n v="5.1970837999999998E-2"/>
    <n v="7.72"/>
    <n v="79.798599999999993"/>
    <n v="4.0999999999999996"/>
  </r>
  <r>
    <x v="1"/>
    <x v="2944"/>
    <s v="NCS30"/>
    <x v="5"/>
    <x v="8"/>
    <s v="OUT035"/>
    <x v="2"/>
    <x v="1"/>
    <x v="0"/>
    <n v="9.3008616000000002E-2"/>
    <n v="5.9450000000000003"/>
    <n v="127.8652"/>
    <n v="4.0999999999999996"/>
  </r>
  <r>
    <x v="1"/>
    <x v="2945"/>
    <s v="NCN55"/>
    <x v="10"/>
    <x v="8"/>
    <s v="OUT035"/>
    <x v="2"/>
    <x v="1"/>
    <x v="0"/>
    <n v="0"/>
    <n v="14.6"/>
    <n v="242.35380000000001"/>
    <n v="4.0999999999999996"/>
  </r>
  <r>
    <x v="1"/>
    <x v="2946"/>
    <s v="FDW24"/>
    <x v="13"/>
    <x v="8"/>
    <s v="OUT035"/>
    <x v="2"/>
    <x v="1"/>
    <x v="0"/>
    <n v="3.7489960000000003E-2"/>
    <n v="6.8"/>
    <n v="48.603400000000001"/>
    <n v="4.0999999999999996"/>
  </r>
  <r>
    <x v="1"/>
    <x v="2947"/>
    <s v="FDO60"/>
    <x v="13"/>
    <x v="8"/>
    <s v="OUT035"/>
    <x v="2"/>
    <x v="1"/>
    <x v="0"/>
    <n v="3.4363029000000003E-2"/>
    <n v="20"/>
    <n v="43.508600000000001"/>
    <n v="4.0999999999999996"/>
  </r>
  <r>
    <x v="1"/>
    <x v="2948"/>
    <s v="FDS60"/>
    <x v="13"/>
    <x v="8"/>
    <s v="OUT035"/>
    <x v="2"/>
    <x v="1"/>
    <x v="0"/>
    <n v="3.2442388000000003E-2"/>
    <n v="20.85"/>
    <n v="178.36600000000001"/>
    <n v="4.0999999999999996"/>
  </r>
  <r>
    <x v="1"/>
    <x v="2949"/>
    <s v="FDX01"/>
    <x v="3"/>
    <x v="8"/>
    <s v="OUT035"/>
    <x v="2"/>
    <x v="1"/>
    <x v="0"/>
    <n v="2.4159766999999999E-2"/>
    <n v="10.1"/>
    <n v="114.715"/>
    <n v="4.0999999999999996"/>
  </r>
  <r>
    <x v="1"/>
    <x v="2950"/>
    <s v="FDC38"/>
    <x v="3"/>
    <x v="8"/>
    <s v="OUT035"/>
    <x v="2"/>
    <x v="1"/>
    <x v="0"/>
    <n v="0.122470805"/>
    <n v="15.7"/>
    <n v="131.79419999999999"/>
    <n v="4.0999999999999996"/>
  </r>
  <r>
    <x v="1"/>
    <x v="2951"/>
    <s v="FDA49"/>
    <x v="3"/>
    <x v="8"/>
    <s v="OUT035"/>
    <x v="2"/>
    <x v="1"/>
    <x v="0"/>
    <n v="6.4909488000000001E-2"/>
    <n v="19.7"/>
    <n v="88.519800000000004"/>
    <n v="4.0999999999999996"/>
  </r>
  <r>
    <x v="1"/>
    <x v="2952"/>
    <s v="FDA15"/>
    <x v="11"/>
    <x v="8"/>
    <s v="OUT035"/>
    <x v="2"/>
    <x v="1"/>
    <x v="0"/>
    <n v="1.601936E-2"/>
    <n v="9.3000000000000007"/>
    <n v="248.50919999999999"/>
    <n v="4.0999999999999996"/>
  </r>
  <r>
    <x v="1"/>
    <x v="2953"/>
    <s v="FDV38"/>
    <x v="11"/>
    <x v="8"/>
    <s v="OUT035"/>
    <x v="2"/>
    <x v="1"/>
    <x v="0"/>
    <n v="0.1017546"/>
    <n v="19.25"/>
    <n v="55.195599999999999"/>
    <n v="4.0999999999999996"/>
  </r>
  <r>
    <x v="1"/>
    <x v="2954"/>
    <s v="FDJ53"/>
    <x v="2"/>
    <x v="8"/>
    <s v="OUT035"/>
    <x v="2"/>
    <x v="1"/>
    <x v="0"/>
    <n v="7.1244437999999993E-2"/>
    <n v="10.5"/>
    <n v="119.2098"/>
    <n v="4.0999999999999996"/>
  </r>
  <r>
    <x v="1"/>
    <x v="2955"/>
    <s v="FDK44"/>
    <x v="0"/>
    <x v="8"/>
    <s v="OUT035"/>
    <x v="2"/>
    <x v="1"/>
    <x v="0"/>
    <n v="0.12220437100000001"/>
    <n v="16.600000000000001"/>
    <n v="173.57380000000001"/>
    <n v="4.0999999999999996"/>
  </r>
  <r>
    <x v="1"/>
    <x v="2956"/>
    <s v="DRJ11"/>
    <x v="9"/>
    <x v="8"/>
    <s v="OUT035"/>
    <x v="2"/>
    <x v="1"/>
    <x v="0"/>
    <n v="8.5075063000000006E-2"/>
    <n v="9.5"/>
    <n v="189.0872"/>
    <n v="4.0999999999999996"/>
  </r>
  <r>
    <x v="1"/>
    <x v="2957"/>
    <s v="DRL47"/>
    <x v="9"/>
    <x v="8"/>
    <s v="OUT035"/>
    <x v="2"/>
    <x v="1"/>
    <x v="0"/>
    <n v="3.8729457000000002E-2"/>
    <n v="19.7"/>
    <n v="127.33620000000001"/>
    <n v="4.0999999999999996"/>
  </r>
  <r>
    <x v="1"/>
    <x v="2958"/>
    <s v="NCI29"/>
    <x v="1"/>
    <x v="8"/>
    <s v="OUT035"/>
    <x v="2"/>
    <x v="1"/>
    <x v="0"/>
    <n v="3.2615377000000001E-2"/>
    <n v="8.6"/>
    <n v="142.91540000000001"/>
    <n v="4.0999999999999996"/>
  </r>
  <r>
    <x v="1"/>
    <x v="2959"/>
    <s v="NCR05"/>
    <x v="1"/>
    <x v="8"/>
    <s v="OUT035"/>
    <x v="2"/>
    <x v="1"/>
    <x v="0"/>
    <n v="5.4620504E-2"/>
    <n v="10.1"/>
    <n v="197.50839999999999"/>
    <n v="4.0999999999999996"/>
  </r>
  <r>
    <x v="1"/>
    <x v="2960"/>
    <s v="NCK53"/>
    <x v="1"/>
    <x v="8"/>
    <s v="OUT035"/>
    <x v="2"/>
    <x v="1"/>
    <x v="0"/>
    <n v="3.7574137000000001E-2"/>
    <n v="11.6"/>
    <n v="100.0042"/>
    <n v="4.0999999999999996"/>
  </r>
  <r>
    <x v="1"/>
    <x v="2961"/>
    <s v="NCU05"/>
    <x v="1"/>
    <x v="8"/>
    <s v="OUT035"/>
    <x v="2"/>
    <x v="1"/>
    <x v="0"/>
    <n v="5.8725131E-2"/>
    <n v="11.8"/>
    <n v="82.361800000000002"/>
    <n v="4.0999999999999996"/>
  </r>
  <r>
    <x v="1"/>
    <x v="2962"/>
    <s v="NCT41"/>
    <x v="1"/>
    <x v="8"/>
    <s v="OUT035"/>
    <x v="2"/>
    <x v="1"/>
    <x v="0"/>
    <n v="5.5979702999999999E-2"/>
    <n v="15.7"/>
    <n v="151.9024"/>
    <n v="4.0999999999999996"/>
  </r>
  <r>
    <x v="1"/>
    <x v="2963"/>
    <s v="NCA41"/>
    <x v="1"/>
    <x v="8"/>
    <s v="OUT035"/>
    <x v="2"/>
    <x v="1"/>
    <x v="0"/>
    <n v="3.2580547000000001E-2"/>
    <n v="16.75"/>
    <n v="192.11619999999999"/>
    <n v="4.0999999999999996"/>
  </r>
  <r>
    <x v="1"/>
    <x v="2964"/>
    <s v="NCY41"/>
    <x v="1"/>
    <x v="8"/>
    <s v="OUT035"/>
    <x v="2"/>
    <x v="1"/>
    <x v="0"/>
    <n v="7.5721301000000005E-2"/>
    <n v="16.75"/>
    <n v="34.353200000000001"/>
    <n v="4.0999999999999996"/>
  </r>
  <r>
    <x v="1"/>
    <x v="2965"/>
    <s v="NCQ02"/>
    <x v="5"/>
    <x v="8"/>
    <s v="OUT035"/>
    <x v="2"/>
    <x v="1"/>
    <x v="0"/>
    <n v="7.455054E-3"/>
    <n v="12.6"/>
    <n v="186.9556"/>
    <n v="4.0999999999999996"/>
  </r>
  <r>
    <x v="1"/>
    <x v="2966"/>
    <s v="NCH54"/>
    <x v="5"/>
    <x v="8"/>
    <s v="OUT035"/>
    <x v="2"/>
    <x v="1"/>
    <x v="0"/>
    <n v="7.2655379000000006E-2"/>
    <n v="13.5"/>
    <n v="157.792"/>
    <n v="4.0999999999999996"/>
  </r>
  <r>
    <x v="1"/>
    <x v="2967"/>
    <s v="NCG18"/>
    <x v="5"/>
    <x v="8"/>
    <s v="OUT035"/>
    <x v="2"/>
    <x v="1"/>
    <x v="0"/>
    <n v="0"/>
    <n v="15.3"/>
    <n v="103.53319999999999"/>
    <n v="4.0999999999999996"/>
  </r>
  <r>
    <x v="1"/>
    <x v="2968"/>
    <s v="FDS03"/>
    <x v="7"/>
    <x v="8"/>
    <s v="OUT035"/>
    <x v="2"/>
    <x v="1"/>
    <x v="0"/>
    <n v="7.9613553000000004E-2"/>
    <n v="7.8250000000000002"/>
    <n v="65.082599999999999"/>
    <n v="4.0999999999999996"/>
  </r>
  <r>
    <x v="1"/>
    <x v="2969"/>
    <s v="FDV39"/>
    <x v="7"/>
    <x v="8"/>
    <s v="OUT035"/>
    <x v="2"/>
    <x v="1"/>
    <x v="0"/>
    <n v="7.278512E-3"/>
    <n v="11.3"/>
    <n v="196.74260000000001"/>
    <n v="4.0999999999999996"/>
  </r>
  <r>
    <x v="1"/>
    <x v="2970"/>
    <s v="FDQ39"/>
    <x v="7"/>
    <x v="8"/>
    <s v="OUT035"/>
    <x v="2"/>
    <x v="1"/>
    <x v="0"/>
    <n v="8.1026811000000004E-2"/>
    <n v="14.8"/>
    <n v="190.08459999999999"/>
    <n v="4.0999999999999996"/>
  </r>
  <r>
    <x v="1"/>
    <x v="2971"/>
    <s v="FDX34"/>
    <x v="6"/>
    <x v="8"/>
    <s v="OUT035"/>
    <x v="2"/>
    <x v="1"/>
    <x v="0"/>
    <n v="7.1971917999999996E-2"/>
    <n v="6.1950000000000003"/>
    <n v="121.3098"/>
    <n v="4.0999999999999996"/>
  </r>
  <r>
    <x v="1"/>
    <x v="2972"/>
    <s v="FDN10"/>
    <x v="6"/>
    <x v="8"/>
    <s v="OUT035"/>
    <x v="2"/>
    <x v="1"/>
    <x v="0"/>
    <n v="4.6115083000000001E-2"/>
    <n v="11.5"/>
    <n v="120.2124"/>
    <n v="4.0999999999999996"/>
  </r>
  <r>
    <x v="1"/>
    <x v="2973"/>
    <s v="FDC46"/>
    <x v="6"/>
    <x v="8"/>
    <s v="OUT035"/>
    <x v="2"/>
    <x v="1"/>
    <x v="0"/>
    <n v="0.116520447"/>
    <n v="17.7"/>
    <n v="186.0266"/>
    <n v="4.0999999999999996"/>
  </r>
  <r>
    <x v="1"/>
    <x v="2974"/>
    <s v="DRH36"/>
    <x v="4"/>
    <x v="8"/>
    <s v="OUT035"/>
    <x v="2"/>
    <x v="1"/>
    <x v="0"/>
    <n v="3.3373748000000002E-2"/>
    <n v="16.2"/>
    <n v="74.069599999999994"/>
    <n v="4.0999999999999996"/>
  </r>
  <r>
    <x v="0"/>
    <x v="2975"/>
    <s v="FDR24"/>
    <x v="13"/>
    <x v="8"/>
    <s v="OUT035"/>
    <x v="2"/>
    <x v="1"/>
    <x v="0"/>
    <n v="6.2839798000000002E-2"/>
    <n v="17.350000000000001"/>
    <n v="90.882999999999996"/>
    <n v="4.0999999999999996"/>
  </r>
  <r>
    <x v="0"/>
    <x v="2976"/>
    <s v="FDZ23"/>
    <x v="13"/>
    <x v="8"/>
    <s v="OUT035"/>
    <x v="2"/>
    <x v="1"/>
    <x v="0"/>
    <n v="6.7490036000000003E-2"/>
    <n v="17.75"/>
    <n v="185.22399999999999"/>
    <n v="4.0999999999999996"/>
  </r>
  <r>
    <x v="0"/>
    <x v="2977"/>
    <s v="FDT11"/>
    <x v="8"/>
    <x v="8"/>
    <s v="OUT035"/>
    <x v="2"/>
    <x v="1"/>
    <x v="0"/>
    <n v="2.9366812999999999E-2"/>
    <n v="5.94"/>
    <n v="187.75559999999999"/>
    <n v="4.0999999999999996"/>
  </r>
  <r>
    <x v="0"/>
    <x v="2978"/>
    <s v="FDS11"/>
    <x v="8"/>
    <x v="8"/>
    <s v="OUT035"/>
    <x v="2"/>
    <x v="1"/>
    <x v="0"/>
    <n v="5.5548002999999999E-2"/>
    <n v="7.05"/>
    <n v="225.30879999999999"/>
    <n v="4.0999999999999996"/>
  </r>
  <r>
    <x v="0"/>
    <x v="2979"/>
    <s v="FDQ25"/>
    <x v="3"/>
    <x v="8"/>
    <s v="OUT035"/>
    <x v="2"/>
    <x v="1"/>
    <x v="0"/>
    <n v="2.8271345E-2"/>
    <n v="8.6300000000000008"/>
    <n v="170.54220000000001"/>
    <n v="4.0999999999999996"/>
  </r>
  <r>
    <x v="0"/>
    <x v="2980"/>
    <s v="FDD38"/>
    <x v="3"/>
    <x v="8"/>
    <s v="OUT035"/>
    <x v="2"/>
    <x v="1"/>
    <x v="0"/>
    <n v="8.19018E-3"/>
    <n v="16.75"/>
    <n v="103.76739999999999"/>
    <n v="4.0999999999999996"/>
  </r>
  <r>
    <x v="0"/>
    <x v="2981"/>
    <s v="FDY37"/>
    <x v="3"/>
    <x v="8"/>
    <s v="OUT035"/>
    <x v="2"/>
    <x v="1"/>
    <x v="0"/>
    <n v="2.6563850999999999E-2"/>
    <n v="17"/>
    <n v="141.24700000000001"/>
    <n v="4.0999999999999996"/>
  </r>
  <r>
    <x v="0"/>
    <x v="2982"/>
    <s v="FDN28"/>
    <x v="2"/>
    <x v="8"/>
    <s v="OUT035"/>
    <x v="2"/>
    <x v="1"/>
    <x v="0"/>
    <n v="3.0242183999999998E-2"/>
    <n v="5.88"/>
    <n v="101.79900000000001"/>
    <n v="4.0999999999999996"/>
  </r>
  <r>
    <x v="0"/>
    <x v="2983"/>
    <s v="FDH53"/>
    <x v="2"/>
    <x v="8"/>
    <s v="OUT035"/>
    <x v="2"/>
    <x v="1"/>
    <x v="0"/>
    <n v="0"/>
    <n v="20.5"/>
    <n v="82.859200000000001"/>
    <n v="4.0999999999999996"/>
  </r>
  <r>
    <x v="0"/>
    <x v="2984"/>
    <s v="FDO08"/>
    <x v="0"/>
    <x v="8"/>
    <s v="OUT035"/>
    <x v="2"/>
    <x v="1"/>
    <x v="0"/>
    <n v="5.3765212E-2"/>
    <n v="11.1"/>
    <n v="163.15260000000001"/>
    <n v="4.0999999999999996"/>
  </r>
  <r>
    <x v="0"/>
    <x v="2985"/>
    <s v="FDX31"/>
    <x v="0"/>
    <x v="8"/>
    <s v="OUT035"/>
    <x v="2"/>
    <x v="1"/>
    <x v="0"/>
    <n v="1.4822802E-2"/>
    <n v="20.350000000000001"/>
    <n v="234.0958"/>
    <n v="4.0999999999999996"/>
  </r>
  <r>
    <x v="0"/>
    <x v="2986"/>
    <s v="FDR15"/>
    <x v="7"/>
    <x v="8"/>
    <s v="OUT035"/>
    <x v="2"/>
    <x v="1"/>
    <x v="0"/>
    <n v="3.3431668999999997E-2"/>
    <n v="9.3000000000000007"/>
    <n v="153.13140000000001"/>
    <n v="4.0999999999999996"/>
  </r>
  <r>
    <x v="0"/>
    <x v="2987"/>
    <s v="FDI21"/>
    <x v="6"/>
    <x v="8"/>
    <s v="OUT035"/>
    <x v="2"/>
    <x v="1"/>
    <x v="0"/>
    <n v="5.6592114999999998E-2"/>
    <n v="5.59"/>
    <n v="65.016800000000003"/>
    <n v="4.0999999999999996"/>
  </r>
  <r>
    <x v="0"/>
    <x v="2988"/>
    <s v="FDZ57"/>
    <x v="6"/>
    <x v="8"/>
    <s v="OUT035"/>
    <x v="2"/>
    <x v="1"/>
    <x v="0"/>
    <n v="3.7757166000000002E-2"/>
    <n v="10"/>
    <n v="126.79940000000001"/>
    <n v="4.0999999999999996"/>
  </r>
  <r>
    <x v="0"/>
    <x v="2989"/>
    <s v="FDB58"/>
    <x v="6"/>
    <x v="8"/>
    <s v="OUT035"/>
    <x v="2"/>
    <x v="1"/>
    <x v="0"/>
    <n v="1.3493913999999999E-2"/>
    <n v="10.5"/>
    <n v="143.71539999999999"/>
    <n v="4.0999999999999996"/>
  </r>
  <r>
    <x v="0"/>
    <x v="2990"/>
    <s v="FDY57"/>
    <x v="6"/>
    <x v="8"/>
    <s v="OUT035"/>
    <x v="2"/>
    <x v="1"/>
    <x v="0"/>
    <n v="0.121231308"/>
    <n v="20.2"/>
    <n v="97.575199999999995"/>
    <n v="4.0999999999999996"/>
  </r>
  <r>
    <x v="0"/>
    <x v="2991"/>
    <s v="FDD47"/>
    <x v="15"/>
    <x v="8"/>
    <s v="OUT035"/>
    <x v="2"/>
    <x v="1"/>
    <x v="0"/>
    <n v="0.14238384700000001"/>
    <n v="7.6"/>
    <n v="172.34479999999999"/>
    <n v="4.0999999999999996"/>
  </r>
  <r>
    <x v="1"/>
    <x v="2992"/>
    <s v="DRK37"/>
    <x v="4"/>
    <x v="6"/>
    <s v="OUT010"/>
    <x v="1"/>
    <x v="0"/>
    <x v="2"/>
    <n v="0"/>
    <n v="5"/>
    <n v="190.453"/>
    <n v="4.0999999999999996"/>
  </r>
  <r>
    <x v="1"/>
    <x v="2993"/>
    <s v="FDR23"/>
    <x v="8"/>
    <x v="6"/>
    <s v="OUT010"/>
    <x v="1"/>
    <x v="0"/>
    <x v="2"/>
    <n v="0.13689554000000001"/>
    <n v="15.85"/>
    <n v="176.43700000000001"/>
    <n v="4.0999999999999996"/>
  </r>
  <r>
    <x v="1"/>
    <x v="2994"/>
    <s v="FDS37"/>
    <x v="3"/>
    <x v="6"/>
    <s v="OUT010"/>
    <x v="1"/>
    <x v="0"/>
    <x v="2"/>
    <n v="5.3469160000000002E-2"/>
    <n v="7.6550000000000002"/>
    <n v="114.14919999999999"/>
    <n v="4.0999999999999996"/>
  </r>
  <r>
    <x v="1"/>
    <x v="2995"/>
    <s v="FDC50"/>
    <x v="3"/>
    <x v="6"/>
    <s v="OUT010"/>
    <x v="1"/>
    <x v="0"/>
    <x v="2"/>
    <n v="0.22846952200000001"/>
    <n v="15.85"/>
    <n v="93.309399999999997"/>
    <n v="4.0999999999999996"/>
  </r>
  <r>
    <x v="1"/>
    <x v="2996"/>
    <s v="FDH27"/>
    <x v="11"/>
    <x v="6"/>
    <s v="OUT010"/>
    <x v="1"/>
    <x v="0"/>
    <x v="2"/>
    <n v="9.7660813999999999E-2"/>
    <n v="7.0750000000000002"/>
    <n v="141.81280000000001"/>
    <n v="4.0999999999999996"/>
  </r>
  <r>
    <x v="1"/>
    <x v="2997"/>
    <s v="FDZ04"/>
    <x v="2"/>
    <x v="6"/>
    <s v="OUT010"/>
    <x v="1"/>
    <x v="0"/>
    <x v="2"/>
    <n v="6.3529046000000006E-2"/>
    <n v="9.31"/>
    <n v="63.750999999999998"/>
    <n v="4.0999999999999996"/>
  </r>
  <r>
    <x v="1"/>
    <x v="2998"/>
    <s v="FDG53"/>
    <x v="2"/>
    <x v="6"/>
    <s v="OUT010"/>
    <x v="1"/>
    <x v="0"/>
    <x v="2"/>
    <n v="7.6755106000000003E-2"/>
    <n v="10"/>
    <n v="141.61799999999999"/>
    <n v="4.0999999999999996"/>
  </r>
  <r>
    <x v="1"/>
    <x v="2999"/>
    <s v="FDG40"/>
    <x v="2"/>
    <x v="6"/>
    <s v="OUT010"/>
    <x v="1"/>
    <x v="0"/>
    <x v="2"/>
    <n v="6.6657790999999994E-2"/>
    <n v="13.65"/>
    <n v="32.655799999999999"/>
    <n v="4.0999999999999996"/>
  </r>
  <r>
    <x v="1"/>
    <x v="3000"/>
    <s v="FDL40"/>
    <x v="2"/>
    <x v="6"/>
    <s v="OUT010"/>
    <x v="1"/>
    <x v="0"/>
    <x v="2"/>
    <n v="1.9438041999999999E-2"/>
    <n v="17.7"/>
    <n v="95.540999999999997"/>
    <n v="4.0999999999999996"/>
  </r>
  <r>
    <x v="1"/>
    <x v="3001"/>
    <s v="FDK52"/>
    <x v="2"/>
    <x v="6"/>
    <s v="OUT010"/>
    <x v="1"/>
    <x v="0"/>
    <x v="2"/>
    <n v="0.13259610099999999"/>
    <n v="18.25"/>
    <n v="226.2062"/>
    <n v="4.0999999999999996"/>
  </r>
  <r>
    <x v="1"/>
    <x v="3002"/>
    <s v="FDH57"/>
    <x v="0"/>
    <x v="6"/>
    <s v="OUT010"/>
    <x v="1"/>
    <x v="0"/>
    <x v="2"/>
    <n v="5.9834024E-2"/>
    <n v="10.895"/>
    <n v="133.5284"/>
    <n v="4.0999999999999996"/>
  </r>
  <r>
    <x v="1"/>
    <x v="3003"/>
    <s v="FDT43"/>
    <x v="0"/>
    <x v="6"/>
    <s v="OUT010"/>
    <x v="1"/>
    <x v="0"/>
    <x v="2"/>
    <n v="3.4393056999999998E-2"/>
    <n v="16.350000000000001"/>
    <n v="50.8324"/>
    <n v="4.0999999999999996"/>
  </r>
  <r>
    <x v="1"/>
    <x v="3004"/>
    <s v="DRJ23"/>
    <x v="9"/>
    <x v="6"/>
    <s v="OUT010"/>
    <x v="1"/>
    <x v="0"/>
    <x v="2"/>
    <n v="6.9745164999999998E-2"/>
    <n v="18.350000000000001"/>
    <n v="190.28720000000001"/>
    <n v="4.0999999999999996"/>
  </r>
  <r>
    <x v="1"/>
    <x v="3005"/>
    <s v="NCH06"/>
    <x v="5"/>
    <x v="6"/>
    <s v="OUT010"/>
    <x v="1"/>
    <x v="0"/>
    <x v="2"/>
    <n v="0.12813634600000001"/>
    <n v="12.3"/>
    <n v="248.346"/>
    <n v="4.0999999999999996"/>
  </r>
  <r>
    <x v="1"/>
    <x v="3006"/>
    <s v="NCW06"/>
    <x v="5"/>
    <x v="6"/>
    <s v="OUT010"/>
    <x v="1"/>
    <x v="0"/>
    <x v="2"/>
    <n v="8.4259570000000006E-2"/>
    <n v="16.2"/>
    <n v="192.31620000000001"/>
    <n v="4.0999999999999996"/>
  </r>
  <r>
    <x v="1"/>
    <x v="3007"/>
    <s v="NCO06"/>
    <x v="5"/>
    <x v="6"/>
    <s v="OUT010"/>
    <x v="1"/>
    <x v="2"/>
    <x v="2"/>
    <n v="0.180820798"/>
    <n v="19.25"/>
    <n v="35.955800000000004"/>
    <n v="4.0999999999999996"/>
  </r>
  <r>
    <x v="1"/>
    <x v="3008"/>
    <s v="FDP27"/>
    <x v="7"/>
    <x v="6"/>
    <s v="OUT010"/>
    <x v="1"/>
    <x v="2"/>
    <x v="2"/>
    <n v="0.19993588100000001"/>
    <n v="8.1549999999999994"/>
    <n v="188.453"/>
    <n v="4.0999999999999996"/>
  </r>
  <r>
    <x v="1"/>
    <x v="3009"/>
    <s v="FDB34"/>
    <x v="6"/>
    <x v="6"/>
    <s v="OUT010"/>
    <x v="1"/>
    <x v="2"/>
    <x v="2"/>
    <n v="4.4539371000000001E-2"/>
    <n v="15.25"/>
    <n v="85.319800000000001"/>
    <n v="4.0999999999999996"/>
  </r>
  <r>
    <x v="1"/>
    <x v="3010"/>
    <s v="FDC35"/>
    <x v="15"/>
    <x v="6"/>
    <s v="OUT010"/>
    <x v="1"/>
    <x v="2"/>
    <x v="2"/>
    <n v="0.205605116"/>
    <n v="7.4349999999999996"/>
    <n v="207.7638"/>
    <n v="4.0999999999999996"/>
  </r>
  <r>
    <x v="0"/>
    <x v="3011"/>
    <s v="FDY60"/>
    <x v="13"/>
    <x v="6"/>
    <s v="OUT010"/>
    <x v="1"/>
    <x v="2"/>
    <x v="2"/>
    <n v="4.4139550999999999E-2"/>
    <n v="10.5"/>
    <n v="143.9128"/>
    <n v="4.0999999999999996"/>
  </r>
  <r>
    <x v="0"/>
    <x v="3012"/>
    <s v="FDX12"/>
    <x v="13"/>
    <x v="6"/>
    <s v="OUT010"/>
    <x v="1"/>
    <x v="2"/>
    <x v="2"/>
    <n v="4.3626604999999999E-2"/>
    <n v="18.2"/>
    <n v="241.4196"/>
    <n v="4.0999999999999996"/>
  </r>
  <r>
    <x v="0"/>
    <x v="3013"/>
    <s v="FDV60"/>
    <x v="13"/>
    <x v="6"/>
    <s v="OUT010"/>
    <x v="1"/>
    <x v="2"/>
    <x v="2"/>
    <n v="0.19643866800000001"/>
    <n v="20.2"/>
    <n v="194.61099999999999"/>
    <n v="4.0999999999999996"/>
  </r>
  <r>
    <x v="0"/>
    <x v="3014"/>
    <s v="FDV11"/>
    <x v="8"/>
    <x v="6"/>
    <s v="OUT010"/>
    <x v="1"/>
    <x v="2"/>
    <x v="2"/>
    <n v="0.13669514499999999"/>
    <n v="9.1"/>
    <n v="173.40539999999999"/>
    <n v="4.0999999999999996"/>
  </r>
  <r>
    <x v="0"/>
    <x v="3015"/>
    <s v="FDS59"/>
    <x v="8"/>
    <x v="6"/>
    <s v="OUT010"/>
    <x v="1"/>
    <x v="2"/>
    <x v="2"/>
    <n v="7.3468631000000006E-2"/>
    <n v="14.8"/>
    <n v="110.857"/>
    <n v="4.0999999999999996"/>
  </r>
  <r>
    <x v="0"/>
    <x v="3016"/>
    <s v="FDZ03"/>
    <x v="11"/>
    <x v="6"/>
    <s v="OUT010"/>
    <x v="1"/>
    <x v="2"/>
    <x v="2"/>
    <n v="0.13187273999999999"/>
    <n v="13.65"/>
    <n v="188.024"/>
    <n v="4.0999999999999996"/>
  </r>
  <r>
    <x v="0"/>
    <x v="3017"/>
    <s v="FDX27"/>
    <x v="11"/>
    <x v="6"/>
    <s v="OUT010"/>
    <x v="1"/>
    <x v="2"/>
    <x v="2"/>
    <n v="0.19100861399999999"/>
    <n v="20.7"/>
    <n v="92.843599999999995"/>
    <n v="4.0999999999999996"/>
  </r>
  <r>
    <x v="0"/>
    <x v="3018"/>
    <s v="FDE04"/>
    <x v="2"/>
    <x v="6"/>
    <s v="OUT010"/>
    <x v="1"/>
    <x v="2"/>
    <x v="2"/>
    <n v="3.0166924000000001E-2"/>
    <n v="19.75"/>
    <n v="179.76599999999999"/>
    <n v="4.0999999999999996"/>
  </r>
  <r>
    <x v="0"/>
    <x v="3019"/>
    <s v="FDK08"/>
    <x v="0"/>
    <x v="6"/>
    <s v="OUT010"/>
    <x v="1"/>
    <x v="2"/>
    <x v="2"/>
    <n v="0.20471303599999999"/>
    <n v="9.1950000000000003"/>
    <n v="101.0016"/>
    <n v="4.0999999999999996"/>
  </r>
  <r>
    <x v="0"/>
    <x v="3020"/>
    <s v="FDH44"/>
    <x v="0"/>
    <x v="6"/>
    <s v="OUT010"/>
    <x v="1"/>
    <x v="2"/>
    <x v="2"/>
    <n v="4.3304680999999998E-2"/>
    <n v="19.100000000000001"/>
    <n v="147.54179999999999"/>
    <n v="4.0999999999999996"/>
  </r>
  <r>
    <x v="0"/>
    <x v="3021"/>
    <s v="FDX51"/>
    <x v="7"/>
    <x v="6"/>
    <s v="OUT010"/>
    <x v="1"/>
    <x v="2"/>
    <x v="2"/>
    <n v="3.6921781000000001E-2"/>
    <n v="9.5"/>
    <n v="194.24520000000001"/>
    <n v="4.0999999999999996"/>
  </r>
  <r>
    <x v="0"/>
    <x v="3022"/>
    <s v="FDY03"/>
    <x v="7"/>
    <x v="6"/>
    <s v="OUT010"/>
    <x v="1"/>
    <x v="2"/>
    <x v="2"/>
    <n v="0.12741233800000001"/>
    <n v="17.600000000000001"/>
    <n v="111.3202"/>
    <n v="4.0999999999999996"/>
  </r>
  <r>
    <x v="0"/>
    <x v="3023"/>
    <s v="FDQ15"/>
    <x v="7"/>
    <x v="6"/>
    <s v="OUT010"/>
    <x v="1"/>
    <x v="2"/>
    <x v="2"/>
    <n v="0.25286597900000002"/>
    <n v="20.350000000000001"/>
    <n v="82.727599999999995"/>
    <n v="4.0999999999999996"/>
  </r>
  <r>
    <x v="0"/>
    <x v="3024"/>
    <s v="FDG33"/>
    <x v="14"/>
    <x v="6"/>
    <s v="OUT010"/>
    <x v="1"/>
    <x v="2"/>
    <x v="2"/>
    <n v="0.234733477"/>
    <n v="5.3650000000000002"/>
    <n v="173.47640000000001"/>
    <n v="4.0999999999999996"/>
  </r>
  <r>
    <x v="0"/>
    <x v="3025"/>
    <s v="FDU57"/>
    <x v="6"/>
    <x v="6"/>
    <s v="OUT010"/>
    <x v="1"/>
    <x v="2"/>
    <x v="2"/>
    <n v="0.14989534800000001"/>
    <n v="8.27"/>
    <n v="152.07079999999999"/>
    <n v="4.0999999999999996"/>
  </r>
  <r>
    <x v="1"/>
    <x v="3026"/>
    <s v="FDN13"/>
    <x v="12"/>
    <x v="3"/>
    <s v="OUT013"/>
    <x v="1"/>
    <x v="2"/>
    <x v="0"/>
    <n v="0.15193174200000001"/>
    <n v="18.600000000000001"/>
    <n v="101.1358"/>
    <n v="4.0999999999999996"/>
  </r>
  <r>
    <x v="1"/>
    <x v="3027"/>
    <s v="FDU36"/>
    <x v="13"/>
    <x v="3"/>
    <s v="OUT013"/>
    <x v="1"/>
    <x v="2"/>
    <x v="0"/>
    <n v="4.6232444999999997E-2"/>
    <n v="6.15"/>
    <n v="99.438400000000001"/>
    <n v="4.0999999999999996"/>
  </r>
  <r>
    <x v="1"/>
    <x v="3028"/>
    <s v="FDW13"/>
    <x v="3"/>
    <x v="3"/>
    <s v="OUT013"/>
    <x v="1"/>
    <x v="2"/>
    <x v="0"/>
    <n v="9.7803261000000002E-2"/>
    <n v="8.5"/>
    <n v="50.532400000000003"/>
    <n v="4.0999999999999996"/>
  </r>
  <r>
    <x v="1"/>
    <x v="3029"/>
    <s v="FDY27"/>
    <x v="11"/>
    <x v="3"/>
    <s v="OUT013"/>
    <x v="1"/>
    <x v="2"/>
    <x v="0"/>
    <n v="3.1871629999999998E-2"/>
    <n v="6.38"/>
    <n v="179.53440000000001"/>
    <n v="4.0999999999999996"/>
  </r>
  <r>
    <x v="1"/>
    <x v="3030"/>
    <s v="DRH51"/>
    <x v="11"/>
    <x v="3"/>
    <s v="OUT013"/>
    <x v="1"/>
    <x v="2"/>
    <x v="0"/>
    <n v="9.7135675000000005E-2"/>
    <n v="17.600000000000001"/>
    <n v="89.385599999999997"/>
    <n v="4.0999999999999996"/>
  </r>
  <r>
    <x v="1"/>
    <x v="3031"/>
    <s v="FDY52"/>
    <x v="2"/>
    <x v="3"/>
    <s v="OUT013"/>
    <x v="1"/>
    <x v="2"/>
    <x v="0"/>
    <n v="7.3421709999999998E-3"/>
    <n v="6.3650000000000002"/>
    <n v="59.953600000000002"/>
    <n v="4.0999999999999996"/>
  </r>
  <r>
    <x v="1"/>
    <x v="3032"/>
    <s v="FDI28"/>
    <x v="2"/>
    <x v="3"/>
    <s v="OUT013"/>
    <x v="1"/>
    <x v="2"/>
    <x v="0"/>
    <n v="2.6299797E-2"/>
    <n v="14.3"/>
    <n v="79.430199999999999"/>
    <n v="4.0999999999999996"/>
  </r>
  <r>
    <x v="1"/>
    <x v="3033"/>
    <s v="FDV40"/>
    <x v="2"/>
    <x v="3"/>
    <s v="OUT013"/>
    <x v="1"/>
    <x v="2"/>
    <x v="0"/>
    <n v="1.4679558000000001E-2"/>
    <n v="17.350000000000001"/>
    <n v="73.603800000000007"/>
    <n v="4.0999999999999996"/>
  </r>
  <r>
    <x v="1"/>
    <x v="3034"/>
    <s v="FDF05"/>
    <x v="2"/>
    <x v="3"/>
    <s v="OUT013"/>
    <x v="1"/>
    <x v="2"/>
    <x v="0"/>
    <n v="2.6848528999999999E-2"/>
    <n v="17.5"/>
    <n v="264.89100000000002"/>
    <n v="4.0999999999999996"/>
  </r>
  <r>
    <x v="1"/>
    <x v="3035"/>
    <s v="FDD33"/>
    <x v="0"/>
    <x v="3"/>
    <s v="OUT013"/>
    <x v="1"/>
    <x v="2"/>
    <x v="0"/>
    <n v="0.108102606"/>
    <n v="12.85"/>
    <n v="233.36420000000001"/>
    <n v="4.0999999999999996"/>
  </r>
  <r>
    <x v="1"/>
    <x v="3036"/>
    <s v="FDC32"/>
    <x v="0"/>
    <x v="3"/>
    <s v="OUT013"/>
    <x v="1"/>
    <x v="2"/>
    <x v="0"/>
    <n v="9.9026525000000004E-2"/>
    <n v="18.350000000000001"/>
    <n v="93.846199999999996"/>
    <n v="4.0999999999999996"/>
  </r>
  <r>
    <x v="1"/>
    <x v="3037"/>
    <s v="FDE32"/>
    <x v="0"/>
    <x v="3"/>
    <s v="OUT013"/>
    <x v="1"/>
    <x v="2"/>
    <x v="0"/>
    <n v="4.8718334000000002E-2"/>
    <n v="20.7"/>
    <n v="38.750599999999999"/>
    <n v="4.0999999999999996"/>
  </r>
  <r>
    <x v="1"/>
    <x v="3038"/>
    <s v="NCN53"/>
    <x v="1"/>
    <x v="3"/>
    <s v="OUT013"/>
    <x v="1"/>
    <x v="2"/>
    <x v="0"/>
    <n v="3.0330202000000001E-2"/>
    <n v="5.1749999999999998"/>
    <n v="35.487400000000001"/>
    <n v="4.0999999999999996"/>
  </r>
  <r>
    <x v="1"/>
    <x v="3039"/>
    <s v="NCY53"/>
    <x v="1"/>
    <x v="3"/>
    <s v="OUT013"/>
    <x v="1"/>
    <x v="2"/>
    <x v="0"/>
    <n v="0"/>
    <n v="20"/>
    <n v="110.2544"/>
    <n v="4.0999999999999996"/>
  </r>
  <r>
    <x v="1"/>
    <x v="3040"/>
    <s v="NCA05"/>
    <x v="1"/>
    <x v="3"/>
    <s v="OUT013"/>
    <x v="1"/>
    <x v="2"/>
    <x v="0"/>
    <n v="0"/>
    <n v="20.75"/>
    <n v="149.4734"/>
    <n v="4.0999999999999996"/>
  </r>
  <r>
    <x v="1"/>
    <x v="3041"/>
    <s v="NCO26"/>
    <x v="5"/>
    <x v="3"/>
    <s v="OUT013"/>
    <x v="1"/>
    <x v="2"/>
    <x v="0"/>
    <n v="7.6791671000000006E-2"/>
    <n v="7.2350000000000003"/>
    <n v="116.4492"/>
    <n v="4.0999999999999996"/>
  </r>
  <r>
    <x v="1"/>
    <x v="3042"/>
    <s v="NCO14"/>
    <x v="5"/>
    <x v="3"/>
    <s v="OUT013"/>
    <x v="1"/>
    <x v="2"/>
    <x v="0"/>
    <n v="2.9619203E-2"/>
    <n v="9.6"/>
    <n v="43.608600000000003"/>
    <n v="4.0999999999999996"/>
  </r>
  <r>
    <x v="1"/>
    <x v="3043"/>
    <s v="NCV06"/>
    <x v="5"/>
    <x v="3"/>
    <s v="OUT013"/>
    <x v="1"/>
    <x v="2"/>
    <x v="0"/>
    <n v="6.6625843000000004E-2"/>
    <n v="11.3"/>
    <n v="194.24780000000001"/>
    <n v="4.0999999999999996"/>
  </r>
  <r>
    <x v="1"/>
    <x v="3044"/>
    <s v="NCO18"/>
    <x v="5"/>
    <x v="3"/>
    <s v="OUT013"/>
    <x v="1"/>
    <x v="2"/>
    <x v="0"/>
    <n v="2.4630755000000001E-2"/>
    <n v="13.15"/>
    <n v="178.26859999999999"/>
    <n v="4.0999999999999996"/>
  </r>
  <r>
    <x v="1"/>
    <x v="3045"/>
    <s v="NCK30"/>
    <x v="5"/>
    <x v="3"/>
    <s v="OUT013"/>
    <x v="1"/>
    <x v="2"/>
    <x v="0"/>
    <n v="6.0927823999999998E-2"/>
    <n v="14.85"/>
    <n v="254.8698"/>
    <n v="4.0999999999999996"/>
  </r>
  <r>
    <x v="1"/>
    <x v="3046"/>
    <s v="FDG31"/>
    <x v="7"/>
    <x v="3"/>
    <s v="OUT013"/>
    <x v="1"/>
    <x v="2"/>
    <x v="0"/>
    <n v="3.7864854000000003E-2"/>
    <n v="12.15"/>
    <n v="63.082599999999999"/>
    <n v="4.0999999999999996"/>
  </r>
  <r>
    <x v="1"/>
    <x v="3047"/>
    <s v="FDQ39"/>
    <x v="7"/>
    <x v="3"/>
    <s v="OUT013"/>
    <x v="1"/>
    <x v="2"/>
    <x v="0"/>
    <n v="0"/>
    <n v="14.8"/>
    <n v="189.38460000000001"/>
    <n v="4.0999999999999996"/>
  </r>
  <r>
    <x v="1"/>
    <x v="3048"/>
    <s v="FDL10"/>
    <x v="6"/>
    <x v="3"/>
    <s v="OUT013"/>
    <x v="1"/>
    <x v="2"/>
    <x v="0"/>
    <n v="0"/>
    <n v="8.3949999999999996"/>
    <n v="98.7042"/>
    <n v="4.0999999999999996"/>
  </r>
  <r>
    <x v="1"/>
    <x v="3049"/>
    <s v="FDK33"/>
    <x v="6"/>
    <x v="3"/>
    <s v="OUT013"/>
    <x v="1"/>
    <x v="2"/>
    <x v="0"/>
    <n v="1.12259E-2"/>
    <n v="17.850000000000001"/>
    <n v="211.95599999999999"/>
    <n v="4.0999999999999996"/>
  </r>
  <r>
    <x v="1"/>
    <x v="3050"/>
    <s v="FDN21"/>
    <x v="6"/>
    <x v="3"/>
    <s v="OUT013"/>
    <x v="1"/>
    <x v="2"/>
    <x v="0"/>
    <n v="7.6791671000000006E-2"/>
    <n v="18.600000000000001"/>
    <n v="161.02359999999999"/>
    <n v="4.0999999999999996"/>
  </r>
  <r>
    <x v="1"/>
    <x v="3051"/>
    <s v="DRF25"/>
    <x v="4"/>
    <x v="3"/>
    <s v="OUT013"/>
    <x v="1"/>
    <x v="2"/>
    <x v="0"/>
    <n v="3.8892859000000002E-2"/>
    <n v="9"/>
    <n v="36.119"/>
    <n v="4.0999999999999996"/>
  </r>
  <r>
    <x v="1"/>
    <x v="3052"/>
    <s v="DRG37"/>
    <x v="4"/>
    <x v="3"/>
    <s v="OUT013"/>
    <x v="1"/>
    <x v="2"/>
    <x v="0"/>
    <n v="1.9362305999999999E-2"/>
    <n v="16.2"/>
    <n v="154.69720000000001"/>
    <n v="4.0999999999999996"/>
  </r>
  <r>
    <x v="1"/>
    <x v="3053"/>
    <s v="FDE59"/>
    <x v="15"/>
    <x v="3"/>
    <s v="OUT013"/>
    <x v="1"/>
    <x v="2"/>
    <x v="0"/>
    <n v="6.2235983000000002E-2"/>
    <n v="12.15"/>
    <n v="34.553199999999997"/>
    <n v="4.0999999999999996"/>
  </r>
  <r>
    <x v="0"/>
    <x v="3054"/>
    <s v="FDY24"/>
    <x v="13"/>
    <x v="3"/>
    <s v="OUT013"/>
    <x v="1"/>
    <x v="2"/>
    <x v="0"/>
    <n v="0.133382115"/>
    <n v="4.88"/>
    <n v="55.029800000000002"/>
    <n v="4.0999999999999996"/>
  </r>
  <r>
    <x v="0"/>
    <x v="3055"/>
    <s v="FDW12"/>
    <x v="13"/>
    <x v="3"/>
    <s v="OUT013"/>
    <x v="1"/>
    <x v="2"/>
    <x v="0"/>
    <n v="3.5542580999999997E-2"/>
    <n v="8.3149999999999995"/>
    <n v="143.34440000000001"/>
    <n v="4.0999999999999996"/>
  </r>
  <r>
    <x v="0"/>
    <x v="3056"/>
    <s v="FDS36"/>
    <x v="13"/>
    <x v="3"/>
    <s v="OUT013"/>
    <x v="1"/>
    <x v="2"/>
    <x v="0"/>
    <n v="4.6848321999999998E-2"/>
    <n v="8.3800000000000008"/>
    <n v="110.557"/>
    <n v="4.0999999999999996"/>
  </r>
  <r>
    <x v="0"/>
    <x v="3057"/>
    <s v="FDL51"/>
    <x v="11"/>
    <x v="3"/>
    <s v="OUT013"/>
    <x v="1"/>
    <x v="2"/>
    <x v="0"/>
    <n v="4.7451849999999997E-2"/>
    <n v="20.7"/>
    <n v="214.6876"/>
    <n v="4.0999999999999996"/>
  </r>
  <r>
    <x v="0"/>
    <x v="3058"/>
    <s v="FDS28"/>
    <x v="2"/>
    <x v="3"/>
    <s v="OUT013"/>
    <x v="1"/>
    <x v="2"/>
    <x v="0"/>
    <n v="8.2333018999999993E-2"/>
    <n v="8.18"/>
    <n v="58.158799999999999"/>
    <n v="4.0999999999999996"/>
  </r>
  <r>
    <x v="0"/>
    <x v="3059"/>
    <s v="FDQ40"/>
    <x v="2"/>
    <x v="3"/>
    <s v="OUT013"/>
    <x v="1"/>
    <x v="2"/>
    <x v="0"/>
    <n v="3.5997543E-2"/>
    <n v="11.1"/>
    <n v="176.97120000000001"/>
    <n v="4.0999999999999996"/>
  </r>
  <r>
    <x v="0"/>
    <x v="3060"/>
    <s v="FDP28"/>
    <x v="2"/>
    <x v="3"/>
    <s v="OUT013"/>
    <x v="1"/>
    <x v="2"/>
    <x v="0"/>
    <n v="8.0573371000000005E-2"/>
    <n v="13.65"/>
    <n v="260.1936"/>
    <n v="4.0999999999999996"/>
  </r>
  <r>
    <x v="0"/>
    <x v="3061"/>
    <s v="FDI41"/>
    <x v="2"/>
    <x v="3"/>
    <s v="OUT013"/>
    <x v="1"/>
    <x v="2"/>
    <x v="0"/>
    <n v="6.2205112E-2"/>
    <n v="18.5"/>
    <n v="148.34180000000001"/>
    <n v="4.0999999999999996"/>
  </r>
  <r>
    <x v="0"/>
    <x v="3062"/>
    <s v="FDR32"/>
    <x v="0"/>
    <x v="3"/>
    <s v="OUT013"/>
    <x v="1"/>
    <x v="2"/>
    <x v="0"/>
    <n v="8.5736549999999995E-2"/>
    <n v="6.78"/>
    <n v="229.5694"/>
    <n v="4.0999999999999996"/>
  </r>
  <r>
    <x v="0"/>
    <x v="3063"/>
    <s v="FDU19"/>
    <x v="0"/>
    <x v="3"/>
    <s v="OUT013"/>
    <x v="1"/>
    <x v="2"/>
    <x v="0"/>
    <n v="0"/>
    <n v="8.77"/>
    <n v="173.6422"/>
    <n v="4.0999999999999996"/>
  </r>
  <r>
    <x v="0"/>
    <x v="3064"/>
    <s v="FDF21"/>
    <x v="0"/>
    <x v="3"/>
    <s v="OUT013"/>
    <x v="1"/>
    <x v="2"/>
    <x v="0"/>
    <n v="5.8778429E-2"/>
    <n v="10.3"/>
    <n v="187.85300000000001"/>
    <n v="4.0999999999999996"/>
  </r>
  <r>
    <x v="0"/>
    <x v="3065"/>
    <s v="FDO08"/>
    <x v="0"/>
    <x v="3"/>
    <s v="OUT013"/>
    <x v="1"/>
    <x v="2"/>
    <x v="0"/>
    <n v="5.3730630000000001E-2"/>
    <n v="11.1"/>
    <n v="165.15260000000001"/>
    <n v="4.0999999999999996"/>
  </r>
  <r>
    <x v="0"/>
    <x v="3066"/>
    <s v="FDA08"/>
    <x v="0"/>
    <x v="3"/>
    <s v="OUT013"/>
    <x v="1"/>
    <x v="2"/>
    <x v="0"/>
    <n v="5.0043471999999999E-2"/>
    <n v="11.85"/>
    <n v="164.65260000000001"/>
    <n v="4.0999999999999996"/>
  </r>
  <r>
    <x v="0"/>
    <x v="3067"/>
    <s v="FDZ08"/>
    <x v="0"/>
    <x v="3"/>
    <s v="OUT013"/>
    <x v="1"/>
    <x v="2"/>
    <x v="0"/>
    <n v="0.109900843"/>
    <n v="12.5"/>
    <n v="83.059200000000004"/>
    <n v="4.0999999999999996"/>
  </r>
  <r>
    <x v="0"/>
    <x v="3068"/>
    <s v="FDP44"/>
    <x v="0"/>
    <x v="3"/>
    <s v="OUT013"/>
    <x v="1"/>
    <x v="2"/>
    <x v="0"/>
    <n v="7.9647239999999994E-2"/>
    <n v="16.5"/>
    <n v="101.4332"/>
    <n v="4.0999999999999996"/>
  </r>
  <r>
    <x v="0"/>
    <x v="3069"/>
    <s v="FDF56"/>
    <x v="0"/>
    <x v="3"/>
    <s v="OUT013"/>
    <x v="1"/>
    <x v="2"/>
    <x v="0"/>
    <n v="0.119362812"/>
    <n v="16.7"/>
    <n v="180.39760000000001"/>
    <n v="4.0999999999999996"/>
  </r>
  <r>
    <x v="0"/>
    <x v="3070"/>
    <s v="FDU27"/>
    <x v="7"/>
    <x v="3"/>
    <s v="OUT013"/>
    <x v="1"/>
    <x v="2"/>
    <x v="0"/>
    <n v="0.17133418"/>
    <n v="18.600000000000001"/>
    <n v="48.837600000000002"/>
    <n v="4.0999999999999996"/>
  </r>
  <r>
    <x v="0"/>
    <x v="3071"/>
    <s v="FDL58"/>
    <x v="6"/>
    <x v="3"/>
    <s v="OUT013"/>
    <x v="1"/>
    <x v="2"/>
    <x v="0"/>
    <n v="7.4087369E-2"/>
    <n v="5.78"/>
    <n v="264.95679999999999"/>
    <n v="4.0999999999999996"/>
  </r>
  <r>
    <x v="0"/>
    <x v="3072"/>
    <s v="FDV34"/>
    <x v="6"/>
    <x v="3"/>
    <s v="OUT013"/>
    <x v="1"/>
    <x v="2"/>
    <x v="0"/>
    <n v="1.1415949999999999E-2"/>
    <n v="10.695"/>
    <n v="74.003799999999998"/>
    <n v="4.0999999999999996"/>
  </r>
  <r>
    <x v="0"/>
    <x v="3073"/>
    <s v="FDZ21"/>
    <x v="6"/>
    <x v="3"/>
    <s v="OUT013"/>
    <x v="1"/>
    <x v="2"/>
    <x v="0"/>
    <n v="3.9189221000000003E-2"/>
    <n v="17.600000000000001"/>
    <n v="97.340999999999994"/>
    <n v="4.0999999999999996"/>
  </r>
  <r>
    <x v="0"/>
    <x v="3074"/>
    <s v="DRA59"/>
    <x v="4"/>
    <x v="3"/>
    <s v="OUT013"/>
    <x v="1"/>
    <x v="2"/>
    <x v="0"/>
    <n v="0.12782147199999999"/>
    <n v="8.27"/>
    <n v="185.9924"/>
    <n v="4.0999999999999996"/>
  </r>
  <r>
    <x v="1"/>
    <x v="3075"/>
    <s v="FDT36"/>
    <x v="13"/>
    <x v="1"/>
    <s v="OUT018"/>
    <x v="1"/>
    <x v="0"/>
    <x v="1"/>
    <n v="0.111727876"/>
    <n v="12.3"/>
    <n v="33.987400000000001"/>
    <n v="4.0999999999999996"/>
  </r>
  <r>
    <x v="1"/>
    <x v="3076"/>
    <s v="FDW56"/>
    <x v="0"/>
    <x v="1"/>
    <s v="OUT018"/>
    <x v="1"/>
    <x v="0"/>
    <x v="1"/>
    <n v="7.1189100000000005E-2"/>
    <n v="7.68"/>
    <n v="193.31620000000001"/>
    <n v="4.0999999999999996"/>
  </r>
  <r>
    <x v="1"/>
    <x v="3077"/>
    <s v="DRL11"/>
    <x v="9"/>
    <x v="1"/>
    <s v="OUT018"/>
    <x v="1"/>
    <x v="0"/>
    <x v="1"/>
    <n v="4.8213765999999998E-2"/>
    <n v="10.5"/>
    <n v="159.69460000000001"/>
    <n v="4.0999999999999996"/>
  </r>
  <r>
    <x v="1"/>
    <x v="3078"/>
    <s v="NCA17"/>
    <x v="1"/>
    <x v="1"/>
    <s v="OUT018"/>
    <x v="1"/>
    <x v="0"/>
    <x v="1"/>
    <n v="4.5603215000000002E-2"/>
    <n v="20.6"/>
    <n v="149.23920000000001"/>
    <n v="4.0999999999999996"/>
  </r>
  <r>
    <x v="1"/>
    <x v="3079"/>
    <s v="NCS54"/>
    <x v="5"/>
    <x v="1"/>
    <s v="OUT018"/>
    <x v="1"/>
    <x v="0"/>
    <x v="1"/>
    <n v="1.0033871E-2"/>
    <n v="13.6"/>
    <n v="177.93700000000001"/>
    <n v="4.0999999999999996"/>
  </r>
  <r>
    <x v="1"/>
    <x v="3080"/>
    <s v="FDR48"/>
    <x v="13"/>
    <x v="1"/>
    <s v="OUT018"/>
    <x v="1"/>
    <x v="0"/>
    <x v="1"/>
    <n v="0"/>
    <n v="11.65"/>
    <n v="149.80240000000001"/>
    <n v="4.0999999999999996"/>
  </r>
  <r>
    <x v="1"/>
    <x v="3081"/>
    <s v="FDE24"/>
    <x v="13"/>
    <x v="1"/>
    <s v="OUT018"/>
    <x v="1"/>
    <x v="0"/>
    <x v="1"/>
    <n v="9.3843350000000006E-2"/>
    <n v="14.85"/>
    <n v="142.38120000000001"/>
    <n v="4.0999999999999996"/>
  </r>
  <r>
    <x v="1"/>
    <x v="3082"/>
    <s v="FDZ60"/>
    <x v="13"/>
    <x v="1"/>
    <s v="OUT018"/>
    <x v="1"/>
    <x v="0"/>
    <x v="1"/>
    <n v="0.119848041"/>
    <n v="20.5"/>
    <n v="109.45959999999999"/>
    <n v="4.0999999999999996"/>
  </r>
  <r>
    <x v="1"/>
    <x v="3083"/>
    <s v="FDS60"/>
    <x v="13"/>
    <x v="1"/>
    <s v="OUT018"/>
    <x v="1"/>
    <x v="0"/>
    <x v="1"/>
    <n v="3.2580705000000001E-2"/>
    <n v="20.85"/>
    <n v="180.066"/>
    <n v="4.0999999999999996"/>
  </r>
  <r>
    <x v="1"/>
    <x v="3084"/>
    <s v="FDR23"/>
    <x v="8"/>
    <x v="1"/>
    <s v="OUT018"/>
    <x v="1"/>
    <x v="0"/>
    <x v="1"/>
    <n v="8.2120686999999998E-2"/>
    <n v="15.85"/>
    <n v="177.43700000000001"/>
    <n v="4.0999999999999996"/>
  </r>
  <r>
    <x v="1"/>
    <x v="3085"/>
    <s v="FDR47"/>
    <x v="8"/>
    <x v="1"/>
    <s v="OUT018"/>
    <x v="1"/>
    <x v="0"/>
    <x v="1"/>
    <n v="8.7824967000000004E-2"/>
    <n v="17.850000000000001"/>
    <n v="196.07939999999999"/>
    <n v="4.0999999999999996"/>
  </r>
  <r>
    <x v="1"/>
    <x v="3086"/>
    <s v="FDP37"/>
    <x v="12"/>
    <x v="1"/>
    <s v="OUT018"/>
    <x v="1"/>
    <x v="0"/>
    <x v="1"/>
    <n v="0.14368890500000001"/>
    <n v="15.6"/>
    <n v="128.1994"/>
    <n v="4.0999999999999996"/>
  </r>
  <r>
    <x v="1"/>
    <x v="3087"/>
    <s v="FDK02"/>
    <x v="3"/>
    <x v="1"/>
    <s v="OUT018"/>
    <x v="1"/>
    <x v="0"/>
    <x v="1"/>
    <n v="0.112681821"/>
    <n v="12.5"/>
    <n v="119.14400000000001"/>
    <n v="4.0999999999999996"/>
  </r>
  <r>
    <x v="1"/>
    <x v="3088"/>
    <s v="FDO38"/>
    <x v="3"/>
    <x v="1"/>
    <s v="OUT018"/>
    <x v="1"/>
    <x v="0"/>
    <x v="1"/>
    <n v="7.3135768000000004E-2"/>
    <n v="17.25"/>
    <n v="77.298599999999993"/>
    <n v="4.0999999999999996"/>
  </r>
  <r>
    <x v="1"/>
    <x v="3089"/>
    <s v="FDZ55"/>
    <x v="0"/>
    <x v="1"/>
    <s v="OUT018"/>
    <x v="1"/>
    <x v="0"/>
    <x v="1"/>
    <n v="2.5512206999999999E-2"/>
    <n v="6.0549999999999997"/>
    <n v="159.69200000000001"/>
    <n v="4.0999999999999996"/>
  </r>
  <r>
    <x v="1"/>
    <x v="3090"/>
    <s v="FDV32"/>
    <x v="0"/>
    <x v="1"/>
    <s v="OUT018"/>
    <x v="1"/>
    <x v="0"/>
    <x v="1"/>
    <n v="8.9069748000000004E-2"/>
    <n v="7.7850000000000001"/>
    <n v="62.750999999999998"/>
    <n v="4.0999999999999996"/>
  </r>
  <r>
    <x v="1"/>
    <x v="3091"/>
    <s v="FDE45"/>
    <x v="0"/>
    <x v="1"/>
    <s v="OUT018"/>
    <x v="1"/>
    <x v="0"/>
    <x v="1"/>
    <n v="4.0521714E-2"/>
    <n v="12.1"/>
    <n v="178.50020000000001"/>
    <n v="4.0999999999999996"/>
  </r>
  <r>
    <x v="1"/>
    <x v="3092"/>
    <s v="FDI45"/>
    <x v="0"/>
    <x v="1"/>
    <s v="OUT018"/>
    <x v="1"/>
    <x v="0"/>
    <x v="1"/>
    <n v="3.7734334000000001E-2"/>
    <n v="13.1"/>
    <n v="173.90539999999999"/>
    <n v="4.0999999999999996"/>
  </r>
  <r>
    <x v="1"/>
    <x v="3093"/>
    <s v="FDA32"/>
    <x v="0"/>
    <x v="1"/>
    <s v="OUT018"/>
    <x v="1"/>
    <x v="0"/>
    <x v="1"/>
    <n v="3.0216783000000001E-2"/>
    <n v="14"/>
    <n v="216.61920000000001"/>
    <n v="4.0999999999999996"/>
  </r>
  <r>
    <x v="1"/>
    <x v="3094"/>
    <s v="FDM56"/>
    <x v="0"/>
    <x v="1"/>
    <s v="OUT018"/>
    <x v="1"/>
    <x v="0"/>
    <x v="1"/>
    <n v="0"/>
    <n v="16.7"/>
    <n v="109.19119999999999"/>
    <n v="4.0999999999999996"/>
  </r>
  <r>
    <x v="1"/>
    <x v="3095"/>
    <s v="FDC45"/>
    <x v="0"/>
    <x v="1"/>
    <s v="OUT018"/>
    <x v="1"/>
    <x v="0"/>
    <x v="1"/>
    <n v="0.136286138"/>
    <n v="17"/>
    <n v="170.91059999999999"/>
    <n v="4.0999999999999996"/>
  </r>
  <r>
    <x v="1"/>
    <x v="3096"/>
    <s v="FDT31"/>
    <x v="0"/>
    <x v="1"/>
    <s v="OUT018"/>
    <x v="1"/>
    <x v="0"/>
    <x v="1"/>
    <n v="1.2499003999999999E-2"/>
    <n v="19.75"/>
    <n v="188.0872"/>
    <n v="4.0999999999999996"/>
  </r>
  <r>
    <x v="1"/>
    <x v="3097"/>
    <s v="DRM59"/>
    <x v="9"/>
    <x v="1"/>
    <s v="OUT018"/>
    <x v="1"/>
    <x v="0"/>
    <x v="1"/>
    <n v="3.6067260000000002E-3"/>
    <n v="5.88"/>
    <n v="154.20179999999999"/>
    <n v="4.0999999999999996"/>
  </r>
  <r>
    <x v="1"/>
    <x v="3098"/>
    <s v="NCN17"/>
    <x v="1"/>
    <x v="1"/>
    <s v="OUT018"/>
    <x v="1"/>
    <x v="0"/>
    <x v="1"/>
    <n v="5.5162826999999998E-2"/>
    <n v="11"/>
    <n v="100.33580000000001"/>
    <n v="4.0999999999999996"/>
  </r>
  <r>
    <x v="1"/>
    <x v="3099"/>
    <s v="NCU05"/>
    <x v="1"/>
    <x v="1"/>
    <s v="OUT018"/>
    <x v="1"/>
    <x v="0"/>
    <x v="1"/>
    <n v="5.8975503999999998E-2"/>
    <n v="11.8"/>
    <n v="81.761799999999994"/>
    <n v="4.0999999999999996"/>
  </r>
  <r>
    <x v="1"/>
    <x v="3100"/>
    <s v="NCO53"/>
    <x v="1"/>
    <x v="1"/>
    <s v="OUT018"/>
    <x v="1"/>
    <x v="0"/>
    <x v="1"/>
    <n v="0.17589811399999999"/>
    <n v="16.2"/>
    <n v="183.76079999999999"/>
    <n v="4.0999999999999996"/>
  </r>
  <r>
    <x v="1"/>
    <x v="3101"/>
    <s v="NCW53"/>
    <x v="1"/>
    <x v="1"/>
    <s v="OUT018"/>
    <x v="1"/>
    <x v="0"/>
    <x v="1"/>
    <n v="3.0619301000000002E-2"/>
    <n v="18.350000000000001"/>
    <n v="194.0162"/>
    <n v="4.0999999999999996"/>
  </r>
  <r>
    <x v="1"/>
    <x v="3102"/>
    <s v="NCS30"/>
    <x v="5"/>
    <x v="1"/>
    <s v="OUT018"/>
    <x v="1"/>
    <x v="0"/>
    <x v="1"/>
    <n v="9.3405156000000003E-2"/>
    <n v="5.9450000000000003"/>
    <n v="129.36519999999999"/>
    <n v="4.0999999999999996"/>
  </r>
  <r>
    <x v="1"/>
    <x v="3103"/>
    <s v="NCU42"/>
    <x v="5"/>
    <x v="1"/>
    <s v="OUT018"/>
    <x v="1"/>
    <x v="0"/>
    <x v="1"/>
    <n v="1.9586115000000001E-2"/>
    <n v="9"/>
    <n v="170.2474"/>
    <n v="4.0999999999999996"/>
  </r>
  <r>
    <x v="1"/>
    <x v="3104"/>
    <s v="NCU18"/>
    <x v="5"/>
    <x v="1"/>
    <s v="OUT018"/>
    <x v="1"/>
    <x v="0"/>
    <x v="1"/>
    <n v="5.6067524000000001E-2"/>
    <n v="15.1"/>
    <n v="139.84960000000001"/>
    <n v="4.0999999999999996"/>
  </r>
  <r>
    <x v="1"/>
    <x v="3105"/>
    <s v="NCY06"/>
    <x v="5"/>
    <x v="1"/>
    <s v="OUT018"/>
    <x v="1"/>
    <x v="0"/>
    <x v="1"/>
    <n v="6.1434045E-2"/>
    <n v="15.25"/>
    <n v="130.99680000000001"/>
    <n v="4.0999999999999996"/>
  </r>
  <r>
    <x v="1"/>
    <x v="3106"/>
    <s v="NCK31"/>
    <x v="10"/>
    <x v="1"/>
    <s v="OUT018"/>
    <x v="1"/>
    <x v="0"/>
    <x v="1"/>
    <n v="2.7157955000000001E-2"/>
    <n v="10.895"/>
    <n v="50.266599999999997"/>
    <n v="4.0999999999999996"/>
  </r>
  <r>
    <x v="1"/>
    <x v="3107"/>
    <s v="FDE34"/>
    <x v="6"/>
    <x v="1"/>
    <s v="OUT018"/>
    <x v="1"/>
    <x v="0"/>
    <x v="1"/>
    <n v="0.10833090200000001"/>
    <n v="9.1950000000000003"/>
    <n v="183.6634"/>
    <n v="4.0999999999999996"/>
  </r>
  <r>
    <x v="1"/>
    <x v="3108"/>
    <s v="FDR46"/>
    <x v="6"/>
    <x v="1"/>
    <s v="OUT018"/>
    <x v="1"/>
    <x v="0"/>
    <x v="1"/>
    <n v="0.139985583"/>
    <n v="16.850000000000001"/>
    <n v="145.27600000000001"/>
    <n v="4.0999999999999996"/>
  </r>
  <r>
    <x v="1"/>
    <x v="3109"/>
    <s v="DRF36"/>
    <x v="4"/>
    <x v="1"/>
    <s v="OUT018"/>
    <x v="1"/>
    <x v="0"/>
    <x v="1"/>
    <n v="2.3673342E-2"/>
    <n v="16.100000000000001"/>
    <n v="189.08459999999999"/>
    <n v="4.0999999999999996"/>
  </r>
  <r>
    <x v="1"/>
    <x v="3110"/>
    <s v="FDC23"/>
    <x v="15"/>
    <x v="1"/>
    <s v="OUT018"/>
    <x v="1"/>
    <x v="0"/>
    <x v="1"/>
    <n v="1.7979144999999998E-2"/>
    <n v="18"/>
    <n v="178.36859999999999"/>
    <n v="4.0999999999999996"/>
  </r>
  <r>
    <x v="0"/>
    <x v="3111"/>
    <s v="FDY24"/>
    <x v="13"/>
    <x v="1"/>
    <s v="OUT018"/>
    <x v="1"/>
    <x v="0"/>
    <x v="1"/>
    <n v="0.13403699999999999"/>
    <n v="4.88"/>
    <n v="53.329799999999999"/>
    <n v="4.0999999999999996"/>
  </r>
  <r>
    <x v="0"/>
    <x v="3112"/>
    <s v="FDE36"/>
    <x v="13"/>
    <x v="1"/>
    <s v="OUT018"/>
    <x v="1"/>
    <x v="0"/>
    <x v="1"/>
    <n v="4.1942549000000003E-2"/>
    <n v="5.26"/>
    <n v="165.48679999999999"/>
    <n v="4.0999999999999996"/>
  </r>
  <r>
    <x v="0"/>
    <x v="3113"/>
    <s v="FDQ36"/>
    <x v="13"/>
    <x v="1"/>
    <s v="OUT018"/>
    <x v="1"/>
    <x v="0"/>
    <x v="1"/>
    <n v="0.16220551599999999"/>
    <n v="7.8550000000000004"/>
    <n v="36.284799999999997"/>
    <n v="4.0999999999999996"/>
  </r>
  <r>
    <x v="0"/>
    <x v="3114"/>
    <s v="FDS24"/>
    <x v="13"/>
    <x v="1"/>
    <s v="OUT018"/>
    <x v="1"/>
    <x v="0"/>
    <x v="1"/>
    <n v="6.2477955000000002E-2"/>
    <n v="20.85"/>
    <n v="87.251400000000004"/>
    <n v="4.0999999999999996"/>
  </r>
  <r>
    <x v="0"/>
    <x v="3115"/>
    <s v="FDT11"/>
    <x v="8"/>
    <x v="1"/>
    <s v="OUT018"/>
    <x v="1"/>
    <x v="0"/>
    <x v="1"/>
    <n v="2.9492017999999998E-2"/>
    <n v="5.94"/>
    <n v="188.0556"/>
    <n v="4.0999999999999996"/>
  </r>
  <r>
    <x v="0"/>
    <x v="3116"/>
    <s v="FDY01"/>
    <x v="3"/>
    <x v="1"/>
    <s v="OUT018"/>
    <x v="1"/>
    <x v="0"/>
    <x v="1"/>
    <n v="0.17097715499999999"/>
    <n v="11.8"/>
    <n v="117.0834"/>
    <n v="4.0999999999999996"/>
  </r>
  <r>
    <x v="0"/>
    <x v="3117"/>
    <s v="FDG17"/>
    <x v="2"/>
    <x v="1"/>
    <s v="OUT018"/>
    <x v="1"/>
    <x v="0"/>
    <x v="1"/>
    <n v="3.5986209999999998E-2"/>
    <n v="6.8650000000000002"/>
    <n v="244.14859999999999"/>
    <n v="4.0999999999999996"/>
  </r>
  <r>
    <x v="0"/>
    <x v="3118"/>
    <s v="FDM04"/>
    <x v="2"/>
    <x v="1"/>
    <s v="OUT018"/>
    <x v="1"/>
    <x v="0"/>
    <x v="1"/>
    <n v="4.7312559999999997E-2"/>
    <n v="9.1950000000000003"/>
    <n v="50.766599999999997"/>
    <n v="4.0999999999999996"/>
  </r>
  <r>
    <x v="0"/>
    <x v="3119"/>
    <s v="FDU44"/>
    <x v="0"/>
    <x v="1"/>
    <s v="OUT018"/>
    <x v="1"/>
    <x v="0"/>
    <x v="1"/>
    <n v="5.8663726999999999E-2"/>
    <n v="12.15"/>
    <n v="164.15520000000001"/>
    <n v="4.0999999999999996"/>
  </r>
  <r>
    <x v="0"/>
    <x v="3120"/>
    <s v="FDO03"/>
    <x v="7"/>
    <x v="1"/>
    <s v="OUT018"/>
    <x v="1"/>
    <x v="0"/>
    <x v="1"/>
    <n v="3.7033222999999997E-2"/>
    <n v="10.395"/>
    <n v="227.93520000000001"/>
    <n v="4.0999999999999996"/>
  </r>
  <r>
    <x v="0"/>
    <x v="3121"/>
    <s v="FDR27"/>
    <x v="7"/>
    <x v="1"/>
    <s v="OUT018"/>
    <x v="1"/>
    <x v="0"/>
    <x v="1"/>
    <n v="9.6491904000000003E-2"/>
    <n v="15.1"/>
    <n v="134.49420000000001"/>
    <n v="4.0999999999999996"/>
  </r>
  <r>
    <x v="0"/>
    <x v="3122"/>
    <s v="FDJ10"/>
    <x v="6"/>
    <x v="1"/>
    <s v="OUT018"/>
    <x v="1"/>
    <x v="0"/>
    <x v="1"/>
    <n v="0.13003120700000001"/>
    <n v="5.0949999999999998"/>
    <n v="142.4838"/>
    <n v="4.0999999999999996"/>
  </r>
  <r>
    <x v="0"/>
    <x v="3123"/>
    <s v="FDA09"/>
    <x v="6"/>
    <x v="1"/>
    <s v="OUT018"/>
    <x v="1"/>
    <x v="0"/>
    <x v="1"/>
    <n v="0.14997485799999999"/>
    <n v="13.35"/>
    <n v="179.76599999999999"/>
    <n v="4.0999999999999996"/>
  </r>
  <r>
    <x v="0"/>
    <x v="3124"/>
    <s v="FDF10"/>
    <x v="6"/>
    <x v="1"/>
    <s v="OUT018"/>
    <x v="1"/>
    <x v="0"/>
    <x v="1"/>
    <n v="0"/>
    <n v="15.5"/>
    <n v="147.24180000000001"/>
    <n v="4.0999999999999996"/>
  </r>
  <r>
    <x v="0"/>
    <x v="3125"/>
    <s v="FDZ21"/>
    <x v="6"/>
    <x v="1"/>
    <s v="OUT018"/>
    <x v="1"/>
    <x v="0"/>
    <x v="1"/>
    <n v="3.9381632999999999E-2"/>
    <n v="17.600000000000001"/>
    <n v="98.040999999999997"/>
    <n v="4.0999999999999996"/>
  </r>
  <r>
    <x v="0"/>
    <x v="3126"/>
    <s v="FDD23"/>
    <x v="15"/>
    <x v="1"/>
    <s v="OUT018"/>
    <x v="1"/>
    <x v="0"/>
    <x v="1"/>
    <n v="4.8883853999999997E-2"/>
    <n v="9.5"/>
    <n v="185.78980000000001"/>
    <n v="4.0999999999999996"/>
  </r>
  <r>
    <x v="1"/>
    <x v="3127"/>
    <s v="FDT08"/>
    <x v="0"/>
    <x v="7"/>
    <s v="OUT027"/>
    <x v="1"/>
    <x v="0"/>
    <x v="3"/>
    <n v="4.8980155999999997E-2"/>
    <m/>
    <n v="148.70500000000001"/>
    <n v="4.0999999999999996"/>
  </r>
  <r>
    <x v="1"/>
    <x v="3128"/>
    <s v="NCZ30"/>
    <x v="5"/>
    <x v="7"/>
    <s v="OUT027"/>
    <x v="1"/>
    <x v="0"/>
    <x v="3"/>
    <n v="2.6058181E-2"/>
    <m/>
    <n v="121.9098"/>
    <n v="4.0999999999999996"/>
  </r>
  <r>
    <x v="1"/>
    <x v="3129"/>
    <s v="FDA39"/>
    <x v="7"/>
    <x v="7"/>
    <s v="OUT027"/>
    <x v="1"/>
    <x v="0"/>
    <x v="3"/>
    <n v="1.2656359000000001E-2"/>
    <m/>
    <n v="37.882199999999997"/>
    <n v="4.0999999999999996"/>
  </r>
  <r>
    <x v="1"/>
    <x v="3130"/>
    <s v="FDV03"/>
    <x v="7"/>
    <x v="7"/>
    <s v="OUT027"/>
    <x v="1"/>
    <x v="0"/>
    <x v="3"/>
    <n v="5.7809959000000001E-2"/>
    <m/>
    <n v="156.23140000000001"/>
    <n v="4.0999999999999996"/>
  </r>
  <r>
    <x v="1"/>
    <x v="3131"/>
    <s v="FDM14"/>
    <x v="3"/>
    <x v="7"/>
    <s v="OUT027"/>
    <x v="1"/>
    <x v="0"/>
    <x v="3"/>
    <n v="1.3199737E-2"/>
    <m/>
    <n v="108.9254"/>
    <n v="4.0999999999999996"/>
  </r>
  <r>
    <x v="1"/>
    <x v="3132"/>
    <s v="FDP25"/>
    <x v="3"/>
    <x v="7"/>
    <s v="OUT027"/>
    <x v="1"/>
    <x v="0"/>
    <x v="3"/>
    <n v="2.110482E-2"/>
    <m/>
    <n v="217.08240000000001"/>
    <n v="4.0999999999999996"/>
  </r>
  <r>
    <x v="1"/>
    <x v="3133"/>
    <s v="FDP38"/>
    <x v="3"/>
    <x v="7"/>
    <s v="OUT027"/>
    <x v="1"/>
    <x v="0"/>
    <x v="3"/>
    <n v="3.1946637999999999E-2"/>
    <m/>
    <n v="51.6008"/>
    <n v="4.0999999999999996"/>
  </r>
  <r>
    <x v="1"/>
    <x v="3134"/>
    <s v="FDF16"/>
    <x v="2"/>
    <x v="7"/>
    <s v="OUT027"/>
    <x v="1"/>
    <x v="0"/>
    <x v="3"/>
    <n v="8.5715272999999995E-2"/>
    <m/>
    <n v="146.60759999999999"/>
    <n v="4.0999999999999996"/>
  </r>
  <r>
    <x v="1"/>
    <x v="3135"/>
    <s v="FDT20"/>
    <x v="0"/>
    <x v="7"/>
    <s v="OUT027"/>
    <x v="1"/>
    <x v="0"/>
    <x v="3"/>
    <n v="4.1194986000000003E-2"/>
    <m/>
    <n v="39.116399999999999"/>
    <n v="4.0999999999999996"/>
  </r>
  <r>
    <x v="1"/>
    <x v="3136"/>
    <s v="FDV07"/>
    <x v="0"/>
    <x v="7"/>
    <s v="OUT027"/>
    <x v="1"/>
    <x v="0"/>
    <x v="3"/>
    <n v="3.1131454999999999E-2"/>
    <m/>
    <n v="111.0228"/>
    <n v="4.0999999999999996"/>
  </r>
  <r>
    <x v="1"/>
    <x v="3137"/>
    <s v="DRM35"/>
    <x v="9"/>
    <x v="7"/>
    <s v="OUT027"/>
    <x v="1"/>
    <x v="0"/>
    <x v="3"/>
    <n v="7.0103424999999997E-2"/>
    <m/>
    <n v="179.43440000000001"/>
    <n v="4.0999999999999996"/>
  </r>
  <r>
    <x v="1"/>
    <x v="3138"/>
    <s v="NCB06"/>
    <x v="1"/>
    <x v="7"/>
    <s v="OUT027"/>
    <x v="1"/>
    <x v="0"/>
    <x v="3"/>
    <n v="8.1933378000000001E-2"/>
    <m/>
    <n v="161.49199999999999"/>
    <n v="4.0999999999999996"/>
  </r>
  <r>
    <x v="1"/>
    <x v="3139"/>
    <s v="NCU17"/>
    <x v="1"/>
    <x v="7"/>
    <s v="OUT027"/>
    <x v="1"/>
    <x v="0"/>
    <x v="3"/>
    <n v="9.2433518000000006E-2"/>
    <m/>
    <n v="101.6674"/>
    <n v="4.0999999999999996"/>
  </r>
  <r>
    <x v="1"/>
    <x v="3140"/>
    <s v="NCB19"/>
    <x v="5"/>
    <x v="7"/>
    <s v="OUT027"/>
    <x v="1"/>
    <x v="0"/>
    <x v="3"/>
    <n v="8.9858446999999994E-2"/>
    <m/>
    <n v="84.588200000000001"/>
    <n v="4.0999999999999996"/>
  </r>
  <r>
    <x v="1"/>
    <x v="3141"/>
    <s v="NCM54"/>
    <x v="5"/>
    <x v="7"/>
    <s v="OUT027"/>
    <x v="1"/>
    <x v="0"/>
    <x v="3"/>
    <n v="5.0692385999999999E-2"/>
    <m/>
    <n v="125.6678"/>
    <n v="4.0999999999999996"/>
  </r>
  <r>
    <x v="1"/>
    <x v="3142"/>
    <s v="NCR18"/>
    <x v="5"/>
    <x v="7"/>
    <s v="OUT027"/>
    <x v="1"/>
    <x v="0"/>
    <x v="3"/>
    <n v="2.0388413000000001E-2"/>
    <m/>
    <n v="44.411200000000001"/>
    <n v="4.0999999999999996"/>
  </r>
  <r>
    <x v="1"/>
    <x v="3143"/>
    <s v="NCS06"/>
    <x v="5"/>
    <x v="7"/>
    <s v="OUT027"/>
    <x v="1"/>
    <x v="0"/>
    <x v="3"/>
    <n v="3.1583053E-2"/>
    <m/>
    <n v="260.99099999999999"/>
    <n v="4.0999999999999996"/>
  </r>
  <r>
    <x v="1"/>
    <x v="3144"/>
    <s v="FDS03"/>
    <x v="7"/>
    <x v="7"/>
    <s v="OUT027"/>
    <x v="1"/>
    <x v="0"/>
    <x v="3"/>
    <n v="7.9243005000000005E-2"/>
    <m/>
    <n v="65.882599999999996"/>
    <n v="4.0999999999999996"/>
  </r>
  <r>
    <x v="1"/>
    <x v="3145"/>
    <s v="NCL31"/>
    <x v="10"/>
    <x v="7"/>
    <s v="OUT027"/>
    <x v="1"/>
    <x v="0"/>
    <x v="3"/>
    <n v="0.119698523"/>
    <m/>
    <n v="143.047"/>
    <n v="4.0999999999999996"/>
  </r>
  <r>
    <x v="1"/>
    <x v="3146"/>
    <s v="NCO55"/>
    <x v="10"/>
    <x v="7"/>
    <s v="OUT027"/>
    <x v="1"/>
    <x v="0"/>
    <x v="3"/>
    <n v="9.0596378000000005E-2"/>
    <m/>
    <n v="106.6938"/>
    <n v="4.0999999999999996"/>
  </r>
  <r>
    <x v="1"/>
    <x v="3147"/>
    <s v="FDH09"/>
    <x v="14"/>
    <x v="7"/>
    <s v="OUT027"/>
    <x v="1"/>
    <x v="0"/>
    <x v="3"/>
    <n v="5.5806016E-2"/>
    <m/>
    <n v="52.498199999999997"/>
    <n v="4.0999999999999996"/>
  </r>
  <r>
    <x v="1"/>
    <x v="3148"/>
    <s v="FDT22"/>
    <x v="6"/>
    <x v="7"/>
    <s v="OUT027"/>
    <x v="1"/>
    <x v="0"/>
    <x v="3"/>
    <n v="0.11155438099999999"/>
    <m/>
    <n v="59.822000000000003"/>
    <n v="4.0999999999999996"/>
  </r>
  <r>
    <x v="1"/>
    <x v="3149"/>
    <s v="FDW45"/>
    <x v="6"/>
    <x v="7"/>
    <s v="OUT027"/>
    <x v="1"/>
    <x v="0"/>
    <x v="3"/>
    <n v="3.8822077000000003E-2"/>
    <m/>
    <n v="147.74180000000001"/>
    <n v="4.0999999999999996"/>
  </r>
  <r>
    <x v="1"/>
    <x v="3150"/>
    <s v="DRC25"/>
    <x v="4"/>
    <x v="7"/>
    <s v="OUT027"/>
    <x v="1"/>
    <x v="0"/>
    <x v="3"/>
    <n v="0"/>
    <m/>
    <n v="87.388199999999998"/>
    <n v="4.0999999999999996"/>
  </r>
  <r>
    <x v="1"/>
    <x v="3151"/>
    <s v="DRD12"/>
    <x v="4"/>
    <x v="7"/>
    <s v="OUT027"/>
    <x v="1"/>
    <x v="0"/>
    <x v="3"/>
    <n v="0"/>
    <m/>
    <n v="89.414599999999993"/>
    <n v="4.0999999999999996"/>
  </r>
  <r>
    <x v="1"/>
    <x v="3152"/>
    <s v="DRG48"/>
    <x v="4"/>
    <x v="7"/>
    <s v="OUT027"/>
    <x v="1"/>
    <x v="0"/>
    <x v="3"/>
    <n v="1.4484581999999999E-2"/>
    <m/>
    <n v="143.9102"/>
    <n v="4.0999999999999996"/>
  </r>
  <r>
    <x v="1"/>
    <x v="3153"/>
    <s v="FDD35"/>
    <x v="15"/>
    <x v="7"/>
    <s v="OUT027"/>
    <x v="1"/>
    <x v="0"/>
    <x v="3"/>
    <n v="2.573918E-2"/>
    <m/>
    <n v="120.744"/>
    <n v="4.0999999999999996"/>
  </r>
  <r>
    <x v="0"/>
    <x v="3154"/>
    <s v="FDL12"/>
    <x v="13"/>
    <x v="7"/>
    <s v="OUT027"/>
    <x v="1"/>
    <x v="0"/>
    <x v="3"/>
    <n v="0.121043709"/>
    <m/>
    <n v="59.421999999999997"/>
    <n v="4.0999999999999996"/>
  </r>
  <r>
    <x v="0"/>
    <x v="3155"/>
    <s v="FDH02"/>
    <x v="3"/>
    <x v="7"/>
    <s v="OUT027"/>
    <x v="1"/>
    <x v="0"/>
    <x v="3"/>
    <n v="0"/>
    <m/>
    <n v="91.848799999999997"/>
    <n v="4.0999999999999996"/>
  </r>
  <r>
    <x v="0"/>
    <x v="3156"/>
    <s v="FDJ26"/>
    <x v="3"/>
    <x v="7"/>
    <s v="OUT027"/>
    <x v="1"/>
    <x v="0"/>
    <x v="3"/>
    <n v="8.4354712999999998E-2"/>
    <m/>
    <n v="215.52180000000001"/>
    <n v="4.0999999999999996"/>
  </r>
  <r>
    <x v="0"/>
    <x v="3157"/>
    <s v="FDC16"/>
    <x v="11"/>
    <x v="7"/>
    <s v="OUT027"/>
    <x v="1"/>
    <x v="0"/>
    <x v="3"/>
    <n v="2.0470200000000001E-2"/>
    <m/>
    <n v="88.254000000000005"/>
    <n v="4.0999999999999996"/>
  </r>
  <r>
    <x v="0"/>
    <x v="3158"/>
    <s v="FDW02"/>
    <x v="11"/>
    <x v="7"/>
    <s v="OUT027"/>
    <x v="1"/>
    <x v="0"/>
    <x v="3"/>
    <n v="3.7516861999999998E-2"/>
    <m/>
    <n v="124.3704"/>
    <n v="4.0999999999999996"/>
  </r>
  <r>
    <x v="0"/>
    <x v="3159"/>
    <s v="FDA28"/>
    <x v="2"/>
    <x v="7"/>
    <s v="OUT027"/>
    <x v="1"/>
    <x v="0"/>
    <x v="3"/>
    <n v="4.7570400999999998E-2"/>
    <m/>
    <n v="125.7362"/>
    <n v="4.0999999999999996"/>
  </r>
  <r>
    <x v="0"/>
    <x v="3160"/>
    <s v="FDN04"/>
    <x v="2"/>
    <x v="7"/>
    <s v="OUT027"/>
    <x v="1"/>
    <x v="0"/>
    <x v="3"/>
    <n v="1.4018839999999999E-2"/>
    <m/>
    <n v="178.1344"/>
    <n v="4.0999999999999996"/>
  </r>
  <r>
    <x v="0"/>
    <x v="3161"/>
    <s v="FDQ40"/>
    <x v="2"/>
    <x v="7"/>
    <s v="OUT027"/>
    <x v="1"/>
    <x v="0"/>
    <x v="3"/>
    <n v="3.5853059E-2"/>
    <m/>
    <n v="176.87119999999999"/>
    <n v="4.0999999999999996"/>
  </r>
  <r>
    <x v="0"/>
    <x v="3162"/>
    <s v="FDS28"/>
    <x v="2"/>
    <x v="7"/>
    <s v="OUT027"/>
    <x v="1"/>
    <x v="0"/>
    <x v="3"/>
    <n v="8.2002559000000003E-2"/>
    <m/>
    <n v="59.258800000000001"/>
    <n v="4.0999999999999996"/>
  </r>
  <r>
    <x v="0"/>
    <x v="3163"/>
    <s v="FDA55"/>
    <x v="0"/>
    <x v="7"/>
    <s v="OUT027"/>
    <x v="1"/>
    <x v="0"/>
    <x v="3"/>
    <n v="5.6713055999999998E-2"/>
    <m/>
    <n v="223.80879999999999"/>
    <n v="4.0999999999999996"/>
  </r>
  <r>
    <x v="0"/>
    <x v="3164"/>
    <s v="FDB56"/>
    <x v="0"/>
    <x v="7"/>
    <s v="OUT027"/>
    <x v="1"/>
    <x v="0"/>
    <x v="3"/>
    <n v="0"/>
    <m/>
    <n v="188.25559999999999"/>
    <n v="4.0999999999999996"/>
  </r>
  <r>
    <x v="0"/>
    <x v="3165"/>
    <s v="FDF44"/>
    <x v="0"/>
    <x v="7"/>
    <s v="OUT027"/>
    <x v="1"/>
    <x v="0"/>
    <x v="3"/>
    <n v="5.9438787E-2"/>
    <m/>
    <n v="130.99680000000001"/>
    <n v="4.0999999999999996"/>
  </r>
  <r>
    <x v="0"/>
    <x v="3166"/>
    <s v="FDF57"/>
    <x v="0"/>
    <x v="7"/>
    <s v="OUT027"/>
    <x v="1"/>
    <x v="0"/>
    <x v="3"/>
    <n v="5.8542509E-2"/>
    <m/>
    <n v="168.6448"/>
    <n v="4.0999999999999996"/>
  </r>
  <r>
    <x v="0"/>
    <x v="3167"/>
    <s v="FDG34"/>
    <x v="6"/>
    <x v="7"/>
    <s v="OUT027"/>
    <x v="1"/>
    <x v="0"/>
    <x v="3"/>
    <n v="3.7388493000000002E-2"/>
    <m/>
    <n v="107.8254"/>
    <n v="4.0999999999999996"/>
  </r>
  <r>
    <x v="0"/>
    <x v="3168"/>
    <s v="FDU46"/>
    <x v="6"/>
    <x v="7"/>
    <s v="OUT027"/>
    <x v="1"/>
    <x v="0"/>
    <x v="3"/>
    <n v="1.1072421000000001E-2"/>
    <m/>
    <n v="85.353999999999999"/>
    <n v="4.0999999999999996"/>
  </r>
  <r>
    <x v="0"/>
    <x v="3169"/>
    <s v="DRL01"/>
    <x v="4"/>
    <x v="7"/>
    <s v="OUT027"/>
    <x v="1"/>
    <x v="0"/>
    <x v="3"/>
    <n v="7.6798609000000004E-2"/>
    <m/>
    <n v="231.89580000000001"/>
    <n v="4.0999999999999996"/>
  </r>
  <r>
    <x v="0"/>
    <x v="3170"/>
    <s v="FDE35"/>
    <x v="15"/>
    <x v="7"/>
    <s v="OUT027"/>
    <x v="1"/>
    <x v="0"/>
    <x v="3"/>
    <n v="0"/>
    <m/>
    <n v="59.8904"/>
    <n v="4.0999999999999996"/>
  </r>
  <r>
    <x v="1"/>
    <x v="3171"/>
    <s v="FDM56"/>
    <x v="0"/>
    <x v="7"/>
    <s v="OUT027"/>
    <x v="1"/>
    <x v="0"/>
    <x v="3"/>
    <n v="6.9851682999999998E-2"/>
    <m/>
    <n v="110.99120000000001"/>
    <n v="4.0999999999999996"/>
  </r>
  <r>
    <x v="1"/>
    <x v="3172"/>
    <s v="FDP10"/>
    <x v="6"/>
    <x v="7"/>
    <s v="OUT027"/>
    <x v="1"/>
    <x v="0"/>
    <x v="3"/>
    <n v="0.12746985699999999"/>
    <m/>
    <n v="107.76220000000001"/>
    <n v="4"/>
  </r>
  <r>
    <x v="1"/>
    <x v="3173"/>
    <s v="FDY07"/>
    <x v="0"/>
    <x v="0"/>
    <s v="OUT049"/>
    <x v="0"/>
    <x v="0"/>
    <x v="0"/>
    <n v="0"/>
    <n v="11.8"/>
    <n v="45.540199999999999"/>
    <n v="4"/>
  </r>
  <r>
    <x v="0"/>
    <x v="3174"/>
    <s v="FDP49"/>
    <x v="12"/>
    <x v="2"/>
    <s v="OUT046"/>
    <x v="0"/>
    <x v="1"/>
    <x v="0"/>
    <n v="6.9088961000000004E-2"/>
    <n v="9"/>
    <n v="56.361400000000003"/>
    <n v="4"/>
  </r>
  <r>
    <x v="1"/>
    <x v="3175"/>
    <s v="DRJ59"/>
    <x v="9"/>
    <x v="3"/>
    <s v="OUT013"/>
    <x v="1"/>
    <x v="2"/>
    <x v="0"/>
    <n v="1.9356132000000002E-2"/>
    <n v="11.65"/>
    <n v="39.116399999999999"/>
    <n v="4"/>
  </r>
  <r>
    <x v="1"/>
    <x v="3176"/>
    <s v="FDV49"/>
    <x v="3"/>
    <x v="4"/>
    <s v="OUT045"/>
    <x v="2"/>
    <x v="1"/>
    <x v="0"/>
    <n v="2.5879577000000001E-2"/>
    <n v="10"/>
    <n v="265.2226"/>
    <n v="4"/>
  </r>
  <r>
    <x v="0"/>
    <x v="3177"/>
    <s v="FDR13"/>
    <x v="3"/>
    <x v="3"/>
    <s v="OUT013"/>
    <x v="1"/>
    <x v="2"/>
    <x v="0"/>
    <n v="2.8696932000000001E-2"/>
    <n v="9.8949999999999996"/>
    <n v="117.0492"/>
    <n v="4"/>
  </r>
  <r>
    <x v="1"/>
    <x v="3178"/>
    <s v="FDA43"/>
    <x v="0"/>
    <x v="5"/>
    <s v="OUT017"/>
    <x v="2"/>
    <x v="1"/>
    <x v="0"/>
    <n v="6.5041581000000001E-2"/>
    <n v="10.895"/>
    <n v="196.3794"/>
    <n v="4"/>
  </r>
  <r>
    <x v="0"/>
    <x v="3179"/>
    <s v="FDV27"/>
    <x v="7"/>
    <x v="4"/>
    <s v="OUT045"/>
    <x v="2"/>
    <x v="1"/>
    <x v="0"/>
    <n v="4.0071131000000003E-2"/>
    <n v="7.97"/>
    <n v="87.351399999999998"/>
    <n v="4"/>
  </r>
  <r>
    <x v="0"/>
    <x v="3180"/>
    <s v="FDY40"/>
    <x v="2"/>
    <x v="7"/>
    <s v="OUT019"/>
    <x v="0"/>
    <x v="1"/>
    <x v="2"/>
    <n v="0.15028599000000001"/>
    <m/>
    <n v="51.069200000000002"/>
    <n v="4"/>
  </r>
  <r>
    <x v="0"/>
    <x v="3181"/>
    <s v="FDZ03"/>
    <x v="11"/>
    <x v="4"/>
    <s v="OUT045"/>
    <x v="2"/>
    <x v="1"/>
    <x v="0"/>
    <n v="7.8946454999999999E-2"/>
    <n v="13.65"/>
    <n v="186.024"/>
    <n v="4"/>
  </r>
  <r>
    <x v="0"/>
    <x v="3182"/>
    <s v="FDJ58"/>
    <x v="6"/>
    <x v="2"/>
    <s v="OUT046"/>
    <x v="0"/>
    <x v="1"/>
    <x v="0"/>
    <n v="0.105296072"/>
    <n v="15.6"/>
    <n v="170.1764"/>
    <n v="4"/>
  </r>
  <r>
    <x v="1"/>
    <x v="3183"/>
    <s v="FDU04"/>
    <x v="2"/>
    <x v="7"/>
    <s v="OUT019"/>
    <x v="0"/>
    <x v="1"/>
    <x v="2"/>
    <n v="9.7145949999999995E-3"/>
    <m/>
    <n v="120.0414"/>
    <n v="4"/>
  </r>
  <r>
    <x v="0"/>
    <x v="3184"/>
    <s v="FDB56"/>
    <x v="0"/>
    <x v="2"/>
    <s v="OUT046"/>
    <x v="0"/>
    <x v="1"/>
    <x v="0"/>
    <n v="7.4627201000000004E-2"/>
    <n v="8.75"/>
    <n v="187.85560000000001"/>
    <n v="4"/>
  </r>
  <r>
    <x v="1"/>
    <x v="3185"/>
    <s v="DRK49"/>
    <x v="4"/>
    <x v="3"/>
    <s v="OUT013"/>
    <x v="1"/>
    <x v="2"/>
    <x v="0"/>
    <n v="3.5913805E-2"/>
    <n v="14.15"/>
    <n v="41.413800000000002"/>
    <n v="4"/>
  </r>
  <r>
    <x v="0"/>
    <x v="3186"/>
    <s v="FDV11"/>
    <x v="8"/>
    <x v="4"/>
    <s v="OUT045"/>
    <x v="2"/>
    <x v="1"/>
    <x v="0"/>
    <n v="0"/>
    <n v="9.1"/>
    <n v="173.2054"/>
    <n v="4"/>
  </r>
  <r>
    <x v="1"/>
    <x v="3187"/>
    <s v="FDP25"/>
    <x v="3"/>
    <x v="5"/>
    <s v="OUT017"/>
    <x v="2"/>
    <x v="1"/>
    <x v="0"/>
    <n v="2.1327477000000001E-2"/>
    <n v="15.2"/>
    <n v="216.88239999999999"/>
    <n v="4"/>
  </r>
  <r>
    <x v="1"/>
    <x v="3188"/>
    <s v="NCM43"/>
    <x v="10"/>
    <x v="8"/>
    <s v="OUT035"/>
    <x v="2"/>
    <x v="1"/>
    <x v="0"/>
    <n v="1.9471688000000001E-2"/>
    <n v="14.5"/>
    <n v="164.821"/>
    <n v="4"/>
  </r>
  <r>
    <x v="1"/>
    <x v="3189"/>
    <s v="FDO24"/>
    <x v="13"/>
    <x v="4"/>
    <s v="OUT045"/>
    <x v="2"/>
    <x v="1"/>
    <x v="0"/>
    <n v="0.17657303499999999"/>
    <n v="11.1"/>
    <n v="157.46039999999999"/>
    <n v="4"/>
  </r>
  <r>
    <x v="0"/>
    <x v="3190"/>
    <s v="FDF24"/>
    <x v="13"/>
    <x v="6"/>
    <s v="OUT010"/>
    <x v="1"/>
    <x v="1"/>
    <x v="2"/>
    <n v="4.2464962000000002E-2"/>
    <n v="15.5"/>
    <n v="81.593400000000003"/>
    <n v="4"/>
  </r>
  <r>
    <x v="1"/>
    <x v="3191"/>
    <s v="DRM47"/>
    <x v="9"/>
    <x v="7"/>
    <s v="OUT027"/>
    <x v="1"/>
    <x v="0"/>
    <x v="3"/>
    <n v="4.357366E-2"/>
    <m/>
    <n v="192.88460000000001"/>
    <n v="4"/>
  </r>
  <r>
    <x v="1"/>
    <x v="3192"/>
    <s v="FDY25"/>
    <x v="3"/>
    <x v="3"/>
    <s v="OUT013"/>
    <x v="1"/>
    <x v="2"/>
    <x v="0"/>
    <n v="3.3946163000000001E-2"/>
    <n v="12"/>
    <n v="179.39760000000001"/>
    <n v="4"/>
  </r>
  <r>
    <x v="1"/>
    <x v="3193"/>
    <s v="FDQ04"/>
    <x v="2"/>
    <x v="7"/>
    <s v="OUT019"/>
    <x v="0"/>
    <x v="1"/>
    <x v="2"/>
    <n v="0.148392623"/>
    <m/>
    <n v="41.579599999999999"/>
    <n v="4"/>
  </r>
  <r>
    <x v="0"/>
    <x v="3194"/>
    <s v="FDW04"/>
    <x v="2"/>
    <x v="2"/>
    <s v="OUT046"/>
    <x v="0"/>
    <x v="1"/>
    <x v="0"/>
    <n v="5.7827100999999999E-2"/>
    <n v="8.9849999999999994"/>
    <n v="128.83099999999999"/>
    <n v="4"/>
  </r>
  <r>
    <x v="1"/>
    <x v="3195"/>
    <s v="FDC41"/>
    <x v="2"/>
    <x v="7"/>
    <s v="OUT019"/>
    <x v="0"/>
    <x v="1"/>
    <x v="2"/>
    <n v="0.20469999999999999"/>
    <m/>
    <n v="76.867000000000004"/>
    <n v="4"/>
  </r>
  <r>
    <x v="1"/>
    <x v="3196"/>
    <s v="DRI01"/>
    <x v="4"/>
    <x v="2"/>
    <s v="OUT046"/>
    <x v="0"/>
    <x v="1"/>
    <x v="0"/>
    <n v="3.4452948999999997E-2"/>
    <n v="7.97"/>
    <n v="174.04220000000001"/>
    <n v="4"/>
  </r>
  <r>
    <x v="0"/>
    <x v="3197"/>
    <s v="FDN39"/>
    <x v="7"/>
    <x v="7"/>
    <s v="OUT027"/>
    <x v="1"/>
    <x v="0"/>
    <x v="3"/>
    <n v="6.5203102999999998E-2"/>
    <m/>
    <n v="166.08160000000001"/>
    <n v="4"/>
  </r>
  <r>
    <x v="0"/>
    <x v="3198"/>
    <s v="FDO51"/>
    <x v="7"/>
    <x v="3"/>
    <s v="OUT013"/>
    <x v="1"/>
    <x v="2"/>
    <x v="0"/>
    <n v="4.1947547000000002E-2"/>
    <n v="6.7850000000000001"/>
    <n v="41.211199999999998"/>
    <n v="4"/>
  </r>
  <r>
    <x v="1"/>
    <x v="3199"/>
    <s v="FDW49"/>
    <x v="3"/>
    <x v="1"/>
    <s v="OUT018"/>
    <x v="1"/>
    <x v="0"/>
    <x v="1"/>
    <n v="8.2888496000000006E-2"/>
    <n v="19.5"/>
    <n v="178.6002"/>
    <n v="4"/>
  </r>
  <r>
    <x v="0"/>
    <x v="3200"/>
    <s v="FDL52"/>
    <x v="2"/>
    <x v="5"/>
    <s v="OUT017"/>
    <x v="2"/>
    <x v="1"/>
    <x v="0"/>
    <n v="4.6350909000000003E-2"/>
    <n v="6.6349999999999998"/>
    <n v="37.450600000000001"/>
    <n v="4"/>
  </r>
  <r>
    <x v="0"/>
    <x v="3201"/>
    <s v="FDN58"/>
    <x v="6"/>
    <x v="0"/>
    <s v="OUT049"/>
    <x v="0"/>
    <x v="0"/>
    <x v="0"/>
    <n v="5.6960813999999999E-2"/>
    <n v="13.8"/>
    <n v="230.0984"/>
    <n v="4"/>
  </r>
  <r>
    <x v="1"/>
    <x v="3202"/>
    <s v="NCX41"/>
    <x v="1"/>
    <x v="2"/>
    <s v="OUT046"/>
    <x v="0"/>
    <x v="1"/>
    <x v="0"/>
    <n v="1.7719276999999999E-2"/>
    <n v="19"/>
    <n v="211.02440000000001"/>
    <n v="4"/>
  </r>
  <r>
    <x v="1"/>
    <x v="3203"/>
    <s v="FDB11"/>
    <x v="15"/>
    <x v="3"/>
    <s v="OUT013"/>
    <x v="1"/>
    <x v="2"/>
    <x v="0"/>
    <n v="6.0797392999999998E-2"/>
    <n v="16"/>
    <n v="223.84039999999999"/>
    <n v="4"/>
  </r>
  <r>
    <x v="1"/>
    <x v="3204"/>
    <s v="FDU08"/>
    <x v="0"/>
    <x v="8"/>
    <s v="OUT035"/>
    <x v="2"/>
    <x v="1"/>
    <x v="0"/>
    <n v="2.7310252E-2"/>
    <n v="10.3"/>
    <n v="101.0042"/>
    <n v="4"/>
  </r>
  <r>
    <x v="1"/>
    <x v="3205"/>
    <s v="NCC42"/>
    <x v="1"/>
    <x v="3"/>
    <s v="OUT013"/>
    <x v="1"/>
    <x v="2"/>
    <x v="0"/>
    <n v="4.4871032999999998E-2"/>
    <n v="15"/>
    <n v="140.38380000000001"/>
    <n v="4"/>
  </r>
  <r>
    <x v="1"/>
    <x v="3206"/>
    <s v="FDQ20"/>
    <x v="0"/>
    <x v="3"/>
    <s v="OUT013"/>
    <x v="1"/>
    <x v="2"/>
    <x v="0"/>
    <n v="2.9760051999999999E-2"/>
    <n v="8.3249999999999993"/>
    <n v="38.713799999999999"/>
    <n v="4"/>
  </r>
  <r>
    <x v="1"/>
    <x v="3207"/>
    <s v="NCT54"/>
    <x v="5"/>
    <x v="8"/>
    <s v="OUT035"/>
    <x v="2"/>
    <x v="1"/>
    <x v="0"/>
    <n v="0.11951300199999999"/>
    <n v="8.6950000000000003"/>
    <n v="93.409400000000005"/>
    <n v="4"/>
  </r>
  <r>
    <x v="1"/>
    <x v="3208"/>
    <s v="FDC02"/>
    <x v="3"/>
    <x v="6"/>
    <s v="OUT010"/>
    <x v="1"/>
    <x v="1"/>
    <x v="2"/>
    <n v="0.115194717"/>
    <n v="21.35"/>
    <n v="258.32780000000002"/>
    <n v="4"/>
  </r>
  <r>
    <x v="1"/>
    <x v="3209"/>
    <s v="FDN48"/>
    <x v="13"/>
    <x v="7"/>
    <s v="OUT027"/>
    <x v="1"/>
    <x v="0"/>
    <x v="3"/>
    <n v="6.4636203000000003E-2"/>
    <m/>
    <n v="90.080399999999997"/>
    <n v="4"/>
  </r>
  <r>
    <x v="1"/>
    <x v="3210"/>
    <s v="FDB15"/>
    <x v="11"/>
    <x v="6"/>
    <s v="OUT010"/>
    <x v="1"/>
    <x v="0"/>
    <x v="2"/>
    <n v="0.22899313399999999"/>
    <n v="10.895"/>
    <n v="263.45679999999999"/>
    <n v="4"/>
  </r>
  <r>
    <x v="0"/>
    <x v="3211"/>
    <s v="FDC08"/>
    <x v="0"/>
    <x v="5"/>
    <s v="OUT017"/>
    <x v="2"/>
    <x v="0"/>
    <x v="0"/>
    <n v="0.10403514799999999"/>
    <n v="19"/>
    <n v="227.77199999999999"/>
    <n v="4"/>
  </r>
  <r>
    <x v="1"/>
    <x v="3212"/>
    <s v="FDK44"/>
    <x v="0"/>
    <x v="2"/>
    <s v="OUT046"/>
    <x v="0"/>
    <x v="1"/>
    <x v="0"/>
    <n v="0"/>
    <n v="16.600000000000001"/>
    <n v="173.37379999999999"/>
    <n v="4"/>
  </r>
  <r>
    <x v="1"/>
    <x v="3213"/>
    <s v="FDG53"/>
    <x v="2"/>
    <x v="3"/>
    <s v="OUT013"/>
    <x v="1"/>
    <x v="2"/>
    <x v="0"/>
    <n v="4.5818773E-2"/>
    <n v="10"/>
    <n v="138.71799999999999"/>
    <n v="4"/>
  </r>
  <r>
    <x v="0"/>
    <x v="3214"/>
    <s v="FDW03"/>
    <x v="7"/>
    <x v="0"/>
    <s v="OUT049"/>
    <x v="0"/>
    <x v="0"/>
    <x v="0"/>
    <n v="2.4579431999999998E-2"/>
    <n v="5.63"/>
    <n v="105.3306"/>
    <n v="4"/>
  </r>
  <r>
    <x v="1"/>
    <x v="3215"/>
    <s v="FDC17"/>
    <x v="2"/>
    <x v="1"/>
    <s v="OUT018"/>
    <x v="1"/>
    <x v="0"/>
    <x v="1"/>
    <n v="1.5523706999999999E-2"/>
    <n v="12.15"/>
    <n v="212.09280000000001"/>
    <n v="4"/>
  </r>
  <r>
    <x v="1"/>
    <x v="3216"/>
    <s v="NCH30"/>
    <x v="5"/>
    <x v="8"/>
    <s v="OUT035"/>
    <x v="2"/>
    <x v="1"/>
    <x v="0"/>
    <n v="6.7141355E-2"/>
    <n v="17.100000000000001"/>
    <n v="114.586"/>
    <n v="4"/>
  </r>
  <r>
    <x v="0"/>
    <x v="3217"/>
    <s v="FDQ48"/>
    <x v="13"/>
    <x v="8"/>
    <s v="OUT035"/>
    <x v="2"/>
    <x v="1"/>
    <x v="0"/>
    <n v="3.4404732E-2"/>
    <n v="14.3"/>
    <n v="98.172600000000003"/>
    <n v="4"/>
  </r>
  <r>
    <x v="1"/>
    <x v="3218"/>
    <s v="NCE07"/>
    <x v="5"/>
    <x v="5"/>
    <s v="OUT017"/>
    <x v="2"/>
    <x v="0"/>
    <x v="0"/>
    <n v="1.32043E-2"/>
    <n v="8.18"/>
    <n v="143.81540000000001"/>
    <n v="4"/>
  </r>
  <r>
    <x v="0"/>
    <x v="3219"/>
    <s v="FDP13"/>
    <x v="3"/>
    <x v="0"/>
    <s v="OUT049"/>
    <x v="0"/>
    <x v="0"/>
    <x v="0"/>
    <n v="0.134532392"/>
    <n v="8.1"/>
    <n v="39.448"/>
    <n v="4"/>
  </r>
  <r>
    <x v="1"/>
    <x v="3220"/>
    <s v="FDU13"/>
    <x v="3"/>
    <x v="1"/>
    <s v="OUT018"/>
    <x v="1"/>
    <x v="0"/>
    <x v="1"/>
    <n v="0.188322664"/>
    <n v="8.3550000000000004"/>
    <n v="148.54179999999999"/>
    <n v="4"/>
  </r>
  <r>
    <x v="0"/>
    <x v="3221"/>
    <s v="FDM08"/>
    <x v="0"/>
    <x v="2"/>
    <s v="OUT046"/>
    <x v="0"/>
    <x v="1"/>
    <x v="0"/>
    <n v="5.3584207000000002E-2"/>
    <n v="10.1"/>
    <n v="224.40880000000001"/>
    <n v="4"/>
  </r>
  <r>
    <x v="0"/>
    <x v="3222"/>
    <s v="FDB56"/>
    <x v="0"/>
    <x v="1"/>
    <s v="OUT018"/>
    <x v="1"/>
    <x v="0"/>
    <x v="1"/>
    <n v="7.4931201000000003E-2"/>
    <n v="8.75"/>
    <n v="187.65559999999999"/>
    <n v="4"/>
  </r>
  <r>
    <x v="1"/>
    <x v="3223"/>
    <s v="NCB18"/>
    <x v="5"/>
    <x v="1"/>
    <s v="OUT018"/>
    <x v="1"/>
    <x v="0"/>
    <x v="1"/>
    <n v="4.1459372000000001E-2"/>
    <n v="19.600000000000001"/>
    <n v="89.651399999999995"/>
    <n v="4"/>
  </r>
  <r>
    <x v="0"/>
    <x v="3224"/>
    <s v="FDR16"/>
    <x v="2"/>
    <x v="1"/>
    <s v="OUT018"/>
    <x v="1"/>
    <x v="0"/>
    <x v="1"/>
    <n v="0.10544580100000001"/>
    <n v="5.8449999999999998"/>
    <n v="214.42179999999999"/>
    <n v="4"/>
  </r>
  <r>
    <x v="0"/>
    <x v="3225"/>
    <s v="FDF44"/>
    <x v="0"/>
    <x v="1"/>
    <s v="OUT018"/>
    <x v="1"/>
    <x v="0"/>
    <x v="1"/>
    <n v="5.9971330000000003E-2"/>
    <n v="7.17"/>
    <n v="132.1968"/>
    <n v="4"/>
  </r>
  <r>
    <x v="0"/>
    <x v="3226"/>
    <s v="FDU50"/>
    <x v="11"/>
    <x v="5"/>
    <s v="OUT017"/>
    <x v="2"/>
    <x v="0"/>
    <x v="0"/>
    <n v="7.5595405000000004E-2"/>
    <n v="5.75"/>
    <n v="114.7176"/>
    <n v="4"/>
  </r>
  <r>
    <x v="1"/>
    <x v="3227"/>
    <s v="NCU17"/>
    <x v="1"/>
    <x v="0"/>
    <s v="OUT049"/>
    <x v="0"/>
    <x v="0"/>
    <x v="0"/>
    <n v="9.3027717999999995E-2"/>
    <n v="5.32"/>
    <n v="101.4674"/>
    <n v="4"/>
  </r>
  <r>
    <x v="1"/>
    <x v="3228"/>
    <s v="NCQ53"/>
    <x v="1"/>
    <x v="5"/>
    <s v="OUT017"/>
    <x v="2"/>
    <x v="0"/>
    <x v="0"/>
    <n v="1.9012261999999999E-2"/>
    <n v="17.600000000000001"/>
    <n v="237.15899999999999"/>
    <n v="4"/>
  </r>
  <r>
    <x v="0"/>
    <x v="3229"/>
    <s v="FDZ28"/>
    <x v="2"/>
    <x v="2"/>
    <s v="OUT046"/>
    <x v="0"/>
    <x v="1"/>
    <x v="0"/>
    <n v="0"/>
    <n v="20"/>
    <n v="127.3678"/>
    <n v="4"/>
  </r>
  <r>
    <x v="0"/>
    <x v="3230"/>
    <s v="FDO52"/>
    <x v="2"/>
    <x v="7"/>
    <s v="OUT027"/>
    <x v="1"/>
    <x v="0"/>
    <x v="3"/>
    <n v="7.6790921999999998E-2"/>
    <m/>
    <n v="172.11060000000001"/>
    <n v="4"/>
  </r>
  <r>
    <x v="0"/>
    <x v="3231"/>
    <s v="FDJ03"/>
    <x v="11"/>
    <x v="4"/>
    <s v="OUT045"/>
    <x v="2"/>
    <x v="0"/>
    <x v="0"/>
    <n v="7.2541730999999998E-2"/>
    <n v="12.35"/>
    <n v="48.569200000000002"/>
    <n v="4"/>
  </r>
  <r>
    <x v="0"/>
    <x v="3232"/>
    <s v="FDQ51"/>
    <x v="7"/>
    <x v="3"/>
    <s v="OUT013"/>
    <x v="1"/>
    <x v="2"/>
    <x v="0"/>
    <n v="1.7536671E-2"/>
    <n v="16"/>
    <n v="45.571800000000003"/>
    <n v="4"/>
  </r>
  <r>
    <x v="1"/>
    <x v="3233"/>
    <s v="NCQ42"/>
    <x v="5"/>
    <x v="0"/>
    <s v="OUT049"/>
    <x v="0"/>
    <x v="0"/>
    <x v="0"/>
    <n v="3.9329256999999999E-2"/>
    <n v="20.350000000000001"/>
    <n v="127.6678"/>
    <n v="4"/>
  </r>
  <r>
    <x v="0"/>
    <x v="3234"/>
    <s v="FDA03"/>
    <x v="11"/>
    <x v="8"/>
    <s v="OUT035"/>
    <x v="2"/>
    <x v="1"/>
    <x v="0"/>
    <n v="0"/>
    <n v="18.5"/>
    <n v="144.21019999999999"/>
    <n v="4"/>
  </r>
  <r>
    <x v="1"/>
    <x v="3235"/>
    <s v="NCR29"/>
    <x v="1"/>
    <x v="4"/>
    <s v="OUT045"/>
    <x v="2"/>
    <x v="0"/>
    <x v="0"/>
    <n v="5.4751688999999999E-2"/>
    <n v="7.5650000000000004"/>
    <n v="54.792999999999999"/>
    <n v="4"/>
  </r>
  <r>
    <x v="0"/>
    <x v="3236"/>
    <s v="FDY03"/>
    <x v="7"/>
    <x v="2"/>
    <s v="OUT046"/>
    <x v="0"/>
    <x v="1"/>
    <x v="0"/>
    <n v="7.6121831000000001E-2"/>
    <n v="17.600000000000001"/>
    <n v="111.72020000000001"/>
    <n v="4"/>
  </r>
  <r>
    <x v="0"/>
    <x v="3237"/>
    <s v="FDC10"/>
    <x v="6"/>
    <x v="7"/>
    <s v="OUT027"/>
    <x v="1"/>
    <x v="0"/>
    <x v="3"/>
    <n v="7.2524759999999994E-2"/>
    <m/>
    <n v="120.3098"/>
    <n v="4"/>
  </r>
  <r>
    <x v="0"/>
    <x v="3238"/>
    <s v="FDK26"/>
    <x v="3"/>
    <x v="8"/>
    <s v="OUT035"/>
    <x v="2"/>
    <x v="1"/>
    <x v="0"/>
    <n v="3.2171320000000003E-2"/>
    <n v="5.46"/>
    <n v="184.82400000000001"/>
    <n v="4"/>
  </r>
  <r>
    <x v="1"/>
    <x v="3239"/>
    <s v="FDO36"/>
    <x v="13"/>
    <x v="7"/>
    <s v="OUT027"/>
    <x v="1"/>
    <x v="0"/>
    <x v="3"/>
    <n v="7.7536540000000001E-2"/>
    <m/>
    <n v="180.86600000000001"/>
    <n v="4"/>
  </r>
  <r>
    <x v="0"/>
    <x v="3240"/>
    <s v="FDA09"/>
    <x v="6"/>
    <x v="4"/>
    <s v="OUT045"/>
    <x v="2"/>
    <x v="0"/>
    <x v="0"/>
    <n v="0.14966932199999999"/>
    <n v="13.35"/>
    <n v="180.26599999999999"/>
    <n v="4"/>
  </r>
  <r>
    <x v="0"/>
    <x v="3241"/>
    <s v="FDP03"/>
    <x v="7"/>
    <x v="8"/>
    <s v="OUT035"/>
    <x v="2"/>
    <x v="1"/>
    <x v="0"/>
    <n v="6.1165511999999998E-2"/>
    <n v="5.15"/>
    <n v="125.6388"/>
    <n v="4"/>
  </r>
  <r>
    <x v="0"/>
    <x v="3242"/>
    <s v="FDS44"/>
    <x v="0"/>
    <x v="0"/>
    <s v="OUT049"/>
    <x v="0"/>
    <x v="0"/>
    <x v="0"/>
    <n v="0.15628656599999999"/>
    <n v="12.65"/>
    <n v="238.9538"/>
    <n v="4"/>
  </r>
  <r>
    <x v="1"/>
    <x v="3243"/>
    <s v="NCI54"/>
    <x v="5"/>
    <x v="1"/>
    <s v="OUT018"/>
    <x v="1"/>
    <x v="0"/>
    <x v="1"/>
    <n v="3.3735909000000001E-2"/>
    <n v="15.2"/>
    <n v="110.99120000000001"/>
    <n v="4"/>
  </r>
  <r>
    <x v="0"/>
    <x v="3244"/>
    <s v="FDL48"/>
    <x v="13"/>
    <x v="6"/>
    <s v="OUT010"/>
    <x v="1"/>
    <x v="0"/>
    <x v="2"/>
    <n v="0.13769711900000001"/>
    <n v="19.350000000000001"/>
    <n v="47.103400000000001"/>
    <n v="4"/>
  </r>
  <r>
    <x v="1"/>
    <x v="3245"/>
    <s v="FDG45"/>
    <x v="0"/>
    <x v="1"/>
    <s v="OUT018"/>
    <x v="1"/>
    <x v="0"/>
    <x v="1"/>
    <n v="0"/>
    <n v="8.1"/>
    <n v="211.89019999999999"/>
    <n v="4"/>
  </r>
  <r>
    <x v="0"/>
    <x v="3246"/>
    <s v="FDI41"/>
    <x v="2"/>
    <x v="7"/>
    <s v="OUT027"/>
    <x v="1"/>
    <x v="0"/>
    <x v="3"/>
    <n v="6.1955439000000001E-2"/>
    <m/>
    <n v="145.14179999999999"/>
    <n v="4"/>
  </r>
  <r>
    <x v="1"/>
    <x v="3247"/>
    <s v="FDD05"/>
    <x v="2"/>
    <x v="3"/>
    <s v="OUT013"/>
    <x v="1"/>
    <x v="2"/>
    <x v="0"/>
    <n v="1.6597651000000001E-2"/>
    <n v="19.350000000000001"/>
    <n v="121.5098"/>
    <n v="4"/>
  </r>
  <r>
    <x v="1"/>
    <x v="3248"/>
    <s v="FDO57"/>
    <x v="6"/>
    <x v="2"/>
    <s v="OUT046"/>
    <x v="0"/>
    <x v="1"/>
    <x v="0"/>
    <n v="0.108710162"/>
    <n v="20.75"/>
    <n v="161.7578"/>
    <n v="4"/>
  </r>
  <r>
    <x v="1"/>
    <x v="3249"/>
    <s v="NCP06"/>
    <x v="5"/>
    <x v="7"/>
    <s v="OUT027"/>
    <x v="1"/>
    <x v="0"/>
    <x v="3"/>
    <n v="3.9055755999999997E-2"/>
    <m/>
    <n v="152.3366"/>
    <n v="4"/>
  </r>
  <r>
    <x v="1"/>
    <x v="3250"/>
    <s v="FDC37"/>
    <x v="13"/>
    <x v="0"/>
    <s v="OUT049"/>
    <x v="0"/>
    <x v="0"/>
    <x v="0"/>
    <n v="3.2924463000000001E-2"/>
    <n v="15.5"/>
    <n v="107.2938"/>
    <n v="4"/>
  </r>
  <r>
    <x v="1"/>
    <x v="3251"/>
    <s v="FDN01"/>
    <x v="12"/>
    <x v="0"/>
    <s v="OUT049"/>
    <x v="0"/>
    <x v="0"/>
    <x v="0"/>
    <n v="7.2511334999999996E-2"/>
    <n v="8.8949999999999996"/>
    <n v="177.43700000000001"/>
    <n v="4"/>
  </r>
  <r>
    <x v="1"/>
    <x v="3252"/>
    <s v="FDH38"/>
    <x v="3"/>
    <x v="0"/>
    <s v="OUT049"/>
    <x v="0"/>
    <x v="0"/>
    <x v="0"/>
    <n v="1.0454458999999999E-2"/>
    <n v="6.4249999999999998"/>
    <n v="115.6808"/>
    <n v="4"/>
  </r>
  <r>
    <x v="1"/>
    <x v="3253"/>
    <s v="FDG50"/>
    <x v="3"/>
    <x v="0"/>
    <s v="OUT049"/>
    <x v="0"/>
    <x v="0"/>
    <x v="0"/>
    <n v="1.5295536E-2"/>
    <n v="7.4050000000000002"/>
    <n v="89.714600000000004"/>
    <n v="4"/>
  </r>
  <r>
    <x v="1"/>
    <x v="3254"/>
    <s v="FDU13"/>
    <x v="3"/>
    <x v="0"/>
    <s v="OUT049"/>
    <x v="0"/>
    <x v="0"/>
    <x v="0"/>
    <n v="0.18785023300000001"/>
    <n v="8.3550000000000004"/>
    <n v="146.54179999999999"/>
    <n v="4"/>
  </r>
  <r>
    <x v="1"/>
    <x v="3255"/>
    <s v="FDH27"/>
    <x v="11"/>
    <x v="0"/>
    <s v="OUT049"/>
    <x v="0"/>
    <x v="0"/>
    <x v="0"/>
    <n v="5.8437652999999999E-2"/>
    <n v="7.0750000000000002"/>
    <n v="143.0128"/>
    <n v="4"/>
  </r>
  <r>
    <x v="1"/>
    <x v="3256"/>
    <s v="FDB39"/>
    <x v="11"/>
    <x v="0"/>
    <s v="OUT049"/>
    <x v="0"/>
    <x v="0"/>
    <x v="0"/>
    <n v="3.8578846E-2"/>
    <n v="11.6"/>
    <n v="56.127200000000002"/>
    <n v="4"/>
  </r>
  <r>
    <x v="1"/>
    <x v="3257"/>
    <s v="DRE27"/>
    <x v="11"/>
    <x v="0"/>
    <s v="OUT049"/>
    <x v="0"/>
    <x v="0"/>
    <x v="0"/>
    <n v="0.13287684699999999"/>
    <n v="11.85"/>
    <n v="98.072599999999994"/>
    <n v="4"/>
  </r>
  <r>
    <x v="1"/>
    <x v="3258"/>
    <s v="FDX14"/>
    <x v="11"/>
    <x v="0"/>
    <s v="OUT049"/>
    <x v="0"/>
    <x v="0"/>
    <x v="0"/>
    <n v="7.5056542000000004E-2"/>
    <n v="13.1"/>
    <n v="76.035399999999996"/>
    <n v="4"/>
  </r>
  <r>
    <x v="1"/>
    <x v="3259"/>
    <s v="DRE03"/>
    <x v="11"/>
    <x v="0"/>
    <s v="OUT049"/>
    <x v="0"/>
    <x v="0"/>
    <x v="0"/>
    <n v="2.4264569E-2"/>
    <n v="19.600000000000001"/>
    <n v="46.571800000000003"/>
    <n v="4"/>
  </r>
  <r>
    <x v="1"/>
    <x v="3260"/>
    <s v="FDJ53"/>
    <x v="2"/>
    <x v="0"/>
    <s v="OUT049"/>
    <x v="0"/>
    <x v="0"/>
    <x v="0"/>
    <n v="7.1368698999999994E-2"/>
    <n v="10.5"/>
    <n v="121.3098"/>
    <n v="4"/>
  </r>
  <r>
    <x v="1"/>
    <x v="3261"/>
    <s v="FDF05"/>
    <x v="2"/>
    <x v="0"/>
    <s v="OUT049"/>
    <x v="0"/>
    <x v="0"/>
    <x v="0"/>
    <n v="2.6912667000000001E-2"/>
    <n v="17.5"/>
    <n v="261.291"/>
    <n v="4"/>
  </r>
  <r>
    <x v="1"/>
    <x v="3262"/>
    <s v="FDI52"/>
    <x v="2"/>
    <x v="0"/>
    <s v="OUT049"/>
    <x v="0"/>
    <x v="0"/>
    <x v="0"/>
    <n v="0.104840884"/>
    <n v="18.7"/>
    <n v="122.10720000000001"/>
    <n v="4"/>
  </r>
  <r>
    <x v="1"/>
    <x v="3263"/>
    <s v="FDH57"/>
    <x v="0"/>
    <x v="0"/>
    <s v="OUT049"/>
    <x v="0"/>
    <x v="0"/>
    <x v="0"/>
    <n v="3.5803099999999997E-2"/>
    <n v="10.895"/>
    <n v="130.32839999999999"/>
    <n v="4"/>
  </r>
  <r>
    <x v="1"/>
    <x v="3264"/>
    <s v="FDS43"/>
    <x v="0"/>
    <x v="0"/>
    <s v="OUT049"/>
    <x v="0"/>
    <x v="0"/>
    <x v="0"/>
    <n v="4.0577877999999998E-2"/>
    <n v="11.65"/>
    <n v="188.22399999999999"/>
    <n v="4"/>
  </r>
  <r>
    <x v="1"/>
    <x v="3265"/>
    <s v="FDE21"/>
    <x v="0"/>
    <x v="0"/>
    <s v="OUT049"/>
    <x v="0"/>
    <x v="0"/>
    <x v="0"/>
    <n v="2.2980361000000001E-2"/>
    <n v="12.8"/>
    <n v="117.7492"/>
    <n v="4"/>
  </r>
  <r>
    <x v="1"/>
    <x v="3266"/>
    <s v="FDY19"/>
    <x v="0"/>
    <x v="0"/>
    <s v="OUT049"/>
    <x v="0"/>
    <x v="0"/>
    <x v="0"/>
    <n v="4.1429246000000003E-2"/>
    <n v="19.75"/>
    <n v="117.2466"/>
    <n v="4"/>
  </r>
  <r>
    <x v="1"/>
    <x v="3267"/>
    <s v="DRF23"/>
    <x v="9"/>
    <x v="0"/>
    <s v="OUT049"/>
    <x v="0"/>
    <x v="0"/>
    <x v="0"/>
    <n v="0.12284300500000001"/>
    <n v="4.6100000000000003"/>
    <n v="172.43960000000001"/>
    <n v="4"/>
  </r>
  <r>
    <x v="1"/>
    <x v="3268"/>
    <s v="DRL35"/>
    <x v="9"/>
    <x v="0"/>
    <s v="OUT049"/>
    <x v="0"/>
    <x v="0"/>
    <x v="0"/>
    <n v="3.0751365999999999E-2"/>
    <n v="15.7"/>
    <n v="42.576999999999998"/>
    <n v="4"/>
  </r>
  <r>
    <x v="1"/>
    <x v="3269"/>
    <s v="NCZ53"/>
    <x v="1"/>
    <x v="0"/>
    <s v="OUT049"/>
    <x v="0"/>
    <x v="0"/>
    <x v="0"/>
    <n v="2.4515221E-2"/>
    <n v="9.6"/>
    <n v="189.22139999999999"/>
    <n v="4"/>
  </r>
  <r>
    <x v="1"/>
    <x v="3270"/>
    <s v="NCU05"/>
    <x v="1"/>
    <x v="0"/>
    <s v="OUT049"/>
    <x v="0"/>
    <x v="0"/>
    <x v="0"/>
    <n v="5.8827557000000003E-2"/>
    <n v="11.8"/>
    <n v="80.861800000000002"/>
    <n v="4"/>
  </r>
  <r>
    <x v="1"/>
    <x v="3271"/>
    <s v="NCY05"/>
    <x v="1"/>
    <x v="0"/>
    <s v="OUT049"/>
    <x v="0"/>
    <x v="0"/>
    <x v="0"/>
    <n v="5.5075503999999997E-2"/>
    <n v="13.5"/>
    <n v="33.3874"/>
    <n v="4"/>
  </r>
  <r>
    <x v="1"/>
    <x v="3272"/>
    <s v="NCF07"/>
    <x v="5"/>
    <x v="0"/>
    <s v="OUT049"/>
    <x v="0"/>
    <x v="0"/>
    <x v="0"/>
    <n v="3.2072321000000001E-2"/>
    <n v="9"/>
    <n v="102.2016"/>
    <n v="4"/>
  </r>
  <r>
    <x v="1"/>
    <x v="3273"/>
    <s v="NCF31"/>
    <x v="5"/>
    <x v="0"/>
    <s v="OUT049"/>
    <x v="0"/>
    <x v="0"/>
    <x v="0"/>
    <n v="5.1928033999999998E-2"/>
    <n v="9.1300000000000008"/>
    <n v="151.4024"/>
    <n v="4"/>
  </r>
  <r>
    <x v="1"/>
    <x v="3274"/>
    <s v="NCM18"/>
    <x v="5"/>
    <x v="0"/>
    <s v="OUT049"/>
    <x v="0"/>
    <x v="0"/>
    <x v="0"/>
    <n v="8.2970666999999998E-2"/>
    <n v="13"/>
    <n v="60.019399999999997"/>
    <n v="4"/>
  </r>
  <r>
    <x v="1"/>
    <x v="3275"/>
    <s v="NCL06"/>
    <x v="5"/>
    <x v="0"/>
    <s v="OUT049"/>
    <x v="0"/>
    <x v="0"/>
    <x v="0"/>
    <n v="7.2178678999999996E-2"/>
    <n v="14.65"/>
    <n v="262.95940000000002"/>
    <n v="4"/>
  </r>
  <r>
    <x v="1"/>
    <x v="3276"/>
    <s v="NCU06"/>
    <x v="5"/>
    <x v="0"/>
    <s v="OUT049"/>
    <x v="0"/>
    <x v="0"/>
    <x v="0"/>
    <n v="7.4522745000000001E-2"/>
    <n v="17.600000000000001"/>
    <n v="228.80099999999999"/>
    <n v="4"/>
  </r>
  <r>
    <x v="1"/>
    <x v="3277"/>
    <s v="NCL42"/>
    <x v="5"/>
    <x v="0"/>
    <s v="OUT049"/>
    <x v="0"/>
    <x v="0"/>
    <x v="0"/>
    <n v="4.0434372000000003E-2"/>
    <n v="18.850000000000001"/>
    <n v="244.31440000000001"/>
    <n v="4"/>
  </r>
  <r>
    <x v="1"/>
    <x v="3278"/>
    <s v="NCM43"/>
    <x v="10"/>
    <x v="0"/>
    <s v="OUT049"/>
    <x v="0"/>
    <x v="0"/>
    <x v="0"/>
    <n v="1.9505649999999999E-2"/>
    <n v="14.5"/>
    <n v="163.92099999999999"/>
    <n v="4"/>
  </r>
  <r>
    <x v="1"/>
    <x v="3279"/>
    <s v="NCQ38"/>
    <x v="10"/>
    <x v="0"/>
    <s v="OUT049"/>
    <x v="0"/>
    <x v="0"/>
    <x v="0"/>
    <n v="1.3387211E-2"/>
    <n v="16.350000000000001"/>
    <n v="105.628"/>
    <n v="4"/>
  </r>
  <r>
    <x v="1"/>
    <x v="3280"/>
    <s v="FDI57"/>
    <x v="14"/>
    <x v="0"/>
    <s v="OUT049"/>
    <x v="0"/>
    <x v="0"/>
    <x v="0"/>
    <n v="5.4109640000000001E-2"/>
    <n v="19.850000000000001"/>
    <n v="195.07679999999999"/>
    <n v="4"/>
  </r>
  <r>
    <x v="1"/>
    <x v="3281"/>
    <s v="FDQ09"/>
    <x v="6"/>
    <x v="0"/>
    <s v="OUT049"/>
    <x v="0"/>
    <x v="0"/>
    <x v="0"/>
    <n v="5.8222586999999999E-2"/>
    <n v="7.2350000000000003"/>
    <n v="114.88339999999999"/>
    <n v="4"/>
  </r>
  <r>
    <x v="1"/>
    <x v="3282"/>
    <s v="FDZ46"/>
    <x v="6"/>
    <x v="0"/>
    <s v="OUT049"/>
    <x v="0"/>
    <x v="0"/>
    <x v="0"/>
    <n v="6.9231188999999999E-2"/>
    <n v="7.4850000000000003"/>
    <n v="112.1228"/>
    <n v="4"/>
  </r>
  <r>
    <x v="1"/>
    <x v="3283"/>
    <s v="FDB22"/>
    <x v="6"/>
    <x v="0"/>
    <s v="OUT049"/>
    <x v="0"/>
    <x v="0"/>
    <x v="0"/>
    <n v="0.111613921"/>
    <n v="8.02"/>
    <n v="152.69980000000001"/>
    <n v="4"/>
  </r>
  <r>
    <x v="1"/>
    <x v="3284"/>
    <s v="FDW33"/>
    <x v="6"/>
    <x v="0"/>
    <s v="OUT049"/>
    <x v="0"/>
    <x v="0"/>
    <x v="0"/>
    <n v="9.9274693999999997E-2"/>
    <n v="9.3949999999999996"/>
    <n v="104.52800000000001"/>
    <n v="4"/>
  </r>
  <r>
    <x v="1"/>
    <x v="3285"/>
    <s v="FDB10"/>
    <x v="6"/>
    <x v="0"/>
    <s v="OUT049"/>
    <x v="0"/>
    <x v="0"/>
    <x v="0"/>
    <n v="6.7312612999999993E-2"/>
    <n v="10"/>
    <n v="234.35900000000001"/>
    <n v="4"/>
  </r>
  <r>
    <x v="1"/>
    <x v="3286"/>
    <s v="FDX58"/>
    <x v="6"/>
    <x v="0"/>
    <s v="OUT049"/>
    <x v="0"/>
    <x v="0"/>
    <x v="0"/>
    <n v="4.3831720999999997E-2"/>
    <n v="13.15"/>
    <n v="184.19499999999999"/>
    <n v="4"/>
  </r>
  <r>
    <x v="1"/>
    <x v="3287"/>
    <s v="FDB34"/>
    <x v="6"/>
    <x v="0"/>
    <s v="OUT049"/>
    <x v="0"/>
    <x v="0"/>
    <x v="0"/>
    <n v="2.6651184000000001E-2"/>
    <n v="15.25"/>
    <n v="86.619799999999998"/>
    <n v="4"/>
  </r>
  <r>
    <x v="1"/>
    <x v="3288"/>
    <s v="FDE59"/>
    <x v="15"/>
    <x v="0"/>
    <s v="OUT049"/>
    <x v="0"/>
    <x v="0"/>
    <x v="0"/>
    <n v="6.2384659000000002E-2"/>
    <n v="12.15"/>
    <n v="34.653199999999998"/>
    <n v="4"/>
  </r>
  <r>
    <x v="1"/>
    <x v="3289"/>
    <s v="FDE47"/>
    <x v="15"/>
    <x v="0"/>
    <s v="OUT049"/>
    <x v="0"/>
    <x v="0"/>
    <x v="0"/>
    <n v="3.7967687E-2"/>
    <n v="14.15"/>
    <n v="125.6046"/>
    <n v="4"/>
  </r>
  <r>
    <x v="1"/>
    <x v="3290"/>
    <s v="FDH35"/>
    <x v="15"/>
    <x v="0"/>
    <s v="OUT049"/>
    <x v="0"/>
    <x v="0"/>
    <x v="0"/>
    <n v="6.0342303999999999E-2"/>
    <n v="18.25"/>
    <n v="165.95259999999999"/>
    <n v="4"/>
  </r>
  <r>
    <x v="0"/>
    <x v="3291"/>
    <s v="FDS11"/>
    <x v="8"/>
    <x v="0"/>
    <s v="OUT049"/>
    <x v="0"/>
    <x v="0"/>
    <x v="0"/>
    <n v="5.5644886999999997E-2"/>
    <n v="7.05"/>
    <n v="224.90880000000001"/>
    <n v="4"/>
  </r>
  <r>
    <x v="0"/>
    <x v="3292"/>
    <s v="FDT01"/>
    <x v="3"/>
    <x v="0"/>
    <s v="OUT049"/>
    <x v="0"/>
    <x v="0"/>
    <x v="0"/>
    <n v="0.18445404400000001"/>
    <n v="13.65"/>
    <n v="211.49019999999999"/>
    <n v="4"/>
  </r>
  <r>
    <x v="0"/>
    <x v="3293"/>
    <s v="FDN50"/>
    <x v="3"/>
    <x v="0"/>
    <s v="OUT049"/>
    <x v="0"/>
    <x v="0"/>
    <x v="0"/>
    <n v="2.6561056999999999E-2"/>
    <n v="16.850000000000001"/>
    <n v="93.712000000000003"/>
    <n v="4"/>
  </r>
  <r>
    <x v="0"/>
    <x v="3294"/>
    <s v="FDJ02"/>
    <x v="3"/>
    <x v="0"/>
    <s v="OUT049"/>
    <x v="0"/>
    <x v="0"/>
    <x v="0"/>
    <n v="2.5205908999999999E-2"/>
    <n v="17.2"/>
    <n v="149.14179999999999"/>
    <n v="4"/>
  </r>
  <r>
    <x v="0"/>
    <x v="3295"/>
    <s v="FDV01"/>
    <x v="3"/>
    <x v="0"/>
    <s v="OUT049"/>
    <x v="0"/>
    <x v="0"/>
    <x v="0"/>
    <n v="8.5082647999999997E-2"/>
    <n v="19.2"/>
    <n v="153.53139999999999"/>
    <n v="4"/>
  </r>
  <r>
    <x v="0"/>
    <x v="3296"/>
    <s v="FDH26"/>
    <x v="3"/>
    <x v="0"/>
    <s v="OUT049"/>
    <x v="0"/>
    <x v="0"/>
    <x v="0"/>
    <n v="3.4753685999999999E-2"/>
    <n v="19.25"/>
    <n v="141.5496"/>
    <n v="4"/>
  </r>
  <r>
    <x v="0"/>
    <x v="3297"/>
    <s v="FDB03"/>
    <x v="11"/>
    <x v="0"/>
    <s v="OUT049"/>
    <x v="0"/>
    <x v="0"/>
    <x v="0"/>
    <n v="0.15707565800000001"/>
    <n v="17.75"/>
    <n v="240.5538"/>
    <n v="4"/>
  </r>
  <r>
    <x v="0"/>
    <x v="3298"/>
    <s v="FDC29"/>
    <x v="2"/>
    <x v="0"/>
    <s v="OUT049"/>
    <x v="0"/>
    <x v="0"/>
    <x v="0"/>
    <n v="2.4243293999999999E-2"/>
    <n v="8.39"/>
    <n v="116.0176"/>
    <n v="4"/>
  </r>
  <r>
    <x v="0"/>
    <x v="3299"/>
    <s v="FDE41"/>
    <x v="2"/>
    <x v="0"/>
    <s v="OUT049"/>
    <x v="0"/>
    <x v="0"/>
    <x v="0"/>
    <n v="6.4113697999999997E-2"/>
    <n v="9.1950000000000003"/>
    <n v="86.556600000000003"/>
    <n v="4"/>
  </r>
  <r>
    <x v="0"/>
    <x v="3300"/>
    <s v="FDC05"/>
    <x v="2"/>
    <x v="0"/>
    <s v="OUT049"/>
    <x v="0"/>
    <x v="0"/>
    <x v="0"/>
    <n v="9.8938169000000006E-2"/>
    <n v="13.1"/>
    <n v="195.77680000000001"/>
    <n v="4"/>
  </r>
  <r>
    <x v="0"/>
    <x v="3301"/>
    <s v="FDW16"/>
    <x v="2"/>
    <x v="0"/>
    <s v="OUT049"/>
    <x v="0"/>
    <x v="0"/>
    <x v="0"/>
    <n v="4.1538712999999998E-2"/>
    <n v="17.350000000000001"/>
    <n v="93.180400000000006"/>
    <n v="4"/>
  </r>
  <r>
    <x v="0"/>
    <x v="3302"/>
    <s v="FDR44"/>
    <x v="0"/>
    <x v="0"/>
    <s v="OUT049"/>
    <x v="0"/>
    <x v="0"/>
    <x v="0"/>
    <n v="0.103080901"/>
    <n v="6.11"/>
    <n v="131.29679999999999"/>
    <n v="4"/>
  </r>
  <r>
    <x v="0"/>
    <x v="3303"/>
    <s v="FDU19"/>
    <x v="0"/>
    <x v="0"/>
    <s v="OUT049"/>
    <x v="0"/>
    <x v="0"/>
    <x v="0"/>
    <n v="4.6844193999999999E-2"/>
    <n v="8.77"/>
    <n v="174.2422"/>
    <n v="4"/>
  </r>
  <r>
    <x v="0"/>
    <x v="3304"/>
    <s v="FDX56"/>
    <x v="0"/>
    <x v="0"/>
    <s v="OUT049"/>
    <x v="0"/>
    <x v="0"/>
    <x v="0"/>
    <n v="0"/>
    <n v="17.100000000000001"/>
    <n v="208.56379999999999"/>
    <n v="4"/>
  </r>
  <r>
    <x v="0"/>
    <x v="3305"/>
    <s v="FDQ32"/>
    <x v="0"/>
    <x v="0"/>
    <s v="OUT049"/>
    <x v="0"/>
    <x v="0"/>
    <x v="0"/>
    <n v="4.6680961E-2"/>
    <n v="17.850000000000001"/>
    <n v="121.9388"/>
    <n v="4"/>
  </r>
  <r>
    <x v="0"/>
    <x v="3306"/>
    <s v="FDP03"/>
    <x v="7"/>
    <x v="0"/>
    <s v="OUT049"/>
    <x v="0"/>
    <x v="0"/>
    <x v="0"/>
    <n v="6.1272194000000002E-2"/>
    <n v="5.15"/>
    <n v="125.6388"/>
    <n v="4"/>
  </r>
  <r>
    <x v="0"/>
    <x v="3307"/>
    <s v="FDI09"/>
    <x v="14"/>
    <x v="0"/>
    <s v="OUT049"/>
    <x v="0"/>
    <x v="0"/>
    <x v="0"/>
    <n v="0.12953867999999999"/>
    <n v="20.75"/>
    <n v="240.28800000000001"/>
    <n v="4"/>
  </r>
  <r>
    <x v="0"/>
    <x v="3308"/>
    <s v="FDE10"/>
    <x v="6"/>
    <x v="0"/>
    <s v="OUT049"/>
    <x v="0"/>
    <x v="0"/>
    <x v="0"/>
    <n v="0"/>
    <n v="6.67"/>
    <n v="133.0626"/>
    <n v="4"/>
  </r>
  <r>
    <x v="0"/>
    <x v="3309"/>
    <s v="FDO45"/>
    <x v="6"/>
    <x v="0"/>
    <s v="OUT049"/>
    <x v="0"/>
    <x v="0"/>
    <x v="0"/>
    <n v="3.8011783E-2"/>
    <n v="13.15"/>
    <n v="89.685599999999994"/>
    <n v="4"/>
  </r>
  <r>
    <x v="0"/>
    <x v="3310"/>
    <s v="FDO22"/>
    <x v="6"/>
    <x v="0"/>
    <s v="OUT049"/>
    <x v="0"/>
    <x v="0"/>
    <x v="0"/>
    <n v="1.7887238E-2"/>
    <n v="13.5"/>
    <n v="79.495999999999995"/>
    <n v="4"/>
  </r>
  <r>
    <x v="0"/>
    <x v="3311"/>
    <s v="FDY33"/>
    <x v="6"/>
    <x v="0"/>
    <s v="OUT049"/>
    <x v="0"/>
    <x v="0"/>
    <x v="0"/>
    <n v="9.7352250000000001E-2"/>
    <n v="14.5"/>
    <n v="160.72620000000001"/>
    <n v="4"/>
  </r>
  <r>
    <x v="1"/>
    <x v="3312"/>
    <s v="NCX06"/>
    <x v="5"/>
    <x v="7"/>
    <s v="OUT019"/>
    <x v="0"/>
    <x v="1"/>
    <x v="2"/>
    <n v="2.7465989999999999E-2"/>
    <m/>
    <n v="181.5976"/>
    <n v="4"/>
  </r>
  <r>
    <x v="1"/>
    <x v="3313"/>
    <s v="FDL36"/>
    <x v="13"/>
    <x v="7"/>
    <s v="OUT019"/>
    <x v="0"/>
    <x v="1"/>
    <x v="2"/>
    <n v="0.13319835499999999"/>
    <m/>
    <n v="91.082999999999998"/>
    <n v="4"/>
  </r>
  <r>
    <x v="1"/>
    <x v="3314"/>
    <s v="FDV23"/>
    <x v="8"/>
    <x v="7"/>
    <s v="OUT019"/>
    <x v="0"/>
    <x v="1"/>
    <x v="2"/>
    <n v="0.18530651400000001"/>
    <m/>
    <n v="125.6046"/>
    <n v="4"/>
  </r>
  <r>
    <x v="1"/>
    <x v="3315"/>
    <s v="FDO13"/>
    <x v="12"/>
    <x v="7"/>
    <s v="OUT019"/>
    <x v="0"/>
    <x v="1"/>
    <x v="2"/>
    <n v="0.106907604"/>
    <m/>
    <n v="162.8526"/>
    <n v="4"/>
  </r>
  <r>
    <x v="1"/>
    <x v="3316"/>
    <s v="FDE02"/>
    <x v="3"/>
    <x v="7"/>
    <s v="OUT019"/>
    <x v="0"/>
    <x v="1"/>
    <x v="2"/>
    <n v="0.212293753"/>
    <m/>
    <n v="92.277799999999999"/>
    <n v="4"/>
  </r>
  <r>
    <x v="1"/>
    <x v="3317"/>
    <s v="DRE15"/>
    <x v="11"/>
    <x v="7"/>
    <s v="OUT019"/>
    <x v="0"/>
    <x v="1"/>
    <x v="2"/>
    <n v="3.1139933000000002E-2"/>
    <m/>
    <n v="74.801199999999994"/>
    <n v="4"/>
  </r>
  <r>
    <x v="1"/>
    <x v="3318"/>
    <s v="FDA38"/>
    <x v="11"/>
    <x v="7"/>
    <s v="OUT019"/>
    <x v="0"/>
    <x v="1"/>
    <x v="2"/>
    <n v="4.461205E-2"/>
    <m/>
    <n v="241.15379999999999"/>
    <n v="4"/>
  </r>
  <r>
    <x v="1"/>
    <x v="3319"/>
    <s v="FDD39"/>
    <x v="11"/>
    <x v="7"/>
    <s v="OUT019"/>
    <x v="0"/>
    <x v="1"/>
    <x v="2"/>
    <n v="0.122832172"/>
    <m/>
    <n v="217.685"/>
    <n v="4"/>
  </r>
  <r>
    <x v="1"/>
    <x v="3320"/>
    <s v="FDD05"/>
    <x v="2"/>
    <x v="7"/>
    <s v="OUT019"/>
    <x v="0"/>
    <x v="1"/>
    <x v="2"/>
    <n v="2.9084548000000002E-2"/>
    <m/>
    <n v="122.0098"/>
    <n v="4"/>
  </r>
  <r>
    <x v="1"/>
    <x v="3321"/>
    <s v="FDM28"/>
    <x v="2"/>
    <x v="7"/>
    <s v="OUT019"/>
    <x v="0"/>
    <x v="1"/>
    <x v="2"/>
    <n v="7.9146113000000004E-2"/>
    <m/>
    <n v="181.46600000000001"/>
    <n v="4"/>
  </r>
  <r>
    <x v="1"/>
    <x v="3322"/>
    <s v="FDC45"/>
    <x v="0"/>
    <x v="7"/>
    <s v="OUT019"/>
    <x v="0"/>
    <x v="1"/>
    <x v="2"/>
    <n v="0.23765134399999999"/>
    <m/>
    <n v="170.2106"/>
    <n v="4"/>
  </r>
  <r>
    <x v="1"/>
    <x v="3323"/>
    <s v="FDL20"/>
    <x v="0"/>
    <x v="7"/>
    <s v="OUT019"/>
    <x v="0"/>
    <x v="1"/>
    <x v="2"/>
    <n v="0.22483730800000001"/>
    <m/>
    <n v="112.7886"/>
    <n v="4"/>
  </r>
  <r>
    <x v="1"/>
    <x v="3324"/>
    <s v="NCS53"/>
    <x v="1"/>
    <x v="7"/>
    <s v="OUT019"/>
    <x v="0"/>
    <x v="1"/>
    <x v="2"/>
    <n v="0.15719001699999999"/>
    <m/>
    <n v="156.8604"/>
    <n v="4"/>
  </r>
  <r>
    <x v="1"/>
    <x v="3325"/>
    <s v="NCW29"/>
    <x v="1"/>
    <x v="7"/>
    <s v="OUT019"/>
    <x v="0"/>
    <x v="1"/>
    <x v="2"/>
    <n v="5.0535311999999999E-2"/>
    <m/>
    <n v="130.03100000000001"/>
    <n v="4"/>
  </r>
  <r>
    <x v="1"/>
    <x v="3326"/>
    <s v="NCF19"/>
    <x v="5"/>
    <x v="7"/>
    <s v="OUT019"/>
    <x v="0"/>
    <x v="1"/>
    <x v="2"/>
    <n v="6.1470858000000003E-2"/>
    <m/>
    <n v="48.603400000000001"/>
    <n v="4"/>
  </r>
  <r>
    <x v="1"/>
    <x v="3327"/>
    <s v="NCF31"/>
    <x v="5"/>
    <x v="7"/>
    <s v="OUT019"/>
    <x v="0"/>
    <x v="1"/>
    <x v="2"/>
    <n v="9.0778148000000003E-2"/>
    <m/>
    <n v="153.10239999999999"/>
    <n v="4"/>
  </r>
  <r>
    <x v="1"/>
    <x v="3328"/>
    <s v="NCI06"/>
    <x v="5"/>
    <x v="7"/>
    <s v="OUT019"/>
    <x v="0"/>
    <x v="1"/>
    <x v="2"/>
    <n v="8.3547515000000003E-2"/>
    <m/>
    <n v="179.166"/>
    <n v="4"/>
  </r>
  <r>
    <x v="1"/>
    <x v="3329"/>
    <s v="NCI31"/>
    <x v="10"/>
    <x v="7"/>
    <s v="OUT019"/>
    <x v="0"/>
    <x v="1"/>
    <x v="2"/>
    <n v="0.142393355"/>
    <m/>
    <n v="36.418999999999997"/>
    <n v="4"/>
  </r>
  <r>
    <x v="1"/>
    <x v="3330"/>
    <s v="NCM43"/>
    <x v="10"/>
    <x v="7"/>
    <s v="OUT019"/>
    <x v="0"/>
    <x v="1"/>
    <x v="2"/>
    <n v="3.4098860000000002E-2"/>
    <m/>
    <n v="162.62100000000001"/>
    <n v="4"/>
  </r>
  <r>
    <x v="1"/>
    <x v="3331"/>
    <s v="NCN19"/>
    <x v="10"/>
    <x v="7"/>
    <s v="OUT019"/>
    <x v="0"/>
    <x v="1"/>
    <x v="2"/>
    <n v="2.1184746000000001E-2"/>
    <m/>
    <n v="189.553"/>
    <n v="4"/>
  </r>
  <r>
    <x v="1"/>
    <x v="3332"/>
    <s v="FDX21"/>
    <x v="6"/>
    <x v="7"/>
    <s v="OUT019"/>
    <x v="0"/>
    <x v="1"/>
    <x v="2"/>
    <n v="0.148764535"/>
    <m/>
    <n v="111.19119999999999"/>
    <n v="4"/>
  </r>
  <r>
    <x v="1"/>
    <x v="3333"/>
    <s v="FDZ58"/>
    <x v="6"/>
    <x v="7"/>
    <s v="OUT019"/>
    <x v="0"/>
    <x v="1"/>
    <x v="2"/>
    <n v="9.1354948000000005E-2"/>
    <m/>
    <n v="122.30719999999999"/>
    <n v="4"/>
  </r>
  <r>
    <x v="1"/>
    <x v="3334"/>
    <s v="DRH49"/>
    <x v="4"/>
    <x v="7"/>
    <s v="OUT019"/>
    <x v="0"/>
    <x v="1"/>
    <x v="2"/>
    <n v="4.3168762999999999E-2"/>
    <m/>
    <n v="82.859200000000001"/>
    <n v="4"/>
  </r>
  <r>
    <x v="0"/>
    <x v="3335"/>
    <s v="FDL12"/>
    <x v="13"/>
    <x v="7"/>
    <s v="OUT019"/>
    <x v="0"/>
    <x v="1"/>
    <x v="2"/>
    <n v="0.212963193"/>
    <m/>
    <n v="59.521999999999998"/>
    <n v="4"/>
  </r>
  <r>
    <x v="0"/>
    <x v="3336"/>
    <s v="FDM36"/>
    <x v="13"/>
    <x v="7"/>
    <s v="OUT019"/>
    <x v="0"/>
    <x v="1"/>
    <x v="2"/>
    <n v="0.10283010400000001"/>
    <m/>
    <n v="172.6422"/>
    <n v="4"/>
  </r>
  <r>
    <x v="0"/>
    <x v="3337"/>
    <s v="FDQ11"/>
    <x v="8"/>
    <x v="7"/>
    <s v="OUT019"/>
    <x v="0"/>
    <x v="1"/>
    <x v="2"/>
    <n v="0.118535581"/>
    <m/>
    <n v="256.39879999999999"/>
    <n v="4"/>
  </r>
  <r>
    <x v="0"/>
    <x v="3338"/>
    <s v="FDZ25"/>
    <x v="3"/>
    <x v="7"/>
    <s v="OUT019"/>
    <x v="0"/>
    <x v="1"/>
    <x v="2"/>
    <n v="0"/>
    <m/>
    <n v="169.87899999999999"/>
    <n v="4"/>
  </r>
  <r>
    <x v="0"/>
    <x v="3339"/>
    <s v="FDX38"/>
    <x v="11"/>
    <x v="7"/>
    <s v="OUT019"/>
    <x v="0"/>
    <x v="1"/>
    <x v="2"/>
    <n v="8.4404264000000007E-2"/>
    <m/>
    <n v="49.537599999999998"/>
    <n v="4"/>
  </r>
  <r>
    <x v="0"/>
    <x v="3340"/>
    <s v="FDH17"/>
    <x v="2"/>
    <x v="7"/>
    <s v="OUT019"/>
    <x v="0"/>
    <x v="1"/>
    <x v="2"/>
    <n v="2.9157849E-2"/>
    <m/>
    <n v="97.072599999999994"/>
    <n v="4"/>
  </r>
  <r>
    <x v="0"/>
    <x v="3341"/>
    <s v="FDU28"/>
    <x v="2"/>
    <x v="7"/>
    <s v="OUT019"/>
    <x v="0"/>
    <x v="1"/>
    <x v="2"/>
    <n v="0.164438907"/>
    <m/>
    <n v="188.42140000000001"/>
    <n v="4"/>
  </r>
  <r>
    <x v="0"/>
    <x v="3342"/>
    <s v="FDC57"/>
    <x v="0"/>
    <x v="7"/>
    <s v="OUT019"/>
    <x v="0"/>
    <x v="1"/>
    <x v="2"/>
    <n v="9.5587976000000005E-2"/>
    <m/>
    <n v="193.982"/>
    <n v="4"/>
  </r>
  <r>
    <x v="0"/>
    <x v="3343"/>
    <s v="FDK08"/>
    <x v="0"/>
    <x v="7"/>
    <s v="OUT019"/>
    <x v="0"/>
    <x v="1"/>
    <x v="2"/>
    <n v="0.214139786"/>
    <m/>
    <n v="102.4016"/>
    <n v="4"/>
  </r>
  <r>
    <x v="0"/>
    <x v="3344"/>
    <s v="FDS31"/>
    <x v="0"/>
    <x v="7"/>
    <s v="OUT019"/>
    <x v="0"/>
    <x v="1"/>
    <x v="2"/>
    <n v="0"/>
    <m/>
    <n v="178.5318"/>
    <n v="4"/>
  </r>
  <r>
    <x v="0"/>
    <x v="3345"/>
    <s v="FDL21"/>
    <x v="6"/>
    <x v="7"/>
    <s v="OUT019"/>
    <x v="0"/>
    <x v="1"/>
    <x v="2"/>
    <n v="1.251245E-2"/>
    <m/>
    <n v="38.747999999999998"/>
    <n v="4"/>
  </r>
  <r>
    <x v="0"/>
    <x v="3346"/>
    <s v="FDX22"/>
    <x v="6"/>
    <x v="7"/>
    <s v="OUT019"/>
    <x v="0"/>
    <x v="1"/>
    <x v="2"/>
    <n v="4.022593E-2"/>
    <m/>
    <n v="210.99279999999999"/>
    <n v="4"/>
  </r>
  <r>
    <x v="1"/>
    <x v="3347"/>
    <s v="FDQ14"/>
    <x v="11"/>
    <x v="7"/>
    <s v="OUT019"/>
    <x v="0"/>
    <x v="1"/>
    <x v="2"/>
    <n v="0.10818157"/>
    <m/>
    <n v="149.60499999999999"/>
    <n v="4"/>
  </r>
  <r>
    <x v="1"/>
    <x v="3348"/>
    <s v="NCO54"/>
    <x v="5"/>
    <x v="7"/>
    <s v="OUT019"/>
    <x v="0"/>
    <x v="1"/>
    <x v="2"/>
    <n v="2.4992442E-2"/>
    <m/>
    <n v="53.6614"/>
    <n v="4"/>
  </r>
  <r>
    <x v="1"/>
    <x v="3349"/>
    <s v="FDV45"/>
    <x v="6"/>
    <x v="7"/>
    <s v="OUT019"/>
    <x v="0"/>
    <x v="1"/>
    <x v="2"/>
    <n v="7.8872251000000004E-2"/>
    <m/>
    <n v="189.5556"/>
    <n v="4"/>
  </r>
  <r>
    <x v="0"/>
    <x v="3350"/>
    <s v="FDX48"/>
    <x v="13"/>
    <x v="7"/>
    <s v="OUT019"/>
    <x v="0"/>
    <x v="1"/>
    <x v="2"/>
    <n v="6.6336810999999996E-2"/>
    <m/>
    <n v="154.16560000000001"/>
    <n v="4"/>
  </r>
  <r>
    <x v="1"/>
    <x v="3351"/>
    <s v="FDU39"/>
    <x v="7"/>
    <x v="2"/>
    <s v="OUT046"/>
    <x v="0"/>
    <x v="1"/>
    <x v="0"/>
    <n v="3.6037951999999998E-2"/>
    <n v="18.850000000000001"/>
    <n v="58.456200000000003"/>
    <n v="4"/>
  </r>
  <r>
    <x v="1"/>
    <x v="3352"/>
    <s v="DRD49"/>
    <x v="4"/>
    <x v="2"/>
    <s v="OUT046"/>
    <x v="0"/>
    <x v="1"/>
    <x v="0"/>
    <n v="0.167831064"/>
    <n v="9.8949999999999996"/>
    <n v="237.4564"/>
    <n v="4"/>
  </r>
  <r>
    <x v="1"/>
    <x v="3353"/>
    <s v="FDC48"/>
    <x v="13"/>
    <x v="2"/>
    <s v="OUT046"/>
    <x v="0"/>
    <x v="1"/>
    <x v="0"/>
    <n v="1.5859293999999999E-2"/>
    <n v="9.1950000000000003"/>
    <n v="84.559200000000004"/>
    <n v="4"/>
  </r>
  <r>
    <x v="1"/>
    <x v="3354"/>
    <s v="FDW59"/>
    <x v="8"/>
    <x v="2"/>
    <s v="OUT046"/>
    <x v="0"/>
    <x v="1"/>
    <x v="0"/>
    <n v="2.0715912999999999E-2"/>
    <n v="13.15"/>
    <n v="83.556600000000003"/>
    <n v="4"/>
  </r>
  <r>
    <x v="1"/>
    <x v="3355"/>
    <s v="FDN13"/>
    <x v="12"/>
    <x v="2"/>
    <s v="OUT046"/>
    <x v="0"/>
    <x v="1"/>
    <x v="0"/>
    <n v="0.15205828099999999"/>
    <n v="18.600000000000001"/>
    <n v="99.9358"/>
    <n v="4"/>
  </r>
  <r>
    <x v="1"/>
    <x v="3356"/>
    <s v="FDT13"/>
    <x v="3"/>
    <x v="2"/>
    <s v="OUT046"/>
    <x v="0"/>
    <x v="1"/>
    <x v="0"/>
    <n v="1.8571641E-2"/>
    <n v="14.85"/>
    <n v="187.32140000000001"/>
    <n v="4"/>
  </r>
  <r>
    <x v="1"/>
    <x v="3357"/>
    <s v="FDA49"/>
    <x v="3"/>
    <x v="2"/>
    <s v="OUT046"/>
    <x v="0"/>
    <x v="1"/>
    <x v="0"/>
    <n v="6.4921764000000007E-2"/>
    <n v="19.7"/>
    <n v="88.119799999999998"/>
    <n v="4"/>
  </r>
  <r>
    <x v="1"/>
    <x v="3358"/>
    <s v="FDC02"/>
    <x v="3"/>
    <x v="2"/>
    <s v="OUT046"/>
    <x v="0"/>
    <x v="1"/>
    <x v="0"/>
    <n v="6.8822477000000007E-2"/>
    <n v="21.35"/>
    <n v="258.32780000000002"/>
    <n v="4"/>
  </r>
  <r>
    <x v="1"/>
    <x v="3359"/>
    <s v="FDK51"/>
    <x v="11"/>
    <x v="2"/>
    <s v="OUT046"/>
    <x v="0"/>
    <x v="1"/>
    <x v="0"/>
    <n v="5.2351430000000003E-3"/>
    <n v="19.850000000000001"/>
    <n v="265.88839999999999"/>
    <n v="4"/>
  </r>
  <r>
    <x v="1"/>
    <x v="3360"/>
    <s v="FDK40"/>
    <x v="2"/>
    <x v="2"/>
    <s v="OUT046"/>
    <x v="0"/>
    <x v="1"/>
    <x v="0"/>
    <n v="2.1849397999999999E-2"/>
    <n v="7.0350000000000001"/>
    <n v="262.09100000000001"/>
    <n v="4"/>
  </r>
  <r>
    <x v="1"/>
    <x v="3361"/>
    <s v="FDC53"/>
    <x v="2"/>
    <x v="2"/>
    <s v="OUT046"/>
    <x v="0"/>
    <x v="1"/>
    <x v="0"/>
    <n v="8.8356939999999998E-3"/>
    <n v="8.68"/>
    <n v="96.538399999999996"/>
    <n v="4"/>
  </r>
  <r>
    <x v="1"/>
    <x v="3362"/>
    <s v="FDI28"/>
    <x v="2"/>
    <x v="2"/>
    <s v="OUT046"/>
    <x v="0"/>
    <x v="1"/>
    <x v="0"/>
    <n v="2.6321700999999999E-2"/>
    <n v="14.3"/>
    <n v="77.630200000000002"/>
    <n v="4"/>
  </r>
  <r>
    <x v="1"/>
    <x v="3363"/>
    <s v="FDJ04"/>
    <x v="2"/>
    <x v="2"/>
    <s v="OUT046"/>
    <x v="0"/>
    <x v="1"/>
    <x v="0"/>
    <n v="0.124452048"/>
    <n v="18"/>
    <n v="118.5124"/>
    <n v="4"/>
  </r>
  <r>
    <x v="1"/>
    <x v="3364"/>
    <s v="FDD16"/>
    <x v="2"/>
    <x v="2"/>
    <s v="OUT046"/>
    <x v="0"/>
    <x v="1"/>
    <x v="0"/>
    <n v="3.6353098E-2"/>
    <n v="20.5"/>
    <n v="75.869600000000005"/>
    <n v="4"/>
  </r>
  <r>
    <x v="1"/>
    <x v="3365"/>
    <s v="FDP32"/>
    <x v="0"/>
    <x v="2"/>
    <s v="OUT046"/>
    <x v="0"/>
    <x v="1"/>
    <x v="0"/>
    <n v="8.7669485000000005E-2"/>
    <n v="6.65"/>
    <n v="127.26779999999999"/>
    <n v="4"/>
  </r>
  <r>
    <x v="1"/>
    <x v="3366"/>
    <s v="DRM11"/>
    <x v="9"/>
    <x v="2"/>
    <s v="OUT046"/>
    <x v="0"/>
    <x v="1"/>
    <x v="0"/>
    <n v="6.6069578000000004E-2"/>
    <n v="6.57"/>
    <n v="261.02780000000001"/>
    <n v="4"/>
  </r>
  <r>
    <x v="1"/>
    <x v="3367"/>
    <s v="DRO35"/>
    <x v="9"/>
    <x v="2"/>
    <s v="OUT046"/>
    <x v="0"/>
    <x v="1"/>
    <x v="0"/>
    <n v="3.4570357000000003E-2"/>
    <n v="13.85"/>
    <n v="117.4492"/>
    <n v="4"/>
  </r>
  <r>
    <x v="1"/>
    <x v="3368"/>
    <s v="NCX29"/>
    <x v="1"/>
    <x v="2"/>
    <s v="OUT046"/>
    <x v="0"/>
    <x v="1"/>
    <x v="0"/>
    <n v="8.9152527999999995E-2"/>
    <n v="10"/>
    <n v="147.71019999999999"/>
    <n v="4"/>
  </r>
  <r>
    <x v="1"/>
    <x v="3369"/>
    <s v="NCZ17"/>
    <x v="1"/>
    <x v="2"/>
    <s v="OUT046"/>
    <x v="0"/>
    <x v="1"/>
    <x v="0"/>
    <n v="7.9431642999999996E-2"/>
    <n v="12.15"/>
    <n v="38.650599999999997"/>
    <n v="4"/>
  </r>
  <r>
    <x v="1"/>
    <x v="3370"/>
    <s v="NCJ05"/>
    <x v="1"/>
    <x v="2"/>
    <s v="OUT046"/>
    <x v="0"/>
    <x v="1"/>
    <x v="0"/>
    <n v="4.6088272999999999E-2"/>
    <n v="18.7"/>
    <n v="153.66820000000001"/>
    <n v="4"/>
  </r>
  <r>
    <x v="1"/>
    <x v="3371"/>
    <s v="NCV17"/>
    <x v="1"/>
    <x v="2"/>
    <s v="OUT046"/>
    <x v="0"/>
    <x v="1"/>
    <x v="0"/>
    <n v="1.6107548999999999E-2"/>
    <n v="18.850000000000001"/>
    <n v="129.76259999999999"/>
    <n v="4"/>
  </r>
  <r>
    <x v="1"/>
    <x v="3372"/>
    <s v="NCA29"/>
    <x v="5"/>
    <x v="2"/>
    <s v="OUT046"/>
    <x v="0"/>
    <x v="1"/>
    <x v="0"/>
    <n v="2.7276410000000001E-2"/>
    <n v="10.5"/>
    <n v="171.31059999999999"/>
    <n v="4"/>
  </r>
  <r>
    <x v="1"/>
    <x v="3373"/>
    <s v="NCX18"/>
    <x v="5"/>
    <x v="2"/>
    <s v="OUT046"/>
    <x v="0"/>
    <x v="1"/>
    <x v="0"/>
    <n v="0"/>
    <n v="14.15"/>
    <n v="196.31100000000001"/>
    <n v="4"/>
  </r>
  <r>
    <x v="1"/>
    <x v="3374"/>
    <s v="NCZ54"/>
    <x v="5"/>
    <x v="2"/>
    <s v="OUT046"/>
    <x v="0"/>
    <x v="1"/>
    <x v="0"/>
    <n v="8.3359391000000005E-2"/>
    <n v="14.65"/>
    <n v="161.95519999999999"/>
    <n v="4"/>
  </r>
  <r>
    <x v="1"/>
    <x v="3375"/>
    <s v="NCD18"/>
    <x v="5"/>
    <x v="2"/>
    <s v="OUT046"/>
    <x v="0"/>
    <x v="1"/>
    <x v="0"/>
    <n v="0"/>
    <n v="16"/>
    <n v="228.86680000000001"/>
    <n v="4"/>
  </r>
  <r>
    <x v="1"/>
    <x v="3376"/>
    <s v="NCF54"/>
    <x v="5"/>
    <x v="2"/>
    <s v="OUT046"/>
    <x v="0"/>
    <x v="1"/>
    <x v="0"/>
    <n v="4.7377053000000002E-2"/>
    <n v="18"/>
    <n v="171.1422"/>
    <n v="4"/>
  </r>
  <r>
    <x v="1"/>
    <x v="3377"/>
    <s v="NCC18"/>
    <x v="5"/>
    <x v="2"/>
    <s v="OUT046"/>
    <x v="0"/>
    <x v="1"/>
    <x v="0"/>
    <n v="0.177270016"/>
    <n v="19.100000000000001"/>
    <n v="174.04220000000001"/>
    <n v="4"/>
  </r>
  <r>
    <x v="1"/>
    <x v="3378"/>
    <s v="NCZ06"/>
    <x v="5"/>
    <x v="2"/>
    <s v="OUT046"/>
    <x v="0"/>
    <x v="1"/>
    <x v="0"/>
    <n v="9.4161661999999993E-2"/>
    <n v="19.600000000000001"/>
    <n v="251.96979999999999"/>
    <n v="4"/>
  </r>
  <r>
    <x v="1"/>
    <x v="3379"/>
    <s v="NCE42"/>
    <x v="5"/>
    <x v="2"/>
    <s v="OUT046"/>
    <x v="0"/>
    <x v="1"/>
    <x v="0"/>
    <n v="1.0602291999999999E-2"/>
    <n v="21.1"/>
    <n v="235.39580000000001"/>
    <n v="4"/>
  </r>
  <r>
    <x v="1"/>
    <x v="3380"/>
    <s v="FDQ39"/>
    <x v="7"/>
    <x v="2"/>
    <s v="OUT046"/>
    <x v="0"/>
    <x v="1"/>
    <x v="0"/>
    <n v="8.1042136000000001E-2"/>
    <n v="14.8"/>
    <n v="192.4846"/>
    <n v="4"/>
  </r>
  <r>
    <x v="1"/>
    <x v="3381"/>
    <s v="NCM55"/>
    <x v="10"/>
    <x v="2"/>
    <s v="OUT046"/>
    <x v="0"/>
    <x v="1"/>
    <x v="0"/>
    <n v="6.6726133000000007E-2"/>
    <n v="15.6"/>
    <n v="185.89240000000001"/>
    <n v="4"/>
  </r>
  <r>
    <x v="1"/>
    <x v="3382"/>
    <s v="FDI22"/>
    <x v="6"/>
    <x v="2"/>
    <s v="OUT046"/>
    <x v="0"/>
    <x v="1"/>
    <x v="0"/>
    <n v="9.6212432000000001E-2"/>
    <n v="12.6"/>
    <n v="207.2612"/>
    <n v="4"/>
  </r>
  <r>
    <x v="1"/>
    <x v="3383"/>
    <s v="FDA21"/>
    <x v="6"/>
    <x v="2"/>
    <s v="OUT046"/>
    <x v="0"/>
    <x v="1"/>
    <x v="0"/>
    <n v="3.596071E-2"/>
    <n v="13.65"/>
    <n v="186.39240000000001"/>
    <n v="4"/>
  </r>
  <r>
    <x v="1"/>
    <x v="3384"/>
    <s v="FDP46"/>
    <x v="6"/>
    <x v="2"/>
    <s v="OUT046"/>
    <x v="0"/>
    <x v="1"/>
    <x v="0"/>
    <n v="0"/>
    <n v="15.35"/>
    <n v="88.283000000000001"/>
    <n v="4"/>
  </r>
  <r>
    <x v="1"/>
    <x v="3385"/>
    <s v="FDL34"/>
    <x v="6"/>
    <x v="2"/>
    <s v="OUT046"/>
    <x v="0"/>
    <x v="1"/>
    <x v="0"/>
    <n v="4.0945898000000001E-2"/>
    <n v="16"/>
    <n v="143.14959999999999"/>
    <n v="4"/>
  </r>
  <r>
    <x v="1"/>
    <x v="3386"/>
    <s v="FDS10"/>
    <x v="6"/>
    <x v="2"/>
    <s v="OUT046"/>
    <x v="0"/>
    <x v="1"/>
    <x v="0"/>
    <n v="3.5185587999999997E-2"/>
    <n v="19.2"/>
    <n v="181.33179999999999"/>
    <n v="4"/>
  </r>
  <r>
    <x v="1"/>
    <x v="3387"/>
    <s v="FDQ21"/>
    <x v="6"/>
    <x v="2"/>
    <s v="OUT046"/>
    <x v="0"/>
    <x v="1"/>
    <x v="0"/>
    <n v="1.9423231999999999E-2"/>
    <n v="21.25"/>
    <n v="120.87560000000001"/>
    <n v="4"/>
  </r>
  <r>
    <x v="1"/>
    <x v="3388"/>
    <s v="DRE48"/>
    <x v="4"/>
    <x v="2"/>
    <s v="OUT046"/>
    <x v="0"/>
    <x v="1"/>
    <x v="0"/>
    <n v="1.7325730000000001E-2"/>
    <n v="8.43"/>
    <n v="197.9768"/>
    <n v="4"/>
  </r>
  <r>
    <x v="1"/>
    <x v="3389"/>
    <s v="DRC49"/>
    <x v="4"/>
    <x v="2"/>
    <s v="OUT046"/>
    <x v="0"/>
    <x v="1"/>
    <x v="0"/>
    <n v="6.5436580999999994E-2"/>
    <n v="8.67"/>
    <n v="142.9128"/>
    <n v="4"/>
  </r>
  <r>
    <x v="1"/>
    <x v="3390"/>
    <s v="DRK13"/>
    <x v="4"/>
    <x v="2"/>
    <s v="OUT046"/>
    <x v="0"/>
    <x v="1"/>
    <x v="0"/>
    <n v="0.11516757900000001"/>
    <n v="11.8"/>
    <n v="199.80840000000001"/>
    <n v="4"/>
  </r>
  <r>
    <x v="1"/>
    <x v="3391"/>
    <s v="DRE25"/>
    <x v="4"/>
    <x v="2"/>
    <s v="OUT046"/>
    <x v="0"/>
    <x v="1"/>
    <x v="0"/>
    <n v="7.3283192999999996E-2"/>
    <n v="15.35"/>
    <n v="91.811999999999998"/>
    <n v="4"/>
  </r>
  <r>
    <x v="1"/>
    <x v="3392"/>
    <s v="DRG37"/>
    <x v="4"/>
    <x v="2"/>
    <s v="OUT046"/>
    <x v="0"/>
    <x v="1"/>
    <x v="0"/>
    <n v="1.9378432000000001E-2"/>
    <n v="16.2"/>
    <n v="156.49719999999999"/>
    <n v="4"/>
  </r>
  <r>
    <x v="1"/>
    <x v="3393"/>
    <s v="FDG59"/>
    <x v="15"/>
    <x v="2"/>
    <s v="OUT046"/>
    <x v="0"/>
    <x v="1"/>
    <x v="0"/>
    <n v="4.3234573999999998E-2"/>
    <n v="15.85"/>
    <n v="38.316400000000002"/>
    <n v="4"/>
  </r>
  <r>
    <x v="0"/>
    <x v="3394"/>
    <s v="FDI60"/>
    <x v="13"/>
    <x v="2"/>
    <s v="OUT046"/>
    <x v="0"/>
    <x v="1"/>
    <x v="0"/>
    <n v="3.8321220000000003E-2"/>
    <n v="7.22"/>
    <n v="61.850999999999999"/>
    <n v="4"/>
  </r>
  <r>
    <x v="0"/>
    <x v="3395"/>
    <s v="FDY60"/>
    <x v="13"/>
    <x v="2"/>
    <s v="OUT046"/>
    <x v="0"/>
    <x v="1"/>
    <x v="0"/>
    <n v="0"/>
    <n v="10.5"/>
    <n v="143.31280000000001"/>
    <n v="4"/>
  </r>
  <r>
    <x v="0"/>
    <x v="3396"/>
    <s v="FDK60"/>
    <x v="13"/>
    <x v="2"/>
    <s v="OUT046"/>
    <x v="0"/>
    <x v="1"/>
    <x v="0"/>
    <n v="0"/>
    <n v="16.5"/>
    <n v="96.206800000000001"/>
    <n v="4"/>
  </r>
  <r>
    <x v="0"/>
    <x v="3397"/>
    <s v="FDM38"/>
    <x v="3"/>
    <x v="2"/>
    <s v="OUT046"/>
    <x v="0"/>
    <x v="1"/>
    <x v="0"/>
    <n v="9.2771308999999996E-2"/>
    <n v="5.8849999999999998"/>
    <n v="54.1982"/>
    <n v="4"/>
  </r>
  <r>
    <x v="0"/>
    <x v="3398"/>
    <s v="FDR25"/>
    <x v="3"/>
    <x v="2"/>
    <s v="OUT046"/>
    <x v="0"/>
    <x v="1"/>
    <x v="0"/>
    <n v="0.13952193099999999"/>
    <n v="17"/>
    <n v="266.88839999999999"/>
    <n v="4"/>
  </r>
  <r>
    <x v="0"/>
    <x v="3399"/>
    <s v="FDH14"/>
    <x v="3"/>
    <x v="2"/>
    <s v="OUT046"/>
    <x v="0"/>
    <x v="1"/>
    <x v="0"/>
    <n v="4.6808553000000003E-2"/>
    <n v="17.100000000000001"/>
    <n v="141.4838"/>
    <n v="4"/>
  </r>
  <r>
    <x v="0"/>
    <x v="3400"/>
    <s v="FDW26"/>
    <x v="11"/>
    <x v="2"/>
    <s v="OUT046"/>
    <x v="0"/>
    <x v="1"/>
    <x v="0"/>
    <n v="0.107057186"/>
    <n v="11.8"/>
    <n v="224.1772"/>
    <n v="4"/>
  </r>
  <r>
    <x v="0"/>
    <x v="3401"/>
    <s v="FDK03"/>
    <x v="11"/>
    <x v="2"/>
    <s v="OUT046"/>
    <x v="0"/>
    <x v="1"/>
    <x v="0"/>
    <n v="7.3920438000000005E-2"/>
    <n v="12.6"/>
    <n v="255.63560000000001"/>
    <n v="4"/>
  </r>
  <r>
    <x v="0"/>
    <x v="3402"/>
    <s v="FDH17"/>
    <x v="2"/>
    <x v="2"/>
    <s v="OUT046"/>
    <x v="0"/>
    <x v="1"/>
    <x v="0"/>
    <n v="1.6653339999999999E-2"/>
    <n v="16.2"/>
    <n v="97.372600000000006"/>
    <n v="4"/>
  </r>
  <r>
    <x v="0"/>
    <x v="3403"/>
    <s v="FDK08"/>
    <x v="0"/>
    <x v="2"/>
    <s v="OUT046"/>
    <x v="0"/>
    <x v="1"/>
    <x v="0"/>
    <n v="0.122304725"/>
    <n v="9.1950000000000003"/>
    <n v="99.201599999999999"/>
    <n v="4"/>
  </r>
  <r>
    <x v="0"/>
    <x v="3404"/>
    <s v="FDW44"/>
    <x v="0"/>
    <x v="2"/>
    <s v="OUT046"/>
    <x v="0"/>
    <x v="1"/>
    <x v="0"/>
    <n v="3.5151215E-2"/>
    <n v="9.5"/>
    <n v="171.84479999999999"/>
    <n v="4"/>
  </r>
  <r>
    <x v="0"/>
    <x v="3405"/>
    <s v="FDD21"/>
    <x v="0"/>
    <x v="2"/>
    <s v="OUT046"/>
    <x v="0"/>
    <x v="1"/>
    <x v="0"/>
    <n v="3.0569229E-2"/>
    <n v="10.3"/>
    <n v="113.1176"/>
    <n v="4"/>
  </r>
  <r>
    <x v="0"/>
    <x v="3406"/>
    <s v="FDY20"/>
    <x v="0"/>
    <x v="2"/>
    <s v="OUT046"/>
    <x v="0"/>
    <x v="1"/>
    <x v="0"/>
    <n v="8.1752759999999994E-2"/>
    <n v="12.5"/>
    <n v="89.0488"/>
    <n v="4"/>
  </r>
  <r>
    <x v="0"/>
    <x v="3407"/>
    <s v="FDT55"/>
    <x v="0"/>
    <x v="2"/>
    <s v="OUT046"/>
    <x v="0"/>
    <x v="1"/>
    <x v="0"/>
    <n v="4.3655155000000001E-2"/>
    <n v="13.6"/>
    <n v="156.7946"/>
    <n v="4"/>
  </r>
  <r>
    <x v="0"/>
    <x v="3408"/>
    <s v="FDP08"/>
    <x v="0"/>
    <x v="2"/>
    <s v="OUT046"/>
    <x v="0"/>
    <x v="1"/>
    <x v="0"/>
    <n v="0.112410046"/>
    <n v="20.5"/>
    <n v="192.24780000000001"/>
    <n v="4"/>
  </r>
  <r>
    <x v="0"/>
    <x v="3409"/>
    <s v="FDI07"/>
    <x v="7"/>
    <x v="2"/>
    <s v="OUT046"/>
    <x v="0"/>
    <x v="1"/>
    <x v="0"/>
    <n v="3.3760862000000003E-2"/>
    <n v="12.35"/>
    <n v="196.9426"/>
    <n v="4"/>
  </r>
  <r>
    <x v="0"/>
    <x v="3410"/>
    <s v="FDZ39"/>
    <x v="7"/>
    <x v="2"/>
    <s v="OUT046"/>
    <x v="0"/>
    <x v="1"/>
    <x v="0"/>
    <n v="1.8024769E-2"/>
    <n v="19.7"/>
    <n v="104.499"/>
    <n v="4"/>
  </r>
  <r>
    <x v="0"/>
    <x v="3411"/>
    <s v="FDI09"/>
    <x v="14"/>
    <x v="2"/>
    <s v="OUT046"/>
    <x v="0"/>
    <x v="1"/>
    <x v="0"/>
    <n v="0.129337594"/>
    <n v="20.75"/>
    <n v="238.18799999999999"/>
    <n v="4"/>
  </r>
  <r>
    <x v="0"/>
    <x v="3412"/>
    <s v="FDI58"/>
    <x v="6"/>
    <x v="2"/>
    <s v="OUT046"/>
    <x v="0"/>
    <x v="1"/>
    <x v="0"/>
    <n v="7.0704474000000003E-2"/>
    <n v="7.64"/>
    <n v="93.412000000000006"/>
    <n v="4"/>
  </r>
  <r>
    <x v="0"/>
    <x v="3413"/>
    <s v="FDX46"/>
    <x v="6"/>
    <x v="2"/>
    <s v="OUT046"/>
    <x v="0"/>
    <x v="1"/>
    <x v="0"/>
    <n v="5.8116757999999998E-2"/>
    <n v="12.3"/>
    <n v="57.556199999999997"/>
    <n v="4"/>
  </r>
  <r>
    <x v="0"/>
    <x v="3414"/>
    <s v="FDL21"/>
    <x v="6"/>
    <x v="2"/>
    <s v="OUT046"/>
    <x v="0"/>
    <x v="1"/>
    <x v="0"/>
    <n v="7.1464149999999997E-3"/>
    <n v="15.85"/>
    <n v="41.048000000000002"/>
    <n v="4"/>
  </r>
  <r>
    <x v="0"/>
    <x v="3415"/>
    <s v="FDS22"/>
    <x v="6"/>
    <x v="2"/>
    <s v="OUT046"/>
    <x v="0"/>
    <x v="1"/>
    <x v="0"/>
    <n v="2.3154398999999999E-2"/>
    <n v="16.850000000000001"/>
    <n v="43.942799999999998"/>
    <n v="4"/>
  </r>
  <r>
    <x v="0"/>
    <x v="3416"/>
    <s v="DRC01"/>
    <x v="4"/>
    <x v="2"/>
    <s v="OUT046"/>
    <x v="0"/>
    <x v="1"/>
    <x v="0"/>
    <n v="1.9201402999999999E-2"/>
    <n v="5.92"/>
    <n v="47.769199999999998"/>
    <n v="4"/>
  </r>
  <r>
    <x v="0"/>
    <x v="3417"/>
    <s v="FDE23"/>
    <x v="15"/>
    <x v="2"/>
    <s v="OUT046"/>
    <x v="0"/>
    <x v="1"/>
    <x v="0"/>
    <n v="0"/>
    <n v="17.600000000000001"/>
    <n v="46.006"/>
    <n v="4"/>
  </r>
  <r>
    <x v="1"/>
    <x v="3418"/>
    <s v="FDN09"/>
    <x v="6"/>
    <x v="4"/>
    <s v="OUT045"/>
    <x v="2"/>
    <x v="0"/>
    <x v="0"/>
    <n v="0"/>
    <n v="14.15"/>
    <n v="244.18279999999999"/>
    <n v="4"/>
  </r>
  <r>
    <x v="1"/>
    <x v="3419"/>
    <s v="FDA15"/>
    <x v="11"/>
    <x v="5"/>
    <s v="OUT017"/>
    <x v="2"/>
    <x v="0"/>
    <x v="0"/>
    <n v="1.6113018999999999E-2"/>
    <n v="9.3000000000000007"/>
    <n v="248.8092"/>
    <n v="4"/>
  </r>
  <r>
    <x v="1"/>
    <x v="3420"/>
    <s v="FDY36"/>
    <x v="13"/>
    <x v="4"/>
    <s v="OUT045"/>
    <x v="2"/>
    <x v="0"/>
    <x v="0"/>
    <n v="9.4296120000000004E-3"/>
    <n v="12.3"/>
    <n v="71.337999999999994"/>
    <n v="4"/>
  </r>
  <r>
    <x v="1"/>
    <x v="3421"/>
    <s v="FDH48"/>
    <x v="13"/>
    <x v="4"/>
    <s v="OUT045"/>
    <x v="2"/>
    <x v="0"/>
    <x v="0"/>
    <n v="6.0603013999999997E-2"/>
    <n v="13.5"/>
    <n v="85.554000000000002"/>
    <n v="4"/>
  </r>
  <r>
    <x v="1"/>
    <x v="3422"/>
    <s v="FDG50"/>
    <x v="3"/>
    <x v="4"/>
    <s v="OUT045"/>
    <x v="2"/>
    <x v="0"/>
    <x v="0"/>
    <n v="1.5302764E-2"/>
    <n v="7.4050000000000002"/>
    <n v="89.914599999999993"/>
    <n v="4"/>
  </r>
  <r>
    <x v="1"/>
    <x v="3423"/>
    <s v="FDS14"/>
    <x v="11"/>
    <x v="4"/>
    <s v="OUT045"/>
    <x v="2"/>
    <x v="0"/>
    <x v="0"/>
    <n v="5.0065210999999998E-2"/>
    <n v="7.2850000000000001"/>
    <n v="157.4288"/>
    <n v="4"/>
  </r>
  <r>
    <x v="1"/>
    <x v="3424"/>
    <s v="DRE27"/>
    <x v="11"/>
    <x v="4"/>
    <s v="OUT045"/>
    <x v="2"/>
    <x v="0"/>
    <x v="0"/>
    <n v="0.132939639"/>
    <n v="11.85"/>
    <n v="98.072599999999994"/>
    <n v="4"/>
  </r>
  <r>
    <x v="1"/>
    <x v="3425"/>
    <s v="DRJ39"/>
    <x v="11"/>
    <x v="4"/>
    <s v="OUT045"/>
    <x v="2"/>
    <x v="0"/>
    <x v="0"/>
    <n v="3.6399734000000003E-2"/>
    <n v="20.25"/>
    <n v="219.34819999999999"/>
    <n v="4"/>
  </r>
  <r>
    <x v="1"/>
    <x v="3426"/>
    <s v="FDF09"/>
    <x v="0"/>
    <x v="4"/>
    <s v="OUT045"/>
    <x v="2"/>
    <x v="0"/>
    <x v="0"/>
    <n v="1.2173543E-2"/>
    <n v="6.2149999999999999"/>
    <n v="36.4848"/>
    <n v="4"/>
  </r>
  <r>
    <x v="1"/>
    <x v="3427"/>
    <s v="FDJ08"/>
    <x v="0"/>
    <x v="4"/>
    <s v="OUT045"/>
    <x v="2"/>
    <x v="0"/>
    <x v="0"/>
    <n v="0.11089655"/>
    <n v="11.1"/>
    <n v="191.58459999999999"/>
    <n v="4"/>
  </r>
  <r>
    <x v="1"/>
    <x v="3428"/>
    <s v="FDS43"/>
    <x v="0"/>
    <x v="4"/>
    <s v="OUT045"/>
    <x v="2"/>
    <x v="0"/>
    <x v="0"/>
    <n v="4.0597054E-2"/>
    <n v="11.65"/>
    <n v="187.32400000000001"/>
    <n v="4"/>
  </r>
  <r>
    <x v="1"/>
    <x v="3429"/>
    <s v="FDO44"/>
    <x v="0"/>
    <x v="4"/>
    <s v="OUT045"/>
    <x v="2"/>
    <x v="0"/>
    <x v="0"/>
    <n v="8.7630565999999993E-2"/>
    <n v="12.6"/>
    <n v="110.0228"/>
    <n v="4"/>
  </r>
  <r>
    <x v="1"/>
    <x v="3430"/>
    <s v="FDE21"/>
    <x v="0"/>
    <x v="4"/>
    <s v="OUT045"/>
    <x v="2"/>
    <x v="0"/>
    <x v="0"/>
    <n v="2.299122E-2"/>
    <n v="12.8"/>
    <n v="114.9492"/>
    <n v="4"/>
  </r>
  <r>
    <x v="1"/>
    <x v="3431"/>
    <s v="FDT31"/>
    <x v="0"/>
    <x v="4"/>
    <s v="OUT045"/>
    <x v="2"/>
    <x v="0"/>
    <x v="0"/>
    <n v="1.247354E-2"/>
    <n v="19.75"/>
    <n v="187.5872"/>
    <n v="4"/>
  </r>
  <r>
    <x v="1"/>
    <x v="3432"/>
    <s v="DRN47"/>
    <x v="9"/>
    <x v="4"/>
    <s v="OUT045"/>
    <x v="2"/>
    <x v="1"/>
    <x v="0"/>
    <n v="0"/>
    <n v="12.1"/>
    <n v="179.86600000000001"/>
    <n v="4"/>
  </r>
  <r>
    <x v="1"/>
    <x v="3433"/>
    <s v="NCS05"/>
    <x v="1"/>
    <x v="4"/>
    <s v="OUT045"/>
    <x v="2"/>
    <x v="1"/>
    <x v="0"/>
    <n v="2.1020615999999999E-2"/>
    <n v="11.5"/>
    <n v="130.79419999999999"/>
    <n v="4"/>
  </r>
  <r>
    <x v="1"/>
    <x v="3434"/>
    <s v="NCT41"/>
    <x v="1"/>
    <x v="4"/>
    <s v="OUT045"/>
    <x v="2"/>
    <x v="1"/>
    <x v="0"/>
    <n v="5.6103840000000002E-2"/>
    <n v="15.7"/>
    <n v="153.50239999999999"/>
    <n v="4"/>
  </r>
  <r>
    <x v="1"/>
    <x v="3435"/>
    <s v="NCF43"/>
    <x v="5"/>
    <x v="4"/>
    <s v="OUT045"/>
    <x v="2"/>
    <x v="1"/>
    <x v="0"/>
    <n v="5.2051255999999997E-2"/>
    <n v="8.51"/>
    <n v="142.24700000000001"/>
    <n v="4"/>
  </r>
  <r>
    <x v="1"/>
    <x v="3436"/>
    <s v="NCK18"/>
    <x v="5"/>
    <x v="4"/>
    <s v="OUT045"/>
    <x v="2"/>
    <x v="1"/>
    <x v="0"/>
    <n v="0"/>
    <n v="9.6"/>
    <n v="164.2184"/>
    <n v="4"/>
  </r>
  <r>
    <x v="1"/>
    <x v="3437"/>
    <s v="NCX18"/>
    <x v="5"/>
    <x v="4"/>
    <s v="OUT045"/>
    <x v="2"/>
    <x v="1"/>
    <x v="0"/>
    <n v="8.8118180000000008E-3"/>
    <n v="14.15"/>
    <n v="196.511"/>
    <n v="4"/>
  </r>
  <r>
    <x v="1"/>
    <x v="3438"/>
    <s v="NCL06"/>
    <x v="5"/>
    <x v="4"/>
    <s v="OUT045"/>
    <x v="2"/>
    <x v="1"/>
    <x v="0"/>
    <n v="7.2212787000000001E-2"/>
    <n v="14.65"/>
    <n v="260.95940000000002"/>
    <n v="4"/>
  </r>
  <r>
    <x v="1"/>
    <x v="3439"/>
    <s v="NCE30"/>
    <x v="5"/>
    <x v="4"/>
    <s v="OUT045"/>
    <x v="2"/>
    <x v="1"/>
    <x v="0"/>
    <n v="0"/>
    <n v="16"/>
    <n v="210.49019999999999"/>
    <n v="4"/>
  </r>
  <r>
    <x v="1"/>
    <x v="3440"/>
    <s v="FDU39"/>
    <x v="7"/>
    <x v="4"/>
    <s v="OUT045"/>
    <x v="2"/>
    <x v="1"/>
    <x v="0"/>
    <n v="3.6111037999999998E-2"/>
    <n v="18.850000000000001"/>
    <n v="58.156199999999998"/>
    <n v="4"/>
  </r>
  <r>
    <x v="1"/>
    <x v="3441"/>
    <s v="NCN55"/>
    <x v="10"/>
    <x v="4"/>
    <s v="OUT045"/>
    <x v="2"/>
    <x v="1"/>
    <x v="0"/>
    <n v="5.9611153E-2"/>
    <n v="14.6"/>
    <n v="238.35380000000001"/>
    <n v="4"/>
  </r>
  <r>
    <x v="1"/>
    <x v="3442"/>
    <s v="FDH09"/>
    <x v="14"/>
    <x v="4"/>
    <s v="OUT045"/>
    <x v="2"/>
    <x v="1"/>
    <x v="0"/>
    <n v="5.6191300999999999E-2"/>
    <n v="12.6"/>
    <n v="53.298200000000001"/>
    <n v="4"/>
  </r>
  <r>
    <x v="1"/>
    <x v="3443"/>
    <s v="FDR33"/>
    <x v="6"/>
    <x v="4"/>
    <s v="OUT045"/>
    <x v="2"/>
    <x v="1"/>
    <x v="0"/>
    <n v="2.6843265000000002E-2"/>
    <n v="7.31"/>
    <n v="109.75700000000001"/>
    <n v="4"/>
  </r>
  <r>
    <x v="1"/>
    <x v="3444"/>
    <s v="FDD34"/>
    <x v="6"/>
    <x v="4"/>
    <s v="OUT045"/>
    <x v="2"/>
    <x v="1"/>
    <x v="0"/>
    <n v="1.5908485E-2"/>
    <n v="7.9450000000000003"/>
    <n v="161.42099999999999"/>
    <n v="4"/>
  </r>
  <r>
    <x v="1"/>
    <x v="3445"/>
    <s v="FDL10"/>
    <x v="6"/>
    <x v="4"/>
    <s v="OUT045"/>
    <x v="2"/>
    <x v="1"/>
    <x v="0"/>
    <n v="3.9572297999999999E-2"/>
    <n v="8.3949999999999996"/>
    <n v="100.9042"/>
    <n v="4"/>
  </r>
  <r>
    <x v="1"/>
    <x v="3446"/>
    <s v="FDA57"/>
    <x v="6"/>
    <x v="4"/>
    <s v="OUT045"/>
    <x v="2"/>
    <x v="1"/>
    <x v="0"/>
    <n v="3.9723999000000003E-2"/>
    <n v="18.850000000000001"/>
    <n v="41.048000000000002"/>
    <n v="4"/>
  </r>
  <r>
    <x v="1"/>
    <x v="3447"/>
    <s v="FDA45"/>
    <x v="6"/>
    <x v="4"/>
    <s v="OUT045"/>
    <x v="2"/>
    <x v="1"/>
    <x v="0"/>
    <n v="0.155694794"/>
    <n v="21.25"/>
    <n v="177.637"/>
    <n v="4"/>
  </r>
  <r>
    <x v="1"/>
    <x v="3448"/>
    <s v="DRF25"/>
    <x v="4"/>
    <x v="4"/>
    <s v="OUT045"/>
    <x v="2"/>
    <x v="1"/>
    <x v="0"/>
    <n v="3.9004193E-2"/>
    <n v="9"/>
    <n v="37.018999999999998"/>
    <n v="4"/>
  </r>
  <r>
    <x v="1"/>
    <x v="3449"/>
    <s v="DRJ24"/>
    <x v="4"/>
    <x v="4"/>
    <s v="OUT045"/>
    <x v="2"/>
    <x v="1"/>
    <x v="0"/>
    <n v="0.113559058"/>
    <n v="11.8"/>
    <n v="184.29239999999999"/>
    <n v="4"/>
  </r>
  <r>
    <x v="1"/>
    <x v="3450"/>
    <s v="DRN36"/>
    <x v="4"/>
    <x v="4"/>
    <s v="OUT045"/>
    <x v="2"/>
    <x v="1"/>
    <x v="0"/>
    <n v="5.0279603999999999E-2"/>
    <n v="15.2"/>
    <n v="94.175200000000004"/>
    <n v="4"/>
  </r>
  <r>
    <x v="1"/>
    <x v="3451"/>
    <s v="FDY36"/>
    <x v="13"/>
    <x v="5"/>
    <s v="OUT017"/>
    <x v="2"/>
    <x v="1"/>
    <x v="0"/>
    <n v="9.4637569999999997E-3"/>
    <n v="12.3"/>
    <n v="73.837999999999994"/>
    <n v="4"/>
  </r>
  <r>
    <x v="1"/>
    <x v="3452"/>
    <s v="FDZ48"/>
    <x v="13"/>
    <x v="5"/>
    <s v="OUT017"/>
    <x v="2"/>
    <x v="1"/>
    <x v="0"/>
    <n v="7.6389281000000003E-2"/>
    <n v="17.75"/>
    <n v="111.1544"/>
    <n v="4"/>
  </r>
  <r>
    <x v="1"/>
    <x v="3453"/>
    <s v="FDW59"/>
    <x v="8"/>
    <x v="5"/>
    <s v="OUT017"/>
    <x v="2"/>
    <x v="1"/>
    <x v="0"/>
    <n v="2.0833091000000001E-2"/>
    <n v="13.15"/>
    <n v="86.556600000000003"/>
    <n v="4"/>
  </r>
  <r>
    <x v="1"/>
    <x v="3454"/>
    <s v="FDU13"/>
    <x v="3"/>
    <x v="5"/>
    <s v="OUT017"/>
    <x v="2"/>
    <x v="1"/>
    <x v="0"/>
    <n v="0.188619537"/>
    <n v="8.3550000000000004"/>
    <n v="146.4418"/>
    <n v="4"/>
  </r>
  <r>
    <x v="1"/>
    <x v="3455"/>
    <s v="FDX25"/>
    <x v="3"/>
    <x v="5"/>
    <s v="OUT017"/>
    <x v="2"/>
    <x v="1"/>
    <x v="0"/>
    <n v="0.10263304700000001"/>
    <n v="16.7"/>
    <n v="180.82919999999999"/>
    <n v="4"/>
  </r>
  <r>
    <x v="1"/>
    <x v="3456"/>
    <s v="FDY50"/>
    <x v="11"/>
    <x v="5"/>
    <s v="OUT017"/>
    <x v="2"/>
    <x v="1"/>
    <x v="0"/>
    <n v="0.13169655"/>
    <n v="5.8"/>
    <n v="89.417199999999994"/>
    <n v="4"/>
  </r>
  <r>
    <x v="1"/>
    <x v="3457"/>
    <s v="FDA50"/>
    <x v="11"/>
    <x v="5"/>
    <s v="OUT017"/>
    <x v="2"/>
    <x v="1"/>
    <x v="0"/>
    <n v="8.7668235999999997E-2"/>
    <n v="16.25"/>
    <n v="94.941000000000003"/>
    <n v="4"/>
  </r>
  <r>
    <x v="1"/>
    <x v="3458"/>
    <s v="FDS50"/>
    <x v="11"/>
    <x v="5"/>
    <s v="OUT017"/>
    <x v="2"/>
    <x v="1"/>
    <x v="0"/>
    <n v="5.5746931E-2"/>
    <n v="17"/>
    <n v="220.01140000000001"/>
    <n v="4"/>
  </r>
  <r>
    <x v="1"/>
    <x v="3459"/>
    <s v="DRI51"/>
    <x v="11"/>
    <x v="5"/>
    <s v="OUT017"/>
    <x v="2"/>
    <x v="1"/>
    <x v="0"/>
    <n v="4.2480565999999997E-2"/>
    <n v="17.25"/>
    <n v="173.47640000000001"/>
    <n v="4"/>
  </r>
  <r>
    <x v="1"/>
    <x v="3460"/>
    <s v="FDR26"/>
    <x v="11"/>
    <x v="5"/>
    <s v="OUT017"/>
    <x v="2"/>
    <x v="1"/>
    <x v="0"/>
    <n v="4.3079079999999999E-2"/>
    <n v="20.7"/>
    <n v="177.80279999999999"/>
    <n v="4"/>
  </r>
  <r>
    <x v="1"/>
    <x v="3461"/>
    <s v="FDF17"/>
    <x v="2"/>
    <x v="5"/>
    <s v="OUT017"/>
    <x v="2"/>
    <x v="1"/>
    <x v="0"/>
    <n v="4.2861968E-2"/>
    <n v="5.19"/>
    <n v="196.81100000000001"/>
    <n v="4"/>
  </r>
  <r>
    <x v="1"/>
    <x v="3462"/>
    <s v="FDD08"/>
    <x v="0"/>
    <x v="5"/>
    <s v="OUT017"/>
    <x v="2"/>
    <x v="1"/>
    <x v="0"/>
    <n v="3.5554339999999997E-2"/>
    <n v="8.3000000000000007"/>
    <n v="37.450600000000001"/>
    <n v="4"/>
  </r>
  <r>
    <x v="1"/>
    <x v="3463"/>
    <s v="FDY07"/>
    <x v="0"/>
    <x v="5"/>
    <s v="OUT017"/>
    <x v="2"/>
    <x v="1"/>
    <x v="0"/>
    <n v="0.122289654"/>
    <n v="11.8"/>
    <n v="46.340200000000003"/>
    <n v="4"/>
  </r>
  <r>
    <x v="1"/>
    <x v="3464"/>
    <s v="FDS07"/>
    <x v="0"/>
    <x v="5"/>
    <s v="OUT017"/>
    <x v="2"/>
    <x v="1"/>
    <x v="0"/>
    <n v="0.100322104"/>
    <n v="12.35"/>
    <n v="113.7518"/>
    <n v="4"/>
  </r>
  <r>
    <x v="1"/>
    <x v="3465"/>
    <s v="FDM44"/>
    <x v="0"/>
    <x v="5"/>
    <s v="OUT017"/>
    <x v="2"/>
    <x v="1"/>
    <x v="0"/>
    <n v="3.1225302999999999E-2"/>
    <n v="12.5"/>
    <n v="102.899"/>
    <n v="4"/>
  </r>
  <r>
    <x v="1"/>
    <x v="3466"/>
    <s v="DRN11"/>
    <x v="9"/>
    <x v="5"/>
    <s v="OUT017"/>
    <x v="2"/>
    <x v="1"/>
    <x v="0"/>
    <n v="0.16390215899999999"/>
    <n v="7.85"/>
    <n v="143.34440000000001"/>
    <n v="4"/>
  </r>
  <r>
    <x v="1"/>
    <x v="3467"/>
    <s v="DRJ11"/>
    <x v="9"/>
    <x v="5"/>
    <s v="OUT017"/>
    <x v="2"/>
    <x v="1"/>
    <x v="0"/>
    <n v="0"/>
    <n v="9.5"/>
    <n v="188.9872"/>
    <n v="4"/>
  </r>
  <r>
    <x v="1"/>
    <x v="3468"/>
    <s v="DRJ35"/>
    <x v="9"/>
    <x v="5"/>
    <s v="OUT017"/>
    <x v="2"/>
    <x v="1"/>
    <x v="0"/>
    <n v="4.6848053000000001E-2"/>
    <n v="10.1"/>
    <n v="60.687800000000003"/>
    <n v="4"/>
  </r>
  <r>
    <x v="1"/>
    <x v="3469"/>
    <s v="NCZ41"/>
    <x v="1"/>
    <x v="5"/>
    <s v="OUT017"/>
    <x v="2"/>
    <x v="1"/>
    <x v="0"/>
    <n v="6.4785629999999997E-2"/>
    <n v="19.850000000000001"/>
    <n v="123.7704"/>
    <n v="4"/>
  </r>
  <r>
    <x v="1"/>
    <x v="3470"/>
    <s v="NCU30"/>
    <x v="5"/>
    <x v="5"/>
    <s v="OUT017"/>
    <x v="2"/>
    <x v="1"/>
    <x v="0"/>
    <n v="3.5071955000000002E-2"/>
    <n v="5.1100000000000003"/>
    <n v="163.221"/>
    <n v="4"/>
  </r>
  <r>
    <x v="1"/>
    <x v="3471"/>
    <s v="NCF07"/>
    <x v="5"/>
    <x v="5"/>
    <s v="OUT017"/>
    <x v="2"/>
    <x v="1"/>
    <x v="0"/>
    <n v="3.2203666999999998E-2"/>
    <n v="9"/>
    <n v="100.80159999999999"/>
    <n v="4"/>
  </r>
  <r>
    <x v="1"/>
    <x v="3472"/>
    <s v="NCQ06"/>
    <x v="5"/>
    <x v="5"/>
    <s v="OUT017"/>
    <x v="2"/>
    <x v="1"/>
    <x v="0"/>
    <n v="4.2061099999999997E-2"/>
    <n v="13"/>
    <n v="254.10140000000001"/>
    <n v="4"/>
  </r>
  <r>
    <x v="1"/>
    <x v="3473"/>
    <s v="NCO18"/>
    <x v="5"/>
    <x v="5"/>
    <s v="OUT017"/>
    <x v="2"/>
    <x v="1"/>
    <x v="0"/>
    <n v="2.4790706999999999E-2"/>
    <n v="13.15"/>
    <n v="177.5686"/>
    <n v="4"/>
  </r>
  <r>
    <x v="1"/>
    <x v="3474"/>
    <s v="NCQ18"/>
    <x v="5"/>
    <x v="5"/>
    <s v="OUT017"/>
    <x v="2"/>
    <x v="2"/>
    <x v="0"/>
    <n v="0.13583682799999999"/>
    <n v="15.75"/>
    <n v="100.37"/>
    <n v="4"/>
  </r>
  <r>
    <x v="1"/>
    <x v="3475"/>
    <s v="NCF54"/>
    <x v="5"/>
    <x v="5"/>
    <s v="OUT017"/>
    <x v="2"/>
    <x v="2"/>
    <x v="0"/>
    <n v="4.7645037000000001E-2"/>
    <n v="18"/>
    <n v="172.6422"/>
    <n v="4"/>
  </r>
  <r>
    <x v="1"/>
    <x v="3476"/>
    <s v="NCL18"/>
    <x v="5"/>
    <x v="5"/>
    <s v="OUT017"/>
    <x v="2"/>
    <x v="2"/>
    <x v="0"/>
    <n v="0.168531813"/>
    <n v="18.850000000000001"/>
    <n v="192.5136"/>
    <n v="4"/>
  </r>
  <r>
    <x v="1"/>
    <x v="3477"/>
    <s v="NCZ06"/>
    <x v="5"/>
    <x v="5"/>
    <s v="OUT017"/>
    <x v="2"/>
    <x v="2"/>
    <x v="0"/>
    <n v="9.4694278000000007E-2"/>
    <n v="19.600000000000001"/>
    <n v="254.96979999999999"/>
    <n v="4"/>
  </r>
  <r>
    <x v="1"/>
    <x v="3478"/>
    <s v="FDQ46"/>
    <x v="6"/>
    <x v="5"/>
    <s v="OUT017"/>
    <x v="2"/>
    <x v="2"/>
    <x v="0"/>
    <n v="0.10440023800000001"/>
    <n v="7.51"/>
    <n v="113.5544"/>
    <n v="4"/>
  </r>
  <r>
    <x v="1"/>
    <x v="3479"/>
    <s v="FDW33"/>
    <x v="6"/>
    <x v="5"/>
    <s v="OUT017"/>
    <x v="2"/>
    <x v="2"/>
    <x v="0"/>
    <n v="9.9681253999999997E-2"/>
    <n v="9.3949999999999996"/>
    <n v="106.428"/>
    <n v="4"/>
  </r>
  <r>
    <x v="1"/>
    <x v="3480"/>
    <s v="FDR45"/>
    <x v="6"/>
    <x v="5"/>
    <s v="OUT017"/>
    <x v="2"/>
    <x v="2"/>
    <x v="0"/>
    <n v="2.9107003999999999E-2"/>
    <n v="10.8"/>
    <n v="240.5222"/>
    <n v="4"/>
  </r>
  <r>
    <x v="1"/>
    <x v="3481"/>
    <s v="FDW45"/>
    <x v="6"/>
    <x v="5"/>
    <s v="OUT017"/>
    <x v="2"/>
    <x v="2"/>
    <x v="0"/>
    <n v="3.9231651999999999E-2"/>
    <n v="18"/>
    <n v="145.14179999999999"/>
    <n v="4"/>
  </r>
  <r>
    <x v="1"/>
    <x v="3482"/>
    <s v="DRJ49"/>
    <x v="4"/>
    <x v="5"/>
    <s v="OUT017"/>
    <x v="2"/>
    <x v="2"/>
    <x v="0"/>
    <n v="1.4072398999999999E-2"/>
    <n v="6.8650000000000002"/>
    <n v="127.3652"/>
    <n v="4"/>
  </r>
  <r>
    <x v="1"/>
    <x v="3483"/>
    <s v="DRZ24"/>
    <x v="4"/>
    <x v="5"/>
    <s v="OUT017"/>
    <x v="2"/>
    <x v="2"/>
    <x v="0"/>
    <n v="8.2250142999999998E-2"/>
    <n v="7.5350000000000001"/>
    <n v="118.34399999999999"/>
    <n v="4"/>
  </r>
  <r>
    <x v="1"/>
    <x v="3484"/>
    <s v="DRK01"/>
    <x v="4"/>
    <x v="5"/>
    <s v="OUT017"/>
    <x v="2"/>
    <x v="2"/>
    <x v="0"/>
    <n v="6.1409710999999999E-2"/>
    <n v="7.63"/>
    <n v="94.643600000000006"/>
    <n v="4"/>
  </r>
  <r>
    <x v="1"/>
    <x v="3485"/>
    <s v="DRD49"/>
    <x v="4"/>
    <x v="5"/>
    <s v="OUT017"/>
    <x v="2"/>
    <x v="2"/>
    <x v="0"/>
    <n v="0.168780385"/>
    <n v="9.8949999999999996"/>
    <n v="236.85640000000001"/>
    <n v="4"/>
  </r>
  <r>
    <x v="1"/>
    <x v="3486"/>
    <s v="DRK49"/>
    <x v="4"/>
    <x v="5"/>
    <s v="OUT017"/>
    <x v="2"/>
    <x v="2"/>
    <x v="0"/>
    <n v="3.6147028999999997E-2"/>
    <n v="14.15"/>
    <n v="39.313800000000001"/>
    <n v="4"/>
  </r>
  <r>
    <x v="1"/>
    <x v="3487"/>
    <s v="FDD11"/>
    <x v="15"/>
    <x v="5"/>
    <s v="OUT017"/>
    <x v="2"/>
    <x v="2"/>
    <x v="0"/>
    <n v="3.0789914000000002E-2"/>
    <n v="12.85"/>
    <n v="254.904"/>
    <n v="4"/>
  </r>
  <r>
    <x v="0"/>
    <x v="3488"/>
    <s v="FDW60"/>
    <x v="13"/>
    <x v="4"/>
    <s v="OUT045"/>
    <x v="2"/>
    <x v="2"/>
    <x v="0"/>
    <n v="1.7096552000000001E-2"/>
    <n v="5.44"/>
    <n v="178.137"/>
    <n v="4"/>
  </r>
  <r>
    <x v="0"/>
    <x v="3489"/>
    <s v="FDB36"/>
    <x v="13"/>
    <x v="4"/>
    <s v="OUT045"/>
    <x v="2"/>
    <x v="2"/>
    <x v="0"/>
    <n v="4.8625598999999999E-2"/>
    <n v="5.4649999999999999"/>
    <n v="129.26259999999999"/>
    <n v="4"/>
  </r>
  <r>
    <x v="0"/>
    <x v="3490"/>
    <s v="FDI60"/>
    <x v="13"/>
    <x v="4"/>
    <s v="OUT045"/>
    <x v="2"/>
    <x v="2"/>
    <x v="0"/>
    <n v="3.8398937000000001E-2"/>
    <n v="7.22"/>
    <n v="61.951000000000001"/>
    <n v="4"/>
  </r>
  <r>
    <x v="0"/>
    <x v="3491"/>
    <s v="FDP12"/>
    <x v="13"/>
    <x v="4"/>
    <s v="OUT045"/>
    <x v="2"/>
    <x v="2"/>
    <x v="0"/>
    <n v="4.5358609000000001E-2"/>
    <n v="9.8000000000000007"/>
    <n v="36.187399999999997"/>
    <n v="4"/>
  </r>
  <r>
    <x v="0"/>
    <x v="3492"/>
    <s v="FDT47"/>
    <x v="8"/>
    <x v="4"/>
    <s v="OUT045"/>
    <x v="2"/>
    <x v="2"/>
    <x v="0"/>
    <n v="2.455854E-2"/>
    <n v="5.26"/>
    <n v="95.606800000000007"/>
    <n v="4"/>
  </r>
  <r>
    <x v="0"/>
    <x v="3493"/>
    <s v="FDU47"/>
    <x v="8"/>
    <x v="4"/>
    <s v="OUT045"/>
    <x v="2"/>
    <x v="2"/>
    <x v="0"/>
    <n v="0.11408536800000001"/>
    <n v="12.8"/>
    <n v="141.38380000000001"/>
    <n v="4"/>
  </r>
  <r>
    <x v="0"/>
    <x v="3494"/>
    <s v="FDP49"/>
    <x v="12"/>
    <x v="4"/>
    <s v="OUT045"/>
    <x v="2"/>
    <x v="2"/>
    <x v="0"/>
    <n v="6.9229076000000001E-2"/>
    <n v="9"/>
    <n v="55.961399999999998"/>
    <n v="4"/>
  </r>
  <r>
    <x v="0"/>
    <x v="3495"/>
    <s v="FDR01"/>
    <x v="3"/>
    <x v="4"/>
    <s v="OUT045"/>
    <x v="2"/>
    <x v="2"/>
    <x v="0"/>
    <n v="5.3730028999999999E-2"/>
    <n v="5.4050000000000002"/>
    <n v="199.07419999999999"/>
    <n v="4"/>
  </r>
  <r>
    <x v="0"/>
    <x v="3496"/>
    <s v="FDQ01"/>
    <x v="3"/>
    <x v="4"/>
    <s v="OUT045"/>
    <x v="2"/>
    <x v="2"/>
    <x v="0"/>
    <n v="0.16102754999999999"/>
    <n v="19.7"/>
    <n v="254.10140000000001"/>
    <n v="4"/>
  </r>
  <r>
    <x v="0"/>
    <x v="3497"/>
    <s v="FDC51"/>
    <x v="11"/>
    <x v="4"/>
    <s v="OUT045"/>
    <x v="2"/>
    <x v="2"/>
    <x v="0"/>
    <n v="9.6413750000000006E-3"/>
    <n v="10.895"/>
    <n v="124.173"/>
    <n v="4"/>
  </r>
  <r>
    <x v="0"/>
    <x v="3498"/>
    <s v="FDK03"/>
    <x v="11"/>
    <x v="4"/>
    <s v="OUT045"/>
    <x v="2"/>
    <x v="2"/>
    <x v="0"/>
    <n v="7.4070351000000006E-2"/>
    <n v="12.6"/>
    <n v="254.23560000000001"/>
    <n v="4"/>
  </r>
  <r>
    <x v="0"/>
    <x v="3499"/>
    <s v="FDF39"/>
    <x v="11"/>
    <x v="4"/>
    <s v="OUT045"/>
    <x v="2"/>
    <x v="2"/>
    <x v="0"/>
    <n v="1.9550858000000001E-2"/>
    <n v="14.85"/>
    <n v="263.791"/>
    <n v="4"/>
  </r>
  <r>
    <x v="0"/>
    <x v="3500"/>
    <s v="FDE40"/>
    <x v="11"/>
    <x v="4"/>
    <s v="OUT045"/>
    <x v="2"/>
    <x v="2"/>
    <x v="0"/>
    <n v="9.9344825999999997E-2"/>
    <n v="15.6"/>
    <n v="63.619399999999999"/>
    <n v="4"/>
  </r>
  <r>
    <x v="0"/>
    <x v="3501"/>
    <s v="FDA27"/>
    <x v="11"/>
    <x v="4"/>
    <s v="OUT045"/>
    <x v="2"/>
    <x v="2"/>
    <x v="0"/>
    <n v="3.0990354000000001E-2"/>
    <n v="20.350000000000001"/>
    <n v="256.36720000000003"/>
    <n v="4"/>
  </r>
  <r>
    <x v="0"/>
    <x v="3502"/>
    <s v="FDV44"/>
    <x v="0"/>
    <x v="4"/>
    <s v="OUT045"/>
    <x v="2"/>
    <x v="2"/>
    <x v="0"/>
    <n v="3.9925235000000003E-2"/>
    <n v="8.3650000000000002"/>
    <n v="189.21879999999999"/>
    <n v="4"/>
  </r>
  <r>
    <x v="0"/>
    <x v="3503"/>
    <s v="FDC33"/>
    <x v="0"/>
    <x v="4"/>
    <s v="OUT045"/>
    <x v="2"/>
    <x v="2"/>
    <x v="0"/>
    <n v="6.9078149000000005E-2"/>
    <n v="8.9600000000000009"/>
    <n v="197.77680000000001"/>
    <n v="4"/>
  </r>
  <r>
    <x v="0"/>
    <x v="3504"/>
    <s v="FDX07"/>
    <x v="0"/>
    <x v="4"/>
    <s v="OUT045"/>
    <x v="2"/>
    <x v="2"/>
    <x v="0"/>
    <n v="2.2965292000000002E-2"/>
    <n v="19.2"/>
    <n v="181.69499999999999"/>
    <n v="4"/>
  </r>
  <r>
    <x v="0"/>
    <x v="3505"/>
    <s v="FDS15"/>
    <x v="7"/>
    <x v="4"/>
    <s v="OUT045"/>
    <x v="2"/>
    <x v="2"/>
    <x v="0"/>
    <n v="7.8218910000000003E-2"/>
    <n v="9.1950000000000003"/>
    <n v="107.6596"/>
    <n v="4"/>
  </r>
  <r>
    <x v="0"/>
    <x v="3506"/>
    <s v="FDM15"/>
    <x v="7"/>
    <x v="4"/>
    <s v="OUT045"/>
    <x v="2"/>
    <x v="2"/>
    <x v="0"/>
    <n v="5.7538034000000002E-2"/>
    <n v="11.8"/>
    <n v="149.8366"/>
    <n v="4"/>
  </r>
  <r>
    <x v="0"/>
    <x v="3507"/>
    <s v="FDI09"/>
    <x v="14"/>
    <x v="4"/>
    <s v="OUT045"/>
    <x v="2"/>
    <x v="2"/>
    <x v="0"/>
    <n v="0"/>
    <n v="20.75"/>
    <n v="239.988"/>
    <n v="4"/>
  </r>
  <r>
    <x v="0"/>
    <x v="3508"/>
    <s v="FDJ10"/>
    <x v="6"/>
    <x v="4"/>
    <s v="OUT045"/>
    <x v="2"/>
    <x v="2"/>
    <x v="0"/>
    <n v="0.129766301"/>
    <n v="5.0949999999999998"/>
    <n v="141.68379999999999"/>
    <n v="4"/>
  </r>
  <r>
    <x v="0"/>
    <x v="3509"/>
    <s v="FDS09"/>
    <x v="6"/>
    <x v="4"/>
    <s v="OUT045"/>
    <x v="2"/>
    <x v="2"/>
    <x v="0"/>
    <n v="8.1252930000000001E-2"/>
    <n v="8.8949999999999996"/>
    <n v="49.800800000000002"/>
    <n v="4"/>
  </r>
  <r>
    <x v="0"/>
    <x v="3510"/>
    <s v="FDY33"/>
    <x v="6"/>
    <x v="4"/>
    <s v="OUT045"/>
    <x v="2"/>
    <x v="2"/>
    <x v="0"/>
    <n v="9.7398254000000004E-2"/>
    <n v="14.5"/>
    <n v="157.42619999999999"/>
    <n v="4"/>
  </r>
  <r>
    <x v="0"/>
    <x v="3511"/>
    <s v="FDR22"/>
    <x v="6"/>
    <x v="4"/>
    <s v="OUT045"/>
    <x v="2"/>
    <x v="2"/>
    <x v="0"/>
    <n v="1.8600248999999999E-2"/>
    <n v="19.350000000000001"/>
    <n v="110.2544"/>
    <n v="4"/>
  </r>
  <r>
    <x v="0"/>
    <x v="3512"/>
    <s v="FDT12"/>
    <x v="13"/>
    <x v="5"/>
    <s v="OUT017"/>
    <x v="2"/>
    <x v="2"/>
    <x v="0"/>
    <n v="4.9902382000000002E-2"/>
    <n v="6.2149999999999999"/>
    <n v="225.80619999999999"/>
    <n v="4"/>
  </r>
  <r>
    <x v="0"/>
    <x v="3513"/>
    <s v="FDP12"/>
    <x v="13"/>
    <x v="5"/>
    <s v="OUT017"/>
    <x v="2"/>
    <x v="2"/>
    <x v="0"/>
    <n v="4.5522854000000001E-2"/>
    <n v="9.8000000000000007"/>
    <n v="35.087400000000002"/>
    <n v="4"/>
  </r>
  <r>
    <x v="0"/>
    <x v="3514"/>
    <s v="FDQ48"/>
    <x v="13"/>
    <x v="5"/>
    <s v="OUT017"/>
    <x v="2"/>
    <x v="2"/>
    <x v="0"/>
    <n v="3.4605881999999998E-2"/>
    <n v="14.3"/>
    <n v="95.9726"/>
    <n v="4"/>
  </r>
  <r>
    <x v="0"/>
    <x v="3515"/>
    <s v="FDR24"/>
    <x v="13"/>
    <x v="5"/>
    <s v="OUT017"/>
    <x v="2"/>
    <x v="2"/>
    <x v="0"/>
    <n v="6.3207198000000006E-2"/>
    <n v="17.350000000000001"/>
    <n v="89.382999999999996"/>
    <n v="4"/>
  </r>
  <r>
    <x v="0"/>
    <x v="3516"/>
    <s v="FDX47"/>
    <x v="8"/>
    <x v="5"/>
    <s v="OUT017"/>
    <x v="2"/>
    <x v="2"/>
    <x v="0"/>
    <n v="3.4800078999999998E-2"/>
    <n v="6.55"/>
    <n v="157.52879999999999"/>
    <n v="4"/>
  </r>
  <r>
    <x v="0"/>
    <x v="3517"/>
    <s v="FDM25"/>
    <x v="12"/>
    <x v="5"/>
    <s v="OUT017"/>
    <x v="2"/>
    <x v="2"/>
    <x v="0"/>
    <n v="6.1008888999999997E-2"/>
    <n v="10.695"/>
    <n v="177.5712"/>
    <n v="4"/>
  </r>
  <r>
    <x v="0"/>
    <x v="3518"/>
    <s v="FDS25"/>
    <x v="3"/>
    <x v="5"/>
    <s v="OUT017"/>
    <x v="2"/>
    <x v="2"/>
    <x v="0"/>
    <n v="0.1408005"/>
    <n v="6.8849999999999998"/>
    <n v="111.4228"/>
    <n v="4"/>
  </r>
  <r>
    <x v="0"/>
    <x v="3519"/>
    <s v="FDJ02"/>
    <x v="3"/>
    <x v="5"/>
    <s v="OUT017"/>
    <x v="2"/>
    <x v="2"/>
    <x v="0"/>
    <n v="2.5309134E-2"/>
    <n v="17.2"/>
    <n v="147.04179999999999"/>
    <n v="4"/>
  </r>
  <r>
    <x v="0"/>
    <x v="3520"/>
    <s v="FDZ02"/>
    <x v="11"/>
    <x v="5"/>
    <s v="OUT017"/>
    <x v="2"/>
    <x v="2"/>
    <x v="0"/>
    <n v="3.8363203999999998E-2"/>
    <n v="6.9050000000000002"/>
    <n v="98.172600000000003"/>
    <n v="4"/>
  </r>
  <r>
    <x v="0"/>
    <x v="3521"/>
    <s v="FDI27"/>
    <x v="11"/>
    <x v="5"/>
    <s v="OUT017"/>
    <x v="2"/>
    <x v="2"/>
    <x v="0"/>
    <n v="0"/>
    <n v="8.7100000000000009"/>
    <n v="43.574399999999997"/>
    <n v="4"/>
  </r>
  <r>
    <x v="0"/>
    <x v="3522"/>
    <s v="FDS02"/>
    <x v="11"/>
    <x v="5"/>
    <s v="OUT017"/>
    <x v="2"/>
    <x v="2"/>
    <x v="0"/>
    <n v="0.14669243300000001"/>
    <n v="10.195"/>
    <n v="194.57939999999999"/>
    <n v="4"/>
  </r>
  <r>
    <x v="0"/>
    <x v="3523"/>
    <s v="FDJ15"/>
    <x v="11"/>
    <x v="5"/>
    <s v="OUT017"/>
    <x v="2"/>
    <x v="2"/>
    <x v="0"/>
    <n v="2.3454399000000001E-2"/>
    <n v="11.35"/>
    <n v="181.96080000000001"/>
    <n v="4"/>
  </r>
  <r>
    <x v="0"/>
    <x v="3524"/>
    <s v="FDA27"/>
    <x v="11"/>
    <x v="5"/>
    <s v="OUT017"/>
    <x v="2"/>
    <x v="2"/>
    <x v="0"/>
    <n v="3.1102570999999999E-2"/>
    <n v="20.350000000000001"/>
    <n v="257.2672"/>
    <n v="4"/>
  </r>
  <r>
    <x v="0"/>
    <x v="3525"/>
    <s v="FDT52"/>
    <x v="2"/>
    <x v="5"/>
    <s v="OUT017"/>
    <x v="2"/>
    <x v="2"/>
    <x v="0"/>
    <n v="4.7697859000000002E-2"/>
    <n v="9.6950000000000003"/>
    <n v="244.61439999999999"/>
    <n v="4"/>
  </r>
  <r>
    <x v="0"/>
    <x v="3526"/>
    <s v="FDS16"/>
    <x v="2"/>
    <x v="5"/>
    <s v="OUT017"/>
    <x v="2"/>
    <x v="2"/>
    <x v="0"/>
    <n v="6.6551267999999997E-2"/>
    <n v="15.15"/>
    <n v="144.67599999999999"/>
    <n v="4"/>
  </r>
  <r>
    <x v="0"/>
    <x v="3527"/>
    <s v="FDH17"/>
    <x v="2"/>
    <x v="5"/>
    <s v="OUT017"/>
    <x v="2"/>
    <x v="2"/>
    <x v="0"/>
    <n v="1.6747537999999999E-2"/>
    <n v="16.2"/>
    <n v="98.672600000000003"/>
    <n v="4"/>
  </r>
  <r>
    <x v="0"/>
    <x v="3528"/>
    <s v="FDY04"/>
    <x v="2"/>
    <x v="5"/>
    <s v="OUT017"/>
    <x v="2"/>
    <x v="2"/>
    <x v="0"/>
    <n v="4.2716708999999999E-2"/>
    <n v="17.7"/>
    <n v="163.221"/>
    <n v="4"/>
  </r>
  <r>
    <x v="0"/>
    <x v="3529"/>
    <s v="FDS56"/>
    <x v="0"/>
    <x v="5"/>
    <s v="OUT017"/>
    <x v="2"/>
    <x v="2"/>
    <x v="0"/>
    <n v="3.8976088999999998E-2"/>
    <n v="5.7850000000000001"/>
    <n v="264.22519999999997"/>
    <n v="4"/>
  </r>
  <r>
    <x v="0"/>
    <x v="3530"/>
    <s v="FDD44"/>
    <x v="0"/>
    <x v="5"/>
    <s v="OUT017"/>
    <x v="2"/>
    <x v="0"/>
    <x v="0"/>
    <n v="7.8843930000000007E-2"/>
    <n v="8.0500000000000007"/>
    <n v="257.06459999999998"/>
    <n v="4"/>
  </r>
  <r>
    <x v="0"/>
    <x v="3531"/>
    <s v="FDQ51"/>
    <x v="7"/>
    <x v="5"/>
    <s v="OUT017"/>
    <x v="2"/>
    <x v="0"/>
    <x v="0"/>
    <n v="0"/>
    <n v="16"/>
    <n v="48.171799999999998"/>
    <n v="4"/>
  </r>
  <r>
    <x v="0"/>
    <x v="3532"/>
    <s v="FDL03"/>
    <x v="7"/>
    <x v="5"/>
    <s v="OUT017"/>
    <x v="2"/>
    <x v="0"/>
    <x v="0"/>
    <n v="2.7233780999999999E-2"/>
    <n v="19.25"/>
    <n v="197.511"/>
    <n v="4"/>
  </r>
  <r>
    <x v="0"/>
    <x v="3533"/>
    <s v="FDG33"/>
    <x v="14"/>
    <x v="5"/>
    <s v="OUT017"/>
    <x v="2"/>
    <x v="0"/>
    <x v="0"/>
    <n v="0.14103353599999999"/>
    <n v="5.3650000000000002"/>
    <n v="173.6764"/>
    <n v="4"/>
  </r>
  <r>
    <x v="0"/>
    <x v="3534"/>
    <s v="FDE10"/>
    <x v="6"/>
    <x v="5"/>
    <s v="OUT017"/>
    <x v="2"/>
    <x v="0"/>
    <x v="0"/>
    <n v="9.0456903000000005E-2"/>
    <n v="6.67"/>
    <n v="131.26259999999999"/>
    <n v="4"/>
  </r>
  <r>
    <x v="0"/>
    <x v="3535"/>
    <s v="FDS33"/>
    <x v="6"/>
    <x v="5"/>
    <s v="OUT017"/>
    <x v="2"/>
    <x v="0"/>
    <x v="0"/>
    <n v="0.124126756"/>
    <n v="6.67"/>
    <n v="88.951400000000007"/>
    <n v="4"/>
  </r>
  <r>
    <x v="0"/>
    <x v="3536"/>
    <s v="FDJ34"/>
    <x v="6"/>
    <x v="5"/>
    <s v="OUT017"/>
    <x v="2"/>
    <x v="0"/>
    <x v="0"/>
    <n v="9.4185483E-2"/>
    <n v="11.8"/>
    <n v="126.2704"/>
    <n v="4"/>
  </r>
  <r>
    <x v="0"/>
    <x v="3537"/>
    <s v="FDP45"/>
    <x v="6"/>
    <x v="5"/>
    <s v="OUT017"/>
    <x v="2"/>
    <x v="0"/>
    <x v="0"/>
    <n v="3.079807E-2"/>
    <n v="15.7"/>
    <n v="252.97239999999999"/>
    <n v="4"/>
  </r>
  <r>
    <x v="0"/>
    <x v="3538"/>
    <s v="FDM58"/>
    <x v="6"/>
    <x v="5"/>
    <s v="OUT017"/>
    <x v="2"/>
    <x v="0"/>
    <x v="0"/>
    <n v="8.0141165E-2"/>
    <n v="16.850000000000001"/>
    <n v="111.45440000000001"/>
    <n v="4"/>
  </r>
  <r>
    <x v="0"/>
    <x v="3539"/>
    <s v="FDN22"/>
    <x v="6"/>
    <x v="5"/>
    <s v="OUT017"/>
    <x v="2"/>
    <x v="0"/>
    <x v="0"/>
    <n v="0.13908768299999999"/>
    <n v="18.850000000000001"/>
    <n v="251.7724"/>
    <n v="4"/>
  </r>
  <r>
    <x v="0"/>
    <x v="3540"/>
    <s v="DRC01"/>
    <x v="4"/>
    <x v="5"/>
    <s v="OUT017"/>
    <x v="2"/>
    <x v="0"/>
    <x v="0"/>
    <n v="1.9308606999999998E-2"/>
    <n v="5.92"/>
    <n v="49.069200000000002"/>
    <n v="4"/>
  </r>
  <r>
    <x v="0"/>
    <x v="3541"/>
    <s v="DRZ11"/>
    <x v="4"/>
    <x v="5"/>
    <s v="OUT017"/>
    <x v="2"/>
    <x v="0"/>
    <x v="0"/>
    <n v="0.11330222299999999"/>
    <n v="8.85"/>
    <n v="125.1388"/>
    <n v="4"/>
  </r>
  <r>
    <x v="0"/>
    <x v="3542"/>
    <s v="FDF11"/>
    <x v="15"/>
    <x v="5"/>
    <s v="OUT017"/>
    <x v="2"/>
    <x v="0"/>
    <x v="0"/>
    <n v="1.7730950999999998E-2"/>
    <n v="10.195"/>
    <n v="239.85380000000001"/>
    <n v="4"/>
  </r>
  <r>
    <x v="0"/>
    <x v="3543"/>
    <s v="FDE23"/>
    <x v="15"/>
    <x v="5"/>
    <s v="OUT017"/>
    <x v="2"/>
    <x v="0"/>
    <x v="0"/>
    <n v="5.3481818E-2"/>
    <n v="17.600000000000001"/>
    <n v="47.805999999999997"/>
    <n v="4"/>
  </r>
  <r>
    <x v="1"/>
    <x v="3544"/>
    <s v="NCZ18"/>
    <x v="5"/>
    <x v="4"/>
    <s v="OUT045"/>
    <x v="2"/>
    <x v="0"/>
    <x v="0"/>
    <n v="0.186445212"/>
    <n v="7.8250000000000002"/>
    <n v="255.56979999999999"/>
    <n v="4"/>
  </r>
  <r>
    <x v="0"/>
    <x v="3545"/>
    <s v="FDI04"/>
    <x v="2"/>
    <x v="4"/>
    <s v="OUT045"/>
    <x v="2"/>
    <x v="0"/>
    <x v="0"/>
    <n v="7.3060300999999994E-2"/>
    <n v="13.65"/>
    <n v="196.24260000000001"/>
    <n v="4"/>
  </r>
  <r>
    <x v="0"/>
    <x v="3546"/>
    <s v="FDR44"/>
    <x v="0"/>
    <x v="4"/>
    <s v="OUT045"/>
    <x v="2"/>
    <x v="0"/>
    <x v="0"/>
    <n v="0.103129612"/>
    <n v="6.11"/>
    <n v="129.5968"/>
    <n v="4"/>
  </r>
  <r>
    <x v="0"/>
    <x v="3547"/>
    <s v="FDF45"/>
    <x v="0"/>
    <x v="4"/>
    <s v="OUT045"/>
    <x v="2"/>
    <x v="0"/>
    <x v="0"/>
    <n v="1.2229464000000001E-2"/>
    <n v="18.2"/>
    <n v="56.8904"/>
    <n v="4"/>
  </r>
  <r>
    <x v="0"/>
    <x v="3548"/>
    <s v="FDO22"/>
    <x v="6"/>
    <x v="4"/>
    <s v="OUT045"/>
    <x v="2"/>
    <x v="0"/>
    <x v="0"/>
    <n v="1.7895690999999998E-2"/>
    <n v="13.5"/>
    <n v="79.495999999999995"/>
    <n v="4"/>
  </r>
  <r>
    <x v="1"/>
    <x v="3549"/>
    <s v="NCH18"/>
    <x v="5"/>
    <x v="8"/>
    <s v="OUT035"/>
    <x v="2"/>
    <x v="1"/>
    <x v="0"/>
    <n v="4.4652785E-2"/>
    <n v="9.3000000000000007"/>
    <n v="247.08019999999999"/>
    <n v="4"/>
  </r>
  <r>
    <x v="1"/>
    <x v="3550"/>
    <s v="FDG24"/>
    <x v="13"/>
    <x v="8"/>
    <s v="OUT035"/>
    <x v="2"/>
    <x v="1"/>
    <x v="0"/>
    <n v="1.4628382000000001E-2"/>
    <n v="7.9749999999999996"/>
    <n v="82.325000000000003"/>
    <n v="4"/>
  </r>
  <r>
    <x v="1"/>
    <x v="3551"/>
    <s v="FDQ12"/>
    <x v="13"/>
    <x v="8"/>
    <s v="OUT035"/>
    <x v="2"/>
    <x v="1"/>
    <x v="0"/>
    <n v="3.5404051999999998E-2"/>
    <n v="12.65"/>
    <n v="230.601"/>
    <n v="4"/>
  </r>
  <r>
    <x v="1"/>
    <x v="3552"/>
    <s v="FDS47"/>
    <x v="8"/>
    <x v="8"/>
    <s v="OUT035"/>
    <x v="2"/>
    <x v="1"/>
    <x v="0"/>
    <n v="0.12886135900000001"/>
    <n v="16.75"/>
    <n v="86.285600000000002"/>
    <n v="4"/>
  </r>
  <r>
    <x v="1"/>
    <x v="3553"/>
    <s v="FDW13"/>
    <x v="3"/>
    <x v="8"/>
    <s v="OUT035"/>
    <x v="2"/>
    <x v="1"/>
    <x v="0"/>
    <n v="9.7866208999999996E-2"/>
    <n v="8.5"/>
    <n v="51.132399999999997"/>
    <n v="4"/>
  </r>
  <r>
    <x v="1"/>
    <x v="3554"/>
    <s v="FDK02"/>
    <x v="3"/>
    <x v="8"/>
    <s v="OUT035"/>
    <x v="2"/>
    <x v="1"/>
    <x v="0"/>
    <n v="0.112203445"/>
    <n v="12.5"/>
    <n v="121.14400000000001"/>
    <n v="4"/>
  </r>
  <r>
    <x v="1"/>
    <x v="3555"/>
    <s v="FDJ04"/>
    <x v="2"/>
    <x v="8"/>
    <s v="OUT035"/>
    <x v="2"/>
    <x v="1"/>
    <x v="0"/>
    <n v="0.124428516"/>
    <n v="18"/>
    <n v="119.91240000000001"/>
    <n v="4"/>
  </r>
  <r>
    <x v="1"/>
    <x v="3556"/>
    <s v="FDQ16"/>
    <x v="2"/>
    <x v="8"/>
    <s v="OUT035"/>
    <x v="2"/>
    <x v="1"/>
    <x v="0"/>
    <n v="4.1730507E-2"/>
    <n v="19.7"/>
    <n v="109.2912"/>
    <n v="4"/>
  </r>
  <r>
    <x v="1"/>
    <x v="3557"/>
    <s v="FDX43"/>
    <x v="0"/>
    <x v="8"/>
    <s v="OUT035"/>
    <x v="2"/>
    <x v="1"/>
    <x v="0"/>
    <n v="8.5258864000000004E-2"/>
    <n v="5.6550000000000002"/>
    <n v="165.85"/>
    <n v="4"/>
  </r>
  <r>
    <x v="1"/>
    <x v="3558"/>
    <s v="FDV32"/>
    <x v="0"/>
    <x v="8"/>
    <s v="OUT035"/>
    <x v="2"/>
    <x v="1"/>
    <x v="0"/>
    <n v="8.8691614000000002E-2"/>
    <n v="7.7850000000000001"/>
    <n v="61.850999999999999"/>
    <n v="4"/>
  </r>
  <r>
    <x v="1"/>
    <x v="3559"/>
    <s v="FDK56"/>
    <x v="0"/>
    <x v="8"/>
    <s v="OUT035"/>
    <x v="2"/>
    <x v="1"/>
    <x v="0"/>
    <n v="0"/>
    <n v="9.6950000000000003"/>
    <n v="185.18979999999999"/>
    <n v="4"/>
  </r>
  <r>
    <x v="1"/>
    <x v="3560"/>
    <s v="FDE44"/>
    <x v="0"/>
    <x v="8"/>
    <s v="OUT035"/>
    <x v="2"/>
    <x v="1"/>
    <x v="0"/>
    <n v="0.171355643"/>
    <n v="14.65"/>
    <n v="47.669199999999996"/>
    <n v="4"/>
  </r>
  <r>
    <x v="1"/>
    <x v="3561"/>
    <s v="FDY55"/>
    <x v="0"/>
    <x v="8"/>
    <s v="OUT035"/>
    <x v="2"/>
    <x v="1"/>
    <x v="0"/>
    <n v="8.1304828999999995E-2"/>
    <n v="16.75"/>
    <n v="258.49880000000002"/>
    <n v="4"/>
  </r>
  <r>
    <x v="1"/>
    <x v="3562"/>
    <s v="FDL44"/>
    <x v="0"/>
    <x v="8"/>
    <s v="OUT035"/>
    <x v="2"/>
    <x v="1"/>
    <x v="0"/>
    <n v="1.2272797E-2"/>
    <n v="18.25"/>
    <n v="160.2894"/>
    <n v="4"/>
  </r>
  <r>
    <x v="1"/>
    <x v="3563"/>
    <s v="NCS29"/>
    <x v="1"/>
    <x v="8"/>
    <s v="OUT035"/>
    <x v="2"/>
    <x v="1"/>
    <x v="0"/>
    <n v="6.953231E-2"/>
    <n v="9"/>
    <n v="266.58839999999998"/>
    <n v="4"/>
  </r>
  <r>
    <x v="1"/>
    <x v="3564"/>
    <s v="NCX29"/>
    <x v="1"/>
    <x v="8"/>
    <s v="OUT035"/>
    <x v="2"/>
    <x v="1"/>
    <x v="0"/>
    <n v="8.9135671E-2"/>
    <n v="10"/>
    <n v="146.9102"/>
    <n v="4"/>
  </r>
  <r>
    <x v="1"/>
    <x v="3565"/>
    <s v="NCO29"/>
    <x v="1"/>
    <x v="8"/>
    <s v="OUT035"/>
    <x v="2"/>
    <x v="1"/>
    <x v="0"/>
    <n v="3.2250092000000001E-2"/>
    <n v="11.15"/>
    <n v="164.05260000000001"/>
    <n v="4"/>
  </r>
  <r>
    <x v="1"/>
    <x v="3566"/>
    <s v="NCO41"/>
    <x v="1"/>
    <x v="8"/>
    <s v="OUT035"/>
    <x v="2"/>
    <x v="1"/>
    <x v="0"/>
    <n v="1.8845298E-2"/>
    <n v="12.5"/>
    <n v="96.738399999999999"/>
    <n v="4"/>
  </r>
  <r>
    <x v="1"/>
    <x v="3567"/>
    <s v="NCY17"/>
    <x v="1"/>
    <x v="8"/>
    <s v="OUT035"/>
    <x v="2"/>
    <x v="1"/>
    <x v="0"/>
    <n v="0.1630653"/>
    <n v="18.2"/>
    <n v="43.308599999999998"/>
    <n v="4"/>
  </r>
  <r>
    <x v="1"/>
    <x v="3568"/>
    <s v="NCU30"/>
    <x v="5"/>
    <x v="8"/>
    <s v="OUT035"/>
    <x v="2"/>
    <x v="1"/>
    <x v="0"/>
    <n v="3.4868095000000002E-2"/>
    <n v="5.1100000000000003"/>
    <n v="163.821"/>
    <n v="4"/>
  </r>
  <r>
    <x v="1"/>
    <x v="3569"/>
    <s v="NCX42"/>
    <x v="5"/>
    <x v="8"/>
    <s v="OUT035"/>
    <x v="2"/>
    <x v="1"/>
    <x v="0"/>
    <n v="5.9774650000000004E-3"/>
    <n v="6.36"/>
    <n v="163.3526"/>
    <n v="4"/>
  </r>
  <r>
    <x v="1"/>
    <x v="3570"/>
    <s v="NCR06"/>
    <x v="5"/>
    <x v="8"/>
    <s v="OUT035"/>
    <x v="2"/>
    <x v="1"/>
    <x v="0"/>
    <n v="6.76387E-3"/>
    <n v="12.5"/>
    <n v="40.811199999999999"/>
    <n v="4"/>
  </r>
  <r>
    <x v="1"/>
    <x v="3571"/>
    <s v="NCQ18"/>
    <x v="5"/>
    <x v="8"/>
    <s v="OUT035"/>
    <x v="2"/>
    <x v="1"/>
    <x v="0"/>
    <n v="0.13504726"/>
    <n v="15.75"/>
    <n v="98.57"/>
    <n v="4"/>
  </r>
  <r>
    <x v="1"/>
    <x v="3572"/>
    <s v="NCK07"/>
    <x v="10"/>
    <x v="8"/>
    <s v="OUT035"/>
    <x v="2"/>
    <x v="1"/>
    <x v="0"/>
    <n v="4.8677482000000001E-2"/>
    <n v="10.65"/>
    <n v="166.15260000000001"/>
    <n v="4"/>
  </r>
  <r>
    <x v="1"/>
    <x v="3573"/>
    <s v="FDT58"/>
    <x v="6"/>
    <x v="8"/>
    <s v="OUT035"/>
    <x v="2"/>
    <x v="1"/>
    <x v="0"/>
    <n v="8.5938463000000007E-2"/>
    <n v="9"/>
    <n v="168.6816"/>
    <n v="4"/>
  </r>
  <r>
    <x v="1"/>
    <x v="3574"/>
    <s v="FDE22"/>
    <x v="6"/>
    <x v="8"/>
    <s v="OUT035"/>
    <x v="2"/>
    <x v="1"/>
    <x v="0"/>
    <n v="2.9567217999999999E-2"/>
    <n v="9.6950000000000003"/>
    <n v="160.49199999999999"/>
    <n v="4"/>
  </r>
  <r>
    <x v="1"/>
    <x v="3575"/>
    <s v="FDP46"/>
    <x v="6"/>
    <x v="8"/>
    <s v="OUT035"/>
    <x v="2"/>
    <x v="1"/>
    <x v="0"/>
    <n v="7.4601505999999998E-2"/>
    <n v="15.35"/>
    <n v="90.983000000000004"/>
    <n v="4"/>
  </r>
  <r>
    <x v="1"/>
    <x v="3576"/>
    <s v="DRJ01"/>
    <x v="4"/>
    <x v="8"/>
    <s v="OUT035"/>
    <x v="2"/>
    <x v="1"/>
    <x v="0"/>
    <n v="0.115010655"/>
    <n v="6.1349999999999998"/>
    <n v="161.52359999999999"/>
    <n v="4"/>
  </r>
  <r>
    <x v="0"/>
    <x v="3577"/>
    <s v="FDB36"/>
    <x v="13"/>
    <x v="8"/>
    <s v="OUT035"/>
    <x v="2"/>
    <x v="1"/>
    <x v="0"/>
    <n v="4.8518008000000001E-2"/>
    <n v="5.4649999999999999"/>
    <n v="132.96260000000001"/>
    <n v="4"/>
  </r>
  <r>
    <x v="0"/>
    <x v="3578"/>
    <s v="FDM24"/>
    <x v="13"/>
    <x v="8"/>
    <s v="OUT035"/>
    <x v="2"/>
    <x v="1"/>
    <x v="0"/>
    <n v="7.9312366999999995E-2"/>
    <n v="6.1349999999999998"/>
    <n v="151.73660000000001"/>
    <n v="4"/>
  </r>
  <r>
    <x v="0"/>
    <x v="3579"/>
    <s v="FDQ36"/>
    <x v="13"/>
    <x v="8"/>
    <s v="OUT035"/>
    <x v="2"/>
    <x v="1"/>
    <x v="0"/>
    <n v="0.16151689399999999"/>
    <n v="7.8550000000000004"/>
    <n v="37.084800000000001"/>
    <n v="4"/>
  </r>
  <r>
    <x v="0"/>
    <x v="3580"/>
    <s v="FDB12"/>
    <x v="13"/>
    <x v="8"/>
    <s v="OUT035"/>
    <x v="2"/>
    <x v="1"/>
    <x v="0"/>
    <n v="0.105287746"/>
    <n v="11.15"/>
    <n v="103.26479999999999"/>
    <n v="4"/>
  </r>
  <r>
    <x v="0"/>
    <x v="3581"/>
    <s v="FDV60"/>
    <x v="13"/>
    <x v="8"/>
    <s v="OUT035"/>
    <x v="2"/>
    <x v="1"/>
    <x v="0"/>
    <n v="0.117339056"/>
    <n v="20.2"/>
    <n v="195.011"/>
    <n v="4"/>
  </r>
  <r>
    <x v="0"/>
    <x v="3582"/>
    <s v="FDM25"/>
    <x v="12"/>
    <x v="8"/>
    <s v="OUT035"/>
    <x v="2"/>
    <x v="1"/>
    <x v="0"/>
    <n v="6.0654267999999997E-2"/>
    <n v="10.695"/>
    <n v="174.77119999999999"/>
    <n v="4"/>
  </r>
  <r>
    <x v="0"/>
    <x v="3583"/>
    <s v="FDR01"/>
    <x v="3"/>
    <x v="8"/>
    <s v="OUT035"/>
    <x v="2"/>
    <x v="1"/>
    <x v="0"/>
    <n v="5.3611143999999999E-2"/>
    <n v="5.4050000000000002"/>
    <n v="197.77420000000001"/>
    <n v="4"/>
  </r>
  <r>
    <x v="0"/>
    <x v="3584"/>
    <s v="FDY01"/>
    <x v="3"/>
    <x v="8"/>
    <s v="OUT035"/>
    <x v="2"/>
    <x v="1"/>
    <x v="0"/>
    <n v="0.170251293"/>
    <n v="11.8"/>
    <n v="116.4834"/>
    <n v="4"/>
  </r>
  <r>
    <x v="0"/>
    <x v="3585"/>
    <s v="FDB38"/>
    <x v="3"/>
    <x v="8"/>
    <s v="OUT035"/>
    <x v="2"/>
    <x v="1"/>
    <x v="0"/>
    <n v="2.7341529E-2"/>
    <n v="19.5"/>
    <n v="158.292"/>
    <n v="4"/>
  </r>
  <r>
    <x v="0"/>
    <x v="3586"/>
    <s v="FDS28"/>
    <x v="2"/>
    <x v="8"/>
    <s v="OUT035"/>
    <x v="2"/>
    <x v="1"/>
    <x v="0"/>
    <n v="8.2386010999999995E-2"/>
    <n v="8.18"/>
    <n v="56.658799999999999"/>
    <n v="4"/>
  </r>
  <r>
    <x v="0"/>
    <x v="3587"/>
    <s v="FDT52"/>
    <x v="2"/>
    <x v="8"/>
    <s v="OUT035"/>
    <x v="2"/>
    <x v="1"/>
    <x v="0"/>
    <n v="4.7420609000000002E-2"/>
    <n v="9.6950000000000003"/>
    <n v="246.01439999999999"/>
    <n v="4"/>
  </r>
  <r>
    <x v="0"/>
    <x v="3588"/>
    <s v="FDL28"/>
    <x v="2"/>
    <x v="8"/>
    <s v="OUT035"/>
    <x v="2"/>
    <x v="1"/>
    <x v="0"/>
    <n v="6.3162607999999995E-2"/>
    <n v="10"/>
    <n v="228.66679999999999"/>
    <n v="4"/>
  </r>
  <r>
    <x v="0"/>
    <x v="3589"/>
    <s v="FDP52"/>
    <x v="2"/>
    <x v="8"/>
    <s v="OUT035"/>
    <x v="2"/>
    <x v="1"/>
    <x v="0"/>
    <n v="0"/>
    <n v="18.7"/>
    <n v="229.20099999999999"/>
    <n v="4"/>
  </r>
  <r>
    <x v="0"/>
    <x v="3590"/>
    <s v="FDH20"/>
    <x v="0"/>
    <x v="8"/>
    <s v="OUT035"/>
    <x v="2"/>
    <x v="1"/>
    <x v="0"/>
    <n v="2.4944396000000001E-2"/>
    <n v="16.100000000000001"/>
    <n v="95.441000000000003"/>
    <n v="4"/>
  </r>
  <r>
    <x v="0"/>
    <x v="3591"/>
    <s v="FDF56"/>
    <x v="0"/>
    <x v="8"/>
    <s v="OUT035"/>
    <x v="2"/>
    <x v="1"/>
    <x v="0"/>
    <n v="0.119439636"/>
    <n v="16.7"/>
    <n v="182.19759999999999"/>
    <n v="4"/>
  </r>
  <r>
    <x v="0"/>
    <x v="3592"/>
    <s v="FDU03"/>
    <x v="7"/>
    <x v="8"/>
    <s v="OUT035"/>
    <x v="2"/>
    <x v="1"/>
    <x v="0"/>
    <n v="9.1560606000000003E-2"/>
    <n v="18.7"/>
    <n v="182.32919999999999"/>
    <n v="4"/>
  </r>
  <r>
    <x v="0"/>
    <x v="3593"/>
    <s v="FDG33"/>
    <x v="14"/>
    <x v="8"/>
    <s v="OUT035"/>
    <x v="2"/>
    <x v="1"/>
    <x v="0"/>
    <n v="0.14021376199999999"/>
    <n v="5.3650000000000002"/>
    <n v="173.7764"/>
    <n v="4"/>
  </r>
  <r>
    <x v="0"/>
    <x v="3594"/>
    <s v="FDP22"/>
    <x v="6"/>
    <x v="8"/>
    <s v="OUT035"/>
    <x v="2"/>
    <x v="1"/>
    <x v="0"/>
    <n v="9.9113429000000003E-2"/>
    <n v="14.65"/>
    <n v="52.866599999999998"/>
    <n v="4"/>
  </r>
  <r>
    <x v="0"/>
    <x v="3595"/>
    <s v="DRA24"/>
    <x v="4"/>
    <x v="8"/>
    <s v="OUT035"/>
    <x v="2"/>
    <x v="1"/>
    <x v="0"/>
    <n v="3.9920687000000003E-2"/>
    <n v="19.350000000000001"/>
    <n v="163.38679999999999"/>
    <n v="4"/>
  </r>
  <r>
    <x v="0"/>
    <x v="3596"/>
    <s v="FDE11"/>
    <x v="15"/>
    <x v="8"/>
    <s v="OUT035"/>
    <x v="2"/>
    <x v="1"/>
    <x v="0"/>
    <n v="0"/>
    <n v="17.7"/>
    <n v="183.5924"/>
    <n v="4"/>
  </r>
  <r>
    <x v="1"/>
    <x v="3597"/>
    <s v="NCE07"/>
    <x v="5"/>
    <x v="8"/>
    <s v="OUT035"/>
    <x v="2"/>
    <x v="1"/>
    <x v="0"/>
    <n v="1.3127547999999999E-2"/>
    <n v="8.18"/>
    <n v="142.0154"/>
    <n v="4"/>
  </r>
  <r>
    <x v="1"/>
    <x v="3598"/>
    <s v="FDH21"/>
    <x v="14"/>
    <x v="6"/>
    <s v="OUT010"/>
    <x v="1"/>
    <x v="0"/>
    <x v="2"/>
    <n v="5.2264270000000002E-2"/>
    <n v="10.395"/>
    <n v="158.46039999999999"/>
    <n v="4"/>
  </r>
  <r>
    <x v="1"/>
    <x v="3599"/>
    <s v="DRD37"/>
    <x v="4"/>
    <x v="6"/>
    <s v="OUT010"/>
    <x v="1"/>
    <x v="0"/>
    <x v="2"/>
    <n v="2.3168230000000001E-2"/>
    <n v="9.8000000000000007"/>
    <n v="47.506"/>
    <n v="4"/>
  </r>
  <r>
    <x v="1"/>
    <x v="3600"/>
    <s v="FDZ12"/>
    <x v="13"/>
    <x v="6"/>
    <s v="OUT010"/>
    <x v="1"/>
    <x v="0"/>
    <x v="2"/>
    <n v="0.17236542799999999"/>
    <n v="9.17"/>
    <n v="144.84700000000001"/>
    <n v="4"/>
  </r>
  <r>
    <x v="1"/>
    <x v="3601"/>
    <s v="FDO24"/>
    <x v="13"/>
    <x v="6"/>
    <s v="OUT010"/>
    <x v="1"/>
    <x v="0"/>
    <x v="2"/>
    <n v="0.29494889699999999"/>
    <n v="11.1"/>
    <n v="159.06039999999999"/>
    <n v="4"/>
  </r>
  <r>
    <x v="1"/>
    <x v="3602"/>
    <s v="FDT36"/>
    <x v="13"/>
    <x v="6"/>
    <s v="OUT010"/>
    <x v="1"/>
    <x v="0"/>
    <x v="2"/>
    <n v="0.18625085199999999"/>
    <n v="12.3"/>
    <n v="37.287399999999998"/>
    <n v="4"/>
  </r>
  <r>
    <x v="1"/>
    <x v="3603"/>
    <s v="FDN01"/>
    <x v="12"/>
    <x v="6"/>
    <s v="OUT010"/>
    <x v="1"/>
    <x v="0"/>
    <x v="2"/>
    <n v="0.121180705"/>
    <n v="8.8949999999999996"/>
    <n v="177.03700000000001"/>
    <n v="4"/>
  </r>
  <r>
    <x v="1"/>
    <x v="3604"/>
    <s v="FDO25"/>
    <x v="3"/>
    <x v="6"/>
    <s v="OUT010"/>
    <x v="1"/>
    <x v="0"/>
    <x v="2"/>
    <n v="0.21332355"/>
    <n v="6.3"/>
    <n v="208.52699999999999"/>
    <n v="4"/>
  </r>
  <r>
    <x v="1"/>
    <x v="3605"/>
    <s v="FDS13"/>
    <x v="3"/>
    <x v="6"/>
    <s v="OUT010"/>
    <x v="1"/>
    <x v="0"/>
    <x v="2"/>
    <n v="0.20839771500000001"/>
    <n v="6.4649999999999999"/>
    <n v="265.28840000000002"/>
    <n v="4"/>
  </r>
  <r>
    <x v="1"/>
    <x v="3606"/>
    <s v="FDK02"/>
    <x v="3"/>
    <x v="6"/>
    <s v="OUT010"/>
    <x v="1"/>
    <x v="0"/>
    <x v="2"/>
    <n v="0.18784108199999999"/>
    <n v="12.5"/>
    <n v="119.244"/>
    <n v="4"/>
  </r>
  <r>
    <x v="1"/>
    <x v="3607"/>
    <s v="FDD02"/>
    <x v="3"/>
    <x v="6"/>
    <s v="OUT010"/>
    <x v="1"/>
    <x v="0"/>
    <x v="2"/>
    <n v="8.4176825999999996E-2"/>
    <n v="16.600000000000001"/>
    <n v="118.0124"/>
    <n v="4"/>
  </r>
  <r>
    <x v="1"/>
    <x v="3608"/>
    <s v="FDA49"/>
    <x v="3"/>
    <x v="6"/>
    <s v="OUT010"/>
    <x v="1"/>
    <x v="0"/>
    <x v="2"/>
    <n v="0.10866572300000001"/>
    <n v="19.7"/>
    <n v="86.419799999999995"/>
    <n v="4"/>
  </r>
  <r>
    <x v="1"/>
    <x v="3609"/>
    <s v="DRD15"/>
    <x v="11"/>
    <x v="6"/>
    <s v="OUT010"/>
    <x v="1"/>
    <x v="0"/>
    <x v="2"/>
    <n v="9.5064731E-2"/>
    <n v="10.6"/>
    <n v="232.46420000000001"/>
    <n v="4"/>
  </r>
  <r>
    <x v="1"/>
    <x v="3610"/>
    <s v="FDS26"/>
    <x v="11"/>
    <x v="6"/>
    <s v="OUT010"/>
    <x v="1"/>
    <x v="0"/>
    <x v="2"/>
    <n v="0.14975313200000001"/>
    <n v="20.350000000000001"/>
    <n v="259.75940000000003"/>
    <n v="4"/>
  </r>
  <r>
    <x v="1"/>
    <x v="3611"/>
    <s v="FDE16"/>
    <x v="2"/>
    <x v="6"/>
    <s v="OUT010"/>
    <x v="1"/>
    <x v="0"/>
    <x v="2"/>
    <n v="4.4093977999999999E-2"/>
    <n v="8.8949999999999996"/>
    <n v="208.3954"/>
    <n v="4"/>
  </r>
  <r>
    <x v="1"/>
    <x v="3612"/>
    <s v="NCV41"/>
    <x v="1"/>
    <x v="6"/>
    <s v="OUT010"/>
    <x v="1"/>
    <x v="0"/>
    <x v="2"/>
    <n v="2.8519419000000001E-2"/>
    <n v="14.35"/>
    <n v="109.22280000000001"/>
    <n v="4"/>
  </r>
  <r>
    <x v="1"/>
    <x v="3613"/>
    <s v="NCA18"/>
    <x v="5"/>
    <x v="6"/>
    <s v="OUT010"/>
    <x v="1"/>
    <x v="0"/>
    <x v="2"/>
    <n v="9.3862362000000005E-2"/>
    <n v="10.1"/>
    <n v="115.9492"/>
    <n v="4"/>
  </r>
  <r>
    <x v="1"/>
    <x v="3614"/>
    <s v="NCD31"/>
    <x v="5"/>
    <x v="6"/>
    <s v="OUT010"/>
    <x v="1"/>
    <x v="0"/>
    <x v="2"/>
    <n v="2.5834128000000001E-2"/>
    <n v="12.1"/>
    <n v="165.15260000000001"/>
    <n v="4"/>
  </r>
  <r>
    <x v="1"/>
    <x v="3615"/>
    <s v="NCH07"/>
    <x v="5"/>
    <x v="6"/>
    <s v="OUT010"/>
    <x v="1"/>
    <x v="0"/>
    <x v="2"/>
    <n v="0.155105614"/>
    <n v="13.15"/>
    <n v="157.2604"/>
    <n v="4"/>
  </r>
  <r>
    <x v="1"/>
    <x v="3616"/>
    <s v="NCI54"/>
    <x v="5"/>
    <x v="6"/>
    <s v="OUT010"/>
    <x v="1"/>
    <x v="0"/>
    <x v="2"/>
    <n v="5.6237905999999997E-2"/>
    <n v="15.2"/>
    <n v="110.7912"/>
    <n v="4"/>
  </r>
  <r>
    <x v="1"/>
    <x v="3617"/>
    <s v="FDA39"/>
    <x v="7"/>
    <x v="6"/>
    <s v="OUT010"/>
    <x v="1"/>
    <x v="2"/>
    <x v="2"/>
    <n v="2.1287233999999999E-2"/>
    <n v="6.32"/>
    <n v="38.5822"/>
    <n v="4"/>
  </r>
  <r>
    <x v="1"/>
    <x v="3618"/>
    <s v="FDK22"/>
    <x v="6"/>
    <x v="6"/>
    <s v="OUT010"/>
    <x v="1"/>
    <x v="2"/>
    <x v="2"/>
    <n v="4.3663451999999998E-2"/>
    <n v="9.8000000000000007"/>
    <n v="217.185"/>
    <n v="4"/>
  </r>
  <r>
    <x v="1"/>
    <x v="3619"/>
    <s v="FDZ33"/>
    <x v="6"/>
    <x v="6"/>
    <s v="OUT010"/>
    <x v="1"/>
    <x v="2"/>
    <x v="2"/>
    <n v="0"/>
    <n v="10.195"/>
    <n v="147.20760000000001"/>
    <n v="4"/>
  </r>
  <r>
    <x v="1"/>
    <x v="3620"/>
    <s v="FDZ10"/>
    <x v="6"/>
    <x v="6"/>
    <s v="OUT010"/>
    <x v="1"/>
    <x v="2"/>
    <x v="2"/>
    <n v="7.4422769E-2"/>
    <n v="17.850000000000001"/>
    <n v="128.00200000000001"/>
    <n v="4"/>
  </r>
  <r>
    <x v="1"/>
    <x v="3621"/>
    <s v="FDM34"/>
    <x v="6"/>
    <x v="6"/>
    <s v="OUT010"/>
    <x v="1"/>
    <x v="2"/>
    <x v="2"/>
    <n v="0.112893408"/>
    <n v="19"/>
    <n v="131.0626"/>
    <n v="4"/>
  </r>
  <r>
    <x v="1"/>
    <x v="3622"/>
    <s v="FDS10"/>
    <x v="6"/>
    <x v="6"/>
    <s v="OUT010"/>
    <x v="1"/>
    <x v="2"/>
    <x v="2"/>
    <n v="5.8893461000000001E-2"/>
    <n v="19.2"/>
    <n v="178.93180000000001"/>
    <n v="4"/>
  </r>
  <r>
    <x v="1"/>
    <x v="3623"/>
    <s v="DRF36"/>
    <x v="4"/>
    <x v="6"/>
    <s v="OUT010"/>
    <x v="1"/>
    <x v="2"/>
    <x v="2"/>
    <n v="3.9463564E-2"/>
    <n v="16.100000000000001"/>
    <n v="189.9846"/>
    <n v="4"/>
  </r>
  <r>
    <x v="0"/>
    <x v="3624"/>
    <s v="FDL13"/>
    <x v="12"/>
    <x v="6"/>
    <s v="OUT010"/>
    <x v="1"/>
    <x v="2"/>
    <x v="2"/>
    <n v="9.4265737000000002E-2"/>
    <n v="13.85"/>
    <n v="233.93"/>
    <n v="4"/>
  </r>
  <r>
    <x v="0"/>
    <x v="3625"/>
    <s v="FDY02"/>
    <x v="11"/>
    <x v="6"/>
    <s v="OUT010"/>
    <x v="1"/>
    <x v="2"/>
    <x v="2"/>
    <n v="0.146701312"/>
    <n v="8.9450000000000003"/>
    <n v="262.291"/>
    <n v="4"/>
  </r>
  <r>
    <x v="0"/>
    <x v="3626"/>
    <s v="FDH40"/>
    <x v="2"/>
    <x v="6"/>
    <s v="OUT010"/>
    <x v="1"/>
    <x v="2"/>
    <x v="2"/>
    <n v="0.13211192099999999"/>
    <n v="11.6"/>
    <n v="82.227599999999995"/>
    <n v="4"/>
  </r>
  <r>
    <x v="0"/>
    <x v="3627"/>
    <s v="FDW19"/>
    <x v="0"/>
    <x v="6"/>
    <s v="OUT010"/>
    <x v="1"/>
    <x v="2"/>
    <x v="2"/>
    <n v="6.4441812000000001E-2"/>
    <n v="12.35"/>
    <n v="110.95699999999999"/>
    <n v="4"/>
  </r>
  <r>
    <x v="0"/>
    <x v="3628"/>
    <s v="FDE33"/>
    <x v="0"/>
    <x v="6"/>
    <s v="OUT010"/>
    <x v="1"/>
    <x v="2"/>
    <x v="2"/>
    <n v="8.3079825999999996E-2"/>
    <n v="19.350000000000001"/>
    <n v="80.364400000000003"/>
    <n v="4"/>
  </r>
  <r>
    <x v="0"/>
    <x v="3629"/>
    <s v="FDU15"/>
    <x v="7"/>
    <x v="6"/>
    <s v="OUT010"/>
    <x v="1"/>
    <x v="2"/>
    <x v="2"/>
    <n v="4.4526442999999999E-2"/>
    <n v="13.65"/>
    <n v="37.953200000000002"/>
    <n v="4"/>
  </r>
  <r>
    <x v="0"/>
    <x v="3630"/>
    <s v="FDR27"/>
    <x v="7"/>
    <x v="6"/>
    <s v="OUT010"/>
    <x v="1"/>
    <x v="2"/>
    <x v="2"/>
    <n v="0.160852421"/>
    <n v="15.1"/>
    <n v="131.39420000000001"/>
    <n v="4"/>
  </r>
  <r>
    <x v="0"/>
    <x v="3631"/>
    <s v="FDI21"/>
    <x v="6"/>
    <x v="6"/>
    <s v="OUT010"/>
    <x v="1"/>
    <x v="2"/>
    <x v="2"/>
    <n v="9.4741513999999999E-2"/>
    <n v="5.59"/>
    <n v="63.116799999999998"/>
    <n v="4"/>
  </r>
  <r>
    <x v="0"/>
    <x v="3632"/>
    <s v="FDL58"/>
    <x v="6"/>
    <x v="6"/>
    <s v="OUT010"/>
    <x v="1"/>
    <x v="2"/>
    <x v="2"/>
    <n v="0.12411034899999999"/>
    <n v="5.78"/>
    <n v="262.35680000000002"/>
    <n v="4"/>
  </r>
  <r>
    <x v="0"/>
    <x v="3633"/>
    <s v="DRB13"/>
    <x v="4"/>
    <x v="6"/>
    <s v="OUT010"/>
    <x v="1"/>
    <x v="1"/>
    <x v="2"/>
    <n v="1.1790780000000001E-2"/>
    <n v="6.1150000000000002"/>
    <n v="189.053"/>
    <n v="4"/>
  </r>
  <r>
    <x v="0"/>
    <x v="3634"/>
    <s v="DRB48"/>
    <x v="4"/>
    <x v="6"/>
    <s v="OUT010"/>
    <x v="1"/>
    <x v="1"/>
    <x v="2"/>
    <n v="4.1599643999999998E-2"/>
    <n v="16.75"/>
    <n v="40.982199999999999"/>
    <n v="4"/>
  </r>
  <r>
    <x v="0"/>
    <x v="3635"/>
    <s v="FDQ19"/>
    <x v="0"/>
    <x v="6"/>
    <s v="OUT010"/>
    <x v="1"/>
    <x v="1"/>
    <x v="2"/>
    <n v="2.4044279000000002E-2"/>
    <n v="7.35"/>
    <n v="241.05119999999999"/>
    <n v="4"/>
  </r>
  <r>
    <x v="1"/>
    <x v="3636"/>
    <s v="FDT48"/>
    <x v="13"/>
    <x v="3"/>
    <s v="OUT013"/>
    <x v="1"/>
    <x v="2"/>
    <x v="0"/>
    <n v="4.5916788E-2"/>
    <n v="4.92"/>
    <n v="198.80840000000001"/>
    <n v="4"/>
  </r>
  <r>
    <x v="1"/>
    <x v="3637"/>
    <s v="FDW25"/>
    <x v="3"/>
    <x v="3"/>
    <s v="OUT013"/>
    <x v="1"/>
    <x v="2"/>
    <x v="0"/>
    <n v="3.7367829999999998E-2"/>
    <n v="5.1749999999999998"/>
    <n v="86.922399999999996"/>
    <n v="4"/>
  </r>
  <r>
    <x v="1"/>
    <x v="3638"/>
    <s v="FDW01"/>
    <x v="3"/>
    <x v="3"/>
    <s v="OUT013"/>
    <x v="1"/>
    <x v="2"/>
    <x v="0"/>
    <n v="0"/>
    <n v="14.5"/>
    <n v="154.4682"/>
    <n v="4"/>
  </r>
  <r>
    <x v="1"/>
    <x v="3639"/>
    <s v="FDD57"/>
    <x v="0"/>
    <x v="3"/>
    <s v="OUT013"/>
    <x v="1"/>
    <x v="2"/>
    <x v="0"/>
    <n v="2.2380951999999999E-2"/>
    <n v="18.100000000000001"/>
    <n v="93.609399999999994"/>
    <n v="4"/>
  </r>
  <r>
    <x v="1"/>
    <x v="3640"/>
    <s v="FDD35"/>
    <x v="15"/>
    <x v="3"/>
    <s v="OUT013"/>
    <x v="1"/>
    <x v="2"/>
    <x v="0"/>
    <n v="2.5842904999999999E-2"/>
    <n v="12.15"/>
    <n v="119.84399999999999"/>
    <n v="4"/>
  </r>
  <r>
    <x v="1"/>
    <x v="3641"/>
    <s v="FDB60"/>
    <x v="13"/>
    <x v="3"/>
    <s v="OUT013"/>
    <x v="1"/>
    <x v="2"/>
    <x v="0"/>
    <n v="2.8498354E-2"/>
    <n v="9.3000000000000007"/>
    <n v="195.81360000000001"/>
    <n v="4"/>
  </r>
  <r>
    <x v="1"/>
    <x v="3642"/>
    <s v="FDR60"/>
    <x v="13"/>
    <x v="3"/>
    <s v="OUT013"/>
    <x v="1"/>
    <x v="2"/>
    <x v="0"/>
    <n v="0.13030659"/>
    <n v="14.3"/>
    <n v="75.732799999999997"/>
    <n v="4"/>
  </r>
  <r>
    <x v="1"/>
    <x v="3643"/>
    <s v="FDU59"/>
    <x v="8"/>
    <x v="3"/>
    <s v="OUT013"/>
    <x v="1"/>
    <x v="2"/>
    <x v="0"/>
    <n v="9.6306015999999994E-2"/>
    <n v="5.78"/>
    <n v="161.95519999999999"/>
    <n v="4"/>
  </r>
  <r>
    <x v="1"/>
    <x v="3644"/>
    <s v="FDP23"/>
    <x v="8"/>
    <x v="3"/>
    <s v="OUT013"/>
    <x v="1"/>
    <x v="2"/>
    <x v="0"/>
    <n v="0"/>
    <n v="6.71"/>
    <n v="218.91659999999999"/>
    <n v="4"/>
  </r>
  <r>
    <x v="1"/>
    <x v="3645"/>
    <s v="FDU23"/>
    <x v="8"/>
    <x v="3"/>
    <s v="OUT013"/>
    <x v="1"/>
    <x v="2"/>
    <x v="0"/>
    <n v="2.1705417000000001E-2"/>
    <n v="12.15"/>
    <n v="163.51840000000001"/>
    <n v="4"/>
  </r>
  <r>
    <x v="1"/>
    <x v="3646"/>
    <s v="FDC39"/>
    <x v="11"/>
    <x v="3"/>
    <s v="OUT013"/>
    <x v="1"/>
    <x v="2"/>
    <x v="0"/>
    <n v="0.15906294800000001"/>
    <n v="7.4050000000000002"/>
    <n v="208.92959999999999"/>
    <n v="4"/>
  </r>
  <r>
    <x v="1"/>
    <x v="3647"/>
    <s v="FDV50"/>
    <x v="11"/>
    <x v="3"/>
    <s v="OUT013"/>
    <x v="1"/>
    <x v="2"/>
    <x v="0"/>
    <n v="0.122469209"/>
    <n v="14.3"/>
    <n v="121.973"/>
    <n v="4"/>
  </r>
  <r>
    <x v="1"/>
    <x v="3648"/>
    <s v="FDF52"/>
    <x v="2"/>
    <x v="3"/>
    <s v="OUT013"/>
    <x v="1"/>
    <x v="2"/>
    <x v="0"/>
    <n v="6.6727717000000006E-2"/>
    <n v="9.3000000000000007"/>
    <n v="181.6292"/>
    <n v="4"/>
  </r>
  <r>
    <x v="1"/>
    <x v="3649"/>
    <s v="FDL04"/>
    <x v="2"/>
    <x v="3"/>
    <s v="OUT013"/>
    <x v="1"/>
    <x v="2"/>
    <x v="0"/>
    <n v="0.111830282"/>
    <n v="19"/>
    <n v="105.4622"/>
    <n v="4"/>
  </r>
  <r>
    <x v="1"/>
    <x v="3650"/>
    <s v="FDS55"/>
    <x v="0"/>
    <x v="3"/>
    <s v="OUT013"/>
    <x v="1"/>
    <x v="2"/>
    <x v="0"/>
    <n v="8.1096635E-2"/>
    <n v="7.02"/>
    <n v="148.4734"/>
    <n v="4"/>
  </r>
  <r>
    <x v="1"/>
    <x v="3651"/>
    <s v="FDB20"/>
    <x v="0"/>
    <x v="3"/>
    <s v="OUT013"/>
    <x v="1"/>
    <x v="2"/>
    <x v="0"/>
    <n v="5.1937410000000003E-2"/>
    <n v="7.72"/>
    <n v="77.998599999999996"/>
    <n v="4"/>
  </r>
  <r>
    <x v="1"/>
    <x v="3652"/>
    <s v="FDW08"/>
    <x v="0"/>
    <x v="3"/>
    <s v="OUT013"/>
    <x v="1"/>
    <x v="2"/>
    <x v="0"/>
    <n v="0.14825809000000001"/>
    <n v="12.1"/>
    <n v="108.428"/>
    <n v="4"/>
  </r>
  <r>
    <x v="1"/>
    <x v="3653"/>
    <s v="FDL56"/>
    <x v="0"/>
    <x v="3"/>
    <s v="OUT013"/>
    <x v="1"/>
    <x v="2"/>
    <x v="0"/>
    <n v="0.12567593599999999"/>
    <n v="14.1"/>
    <n v="86.919799999999995"/>
    <n v="4"/>
  </r>
  <r>
    <x v="1"/>
    <x v="3654"/>
    <s v="FDI20"/>
    <x v="0"/>
    <x v="3"/>
    <s v="OUT013"/>
    <x v="1"/>
    <x v="2"/>
    <x v="0"/>
    <n v="3.8531667999999998E-2"/>
    <n v="19.100000000000001"/>
    <n v="210.65860000000001"/>
    <n v="4"/>
  </r>
  <r>
    <x v="1"/>
    <x v="3655"/>
    <s v="FDA44"/>
    <x v="0"/>
    <x v="3"/>
    <s v="OUT013"/>
    <x v="1"/>
    <x v="2"/>
    <x v="0"/>
    <n v="5.3178425000000001E-2"/>
    <n v="19.7"/>
    <n v="55.993000000000002"/>
    <n v="4"/>
  </r>
  <r>
    <x v="1"/>
    <x v="3656"/>
    <s v="DRH11"/>
    <x v="9"/>
    <x v="3"/>
    <s v="OUT013"/>
    <x v="1"/>
    <x v="2"/>
    <x v="0"/>
    <n v="7.5495088000000002E-2"/>
    <n v="5.98"/>
    <n v="55.361400000000003"/>
    <n v="4"/>
  </r>
  <r>
    <x v="1"/>
    <x v="3657"/>
    <s v="DRI47"/>
    <x v="9"/>
    <x v="3"/>
    <s v="OUT013"/>
    <x v="1"/>
    <x v="2"/>
    <x v="0"/>
    <n v="2.0902770000000001E-2"/>
    <n v="14.7"/>
    <n v="144.5128"/>
    <n v="4"/>
  </r>
  <r>
    <x v="1"/>
    <x v="3658"/>
    <s v="DRJ47"/>
    <x v="9"/>
    <x v="3"/>
    <s v="OUT013"/>
    <x v="1"/>
    <x v="2"/>
    <x v="0"/>
    <n v="4.4213479999999999E-2"/>
    <n v="18.25"/>
    <n v="173.40799999999999"/>
    <n v="4"/>
  </r>
  <r>
    <x v="1"/>
    <x v="3659"/>
    <s v="NCL53"/>
    <x v="1"/>
    <x v="3"/>
    <s v="OUT013"/>
    <x v="1"/>
    <x v="2"/>
    <x v="0"/>
    <n v="3.6204764E-2"/>
    <n v="7.5"/>
    <n v="176.1028"/>
    <n v="4"/>
  </r>
  <r>
    <x v="1"/>
    <x v="3660"/>
    <s v="NCM17"/>
    <x v="1"/>
    <x v="3"/>
    <s v="OUT013"/>
    <x v="1"/>
    <x v="2"/>
    <x v="0"/>
    <n v="7.1076671999999994E-2"/>
    <n v="7.93"/>
    <n v="44.9086"/>
    <n v="4"/>
  </r>
  <r>
    <x v="1"/>
    <x v="3661"/>
    <s v="NCV53"/>
    <x v="1"/>
    <x v="3"/>
    <s v="OUT013"/>
    <x v="1"/>
    <x v="2"/>
    <x v="0"/>
    <n v="1.8797945E-2"/>
    <n v="8.27"/>
    <n v="241.28800000000001"/>
    <n v="4"/>
  </r>
  <r>
    <x v="1"/>
    <x v="3662"/>
    <s v="NCQ17"/>
    <x v="1"/>
    <x v="3"/>
    <s v="OUT013"/>
    <x v="1"/>
    <x v="2"/>
    <x v="0"/>
    <n v="0"/>
    <n v="10.3"/>
    <n v="154.66300000000001"/>
    <n v="4"/>
  </r>
  <r>
    <x v="1"/>
    <x v="3663"/>
    <s v="NCN17"/>
    <x v="1"/>
    <x v="3"/>
    <s v="OUT013"/>
    <x v="1"/>
    <x v="2"/>
    <x v="0"/>
    <n v="5.4893310000000001E-2"/>
    <n v="11"/>
    <n v="101.9358"/>
    <n v="4"/>
  </r>
  <r>
    <x v="1"/>
    <x v="3664"/>
    <s v="NCY17"/>
    <x v="1"/>
    <x v="3"/>
    <s v="OUT013"/>
    <x v="1"/>
    <x v="2"/>
    <x v="0"/>
    <n v="0.162960415"/>
    <n v="18.2"/>
    <n v="43.508600000000001"/>
    <n v="4"/>
  </r>
  <r>
    <x v="1"/>
    <x v="3665"/>
    <s v="NCK06"/>
    <x v="5"/>
    <x v="3"/>
    <s v="OUT013"/>
    <x v="1"/>
    <x v="2"/>
    <x v="0"/>
    <n v="8.6393330000000008E-3"/>
    <n v="5.03"/>
    <n v="122.2756"/>
    <n v="4"/>
  </r>
  <r>
    <x v="1"/>
    <x v="3666"/>
    <s v="NCH18"/>
    <x v="5"/>
    <x v="3"/>
    <s v="OUT013"/>
    <x v="1"/>
    <x v="2"/>
    <x v="0"/>
    <n v="4.4624063999999998E-2"/>
    <n v="9.3000000000000007"/>
    <n v="245.4802"/>
    <n v="4"/>
  </r>
  <r>
    <x v="1"/>
    <x v="3667"/>
    <s v="NCA18"/>
    <x v="5"/>
    <x v="3"/>
    <s v="OUT013"/>
    <x v="1"/>
    <x v="2"/>
    <x v="0"/>
    <n v="5.6030906999999998E-2"/>
    <n v="10.1"/>
    <n v="115.14919999999999"/>
    <n v="4"/>
  </r>
  <r>
    <x v="1"/>
    <x v="3668"/>
    <s v="NCR06"/>
    <x v="5"/>
    <x v="3"/>
    <s v="OUT013"/>
    <x v="1"/>
    <x v="2"/>
    <x v="0"/>
    <n v="6.7595190000000003E-3"/>
    <n v="12.5"/>
    <n v="42.811199999999999"/>
    <n v="4"/>
  </r>
  <r>
    <x v="1"/>
    <x v="3669"/>
    <s v="NCQ18"/>
    <x v="5"/>
    <x v="3"/>
    <s v="OUT013"/>
    <x v="1"/>
    <x v="2"/>
    <x v="0"/>
    <n v="0.13496039700000001"/>
    <n v="15.75"/>
    <n v="101.37"/>
    <n v="4"/>
  </r>
  <r>
    <x v="1"/>
    <x v="3670"/>
    <s v="NCU06"/>
    <x v="5"/>
    <x v="3"/>
    <s v="OUT013"/>
    <x v="1"/>
    <x v="2"/>
    <x v="0"/>
    <n v="7.4345142000000003E-2"/>
    <n v="17.600000000000001"/>
    <n v="230.90100000000001"/>
    <n v="4"/>
  </r>
  <r>
    <x v="1"/>
    <x v="3671"/>
    <s v="NCR50"/>
    <x v="5"/>
    <x v="3"/>
    <s v="OUT013"/>
    <x v="1"/>
    <x v="2"/>
    <x v="0"/>
    <n v="1.181025E-2"/>
    <n v="20.2"/>
    <n v="154.63399999999999"/>
    <n v="4"/>
  </r>
  <r>
    <x v="1"/>
    <x v="3672"/>
    <s v="FDH58"/>
    <x v="6"/>
    <x v="3"/>
    <s v="OUT013"/>
    <x v="1"/>
    <x v="2"/>
    <x v="0"/>
    <n v="3.6908932999999998E-2"/>
    <n v="12.3"/>
    <n v="115.9834"/>
    <n v="4"/>
  </r>
  <r>
    <x v="1"/>
    <x v="3673"/>
    <s v="FDR09"/>
    <x v="6"/>
    <x v="3"/>
    <s v="OUT013"/>
    <x v="1"/>
    <x v="2"/>
    <x v="0"/>
    <n v="7.7659917999999994E-2"/>
    <n v="18.25"/>
    <n v="260.2962"/>
    <n v="4"/>
  </r>
  <r>
    <x v="1"/>
    <x v="3674"/>
    <s v="DRE13"/>
    <x v="4"/>
    <x v="3"/>
    <s v="OUT013"/>
    <x v="1"/>
    <x v="2"/>
    <x v="0"/>
    <n v="2.7682047000000001E-2"/>
    <n v="6.28"/>
    <n v="85.519800000000004"/>
    <n v="4"/>
  </r>
  <r>
    <x v="1"/>
    <x v="3675"/>
    <s v="DRE60"/>
    <x v="4"/>
    <x v="3"/>
    <s v="OUT013"/>
    <x v="1"/>
    <x v="2"/>
    <x v="0"/>
    <n v="0.159201868"/>
    <n v="9.3949999999999996"/>
    <n v="226.072"/>
    <n v="4"/>
  </r>
  <r>
    <x v="1"/>
    <x v="3676"/>
    <s v="DRH25"/>
    <x v="4"/>
    <x v="3"/>
    <s v="OUT013"/>
    <x v="1"/>
    <x v="2"/>
    <x v="0"/>
    <n v="1.4580885999999999E-2"/>
    <n v="18.7"/>
    <n v="50.232399999999998"/>
    <n v="4"/>
  </r>
  <r>
    <x v="0"/>
    <x v="3677"/>
    <s v="FDW60"/>
    <x v="13"/>
    <x v="3"/>
    <s v="OUT013"/>
    <x v="1"/>
    <x v="2"/>
    <x v="0"/>
    <n v="1.7047751E-2"/>
    <n v="5.44"/>
    <n v="174.637"/>
    <n v="4"/>
  </r>
  <r>
    <x v="0"/>
    <x v="3678"/>
    <s v="FDB12"/>
    <x v="13"/>
    <x v="3"/>
    <s v="OUT013"/>
    <x v="1"/>
    <x v="2"/>
    <x v="0"/>
    <n v="0.105220024"/>
    <n v="11.15"/>
    <n v="102.76479999999999"/>
    <n v="4"/>
  </r>
  <r>
    <x v="0"/>
    <x v="3679"/>
    <s v="FDX11"/>
    <x v="13"/>
    <x v="3"/>
    <s v="OUT013"/>
    <x v="1"/>
    <x v="2"/>
    <x v="0"/>
    <n v="0.106663245"/>
    <n v="16"/>
    <n v="179.76339999999999"/>
    <n v="4"/>
  </r>
  <r>
    <x v="0"/>
    <x v="3680"/>
    <s v="FDN23"/>
    <x v="8"/>
    <x v="3"/>
    <s v="OUT013"/>
    <x v="1"/>
    <x v="2"/>
    <x v="0"/>
    <n v="7.5444921999999998E-2"/>
    <n v="6.5750000000000002"/>
    <n v="146.0444"/>
    <n v="4"/>
  </r>
  <r>
    <x v="0"/>
    <x v="3681"/>
    <s v="FDT23"/>
    <x v="8"/>
    <x v="3"/>
    <s v="OUT013"/>
    <x v="1"/>
    <x v="2"/>
    <x v="0"/>
    <n v="7.4669288E-2"/>
    <n v="7.72"/>
    <n v="76.398600000000002"/>
    <n v="4"/>
  </r>
  <r>
    <x v="0"/>
    <x v="3682"/>
    <s v="FDX49"/>
    <x v="3"/>
    <x v="3"/>
    <s v="OUT013"/>
    <x v="1"/>
    <x v="2"/>
    <x v="0"/>
    <n v="0.101747034"/>
    <n v="4.6150000000000002"/>
    <n v="231.33"/>
    <n v="4"/>
  </r>
  <r>
    <x v="0"/>
    <x v="3683"/>
    <s v="FDZ37"/>
    <x v="3"/>
    <x v="3"/>
    <s v="OUT013"/>
    <x v="1"/>
    <x v="2"/>
    <x v="0"/>
    <n v="0"/>
    <n v="8.1"/>
    <n v="88.519800000000004"/>
    <n v="4"/>
  </r>
  <r>
    <x v="0"/>
    <x v="3684"/>
    <s v="FDV37"/>
    <x v="3"/>
    <x v="3"/>
    <s v="OUT013"/>
    <x v="1"/>
    <x v="2"/>
    <x v="0"/>
    <n v="8.3444376000000001E-2"/>
    <n v="13"/>
    <n v="195.8426"/>
    <n v="4"/>
  </r>
  <r>
    <x v="0"/>
    <x v="3685"/>
    <s v="FDZ25"/>
    <x v="3"/>
    <x v="3"/>
    <s v="OUT013"/>
    <x v="1"/>
    <x v="2"/>
    <x v="0"/>
    <n v="2.7594064000000001E-2"/>
    <n v="15.7"/>
    <n v="171.179"/>
    <n v="4"/>
  </r>
  <r>
    <x v="0"/>
    <x v="3686"/>
    <s v="FDC52"/>
    <x v="11"/>
    <x v="3"/>
    <s v="OUT013"/>
    <x v="1"/>
    <x v="2"/>
    <x v="0"/>
    <n v="8.2730100000000008E-3"/>
    <n v="11.15"/>
    <n v="150.4708"/>
    <n v="4"/>
  </r>
  <r>
    <x v="0"/>
    <x v="3687"/>
    <s v="FDV16"/>
    <x v="2"/>
    <x v="3"/>
    <s v="OUT013"/>
    <x v="1"/>
    <x v="2"/>
    <x v="0"/>
    <n v="8.2861686000000004E-2"/>
    <n v="7.75"/>
    <n v="32.655799999999999"/>
    <n v="4"/>
  </r>
  <r>
    <x v="0"/>
    <x v="3688"/>
    <s v="FDM04"/>
    <x v="2"/>
    <x v="3"/>
    <s v="OUT013"/>
    <x v="1"/>
    <x v="2"/>
    <x v="0"/>
    <n v="4.7081397999999997E-2"/>
    <n v="9.1950000000000003"/>
    <n v="51.166600000000003"/>
    <n v="4"/>
  </r>
  <r>
    <x v="0"/>
    <x v="3689"/>
    <s v="FDS04"/>
    <x v="2"/>
    <x v="3"/>
    <s v="OUT013"/>
    <x v="1"/>
    <x v="2"/>
    <x v="0"/>
    <n v="0.14654088900000001"/>
    <n v="10.195"/>
    <n v="141.78380000000001"/>
    <n v="4"/>
  </r>
  <r>
    <x v="0"/>
    <x v="3690"/>
    <s v="FDZ16"/>
    <x v="2"/>
    <x v="3"/>
    <s v="OUT013"/>
    <x v="1"/>
    <x v="2"/>
    <x v="0"/>
    <n v="0.15972281599999999"/>
    <n v="16.850000000000001"/>
    <n v="194.14779999999999"/>
    <n v="4"/>
  </r>
  <r>
    <x v="0"/>
    <x v="3691"/>
    <s v="FDC33"/>
    <x v="0"/>
    <x v="3"/>
    <s v="OUT013"/>
    <x v="1"/>
    <x v="2"/>
    <x v="0"/>
    <n v="6.8880970999999999E-2"/>
    <n v="8.9600000000000009"/>
    <n v="195.3768"/>
    <n v="4"/>
  </r>
  <r>
    <x v="0"/>
    <x v="3692"/>
    <s v="FDW31"/>
    <x v="0"/>
    <x v="3"/>
    <s v="OUT013"/>
    <x v="1"/>
    <x v="2"/>
    <x v="0"/>
    <n v="4.3122188999999998E-2"/>
    <n v="11.35"/>
    <n v="197.9742"/>
    <n v="4"/>
  </r>
  <r>
    <x v="0"/>
    <x v="3693"/>
    <s v="FDW55"/>
    <x v="0"/>
    <x v="3"/>
    <s v="OUT013"/>
    <x v="1"/>
    <x v="2"/>
    <x v="0"/>
    <n v="2.1951612999999998E-2"/>
    <n v="12.6"/>
    <n v="250.9092"/>
    <n v="4"/>
  </r>
  <r>
    <x v="0"/>
    <x v="3694"/>
    <s v="FDJ20"/>
    <x v="0"/>
    <x v="3"/>
    <s v="OUT013"/>
    <x v="1"/>
    <x v="2"/>
    <x v="0"/>
    <n v="0.100091576"/>
    <n v="20.7"/>
    <n v="125.53879999999999"/>
    <n v="4"/>
  </r>
  <r>
    <x v="0"/>
    <x v="3695"/>
    <s v="FDP03"/>
    <x v="7"/>
    <x v="3"/>
    <s v="OUT013"/>
    <x v="1"/>
    <x v="2"/>
    <x v="0"/>
    <n v="6.1126170000000001E-2"/>
    <n v="5.15"/>
    <n v="122.53879999999999"/>
    <n v="4"/>
  </r>
  <r>
    <x v="0"/>
    <x v="3696"/>
    <s v="FDH46"/>
    <x v="6"/>
    <x v="3"/>
    <s v="OUT013"/>
    <x v="1"/>
    <x v="2"/>
    <x v="0"/>
    <n v="4.1247932000000001E-2"/>
    <n v="6.9349999999999996"/>
    <n v="101.83320000000001"/>
    <n v="4"/>
  </r>
  <r>
    <x v="0"/>
    <x v="3697"/>
    <s v="FDM58"/>
    <x v="6"/>
    <x v="3"/>
    <s v="OUT013"/>
    <x v="1"/>
    <x v="2"/>
    <x v="0"/>
    <n v="7.9624086999999996E-2"/>
    <n v="16.850000000000001"/>
    <n v="111.6544"/>
    <n v="4"/>
  </r>
  <r>
    <x v="0"/>
    <x v="3698"/>
    <s v="DRC36"/>
    <x v="4"/>
    <x v="3"/>
    <s v="OUT013"/>
    <x v="1"/>
    <x v="2"/>
    <x v="0"/>
    <n v="0"/>
    <n v="13"/>
    <n v="173.6054"/>
    <n v="4"/>
  </r>
  <r>
    <x v="0"/>
    <x v="3699"/>
    <s v="DRA24"/>
    <x v="4"/>
    <x v="3"/>
    <s v="OUT013"/>
    <x v="1"/>
    <x v="2"/>
    <x v="0"/>
    <n v="3.9895009000000002E-2"/>
    <n v="19.350000000000001"/>
    <n v="162.48679999999999"/>
    <n v="4"/>
  </r>
  <r>
    <x v="0"/>
    <x v="3700"/>
    <s v="FDH47"/>
    <x v="15"/>
    <x v="3"/>
    <s v="OUT013"/>
    <x v="1"/>
    <x v="2"/>
    <x v="0"/>
    <n v="0.12870901400000001"/>
    <n v="13.5"/>
    <n v="96.106800000000007"/>
    <n v="4"/>
  </r>
  <r>
    <x v="1"/>
    <x v="3701"/>
    <s v="FDV47"/>
    <x v="8"/>
    <x v="3"/>
    <s v="OUT013"/>
    <x v="1"/>
    <x v="2"/>
    <x v="0"/>
    <n v="5.4162439E-2"/>
    <n v="17.100000000000001"/>
    <n v="85.3566"/>
    <n v="4"/>
  </r>
  <r>
    <x v="0"/>
    <x v="3702"/>
    <s v="FDE35"/>
    <x v="15"/>
    <x v="3"/>
    <s v="OUT013"/>
    <x v="1"/>
    <x v="2"/>
    <x v="0"/>
    <n v="4.3863865000000002E-2"/>
    <n v="7.06"/>
    <n v="59.590400000000002"/>
    <n v="4"/>
  </r>
  <r>
    <x v="1"/>
    <x v="3703"/>
    <s v="FDN01"/>
    <x v="12"/>
    <x v="1"/>
    <s v="OUT018"/>
    <x v="1"/>
    <x v="0"/>
    <x v="1"/>
    <n v="7.2693696000000002E-2"/>
    <n v="8.8949999999999996"/>
    <n v="175.93700000000001"/>
    <n v="4"/>
  </r>
  <r>
    <x v="1"/>
    <x v="3704"/>
    <s v="NCD31"/>
    <x v="5"/>
    <x v="1"/>
    <s v="OUT018"/>
    <x v="1"/>
    <x v="0"/>
    <x v="1"/>
    <n v="1.5497337E-2"/>
    <n v="12.1"/>
    <n v="165.55260000000001"/>
    <n v="4"/>
  </r>
  <r>
    <x v="1"/>
    <x v="3705"/>
    <s v="DRE37"/>
    <x v="4"/>
    <x v="1"/>
    <s v="OUT018"/>
    <x v="1"/>
    <x v="0"/>
    <x v="1"/>
    <n v="9.4603404000000002E-2"/>
    <n v="13.5"/>
    <n v="187.0872"/>
    <n v="4"/>
  </r>
  <r>
    <x v="1"/>
    <x v="3706"/>
    <s v="FDB60"/>
    <x v="13"/>
    <x v="1"/>
    <s v="OUT018"/>
    <x v="1"/>
    <x v="0"/>
    <x v="1"/>
    <n v="2.8638276000000001E-2"/>
    <n v="9.3000000000000007"/>
    <n v="195.81360000000001"/>
    <n v="4"/>
  </r>
  <r>
    <x v="1"/>
    <x v="3707"/>
    <s v="FDW48"/>
    <x v="13"/>
    <x v="1"/>
    <s v="OUT018"/>
    <x v="1"/>
    <x v="0"/>
    <x v="1"/>
    <n v="8.575615E-3"/>
    <n v="18"/>
    <n v="80.261799999999994"/>
    <n v="4"/>
  </r>
  <r>
    <x v="1"/>
    <x v="3708"/>
    <s v="FDT59"/>
    <x v="8"/>
    <x v="1"/>
    <s v="OUT018"/>
    <x v="1"/>
    <x v="0"/>
    <x v="1"/>
    <n v="1.5976249000000001E-2"/>
    <n v="13.65"/>
    <n v="230.26679999999999"/>
    <n v="4"/>
  </r>
  <r>
    <x v="1"/>
    <x v="3709"/>
    <s v="FDS01"/>
    <x v="3"/>
    <x v="1"/>
    <s v="OUT018"/>
    <x v="1"/>
    <x v="0"/>
    <x v="1"/>
    <n v="1.7817284999999999E-2"/>
    <n v="11.6"/>
    <n v="177.0686"/>
    <n v="4"/>
  </r>
  <r>
    <x v="1"/>
    <x v="3710"/>
    <s v="FDG26"/>
    <x v="3"/>
    <x v="1"/>
    <s v="OUT018"/>
    <x v="1"/>
    <x v="0"/>
    <x v="1"/>
    <n v="4.2823590000000002E-2"/>
    <n v="18.850000000000001"/>
    <n v="254.43299999999999"/>
    <n v="4"/>
  </r>
  <r>
    <x v="1"/>
    <x v="3711"/>
    <s v="FDQ14"/>
    <x v="11"/>
    <x v="1"/>
    <s v="OUT018"/>
    <x v="1"/>
    <x v="0"/>
    <x v="1"/>
    <n v="6.2038985999999997E-2"/>
    <n v="9.27"/>
    <n v="148.005"/>
    <n v="4"/>
  </r>
  <r>
    <x v="1"/>
    <x v="3712"/>
    <s v="FDV50"/>
    <x v="11"/>
    <x v="1"/>
    <s v="OUT018"/>
    <x v="1"/>
    <x v="0"/>
    <x v="1"/>
    <n v="0.12307051300000001"/>
    <n v="14.3"/>
    <n v="121.173"/>
    <n v="4"/>
  </r>
  <r>
    <x v="1"/>
    <x v="3713"/>
    <s v="DRF51"/>
    <x v="11"/>
    <x v="1"/>
    <s v="OUT018"/>
    <x v="1"/>
    <x v="0"/>
    <x v="1"/>
    <n v="0.166513779"/>
    <n v="15.75"/>
    <n v="38.050600000000003"/>
    <n v="4"/>
  </r>
  <r>
    <x v="1"/>
    <x v="3714"/>
    <s v="FDB52"/>
    <x v="11"/>
    <x v="1"/>
    <s v="OUT018"/>
    <x v="1"/>
    <x v="0"/>
    <x v="1"/>
    <n v="3.0559583000000001E-2"/>
    <n v="17.75"/>
    <n v="257.46719999999999"/>
    <n v="4"/>
  </r>
  <r>
    <x v="1"/>
    <x v="3715"/>
    <s v="FDX28"/>
    <x v="2"/>
    <x v="1"/>
    <s v="OUT018"/>
    <x v="1"/>
    <x v="0"/>
    <x v="1"/>
    <n v="0.125688044"/>
    <n v="6.3250000000000002"/>
    <n v="100.9042"/>
    <n v="4"/>
  </r>
  <r>
    <x v="1"/>
    <x v="3716"/>
    <s v="FDK40"/>
    <x v="2"/>
    <x v="1"/>
    <s v="OUT018"/>
    <x v="1"/>
    <x v="0"/>
    <x v="1"/>
    <n v="2.1938404000000002E-2"/>
    <n v="7.0350000000000001"/>
    <n v="264.69099999999997"/>
    <n v="4"/>
  </r>
  <r>
    <x v="1"/>
    <x v="3717"/>
    <s v="FDU40"/>
    <x v="2"/>
    <x v="1"/>
    <s v="OUT018"/>
    <x v="1"/>
    <x v="0"/>
    <x v="1"/>
    <n v="3.7556341E-2"/>
    <n v="20.85"/>
    <n v="195.34780000000001"/>
    <n v="4"/>
  </r>
  <r>
    <x v="1"/>
    <x v="3718"/>
    <s v="FDX43"/>
    <x v="0"/>
    <x v="1"/>
    <s v="OUT018"/>
    <x v="1"/>
    <x v="0"/>
    <x v="1"/>
    <n v="8.5622361999999994E-2"/>
    <n v="5.6550000000000002"/>
    <n v="167.25"/>
    <n v="4"/>
  </r>
  <r>
    <x v="1"/>
    <x v="3719"/>
    <s v="FDY31"/>
    <x v="0"/>
    <x v="1"/>
    <s v="OUT018"/>
    <x v="1"/>
    <x v="0"/>
    <x v="1"/>
    <n v="4.3740307999999999E-2"/>
    <n v="5.98"/>
    <n v="145.34180000000001"/>
    <n v="4"/>
  </r>
  <r>
    <x v="1"/>
    <x v="3720"/>
    <s v="FDV07"/>
    <x v="0"/>
    <x v="1"/>
    <s v="OUT018"/>
    <x v="1"/>
    <x v="0"/>
    <x v="1"/>
    <n v="3.1410378000000003E-2"/>
    <n v="9.5"/>
    <n v="110.3228"/>
    <n v="4"/>
  </r>
  <r>
    <x v="1"/>
    <x v="3721"/>
    <s v="FDU08"/>
    <x v="0"/>
    <x v="1"/>
    <s v="OUT018"/>
    <x v="1"/>
    <x v="0"/>
    <x v="1"/>
    <n v="2.7426689000000001E-2"/>
    <n v="10.3"/>
    <n v="97.304199999999994"/>
    <n v="4"/>
  </r>
  <r>
    <x v="1"/>
    <x v="3722"/>
    <s v="FDC20"/>
    <x v="0"/>
    <x v="1"/>
    <s v="OUT018"/>
    <x v="1"/>
    <x v="0"/>
    <x v="1"/>
    <n v="2.4069113E-2"/>
    <n v="10.65"/>
    <n v="56.227200000000003"/>
    <n v="4"/>
  </r>
  <r>
    <x v="1"/>
    <x v="3723"/>
    <s v="FDH57"/>
    <x v="0"/>
    <x v="1"/>
    <s v="OUT018"/>
    <x v="1"/>
    <x v="0"/>
    <x v="1"/>
    <n v="3.5893143000000002E-2"/>
    <n v="10.895"/>
    <n v="131.32839999999999"/>
    <n v="4"/>
  </r>
  <r>
    <x v="1"/>
    <x v="3724"/>
    <s v="FDX08"/>
    <x v="0"/>
    <x v="1"/>
    <s v="OUT018"/>
    <x v="1"/>
    <x v="0"/>
    <x v="1"/>
    <n v="2.2696131000000001E-2"/>
    <n v="12.85"/>
    <n v="179.93180000000001"/>
    <n v="4"/>
  </r>
  <r>
    <x v="1"/>
    <x v="3725"/>
    <s v="FDY43"/>
    <x v="0"/>
    <x v="1"/>
    <s v="OUT018"/>
    <x v="1"/>
    <x v="0"/>
    <x v="1"/>
    <n v="9.8803087999999997E-2"/>
    <n v="14.85"/>
    <n v="169.7474"/>
    <n v="4"/>
  </r>
  <r>
    <x v="1"/>
    <x v="3726"/>
    <s v="FDL44"/>
    <x v="0"/>
    <x v="1"/>
    <s v="OUT018"/>
    <x v="1"/>
    <x v="0"/>
    <x v="1"/>
    <n v="1.2325122000000001E-2"/>
    <n v="18.25"/>
    <n v="162.88939999999999"/>
    <n v="4"/>
  </r>
  <r>
    <x v="1"/>
    <x v="3727"/>
    <s v="FDP20"/>
    <x v="0"/>
    <x v="1"/>
    <s v="OUT018"/>
    <x v="1"/>
    <x v="0"/>
    <x v="1"/>
    <n v="4.5855273000000002E-2"/>
    <n v="19.850000000000001"/>
    <n v="127.102"/>
    <n v="4"/>
  </r>
  <r>
    <x v="1"/>
    <x v="3728"/>
    <s v="FDE32"/>
    <x v="0"/>
    <x v="1"/>
    <s v="OUT018"/>
    <x v="1"/>
    <x v="0"/>
    <x v="1"/>
    <n v="4.8957532999999998E-2"/>
    <n v="20.7"/>
    <n v="37.8506"/>
    <n v="4"/>
  </r>
  <r>
    <x v="1"/>
    <x v="3729"/>
    <s v="NCN41"/>
    <x v="1"/>
    <x v="1"/>
    <s v="OUT018"/>
    <x v="1"/>
    <x v="0"/>
    <x v="1"/>
    <n v="5.2421980999999999E-2"/>
    <n v="17"/>
    <n v="123.773"/>
    <n v="4"/>
  </r>
  <r>
    <x v="1"/>
    <x v="3730"/>
    <s v="NCZ18"/>
    <x v="5"/>
    <x v="1"/>
    <s v="OUT018"/>
    <x v="1"/>
    <x v="0"/>
    <x v="1"/>
    <n v="0.186825823"/>
    <n v="7.8250000000000002"/>
    <n v="253.56979999999999"/>
    <n v="4"/>
  </r>
  <r>
    <x v="1"/>
    <x v="3731"/>
    <s v="NCF30"/>
    <x v="5"/>
    <x v="1"/>
    <s v="OUT018"/>
    <x v="1"/>
    <x v="0"/>
    <x v="1"/>
    <n v="0.12675832400000001"/>
    <n v="17"/>
    <n v="124.53619999999999"/>
    <n v="4"/>
  </r>
  <r>
    <x v="1"/>
    <x v="3732"/>
    <s v="NCT06"/>
    <x v="5"/>
    <x v="1"/>
    <s v="OUT018"/>
    <x v="1"/>
    <x v="0"/>
    <x v="1"/>
    <n v="0"/>
    <n v="17.100000000000001"/>
    <n v="167.08420000000001"/>
    <n v="4"/>
  </r>
  <r>
    <x v="1"/>
    <x v="3733"/>
    <s v="NCJ42"/>
    <x v="5"/>
    <x v="1"/>
    <s v="OUT018"/>
    <x v="1"/>
    <x v="0"/>
    <x v="1"/>
    <n v="1.4359584E-2"/>
    <n v="19.75"/>
    <n v="100.83320000000001"/>
    <n v="4"/>
  </r>
  <r>
    <x v="1"/>
    <x v="3734"/>
    <s v="FDS03"/>
    <x v="7"/>
    <x v="1"/>
    <s v="OUT018"/>
    <x v="1"/>
    <x v="0"/>
    <x v="1"/>
    <n v="7.9952983000000005E-2"/>
    <n v="7.8250000000000002"/>
    <n v="62.782600000000002"/>
    <n v="4"/>
  </r>
  <r>
    <x v="1"/>
    <x v="3735"/>
    <s v="FDV51"/>
    <x v="7"/>
    <x v="1"/>
    <s v="OUT018"/>
    <x v="1"/>
    <x v="0"/>
    <x v="1"/>
    <n v="3.2671446E-2"/>
    <n v="16.350000000000001"/>
    <n v="165.48419999999999"/>
    <n v="4"/>
  </r>
  <r>
    <x v="1"/>
    <x v="3736"/>
    <s v="NCN55"/>
    <x v="10"/>
    <x v="1"/>
    <s v="OUT018"/>
    <x v="1"/>
    <x v="0"/>
    <x v="1"/>
    <n v="5.9732844E-2"/>
    <n v="14.6"/>
    <n v="241.25380000000001"/>
    <n v="4"/>
  </r>
  <r>
    <x v="1"/>
    <x v="3737"/>
    <s v="NCJ19"/>
    <x v="10"/>
    <x v="1"/>
    <s v="OUT018"/>
    <x v="1"/>
    <x v="0"/>
    <x v="1"/>
    <n v="0.118661426"/>
    <n v="18.600000000000001"/>
    <n v="58.758800000000001"/>
    <n v="4"/>
  </r>
  <r>
    <x v="1"/>
    <x v="3738"/>
    <s v="FDL10"/>
    <x v="6"/>
    <x v="1"/>
    <s v="OUT018"/>
    <x v="1"/>
    <x v="0"/>
    <x v="1"/>
    <n v="3.9653081E-2"/>
    <n v="8.3949999999999996"/>
    <n v="99.504199999999997"/>
    <n v="4"/>
  </r>
  <r>
    <x v="1"/>
    <x v="3739"/>
    <s v="FDX09"/>
    <x v="6"/>
    <x v="1"/>
    <s v="OUT018"/>
    <x v="1"/>
    <x v="0"/>
    <x v="1"/>
    <n v="6.5515066999999996E-2"/>
    <n v="9"/>
    <n v="178.137"/>
    <n v="4"/>
  </r>
  <r>
    <x v="1"/>
    <x v="3740"/>
    <s v="FDT34"/>
    <x v="6"/>
    <x v="1"/>
    <s v="OUT018"/>
    <x v="1"/>
    <x v="0"/>
    <x v="1"/>
    <n v="0.17506050400000001"/>
    <n v="9.3000000000000007"/>
    <n v="106.79640000000001"/>
    <n v="4"/>
  </r>
  <r>
    <x v="1"/>
    <x v="3741"/>
    <s v="FDK33"/>
    <x v="6"/>
    <x v="1"/>
    <s v="OUT018"/>
    <x v="1"/>
    <x v="0"/>
    <x v="1"/>
    <n v="1.1281018E-2"/>
    <n v="17.850000000000001"/>
    <n v="213.756"/>
    <n v="4"/>
  </r>
  <r>
    <x v="1"/>
    <x v="3742"/>
    <s v="DRI13"/>
    <x v="4"/>
    <x v="1"/>
    <s v="OUT018"/>
    <x v="1"/>
    <x v="0"/>
    <x v="1"/>
    <n v="2.0409765E-2"/>
    <n v="15.35"/>
    <n v="218.35079999999999"/>
    <n v="4"/>
  </r>
  <r>
    <x v="0"/>
    <x v="3743"/>
    <s v="FDQ11"/>
    <x v="8"/>
    <x v="1"/>
    <s v="OUT018"/>
    <x v="1"/>
    <x v="0"/>
    <x v="1"/>
    <n v="6.7976709999999996E-2"/>
    <n v="5.6950000000000003"/>
    <n v="257.49880000000002"/>
    <n v="4"/>
  </r>
  <r>
    <x v="0"/>
    <x v="3744"/>
    <s v="FDZ35"/>
    <x v="8"/>
    <x v="1"/>
    <s v="OUT018"/>
    <x v="1"/>
    <x v="0"/>
    <x v="1"/>
    <n v="2.236923E-2"/>
    <n v="9.6"/>
    <n v="104.79900000000001"/>
    <n v="4"/>
  </r>
  <r>
    <x v="0"/>
    <x v="3745"/>
    <s v="FDM01"/>
    <x v="12"/>
    <x v="1"/>
    <s v="OUT018"/>
    <x v="1"/>
    <x v="0"/>
    <x v="1"/>
    <n v="9.4952408000000002E-2"/>
    <n v="7.8949999999999996"/>
    <n v="101.1332"/>
    <n v="4"/>
  </r>
  <r>
    <x v="0"/>
    <x v="3746"/>
    <s v="FDN38"/>
    <x v="3"/>
    <x v="1"/>
    <s v="OUT018"/>
    <x v="1"/>
    <x v="0"/>
    <x v="1"/>
    <n v="9.2346510000000007E-2"/>
    <n v="6.6150000000000002"/>
    <n v="251.8408"/>
    <n v="4"/>
  </r>
  <r>
    <x v="0"/>
    <x v="3747"/>
    <s v="FDV13"/>
    <x v="3"/>
    <x v="1"/>
    <s v="OUT018"/>
    <x v="1"/>
    <x v="0"/>
    <x v="1"/>
    <n v="2.7723342000000002E-2"/>
    <n v="17.350000000000001"/>
    <n v="89.685599999999994"/>
    <n v="4"/>
  </r>
  <r>
    <x v="0"/>
    <x v="3748"/>
    <s v="FDV01"/>
    <x v="3"/>
    <x v="1"/>
    <s v="OUT018"/>
    <x v="1"/>
    <x v="0"/>
    <x v="1"/>
    <n v="8.5296625000000001E-2"/>
    <n v="19.2"/>
    <n v="153.4314"/>
    <n v="4"/>
  </r>
  <r>
    <x v="0"/>
    <x v="3749"/>
    <s v="FDB38"/>
    <x v="3"/>
    <x v="1"/>
    <s v="OUT018"/>
    <x v="1"/>
    <x v="0"/>
    <x v="1"/>
    <n v="2.7458099E-2"/>
    <n v="19.5"/>
    <n v="158.792"/>
    <n v="4"/>
  </r>
  <r>
    <x v="0"/>
    <x v="3750"/>
    <s v="FDW14"/>
    <x v="11"/>
    <x v="1"/>
    <s v="OUT018"/>
    <x v="1"/>
    <x v="0"/>
    <x v="1"/>
    <n v="3.8367194E-2"/>
    <n v="8.3000000000000007"/>
    <n v="87.119799999999998"/>
    <n v="4"/>
  </r>
  <r>
    <x v="0"/>
    <x v="3751"/>
    <s v="FDB03"/>
    <x v="11"/>
    <x v="1"/>
    <s v="OUT018"/>
    <x v="1"/>
    <x v="0"/>
    <x v="1"/>
    <n v="0.15747069299999999"/>
    <n v="17.75"/>
    <n v="239.15379999999999"/>
    <n v="4"/>
  </r>
  <r>
    <x v="0"/>
    <x v="3752"/>
    <s v="FDT52"/>
    <x v="2"/>
    <x v="1"/>
    <s v="OUT018"/>
    <x v="1"/>
    <x v="0"/>
    <x v="1"/>
    <n v="4.7622786E-2"/>
    <n v="9.6950000000000003"/>
    <n v="246.21440000000001"/>
    <n v="4"/>
  </r>
  <r>
    <x v="0"/>
    <x v="3753"/>
    <s v="FDR44"/>
    <x v="0"/>
    <x v="1"/>
    <s v="OUT018"/>
    <x v="1"/>
    <x v="0"/>
    <x v="1"/>
    <n v="0.103340142"/>
    <n v="6.11"/>
    <n v="131.29679999999999"/>
    <n v="4"/>
  </r>
  <r>
    <x v="0"/>
    <x v="3754"/>
    <s v="FDO56"/>
    <x v="0"/>
    <x v="1"/>
    <s v="OUT018"/>
    <x v="1"/>
    <x v="0"/>
    <x v="1"/>
    <n v="4.5165796000000001E-2"/>
    <n v="10.195"/>
    <n v="118.4808"/>
    <n v="4"/>
  </r>
  <r>
    <x v="0"/>
    <x v="3755"/>
    <s v="FDD21"/>
    <x v="0"/>
    <x v="1"/>
    <s v="OUT018"/>
    <x v="1"/>
    <x v="0"/>
    <x v="1"/>
    <n v="3.0693755999999999E-2"/>
    <n v="10.3"/>
    <n v="114.2176"/>
    <n v="4"/>
  </r>
  <r>
    <x v="0"/>
    <x v="3756"/>
    <s v="FDQ55"/>
    <x v="0"/>
    <x v="1"/>
    <s v="OUT018"/>
    <x v="1"/>
    <x v="0"/>
    <x v="1"/>
    <n v="1.3091185999999999E-2"/>
    <n v="13.65"/>
    <n v="114.88339999999999"/>
    <n v="4"/>
  </r>
  <r>
    <x v="0"/>
    <x v="3757"/>
    <s v="FDY56"/>
    <x v="0"/>
    <x v="1"/>
    <s v="OUT018"/>
    <x v="1"/>
    <x v="0"/>
    <x v="1"/>
    <n v="6.2665641999999994E-2"/>
    <n v="16.350000000000001"/>
    <n v="225.6062"/>
    <n v="4"/>
  </r>
  <r>
    <x v="0"/>
    <x v="3758"/>
    <s v="FDX56"/>
    <x v="0"/>
    <x v="1"/>
    <s v="OUT018"/>
    <x v="1"/>
    <x v="0"/>
    <x v="1"/>
    <n v="7.4361159999999996E-2"/>
    <n v="17.100000000000001"/>
    <n v="206.16380000000001"/>
    <n v="4"/>
  </r>
  <r>
    <x v="0"/>
    <x v="3759"/>
    <s v="FDW39"/>
    <x v="7"/>
    <x v="1"/>
    <s v="OUT018"/>
    <x v="1"/>
    <x v="0"/>
    <x v="1"/>
    <n v="3.7060755000000001E-2"/>
    <n v="6.69"/>
    <n v="176.83699999999999"/>
    <n v="4"/>
  </r>
  <r>
    <x v="0"/>
    <x v="3760"/>
    <s v="FDZ57"/>
    <x v="6"/>
    <x v="1"/>
    <s v="OUT018"/>
    <x v="1"/>
    <x v="0"/>
    <x v="1"/>
    <n v="3.7918142000000002E-2"/>
    <n v="10"/>
    <n v="129.6994"/>
    <n v="4"/>
  </r>
  <r>
    <x v="0"/>
    <x v="3761"/>
    <s v="FDO21"/>
    <x v="6"/>
    <x v="1"/>
    <s v="OUT018"/>
    <x v="1"/>
    <x v="0"/>
    <x v="1"/>
    <n v="9.8027909999999999E-3"/>
    <n v="11.6"/>
    <n v="223.04040000000001"/>
    <n v="4"/>
  </r>
  <r>
    <x v="0"/>
    <x v="3762"/>
    <s v="FDY22"/>
    <x v="6"/>
    <x v="1"/>
    <s v="OUT018"/>
    <x v="1"/>
    <x v="0"/>
    <x v="1"/>
    <n v="0.16037130499999999"/>
    <n v="16.5"/>
    <n v="143.9128"/>
    <n v="4"/>
  </r>
  <r>
    <x v="1"/>
    <x v="3763"/>
    <s v="DRK11"/>
    <x v="9"/>
    <x v="1"/>
    <s v="OUT018"/>
    <x v="1"/>
    <x v="0"/>
    <x v="1"/>
    <n v="1.0808272000000001E-2"/>
    <n v="8.2100000000000009"/>
    <n v="150.53919999999999"/>
    <n v="4"/>
  </r>
  <r>
    <x v="1"/>
    <x v="3764"/>
    <s v="FDU23"/>
    <x v="8"/>
    <x v="7"/>
    <s v="OUT027"/>
    <x v="1"/>
    <x v="0"/>
    <x v="3"/>
    <n v="2.1618297000000002E-2"/>
    <m/>
    <n v="167.11840000000001"/>
    <n v="4"/>
  </r>
  <r>
    <x v="1"/>
    <x v="3765"/>
    <s v="DRC49"/>
    <x v="4"/>
    <x v="7"/>
    <s v="OUT027"/>
    <x v="1"/>
    <x v="0"/>
    <x v="3"/>
    <n v="6.5119701000000002E-2"/>
    <m/>
    <n v="145.71279999999999"/>
    <n v="4"/>
  </r>
  <r>
    <x v="1"/>
    <x v="3766"/>
    <s v="FDK36"/>
    <x v="13"/>
    <x v="7"/>
    <s v="OUT027"/>
    <x v="1"/>
    <x v="0"/>
    <x v="3"/>
    <n v="7.1803739999999998E-3"/>
    <m/>
    <n v="47.403399999999998"/>
    <n v="4"/>
  </r>
  <r>
    <x v="1"/>
    <x v="3767"/>
    <s v="FDO24"/>
    <x v="13"/>
    <x v="7"/>
    <s v="OUT027"/>
    <x v="1"/>
    <x v="0"/>
    <x v="3"/>
    <n v="0.17536233300000001"/>
    <m/>
    <n v="158.96039999999999"/>
    <n v="4"/>
  </r>
  <r>
    <x v="1"/>
    <x v="3768"/>
    <s v="FDT36"/>
    <x v="13"/>
    <x v="7"/>
    <s v="OUT027"/>
    <x v="1"/>
    <x v="0"/>
    <x v="3"/>
    <n v="0.110735739"/>
    <m/>
    <n v="35.287399999999998"/>
    <n v="4"/>
  </r>
  <r>
    <x v="1"/>
    <x v="3769"/>
    <s v="FDV36"/>
    <x v="13"/>
    <x v="7"/>
    <s v="OUT027"/>
    <x v="1"/>
    <x v="0"/>
    <x v="3"/>
    <n v="2.6174636000000001E-2"/>
    <m/>
    <n v="127.102"/>
    <n v="4"/>
  </r>
  <r>
    <x v="1"/>
    <x v="3770"/>
    <s v="FDP23"/>
    <x v="8"/>
    <x v="7"/>
    <s v="OUT027"/>
    <x v="1"/>
    <x v="0"/>
    <x v="3"/>
    <n v="3.5414528000000001E-2"/>
    <m/>
    <n v="218.2166"/>
    <n v="4"/>
  </r>
  <r>
    <x v="1"/>
    <x v="3771"/>
    <s v="FDU11"/>
    <x v="8"/>
    <x v="7"/>
    <s v="OUT027"/>
    <x v="1"/>
    <x v="0"/>
    <x v="3"/>
    <n v="9.2145264000000005E-2"/>
    <m/>
    <n v="120.7098"/>
    <n v="4"/>
  </r>
  <r>
    <x v="1"/>
    <x v="3772"/>
    <s v="FDU35"/>
    <x v="8"/>
    <x v="7"/>
    <s v="OUT027"/>
    <x v="1"/>
    <x v="0"/>
    <x v="3"/>
    <n v="7.8831762E-2"/>
    <m/>
    <n v="98.97"/>
    <n v="4"/>
  </r>
  <r>
    <x v="1"/>
    <x v="3773"/>
    <s v="FDU59"/>
    <x v="8"/>
    <x v="7"/>
    <s v="OUT027"/>
    <x v="1"/>
    <x v="0"/>
    <x v="3"/>
    <n v="9.5919472000000006E-2"/>
    <m/>
    <n v="162.65520000000001"/>
    <n v="4"/>
  </r>
  <r>
    <x v="1"/>
    <x v="3774"/>
    <s v="FDR14"/>
    <x v="11"/>
    <x v="7"/>
    <s v="OUT027"/>
    <x v="1"/>
    <x v="0"/>
    <x v="3"/>
    <n v="0.17320619200000001"/>
    <m/>
    <n v="53.329799999999999"/>
    <n v="4"/>
  </r>
  <r>
    <x v="1"/>
    <x v="3775"/>
    <s v="FDU14"/>
    <x v="11"/>
    <x v="7"/>
    <s v="OUT027"/>
    <x v="1"/>
    <x v="0"/>
    <x v="3"/>
    <n v="3.4584355999999997E-2"/>
    <m/>
    <n v="248.375"/>
    <n v="4"/>
  </r>
  <r>
    <x v="1"/>
    <x v="3776"/>
    <s v="FDA16"/>
    <x v="2"/>
    <x v="7"/>
    <s v="OUT027"/>
    <x v="1"/>
    <x v="0"/>
    <x v="3"/>
    <n v="3.3777629000000003E-2"/>
    <m/>
    <n v="222.84559999999999"/>
    <n v="4"/>
  </r>
  <r>
    <x v="1"/>
    <x v="3777"/>
    <s v="FDF52"/>
    <x v="2"/>
    <x v="7"/>
    <s v="OUT027"/>
    <x v="1"/>
    <x v="0"/>
    <x v="3"/>
    <n v="6.6459890999999993E-2"/>
    <m/>
    <n v="184.22919999999999"/>
    <n v="4"/>
  </r>
  <r>
    <x v="1"/>
    <x v="3778"/>
    <s v="FDG29"/>
    <x v="2"/>
    <x v="7"/>
    <s v="OUT027"/>
    <x v="1"/>
    <x v="0"/>
    <x v="3"/>
    <n v="5.6019324000000002E-2"/>
    <m/>
    <n v="40.045400000000001"/>
    <n v="4"/>
  </r>
  <r>
    <x v="1"/>
    <x v="3779"/>
    <s v="FDG52"/>
    <x v="2"/>
    <x v="7"/>
    <s v="OUT027"/>
    <x v="1"/>
    <x v="0"/>
    <x v="3"/>
    <n v="6.5313023999999997E-2"/>
    <m/>
    <n v="47.1402"/>
    <n v="4"/>
  </r>
  <r>
    <x v="1"/>
    <x v="3780"/>
    <s v="FDA56"/>
    <x v="0"/>
    <x v="7"/>
    <s v="OUT027"/>
    <x v="1"/>
    <x v="0"/>
    <x v="3"/>
    <n v="8.7223419999999992E-3"/>
    <m/>
    <n v="123.5414"/>
    <n v="4"/>
  </r>
  <r>
    <x v="1"/>
    <x v="3781"/>
    <s v="FDQ56"/>
    <x v="0"/>
    <x v="7"/>
    <s v="OUT027"/>
    <x v="1"/>
    <x v="0"/>
    <x v="3"/>
    <n v="0.10508595599999999"/>
    <m/>
    <n v="82.390799999999999"/>
    <n v="4"/>
  </r>
  <r>
    <x v="1"/>
    <x v="3782"/>
    <s v="FDZ20"/>
    <x v="0"/>
    <x v="7"/>
    <s v="OUT027"/>
    <x v="1"/>
    <x v="0"/>
    <x v="3"/>
    <n v="0"/>
    <m/>
    <n v="253.03559999999999"/>
    <n v="4"/>
  </r>
  <r>
    <x v="1"/>
    <x v="3783"/>
    <s v="NCO05"/>
    <x v="1"/>
    <x v="7"/>
    <s v="OUT027"/>
    <x v="1"/>
    <x v="0"/>
    <x v="3"/>
    <n v="4.6333982000000003E-2"/>
    <m/>
    <n v="97.238399999999999"/>
    <n v="4"/>
  </r>
  <r>
    <x v="1"/>
    <x v="3784"/>
    <s v="NCT29"/>
    <x v="1"/>
    <x v="7"/>
    <s v="OUT027"/>
    <x v="1"/>
    <x v="0"/>
    <x v="3"/>
    <n v="6.3800265999999994E-2"/>
    <m/>
    <n v="123.0414"/>
    <n v="4"/>
  </r>
  <r>
    <x v="1"/>
    <x v="3785"/>
    <s v="NCJ42"/>
    <x v="5"/>
    <x v="7"/>
    <s v="OUT027"/>
    <x v="1"/>
    <x v="0"/>
    <x v="3"/>
    <n v="1.4232071000000001E-2"/>
    <m/>
    <n v="100.9332"/>
    <n v="4"/>
  </r>
  <r>
    <x v="1"/>
    <x v="3786"/>
    <s v="NCL30"/>
    <x v="5"/>
    <x v="7"/>
    <s v="OUT027"/>
    <x v="1"/>
    <x v="0"/>
    <x v="3"/>
    <n v="4.8703431999999998E-2"/>
    <m/>
    <n v="125.9336"/>
    <n v="4"/>
  </r>
  <r>
    <x v="1"/>
    <x v="3787"/>
    <s v="NCO06"/>
    <x v="5"/>
    <x v="7"/>
    <s v="OUT027"/>
    <x v="1"/>
    <x v="0"/>
    <x v="3"/>
    <n v="0.107507291"/>
    <m/>
    <n v="34.855800000000002"/>
    <n v="4"/>
  </r>
  <r>
    <x v="1"/>
    <x v="3788"/>
    <s v="FDS39"/>
    <x v="7"/>
    <x v="7"/>
    <s v="OUT027"/>
    <x v="1"/>
    <x v="0"/>
    <x v="3"/>
    <n v="2.2351808000000001E-2"/>
    <m/>
    <n v="143.78120000000001"/>
    <n v="4"/>
  </r>
  <r>
    <x v="1"/>
    <x v="3789"/>
    <s v="NCN14"/>
    <x v="10"/>
    <x v="7"/>
    <s v="OUT027"/>
    <x v="1"/>
    <x v="0"/>
    <x v="3"/>
    <n v="9.1472670000000006E-2"/>
    <m/>
    <n v="184.66079999999999"/>
    <n v="4"/>
  </r>
  <r>
    <x v="1"/>
    <x v="3790"/>
    <s v="FDH21"/>
    <x v="14"/>
    <x v="7"/>
    <s v="OUT027"/>
    <x v="1"/>
    <x v="0"/>
    <x v="3"/>
    <n v="3.1073804E-2"/>
    <m/>
    <n v="157.56039999999999"/>
    <n v="4"/>
  </r>
  <r>
    <x v="1"/>
    <x v="3791"/>
    <s v="FDC58"/>
    <x v="6"/>
    <x v="7"/>
    <s v="OUT027"/>
    <x v="1"/>
    <x v="0"/>
    <x v="3"/>
    <n v="0"/>
    <m/>
    <n v="45.742800000000003"/>
    <n v="4"/>
  </r>
  <r>
    <x v="1"/>
    <x v="3792"/>
    <s v="FDM34"/>
    <x v="6"/>
    <x v="7"/>
    <s v="OUT027"/>
    <x v="1"/>
    <x v="0"/>
    <x v="3"/>
    <n v="6.7120953999999997E-2"/>
    <m/>
    <n v="132.96260000000001"/>
    <n v="4"/>
  </r>
  <r>
    <x v="1"/>
    <x v="3793"/>
    <s v="FDO34"/>
    <x v="6"/>
    <x v="7"/>
    <s v="OUT027"/>
    <x v="1"/>
    <x v="0"/>
    <x v="3"/>
    <n v="2.9793955E-2"/>
    <m/>
    <n v="167.2816"/>
    <n v="4"/>
  </r>
  <r>
    <x v="1"/>
    <x v="3794"/>
    <s v="FDT21"/>
    <x v="6"/>
    <x v="7"/>
    <s v="OUT027"/>
    <x v="1"/>
    <x v="0"/>
    <x v="3"/>
    <n v="0"/>
    <m/>
    <n v="248.8092"/>
    <n v="4"/>
  </r>
  <r>
    <x v="1"/>
    <x v="3795"/>
    <s v="DRM48"/>
    <x v="4"/>
    <x v="7"/>
    <s v="OUT027"/>
    <x v="1"/>
    <x v="0"/>
    <x v="3"/>
    <n v="0.112349962"/>
    <m/>
    <n v="39.184800000000003"/>
    <n v="4"/>
  </r>
  <r>
    <x v="1"/>
    <x v="3796"/>
    <s v="DRZ24"/>
    <x v="4"/>
    <x v="7"/>
    <s v="OUT027"/>
    <x v="1"/>
    <x v="0"/>
    <x v="3"/>
    <n v="0"/>
    <m/>
    <n v="121.044"/>
    <n v="4"/>
  </r>
  <r>
    <x v="0"/>
    <x v="3797"/>
    <s v="FDQ48"/>
    <x v="13"/>
    <x v="7"/>
    <s v="OUT027"/>
    <x v="1"/>
    <x v="0"/>
    <x v="3"/>
    <n v="3.4244601E-2"/>
    <m/>
    <n v="97.272599999999997"/>
    <n v="4"/>
  </r>
  <r>
    <x v="0"/>
    <x v="3798"/>
    <s v="FDY60"/>
    <x v="13"/>
    <x v="7"/>
    <s v="OUT027"/>
    <x v="1"/>
    <x v="0"/>
    <x v="3"/>
    <n v="2.6243240000000001E-2"/>
    <m/>
    <n v="143.81280000000001"/>
    <n v="4"/>
  </r>
  <r>
    <x v="0"/>
    <x v="3799"/>
    <s v="FDX47"/>
    <x v="8"/>
    <x v="7"/>
    <s v="OUT027"/>
    <x v="1"/>
    <x v="0"/>
    <x v="3"/>
    <n v="3.4436769999999998E-2"/>
    <m/>
    <n v="156.52879999999999"/>
    <n v="4"/>
  </r>
  <r>
    <x v="0"/>
    <x v="3800"/>
    <s v="FDG38"/>
    <x v="3"/>
    <x v="7"/>
    <s v="OUT027"/>
    <x v="1"/>
    <x v="0"/>
    <x v="3"/>
    <n v="5.2473797000000003E-2"/>
    <m/>
    <n v="83.622399999999999"/>
    <n v="4"/>
  </r>
  <r>
    <x v="0"/>
    <x v="3801"/>
    <s v="FDQ25"/>
    <x v="3"/>
    <x v="7"/>
    <s v="OUT027"/>
    <x v="1"/>
    <x v="0"/>
    <x v="3"/>
    <n v="2.8139760999999999E-2"/>
    <m/>
    <n v="173.7422"/>
    <n v="4"/>
  </r>
  <r>
    <x v="0"/>
    <x v="3802"/>
    <s v="FDF40"/>
    <x v="11"/>
    <x v="7"/>
    <s v="OUT027"/>
    <x v="1"/>
    <x v="0"/>
    <x v="3"/>
    <n v="2.2403117E-2"/>
    <m/>
    <n v="250.9092"/>
    <n v="4"/>
  </r>
  <r>
    <x v="0"/>
    <x v="3803"/>
    <s v="FDU50"/>
    <x v="11"/>
    <x v="7"/>
    <s v="OUT027"/>
    <x v="1"/>
    <x v="0"/>
    <x v="3"/>
    <n v="7.4806196000000005E-2"/>
    <m/>
    <n v="112.91759999999999"/>
    <n v="4"/>
  </r>
  <r>
    <x v="0"/>
    <x v="3804"/>
    <s v="FDG05"/>
    <x v="2"/>
    <x v="7"/>
    <s v="OUT027"/>
    <x v="1"/>
    <x v="0"/>
    <x v="3"/>
    <n v="8.7421737999999999E-2"/>
    <m/>
    <n v="154.46299999999999"/>
    <n v="4"/>
  </r>
  <r>
    <x v="0"/>
    <x v="3805"/>
    <s v="FDT16"/>
    <x v="2"/>
    <x v="7"/>
    <s v="OUT027"/>
    <x v="1"/>
    <x v="0"/>
    <x v="3"/>
    <n v="4.8426707999999999E-2"/>
    <m/>
    <n v="258.7278"/>
    <n v="4"/>
  </r>
  <r>
    <x v="0"/>
    <x v="3806"/>
    <s v="FDV04"/>
    <x v="2"/>
    <x v="7"/>
    <s v="OUT027"/>
    <x v="1"/>
    <x v="0"/>
    <x v="3"/>
    <n v="0.14928877900000001"/>
    <m/>
    <n v="158.4288"/>
    <n v="4"/>
  </r>
  <r>
    <x v="0"/>
    <x v="3807"/>
    <s v="FDY16"/>
    <x v="2"/>
    <x v="7"/>
    <s v="OUT027"/>
    <x v="1"/>
    <x v="0"/>
    <x v="3"/>
    <n v="9.1780141999999995E-2"/>
    <m/>
    <n v="182.5266"/>
    <n v="4"/>
  </r>
  <r>
    <x v="0"/>
    <x v="3808"/>
    <s v="FDB57"/>
    <x v="0"/>
    <x v="7"/>
    <s v="OUT027"/>
    <x v="1"/>
    <x v="0"/>
    <x v="3"/>
    <n v="1.8714040000000001E-2"/>
    <m/>
    <n v="223.47720000000001"/>
    <n v="4"/>
  </r>
  <r>
    <x v="0"/>
    <x v="3809"/>
    <s v="FDC08"/>
    <x v="0"/>
    <x v="7"/>
    <s v="OUT027"/>
    <x v="1"/>
    <x v="0"/>
    <x v="3"/>
    <n v="0.102949031"/>
    <m/>
    <n v="225.27199999999999"/>
    <n v="4"/>
  </r>
  <r>
    <x v="0"/>
    <x v="3810"/>
    <s v="FDK08"/>
    <x v="0"/>
    <x v="7"/>
    <s v="OUT027"/>
    <x v="1"/>
    <x v="0"/>
    <x v="3"/>
    <n v="0.121712459"/>
    <m/>
    <n v="101.2016"/>
    <n v="4"/>
  </r>
  <r>
    <x v="0"/>
    <x v="3811"/>
    <s v="FDN08"/>
    <x v="0"/>
    <x v="7"/>
    <s v="OUT027"/>
    <x v="1"/>
    <x v="0"/>
    <x v="3"/>
    <n v="8.7936752000000007E-2"/>
    <m/>
    <n v="115.9466"/>
    <n v="4"/>
  </r>
  <r>
    <x v="0"/>
    <x v="3812"/>
    <s v="FDQ19"/>
    <x v="0"/>
    <x v="7"/>
    <s v="OUT027"/>
    <x v="1"/>
    <x v="0"/>
    <x v="3"/>
    <n v="1.4295564E-2"/>
    <m/>
    <n v="242.65119999999999"/>
    <n v="4"/>
  </r>
  <r>
    <x v="0"/>
    <x v="3813"/>
    <s v="FDU43"/>
    <x v="0"/>
    <x v="7"/>
    <s v="OUT027"/>
    <x v="1"/>
    <x v="0"/>
    <x v="3"/>
    <n v="5.7762301000000002E-2"/>
    <m/>
    <n v="237.35640000000001"/>
    <n v="4"/>
  </r>
  <r>
    <x v="0"/>
    <x v="3814"/>
    <s v="FDW55"/>
    <x v="0"/>
    <x v="7"/>
    <s v="OUT027"/>
    <x v="1"/>
    <x v="0"/>
    <x v="3"/>
    <n v="2.1863506000000001E-2"/>
    <m/>
    <n v="247.00919999999999"/>
    <n v="4"/>
  </r>
  <r>
    <x v="0"/>
    <x v="3815"/>
    <s v="FDZ31"/>
    <x v="0"/>
    <x v="7"/>
    <s v="OUT027"/>
    <x v="1"/>
    <x v="0"/>
    <x v="3"/>
    <n v="0.112668963"/>
    <m/>
    <n v="191.0504"/>
    <n v="4"/>
  </r>
  <r>
    <x v="0"/>
    <x v="3816"/>
    <s v="FDH31"/>
    <x v="7"/>
    <x v="7"/>
    <s v="OUT027"/>
    <x v="1"/>
    <x v="0"/>
    <x v="3"/>
    <n v="2.0312314000000001E-2"/>
    <m/>
    <n v="98.104200000000006"/>
    <n v="4"/>
  </r>
  <r>
    <x v="0"/>
    <x v="3817"/>
    <s v="FDO39"/>
    <x v="7"/>
    <x v="7"/>
    <s v="OUT027"/>
    <x v="1"/>
    <x v="0"/>
    <x v="3"/>
    <n v="0.13670167799999999"/>
    <m/>
    <n v="182.16079999999999"/>
    <n v="4"/>
  </r>
  <r>
    <x v="0"/>
    <x v="3818"/>
    <s v="FDQ51"/>
    <x v="7"/>
    <x v="7"/>
    <s v="OUT027"/>
    <x v="1"/>
    <x v="0"/>
    <x v="3"/>
    <n v="1.7466283999999999E-2"/>
    <m/>
    <n v="45.471800000000002"/>
    <n v="4"/>
  </r>
  <r>
    <x v="0"/>
    <x v="3819"/>
    <s v="FDZ51"/>
    <x v="7"/>
    <x v="7"/>
    <s v="OUT027"/>
    <x v="1"/>
    <x v="0"/>
    <x v="3"/>
    <n v="5.4288646000000003E-2"/>
    <m/>
    <n v="96.609399999999994"/>
    <n v="4"/>
  </r>
  <r>
    <x v="0"/>
    <x v="3820"/>
    <s v="FDL09"/>
    <x v="6"/>
    <x v="7"/>
    <s v="OUT027"/>
    <x v="1"/>
    <x v="0"/>
    <x v="3"/>
    <n v="0.127416049"/>
    <m/>
    <n v="167.48159999999999"/>
    <n v="4"/>
  </r>
  <r>
    <x v="0"/>
    <x v="3821"/>
    <s v="FDO09"/>
    <x v="6"/>
    <x v="7"/>
    <s v="OUT027"/>
    <x v="1"/>
    <x v="0"/>
    <x v="3"/>
    <n v="0.124668026"/>
    <m/>
    <n v="261.09100000000001"/>
    <n v="4"/>
  </r>
  <r>
    <x v="0"/>
    <x v="3822"/>
    <s v="FDO45"/>
    <x v="6"/>
    <x v="7"/>
    <s v="OUT027"/>
    <x v="1"/>
    <x v="0"/>
    <x v="3"/>
    <n v="3.7768989000000003E-2"/>
    <m/>
    <n v="88.585599999999999"/>
    <n v="4"/>
  </r>
  <r>
    <x v="0"/>
    <x v="3823"/>
    <s v="FDP45"/>
    <x v="6"/>
    <x v="7"/>
    <s v="OUT027"/>
    <x v="1"/>
    <x v="0"/>
    <x v="3"/>
    <n v="3.0476540999999999E-2"/>
    <m/>
    <n v="252.2724"/>
    <n v="4"/>
  </r>
  <r>
    <x v="0"/>
    <x v="3824"/>
    <s v="DRA59"/>
    <x v="4"/>
    <x v="7"/>
    <s v="OUT027"/>
    <x v="1"/>
    <x v="0"/>
    <x v="3"/>
    <n v="0.127308434"/>
    <m/>
    <n v="186.69239999999999"/>
    <n v="4"/>
  </r>
  <r>
    <x v="0"/>
    <x v="3825"/>
    <s v="FDB23"/>
    <x v="15"/>
    <x v="7"/>
    <s v="OUT027"/>
    <x v="1"/>
    <x v="0"/>
    <x v="3"/>
    <n v="5.5615380000000004E-3"/>
    <m/>
    <n v="224.00620000000001"/>
    <n v="4"/>
  </r>
  <r>
    <x v="0"/>
    <x v="3826"/>
    <s v="FDE11"/>
    <x v="15"/>
    <x v="7"/>
    <s v="OUT027"/>
    <x v="1"/>
    <x v="0"/>
    <x v="3"/>
    <n v="0.13444176499999999"/>
    <m/>
    <n v="183.9924"/>
    <n v="4"/>
  </r>
  <r>
    <x v="1"/>
    <x v="3827"/>
    <s v="FDU02"/>
    <x v="11"/>
    <x v="8"/>
    <s v="OUT035"/>
    <x v="2"/>
    <x v="1"/>
    <x v="0"/>
    <n v="0.10249212000000001"/>
    <n v="13.35"/>
    <n v="230.5352"/>
    <n v="3.9"/>
  </r>
  <r>
    <x v="1"/>
    <x v="3828"/>
    <s v="NCB30"/>
    <x v="5"/>
    <x v="8"/>
    <s v="OUT035"/>
    <x v="2"/>
    <x v="1"/>
    <x v="0"/>
    <n v="2.5698134000000001E-2"/>
    <n v="14.6"/>
    <n v="196.50839999999999"/>
    <n v="3.9"/>
  </r>
  <r>
    <x v="1"/>
    <x v="3829"/>
    <s v="FDC37"/>
    <x v="13"/>
    <x v="7"/>
    <s v="OUT019"/>
    <x v="0"/>
    <x v="1"/>
    <x v="2"/>
    <n v="5.7556997999999998E-2"/>
    <m/>
    <n v="107.6938"/>
    <n v="3.9"/>
  </r>
  <r>
    <x v="1"/>
    <x v="3830"/>
    <s v="DRH01"/>
    <x v="4"/>
    <x v="2"/>
    <s v="OUT046"/>
    <x v="0"/>
    <x v="1"/>
    <x v="0"/>
    <n v="9.7904029000000004E-2"/>
    <n v="17.5"/>
    <n v="174.87379999999999"/>
    <n v="3.9"/>
  </r>
  <r>
    <x v="0"/>
    <x v="3831"/>
    <s v="FDV20"/>
    <x v="0"/>
    <x v="7"/>
    <s v="OUT027"/>
    <x v="1"/>
    <x v="0"/>
    <x v="3"/>
    <n v="5.9511811999999997E-2"/>
    <m/>
    <n v="128.06780000000001"/>
    <n v="3.9"/>
  </r>
  <r>
    <x v="1"/>
    <x v="3832"/>
    <s v="FDM39"/>
    <x v="11"/>
    <x v="6"/>
    <s v="OUT010"/>
    <x v="1"/>
    <x v="1"/>
    <x v="2"/>
    <n v="8.9498926000000006E-2"/>
    <n v="6.42"/>
    <n v="178.1002"/>
    <n v="3.9"/>
  </r>
  <r>
    <x v="1"/>
    <x v="3833"/>
    <s v="NCP05"/>
    <x v="1"/>
    <x v="4"/>
    <s v="OUT045"/>
    <x v="2"/>
    <x v="1"/>
    <x v="0"/>
    <n v="0"/>
    <n v="19.600000000000001"/>
    <n v="153.30240000000001"/>
    <n v="3.9"/>
  </r>
  <r>
    <x v="1"/>
    <x v="3834"/>
    <s v="NCX54"/>
    <x v="5"/>
    <x v="4"/>
    <s v="OUT045"/>
    <x v="2"/>
    <x v="1"/>
    <x v="0"/>
    <n v="4.8157338000000001E-2"/>
    <n v="9.1950000000000003"/>
    <n v="106.1622"/>
    <n v="3.9"/>
  </r>
  <r>
    <x v="1"/>
    <x v="3835"/>
    <s v="FDH19"/>
    <x v="7"/>
    <x v="8"/>
    <s v="OUT035"/>
    <x v="2"/>
    <x v="1"/>
    <x v="0"/>
    <n v="3.3082214999999998E-2"/>
    <n v="19.350000000000001"/>
    <n v="172.57380000000001"/>
    <n v="3.9"/>
  </r>
  <r>
    <x v="1"/>
    <x v="3836"/>
    <s v="FDV25"/>
    <x v="3"/>
    <x v="4"/>
    <s v="OUT045"/>
    <x v="2"/>
    <x v="1"/>
    <x v="0"/>
    <n v="0"/>
    <n v="5.9050000000000002"/>
    <n v="222.54560000000001"/>
    <n v="3.9"/>
  </r>
  <r>
    <x v="1"/>
    <x v="3837"/>
    <s v="FDD58"/>
    <x v="6"/>
    <x v="2"/>
    <s v="OUT046"/>
    <x v="0"/>
    <x v="1"/>
    <x v="0"/>
    <n v="5.9352241E-2"/>
    <n v="7.76"/>
    <n v="101.87"/>
    <n v="3.9"/>
  </r>
  <r>
    <x v="1"/>
    <x v="3838"/>
    <s v="FDV45"/>
    <x v="6"/>
    <x v="1"/>
    <s v="OUT018"/>
    <x v="1"/>
    <x v="0"/>
    <x v="1"/>
    <n v="4.5230944000000002E-2"/>
    <n v="16.75"/>
    <n v="187.9556"/>
    <n v="3.9"/>
  </r>
  <r>
    <x v="1"/>
    <x v="3839"/>
    <s v="FDL40"/>
    <x v="2"/>
    <x v="8"/>
    <s v="OUT035"/>
    <x v="2"/>
    <x v="1"/>
    <x v="0"/>
    <n v="1.161096E-2"/>
    <n v="17.7"/>
    <n v="95.040999999999997"/>
    <n v="3.9"/>
  </r>
  <r>
    <x v="1"/>
    <x v="3840"/>
    <s v="FDX44"/>
    <x v="0"/>
    <x v="5"/>
    <s v="OUT017"/>
    <x v="2"/>
    <x v="1"/>
    <x v="0"/>
    <n v="4.3209580999999997E-2"/>
    <n v="9.3000000000000007"/>
    <n v="90.8172"/>
    <n v="3.9"/>
  </r>
  <r>
    <x v="1"/>
    <x v="3841"/>
    <s v="NCC30"/>
    <x v="5"/>
    <x v="0"/>
    <s v="OUT049"/>
    <x v="0"/>
    <x v="0"/>
    <x v="0"/>
    <n v="2.7622075999999999E-2"/>
    <n v="16.600000000000001"/>
    <n v="177.6344"/>
    <n v="3.9"/>
  </r>
  <r>
    <x v="0"/>
    <x v="3842"/>
    <s v="FDS31"/>
    <x v="0"/>
    <x v="3"/>
    <s v="OUT013"/>
    <x v="1"/>
    <x v="2"/>
    <x v="0"/>
    <n v="4.4155596999999998E-2"/>
    <n v="13.1"/>
    <n v="178.83179999999999"/>
    <n v="3.9"/>
  </r>
  <r>
    <x v="1"/>
    <x v="3843"/>
    <s v="FDV39"/>
    <x v="7"/>
    <x v="4"/>
    <s v="OUT045"/>
    <x v="2"/>
    <x v="1"/>
    <x v="0"/>
    <n v="7.2946520000000004E-3"/>
    <n v="11.3"/>
    <n v="198.14259999999999"/>
    <n v="3.9"/>
  </r>
  <r>
    <x v="1"/>
    <x v="3844"/>
    <s v="DRF36"/>
    <x v="4"/>
    <x v="4"/>
    <s v="OUT045"/>
    <x v="2"/>
    <x v="1"/>
    <x v="0"/>
    <n v="2.3625113999999999E-2"/>
    <n v="16.100000000000001"/>
    <n v="189.38460000000001"/>
    <n v="3.9"/>
  </r>
  <r>
    <x v="1"/>
    <x v="3845"/>
    <s v="FDZ10"/>
    <x v="6"/>
    <x v="7"/>
    <s v="OUT027"/>
    <x v="1"/>
    <x v="0"/>
    <x v="3"/>
    <n v="4.4248175000000001E-2"/>
    <m/>
    <n v="126.202"/>
    <n v="3.9"/>
  </r>
  <r>
    <x v="1"/>
    <x v="3846"/>
    <s v="FDK36"/>
    <x v="13"/>
    <x v="8"/>
    <s v="OUT035"/>
    <x v="2"/>
    <x v="1"/>
    <x v="0"/>
    <n v="7.2139500000000002E-3"/>
    <n v="7.09"/>
    <n v="47.903399999999998"/>
    <n v="3.9"/>
  </r>
  <r>
    <x v="0"/>
    <x v="3847"/>
    <s v="FDV20"/>
    <x v="0"/>
    <x v="7"/>
    <s v="OUT019"/>
    <x v="0"/>
    <x v="1"/>
    <x v="2"/>
    <n v="0.104704537"/>
    <m/>
    <n v="125.26779999999999"/>
    <n v="3.9"/>
  </r>
  <r>
    <x v="1"/>
    <x v="3848"/>
    <s v="NCJ29"/>
    <x v="1"/>
    <x v="4"/>
    <s v="OUT045"/>
    <x v="2"/>
    <x v="1"/>
    <x v="0"/>
    <n v="3.5264297999999999E-2"/>
    <n v="10.6"/>
    <n v="86.122399999999999"/>
    <n v="3.9"/>
  </r>
  <r>
    <x v="0"/>
    <x v="3849"/>
    <s v="FDW07"/>
    <x v="0"/>
    <x v="4"/>
    <s v="OUT045"/>
    <x v="2"/>
    <x v="1"/>
    <x v="0"/>
    <n v="0.14297822299999999"/>
    <n v="18"/>
    <n v="87.451400000000007"/>
    <n v="3.9"/>
  </r>
  <r>
    <x v="1"/>
    <x v="3850"/>
    <s v="NCR05"/>
    <x v="1"/>
    <x v="2"/>
    <s v="OUT046"/>
    <x v="0"/>
    <x v="1"/>
    <x v="0"/>
    <n v="5.4630834000000003E-2"/>
    <n v="10.1"/>
    <n v="200.20840000000001"/>
    <n v="3.9"/>
  </r>
  <r>
    <x v="1"/>
    <x v="3851"/>
    <s v="FDW28"/>
    <x v="2"/>
    <x v="2"/>
    <s v="OUT046"/>
    <x v="0"/>
    <x v="1"/>
    <x v="0"/>
    <n v="0"/>
    <n v="18.25"/>
    <n v="196.84520000000001"/>
    <n v="3.9"/>
  </r>
  <r>
    <x v="1"/>
    <x v="3852"/>
    <s v="FDP32"/>
    <x v="0"/>
    <x v="8"/>
    <s v="OUT035"/>
    <x v="2"/>
    <x v="1"/>
    <x v="0"/>
    <n v="8.7652908000000002E-2"/>
    <n v="6.65"/>
    <n v="128.86779999999999"/>
    <n v="3.9"/>
  </r>
  <r>
    <x v="1"/>
    <x v="3853"/>
    <s v="FDU04"/>
    <x v="2"/>
    <x v="1"/>
    <s v="OUT018"/>
    <x v="1"/>
    <x v="0"/>
    <x v="1"/>
    <n v="0"/>
    <n v="7.93"/>
    <n v="123.2414"/>
    <n v="3.9"/>
  </r>
  <r>
    <x v="0"/>
    <x v="3854"/>
    <s v="FDT01"/>
    <x v="3"/>
    <x v="4"/>
    <s v="OUT045"/>
    <x v="2"/>
    <x v="0"/>
    <x v="0"/>
    <n v="0.18454121000000001"/>
    <n v="13.65"/>
    <n v="211.59020000000001"/>
    <n v="3.9"/>
  </r>
  <r>
    <x v="1"/>
    <x v="3855"/>
    <s v="NCR38"/>
    <x v="5"/>
    <x v="5"/>
    <s v="OUT017"/>
    <x v="2"/>
    <x v="0"/>
    <x v="0"/>
    <n v="0.114160573"/>
    <n v="17.25"/>
    <n v="253.17240000000001"/>
    <n v="3.9"/>
  </r>
  <r>
    <x v="1"/>
    <x v="3856"/>
    <s v="FDF14"/>
    <x v="3"/>
    <x v="0"/>
    <s v="OUT049"/>
    <x v="0"/>
    <x v="0"/>
    <x v="0"/>
    <n v="2.7212058000000001E-2"/>
    <n v="7.55"/>
    <n v="152.73400000000001"/>
    <n v="3.9"/>
  </r>
  <r>
    <x v="0"/>
    <x v="3857"/>
    <s v="FDX57"/>
    <x v="6"/>
    <x v="6"/>
    <s v="OUT010"/>
    <x v="1"/>
    <x v="0"/>
    <x v="2"/>
    <n v="7.9113947000000004E-2"/>
    <n v="17.25"/>
    <n v="99.206800000000001"/>
    <n v="3.9"/>
  </r>
  <r>
    <x v="1"/>
    <x v="3858"/>
    <s v="DRI39"/>
    <x v="11"/>
    <x v="6"/>
    <s v="OUT010"/>
    <x v="1"/>
    <x v="0"/>
    <x v="2"/>
    <n v="0.162462044"/>
    <n v="13.8"/>
    <n v="55.893000000000001"/>
    <n v="3.9"/>
  </r>
  <r>
    <x v="1"/>
    <x v="3859"/>
    <s v="FDU11"/>
    <x v="8"/>
    <x v="4"/>
    <s v="OUT045"/>
    <x v="2"/>
    <x v="0"/>
    <x v="0"/>
    <n v="9.2781434999999995E-2"/>
    <n v="4.7850000000000001"/>
    <n v="119.7098"/>
    <n v="3.9"/>
  </r>
  <r>
    <x v="1"/>
    <x v="3860"/>
    <s v="NCP50"/>
    <x v="10"/>
    <x v="3"/>
    <s v="OUT013"/>
    <x v="1"/>
    <x v="2"/>
    <x v="0"/>
    <n v="2.0542736999999998E-2"/>
    <n v="17.350000000000001"/>
    <n v="80.561800000000005"/>
    <n v="3.9"/>
  </r>
  <r>
    <x v="0"/>
    <x v="3861"/>
    <s v="FDT10"/>
    <x v="6"/>
    <x v="2"/>
    <s v="OUT046"/>
    <x v="0"/>
    <x v="1"/>
    <x v="0"/>
    <n v="6.2044505999999999E-2"/>
    <n v="16.7"/>
    <n v="57.456200000000003"/>
    <n v="3.9"/>
  </r>
  <r>
    <x v="1"/>
    <x v="3862"/>
    <s v="FDX26"/>
    <x v="11"/>
    <x v="6"/>
    <s v="OUT010"/>
    <x v="1"/>
    <x v="0"/>
    <x v="2"/>
    <n v="0.146973462"/>
    <n v="17.7"/>
    <n v="184.1292"/>
    <n v="3.9"/>
  </r>
  <r>
    <x v="1"/>
    <x v="3863"/>
    <s v="FDY27"/>
    <x v="11"/>
    <x v="1"/>
    <s v="OUT018"/>
    <x v="1"/>
    <x v="0"/>
    <x v="1"/>
    <n v="3.2028115000000003E-2"/>
    <n v="6.38"/>
    <n v="178.33439999999999"/>
    <n v="3.9"/>
  </r>
  <r>
    <x v="0"/>
    <x v="3864"/>
    <s v="FDL32"/>
    <x v="0"/>
    <x v="0"/>
    <s v="OUT049"/>
    <x v="0"/>
    <x v="0"/>
    <x v="0"/>
    <n v="0.12265733600000001"/>
    <n v="15.7"/>
    <n v="110.1544"/>
    <n v="3.9"/>
  </r>
  <r>
    <x v="0"/>
    <x v="3865"/>
    <s v="FDR27"/>
    <x v="7"/>
    <x v="5"/>
    <s v="OUT017"/>
    <x v="2"/>
    <x v="0"/>
    <x v="0"/>
    <n v="9.6644015E-2"/>
    <n v="15.1"/>
    <n v="131.99420000000001"/>
    <n v="3.9"/>
  </r>
  <r>
    <x v="0"/>
    <x v="3866"/>
    <s v="FDX39"/>
    <x v="7"/>
    <x v="0"/>
    <s v="OUT049"/>
    <x v="0"/>
    <x v="0"/>
    <x v="0"/>
    <n v="4.9753390000000002E-2"/>
    <n v="14.3"/>
    <n v="210.3586"/>
    <n v="3.9"/>
  </r>
  <r>
    <x v="0"/>
    <x v="3867"/>
    <s v="FDF21"/>
    <x v="0"/>
    <x v="6"/>
    <s v="OUT010"/>
    <x v="1"/>
    <x v="0"/>
    <x v="2"/>
    <n v="9.8464978999999994E-2"/>
    <n v="10.3"/>
    <n v="188.65299999999999"/>
    <n v="3.9"/>
  </r>
  <r>
    <x v="1"/>
    <x v="3868"/>
    <s v="FDU40"/>
    <x v="2"/>
    <x v="3"/>
    <s v="OUT013"/>
    <x v="1"/>
    <x v="2"/>
    <x v="0"/>
    <n v="3.7372847000000001E-2"/>
    <n v="20.85"/>
    <n v="192.74780000000001"/>
    <n v="3.9"/>
  </r>
  <r>
    <x v="1"/>
    <x v="3869"/>
    <s v="DRL37"/>
    <x v="4"/>
    <x v="8"/>
    <s v="OUT035"/>
    <x v="2"/>
    <x v="1"/>
    <x v="0"/>
    <n v="5.3362086000000003E-2"/>
    <n v="15.5"/>
    <n v="41.576999999999998"/>
    <n v="3.9"/>
  </r>
  <r>
    <x v="1"/>
    <x v="3870"/>
    <s v="FDB39"/>
    <x v="11"/>
    <x v="4"/>
    <s v="OUT045"/>
    <x v="2"/>
    <x v="0"/>
    <x v="0"/>
    <n v="3.8597077E-2"/>
    <n v="11.6"/>
    <n v="57.927199999999999"/>
    <n v="3.9"/>
  </r>
  <r>
    <x v="1"/>
    <x v="3871"/>
    <s v="FDU23"/>
    <x v="8"/>
    <x v="0"/>
    <s v="OUT049"/>
    <x v="0"/>
    <x v="0"/>
    <x v="0"/>
    <n v="2.1757268999999999E-2"/>
    <n v="12.15"/>
    <n v="165.01840000000001"/>
    <n v="3.9"/>
  </r>
  <r>
    <x v="1"/>
    <x v="3872"/>
    <s v="FDM28"/>
    <x v="2"/>
    <x v="0"/>
    <s v="OUT049"/>
    <x v="0"/>
    <x v="0"/>
    <x v="0"/>
    <n v="4.5274134000000001E-2"/>
    <n v="15.7"/>
    <n v="177.96600000000001"/>
    <n v="3.9"/>
  </r>
  <r>
    <x v="1"/>
    <x v="3873"/>
    <s v="FDU55"/>
    <x v="0"/>
    <x v="0"/>
    <s v="OUT049"/>
    <x v="0"/>
    <x v="0"/>
    <x v="0"/>
    <n v="3.5967106999999998E-2"/>
    <n v="16.2"/>
    <n v="260.32780000000002"/>
    <n v="3.9"/>
  </r>
  <r>
    <x v="1"/>
    <x v="3874"/>
    <s v="DRQ35"/>
    <x v="9"/>
    <x v="0"/>
    <s v="OUT049"/>
    <x v="0"/>
    <x v="0"/>
    <x v="0"/>
    <n v="4.2357203000000003E-2"/>
    <n v="9.3000000000000007"/>
    <n v="123.2388"/>
    <n v="3.9"/>
  </r>
  <r>
    <x v="1"/>
    <x v="3875"/>
    <s v="NCL29"/>
    <x v="1"/>
    <x v="0"/>
    <s v="OUT049"/>
    <x v="0"/>
    <x v="0"/>
    <x v="0"/>
    <n v="0.11411658"/>
    <n v="9.6950000000000003"/>
    <n v="158.8604"/>
    <n v="3.9"/>
  </r>
  <r>
    <x v="1"/>
    <x v="3876"/>
    <s v="NCC31"/>
    <x v="5"/>
    <x v="0"/>
    <s v="OUT049"/>
    <x v="0"/>
    <x v="0"/>
    <x v="0"/>
    <n v="1.9901355999999999E-2"/>
    <n v="8.02"/>
    <n v="157.59719999999999"/>
    <n v="3.9"/>
  </r>
  <r>
    <x v="1"/>
    <x v="3877"/>
    <s v="NCX18"/>
    <x v="5"/>
    <x v="0"/>
    <s v="OUT049"/>
    <x v="0"/>
    <x v="0"/>
    <x v="0"/>
    <n v="0"/>
    <n v="14.15"/>
    <n v="197.11099999999999"/>
    <n v="3.9"/>
  </r>
  <r>
    <x v="1"/>
    <x v="3878"/>
    <s v="NCG19"/>
    <x v="5"/>
    <x v="0"/>
    <s v="OUT049"/>
    <x v="0"/>
    <x v="0"/>
    <x v="0"/>
    <n v="0.148163564"/>
    <n v="20.25"/>
    <n v="232.76159999999999"/>
    <n v="3.9"/>
  </r>
  <r>
    <x v="1"/>
    <x v="3879"/>
    <s v="NCO07"/>
    <x v="10"/>
    <x v="0"/>
    <s v="OUT049"/>
    <x v="0"/>
    <x v="0"/>
    <x v="0"/>
    <n v="9.7914669999999999E-3"/>
    <n v="9.06"/>
    <n v="213.256"/>
    <n v="3.9"/>
  </r>
  <r>
    <x v="1"/>
    <x v="3880"/>
    <s v="FDQ58"/>
    <x v="6"/>
    <x v="0"/>
    <s v="OUT049"/>
    <x v="0"/>
    <x v="0"/>
    <x v="0"/>
    <n v="1.532563E-2"/>
    <n v="7.3150000000000004"/>
    <n v="153.434"/>
    <n v="3.9"/>
  </r>
  <r>
    <x v="1"/>
    <x v="3881"/>
    <s v="FDZ22"/>
    <x v="6"/>
    <x v="0"/>
    <s v="OUT049"/>
    <x v="0"/>
    <x v="0"/>
    <x v="0"/>
    <n v="4.5340278999999997E-2"/>
    <n v="9.3949999999999996"/>
    <n v="85.025000000000006"/>
    <n v="3.9"/>
  </r>
  <r>
    <x v="1"/>
    <x v="3882"/>
    <s v="FDC46"/>
    <x v="6"/>
    <x v="0"/>
    <s v="OUT049"/>
    <x v="0"/>
    <x v="0"/>
    <x v="0"/>
    <n v="0.116723677"/>
    <n v="17.7"/>
    <n v="182.42660000000001"/>
    <n v="3.9"/>
  </r>
  <r>
    <x v="1"/>
    <x v="3883"/>
    <s v="DRZ24"/>
    <x v="4"/>
    <x v="0"/>
    <s v="OUT049"/>
    <x v="0"/>
    <x v="0"/>
    <x v="0"/>
    <n v="8.1914677000000005E-2"/>
    <n v="7.5350000000000001"/>
    <n v="120.34399999999999"/>
    <n v="3.9"/>
  </r>
  <r>
    <x v="1"/>
    <x v="3884"/>
    <s v="DRD60"/>
    <x v="4"/>
    <x v="0"/>
    <s v="OUT049"/>
    <x v="0"/>
    <x v="0"/>
    <x v="0"/>
    <n v="3.7289995999999999E-2"/>
    <n v="15.7"/>
    <n v="182.76339999999999"/>
    <n v="3.9"/>
  </r>
  <r>
    <x v="0"/>
    <x v="3885"/>
    <s v="FDV60"/>
    <x v="13"/>
    <x v="0"/>
    <s v="OUT049"/>
    <x v="0"/>
    <x v="0"/>
    <x v="0"/>
    <n v="0.11754371299999999"/>
    <n v="20.2"/>
    <n v="197.31100000000001"/>
    <n v="3.9"/>
  </r>
  <r>
    <x v="0"/>
    <x v="3886"/>
    <s v="FDN23"/>
    <x v="8"/>
    <x v="0"/>
    <s v="OUT049"/>
    <x v="0"/>
    <x v="0"/>
    <x v="0"/>
    <n v="7.5625152000000001E-2"/>
    <n v="6.5750000000000002"/>
    <n v="145.74440000000001"/>
    <n v="3.9"/>
  </r>
  <r>
    <x v="0"/>
    <x v="3887"/>
    <s v="FDR13"/>
    <x v="3"/>
    <x v="0"/>
    <s v="OUT049"/>
    <x v="0"/>
    <x v="0"/>
    <x v="0"/>
    <n v="2.8765486E-2"/>
    <n v="9.8949999999999996"/>
    <n v="115.3492"/>
    <n v="3.9"/>
  </r>
  <r>
    <x v="0"/>
    <x v="3888"/>
    <s v="FDH14"/>
    <x v="3"/>
    <x v="0"/>
    <s v="OUT049"/>
    <x v="0"/>
    <x v="0"/>
    <x v="0"/>
    <n v="4.6881328E-2"/>
    <n v="17.100000000000001"/>
    <n v="141.38380000000001"/>
    <n v="3.9"/>
  </r>
  <r>
    <x v="0"/>
    <x v="3889"/>
    <s v="FDY44"/>
    <x v="0"/>
    <x v="0"/>
    <s v="OUT049"/>
    <x v="0"/>
    <x v="0"/>
    <x v="0"/>
    <n v="2.4442500999999998E-2"/>
    <n v="14.15"/>
    <n v="196.411"/>
    <n v="3.9"/>
  </r>
  <r>
    <x v="0"/>
    <x v="3890"/>
    <s v="FDF56"/>
    <x v="0"/>
    <x v="0"/>
    <s v="OUT049"/>
    <x v="0"/>
    <x v="0"/>
    <x v="0"/>
    <n v="0.119647957"/>
    <n v="16.7"/>
    <n v="180.99760000000001"/>
    <n v="3.9"/>
  </r>
  <r>
    <x v="0"/>
    <x v="3891"/>
    <s v="FDG21"/>
    <x v="14"/>
    <x v="0"/>
    <s v="OUT049"/>
    <x v="0"/>
    <x v="0"/>
    <x v="0"/>
    <n v="0.146527359"/>
    <n v="17.350000000000001"/>
    <n v="147.905"/>
    <n v="3.9"/>
  </r>
  <r>
    <x v="0"/>
    <x v="3892"/>
    <s v="FDV22"/>
    <x v="6"/>
    <x v="0"/>
    <s v="OUT049"/>
    <x v="0"/>
    <x v="0"/>
    <x v="0"/>
    <n v="9.9542369999999995E-3"/>
    <n v="14.85"/>
    <n v="158.26300000000001"/>
    <n v="3.9"/>
  </r>
  <r>
    <x v="1"/>
    <x v="3893"/>
    <s v="FDA32"/>
    <x v="0"/>
    <x v="7"/>
    <s v="OUT019"/>
    <x v="0"/>
    <x v="1"/>
    <x v="2"/>
    <n v="5.2691045999999998E-2"/>
    <m/>
    <n v="216.3192"/>
    <n v="3.9"/>
  </r>
  <r>
    <x v="1"/>
    <x v="3894"/>
    <s v="DRM37"/>
    <x v="4"/>
    <x v="7"/>
    <s v="OUT019"/>
    <x v="0"/>
    <x v="1"/>
    <x v="2"/>
    <n v="0.168780127"/>
    <m/>
    <n v="197.8768"/>
    <n v="3.9"/>
  </r>
  <r>
    <x v="1"/>
    <x v="3895"/>
    <s v="FDY48"/>
    <x v="13"/>
    <x v="7"/>
    <s v="OUT019"/>
    <x v="0"/>
    <x v="1"/>
    <x v="2"/>
    <n v="4.1556696999999997E-2"/>
    <m/>
    <n v="104.4332"/>
    <n v="3.9"/>
  </r>
  <r>
    <x v="1"/>
    <x v="3896"/>
    <s v="FDT37"/>
    <x v="3"/>
    <x v="7"/>
    <s v="OUT019"/>
    <x v="0"/>
    <x v="1"/>
    <x v="2"/>
    <n v="6.1753510999999997E-2"/>
    <m/>
    <n v="253.3014"/>
    <n v="3.9"/>
  </r>
  <r>
    <x v="1"/>
    <x v="3897"/>
    <s v="FDB05"/>
    <x v="2"/>
    <x v="7"/>
    <s v="OUT019"/>
    <x v="0"/>
    <x v="1"/>
    <x v="2"/>
    <n v="0.14566955600000001"/>
    <m/>
    <n v="247.27760000000001"/>
    <n v="3.9"/>
  </r>
  <r>
    <x v="1"/>
    <x v="3898"/>
    <s v="FDA19"/>
    <x v="0"/>
    <x v="7"/>
    <s v="OUT019"/>
    <x v="0"/>
    <x v="1"/>
    <x v="2"/>
    <n v="0"/>
    <m/>
    <n v="126.6994"/>
    <n v="3.9"/>
  </r>
  <r>
    <x v="1"/>
    <x v="3899"/>
    <s v="FDI32"/>
    <x v="0"/>
    <x v="7"/>
    <s v="OUT019"/>
    <x v="0"/>
    <x v="1"/>
    <x v="2"/>
    <n v="0.30530539699999998"/>
    <m/>
    <n v="116.68340000000001"/>
    <n v="3.9"/>
  </r>
  <r>
    <x v="1"/>
    <x v="3900"/>
    <s v="DRH23"/>
    <x v="9"/>
    <x v="7"/>
    <s v="OUT019"/>
    <x v="0"/>
    <x v="1"/>
    <x v="2"/>
    <n v="0.29820527200000002"/>
    <m/>
    <n v="55.761400000000002"/>
    <n v="3.9"/>
  </r>
  <r>
    <x v="1"/>
    <x v="3901"/>
    <s v="NCN53"/>
    <x v="1"/>
    <x v="7"/>
    <s v="OUT019"/>
    <x v="0"/>
    <x v="1"/>
    <x v="2"/>
    <n v="5.3148497000000003E-2"/>
    <m/>
    <n v="36.3874"/>
    <n v="3.9"/>
  </r>
  <r>
    <x v="1"/>
    <x v="3902"/>
    <s v="NCP41"/>
    <x v="1"/>
    <x v="7"/>
    <s v="OUT019"/>
    <x v="0"/>
    <x v="1"/>
    <x v="2"/>
    <n v="2.8382853E-2"/>
    <m/>
    <n v="109.45959999999999"/>
    <n v="3.9"/>
  </r>
  <r>
    <x v="1"/>
    <x v="3903"/>
    <s v="NCR53"/>
    <x v="1"/>
    <x v="7"/>
    <s v="OUT019"/>
    <x v="0"/>
    <x v="1"/>
    <x v="2"/>
    <n v="0.25394782300000002"/>
    <m/>
    <n v="223.84039999999999"/>
    <n v="3.9"/>
  </r>
  <r>
    <x v="1"/>
    <x v="3904"/>
    <s v="NCD54"/>
    <x v="5"/>
    <x v="7"/>
    <s v="OUT019"/>
    <x v="0"/>
    <x v="1"/>
    <x v="2"/>
    <n v="5.0790916999999998E-2"/>
    <m/>
    <n v="142.77860000000001"/>
    <n v="3.9"/>
  </r>
  <r>
    <x v="1"/>
    <x v="3905"/>
    <s v="NCP42"/>
    <x v="5"/>
    <x v="7"/>
    <s v="OUT019"/>
    <x v="0"/>
    <x v="1"/>
    <x v="2"/>
    <n v="2.8207784E-2"/>
    <m/>
    <n v="195.5478"/>
    <n v="3.9"/>
  </r>
  <r>
    <x v="1"/>
    <x v="3906"/>
    <s v="NCR38"/>
    <x v="5"/>
    <x v="7"/>
    <s v="OUT019"/>
    <x v="0"/>
    <x v="1"/>
    <x v="2"/>
    <n v="0.19875618"/>
    <m/>
    <n v="250.7724"/>
    <n v="3.9"/>
  </r>
  <r>
    <x v="1"/>
    <x v="3907"/>
    <s v="NCO55"/>
    <x v="10"/>
    <x v="7"/>
    <s v="OUT019"/>
    <x v="0"/>
    <x v="1"/>
    <x v="2"/>
    <n v="0.159394437"/>
    <m/>
    <n v="105.6938"/>
    <n v="3.9"/>
  </r>
  <r>
    <x v="0"/>
    <x v="3908"/>
    <s v="FDY35"/>
    <x v="8"/>
    <x v="7"/>
    <s v="OUT019"/>
    <x v="0"/>
    <x v="1"/>
    <x v="2"/>
    <n v="2.8062401000000001E-2"/>
    <m/>
    <n v="44.040199999999999"/>
    <n v="3.9"/>
  </r>
  <r>
    <x v="0"/>
    <x v="3909"/>
    <s v="FDC52"/>
    <x v="11"/>
    <x v="7"/>
    <s v="OUT019"/>
    <x v="0"/>
    <x v="1"/>
    <x v="2"/>
    <n v="1.4497036E-2"/>
    <m/>
    <n v="150.8708"/>
    <n v="3.9"/>
  </r>
  <r>
    <x v="0"/>
    <x v="3910"/>
    <s v="FDE40"/>
    <x v="11"/>
    <x v="7"/>
    <s v="OUT019"/>
    <x v="0"/>
    <x v="1"/>
    <x v="2"/>
    <n v="0.173587926"/>
    <m/>
    <n v="60.019399999999997"/>
    <n v="3.9"/>
  </r>
  <r>
    <x v="0"/>
    <x v="3911"/>
    <s v="FDF40"/>
    <x v="11"/>
    <x v="7"/>
    <s v="OUT019"/>
    <x v="0"/>
    <x v="1"/>
    <x v="2"/>
    <n v="3.9415840000000001E-2"/>
    <m/>
    <n v="247.8092"/>
    <n v="3.9"/>
  </r>
  <r>
    <x v="0"/>
    <x v="3912"/>
    <s v="FDK20"/>
    <x v="0"/>
    <x v="7"/>
    <s v="OUT019"/>
    <x v="0"/>
    <x v="1"/>
    <x v="2"/>
    <n v="7.2762086000000004E-2"/>
    <m/>
    <n v="120.9072"/>
    <n v="3.9"/>
  </r>
  <r>
    <x v="0"/>
    <x v="3913"/>
    <s v="FDR32"/>
    <x v="0"/>
    <x v="7"/>
    <s v="OUT019"/>
    <x v="0"/>
    <x v="1"/>
    <x v="2"/>
    <n v="0.150238656"/>
    <m/>
    <n v="229.36940000000001"/>
    <n v="3.9"/>
  </r>
  <r>
    <x v="0"/>
    <x v="3914"/>
    <s v="FDW46"/>
    <x v="6"/>
    <x v="7"/>
    <s v="OUT019"/>
    <x v="0"/>
    <x v="1"/>
    <x v="2"/>
    <n v="0.12308912800000001"/>
    <m/>
    <n v="63.648400000000002"/>
    <n v="3.9"/>
  </r>
  <r>
    <x v="1"/>
    <x v="3915"/>
    <s v="FDD02"/>
    <x v="3"/>
    <x v="2"/>
    <s v="OUT046"/>
    <x v="0"/>
    <x v="1"/>
    <x v="0"/>
    <n v="0"/>
    <n v="16.600000000000001"/>
    <n v="118.8124"/>
    <n v="3.9"/>
  </r>
  <r>
    <x v="1"/>
    <x v="3916"/>
    <s v="FDJ32"/>
    <x v="0"/>
    <x v="2"/>
    <s v="OUT046"/>
    <x v="0"/>
    <x v="1"/>
    <x v="0"/>
    <n v="5.7792343000000003E-2"/>
    <n v="10.695"/>
    <n v="61.453600000000002"/>
    <n v="3.9"/>
  </r>
  <r>
    <x v="1"/>
    <x v="3917"/>
    <s v="NCG30"/>
    <x v="5"/>
    <x v="2"/>
    <s v="OUT046"/>
    <x v="0"/>
    <x v="1"/>
    <x v="0"/>
    <n v="0.112321218"/>
    <n v="20.2"/>
    <n v="123.6046"/>
    <n v="3.9"/>
  </r>
  <r>
    <x v="1"/>
    <x v="3918"/>
    <s v="FDK45"/>
    <x v="14"/>
    <x v="2"/>
    <s v="OUT046"/>
    <x v="0"/>
    <x v="1"/>
    <x v="0"/>
    <n v="3.3858186999999998E-2"/>
    <n v="11.65"/>
    <n v="113.386"/>
    <n v="3.9"/>
  </r>
  <r>
    <x v="1"/>
    <x v="3919"/>
    <s v="FDN60"/>
    <x v="13"/>
    <x v="2"/>
    <s v="OUT046"/>
    <x v="0"/>
    <x v="1"/>
    <x v="0"/>
    <n v="9.5158081000000005E-2"/>
    <n v="15.1"/>
    <n v="159.2604"/>
    <n v="3.9"/>
  </r>
  <r>
    <x v="1"/>
    <x v="3920"/>
    <s v="FDG50"/>
    <x v="3"/>
    <x v="2"/>
    <s v="OUT046"/>
    <x v="0"/>
    <x v="1"/>
    <x v="0"/>
    <n v="1.5271793000000001E-2"/>
    <n v="7.4050000000000002"/>
    <n v="89.914599999999993"/>
    <n v="3.9"/>
  </r>
  <r>
    <x v="1"/>
    <x v="3921"/>
    <s v="FDU13"/>
    <x v="3"/>
    <x v="2"/>
    <s v="OUT046"/>
    <x v="0"/>
    <x v="1"/>
    <x v="0"/>
    <n v="0.187558629"/>
    <n v="8.3550000000000004"/>
    <n v="148.04179999999999"/>
    <n v="3.9"/>
  </r>
  <r>
    <x v="1"/>
    <x v="3922"/>
    <s v="FDP25"/>
    <x v="3"/>
    <x v="2"/>
    <s v="OUT046"/>
    <x v="0"/>
    <x v="1"/>
    <x v="0"/>
    <n v="2.1207519000000001E-2"/>
    <n v="15.2"/>
    <n v="219.48240000000001"/>
    <n v="3.9"/>
  </r>
  <r>
    <x v="1"/>
    <x v="3923"/>
    <s v="DRE15"/>
    <x v="11"/>
    <x v="2"/>
    <s v="OUT046"/>
    <x v="0"/>
    <x v="1"/>
    <x v="0"/>
    <n v="0"/>
    <n v="13.35"/>
    <n v="77.601200000000006"/>
    <n v="3.9"/>
  </r>
  <r>
    <x v="1"/>
    <x v="3924"/>
    <s v="FDC44"/>
    <x v="0"/>
    <x v="2"/>
    <s v="OUT046"/>
    <x v="0"/>
    <x v="1"/>
    <x v="0"/>
    <n v="0.17259688500000001"/>
    <n v="15.6"/>
    <n v="114.8518"/>
    <n v="3.9"/>
  </r>
  <r>
    <x v="1"/>
    <x v="3925"/>
    <s v="DRJ47"/>
    <x v="9"/>
    <x v="2"/>
    <s v="OUT046"/>
    <x v="0"/>
    <x v="1"/>
    <x v="0"/>
    <n v="4.4250303999999997E-2"/>
    <n v="18.25"/>
    <n v="174.708"/>
    <n v="3.9"/>
  </r>
  <r>
    <x v="1"/>
    <x v="3926"/>
    <s v="NCP05"/>
    <x v="1"/>
    <x v="2"/>
    <s v="OUT046"/>
    <x v="0"/>
    <x v="1"/>
    <x v="0"/>
    <n v="2.5286583000000001E-2"/>
    <n v="19.600000000000001"/>
    <n v="151.80240000000001"/>
    <n v="3.9"/>
  </r>
  <r>
    <x v="1"/>
    <x v="3927"/>
    <s v="NCY53"/>
    <x v="1"/>
    <x v="2"/>
    <s v="OUT046"/>
    <x v="0"/>
    <x v="1"/>
    <x v="0"/>
    <n v="5.848134E-2"/>
    <n v="20"/>
    <n v="113.3544"/>
    <n v="3.9"/>
  </r>
  <r>
    <x v="1"/>
    <x v="3928"/>
    <s v="NCC43"/>
    <x v="5"/>
    <x v="2"/>
    <s v="OUT046"/>
    <x v="0"/>
    <x v="1"/>
    <x v="0"/>
    <n v="9.2782895000000004E-2"/>
    <n v="7.39"/>
    <n v="252.60659999999999"/>
    <n v="3.9"/>
  </r>
  <r>
    <x v="1"/>
    <x v="3929"/>
    <s v="NCE18"/>
    <x v="5"/>
    <x v="2"/>
    <s v="OUT046"/>
    <x v="0"/>
    <x v="1"/>
    <x v="0"/>
    <n v="2.1425341000000001E-2"/>
    <n v="10"/>
    <n v="250.17500000000001"/>
    <n v="3.9"/>
  </r>
  <r>
    <x v="1"/>
    <x v="3930"/>
    <s v="NCS18"/>
    <x v="5"/>
    <x v="2"/>
    <s v="OUT046"/>
    <x v="0"/>
    <x v="1"/>
    <x v="0"/>
    <n v="4.2211118999999998E-2"/>
    <n v="12.65"/>
    <n v="108.6938"/>
    <n v="3.9"/>
  </r>
  <r>
    <x v="1"/>
    <x v="3931"/>
    <s v="FDS51"/>
    <x v="7"/>
    <x v="2"/>
    <s v="OUT046"/>
    <x v="0"/>
    <x v="1"/>
    <x v="0"/>
    <n v="3.2180493999999997E-2"/>
    <n v="13.35"/>
    <n v="61.2194"/>
    <n v="3.9"/>
  </r>
  <r>
    <x v="1"/>
    <x v="3932"/>
    <s v="FDL46"/>
    <x v="6"/>
    <x v="2"/>
    <s v="OUT046"/>
    <x v="0"/>
    <x v="1"/>
    <x v="0"/>
    <n v="5.4056926999999998E-2"/>
    <n v="20.350000000000001"/>
    <n v="116.8466"/>
    <n v="3.9"/>
  </r>
  <r>
    <x v="1"/>
    <x v="3933"/>
    <s v="DRD60"/>
    <x v="4"/>
    <x v="2"/>
    <s v="OUT046"/>
    <x v="0"/>
    <x v="1"/>
    <x v="0"/>
    <n v="3.7232109999999999E-2"/>
    <n v="15.7"/>
    <n v="183.1634"/>
    <n v="3.9"/>
  </r>
  <r>
    <x v="0"/>
    <x v="3934"/>
    <s v="FDX36"/>
    <x v="13"/>
    <x v="2"/>
    <s v="OUT046"/>
    <x v="0"/>
    <x v="1"/>
    <x v="0"/>
    <n v="0.12828324299999999"/>
    <n v="9.6950000000000003"/>
    <n v="226.1404"/>
    <n v="3.9"/>
  </r>
  <r>
    <x v="0"/>
    <x v="3935"/>
    <s v="FDU37"/>
    <x v="3"/>
    <x v="2"/>
    <s v="OUT046"/>
    <x v="0"/>
    <x v="1"/>
    <x v="0"/>
    <n v="0"/>
    <n v="9.5"/>
    <n v="79.596000000000004"/>
    <n v="3.9"/>
  </r>
  <r>
    <x v="0"/>
    <x v="3936"/>
    <s v="FDM57"/>
    <x v="6"/>
    <x v="2"/>
    <s v="OUT046"/>
    <x v="0"/>
    <x v="1"/>
    <x v="0"/>
    <n v="7.5849166999999995E-2"/>
    <n v="11.65"/>
    <n v="85.190799999999996"/>
    <n v="3.9"/>
  </r>
  <r>
    <x v="0"/>
    <x v="3937"/>
    <s v="FDJ34"/>
    <x v="6"/>
    <x v="2"/>
    <s v="OUT046"/>
    <x v="0"/>
    <x v="1"/>
    <x v="0"/>
    <n v="9.3655727999999994E-2"/>
    <n v="11.8"/>
    <n v="127.1704"/>
    <n v="3.9"/>
  </r>
  <r>
    <x v="1"/>
    <x v="3938"/>
    <s v="FDD46"/>
    <x v="6"/>
    <x v="4"/>
    <s v="OUT045"/>
    <x v="2"/>
    <x v="0"/>
    <x v="0"/>
    <n v="0.141542481"/>
    <n v="6.0350000000000001"/>
    <n v="153.20179999999999"/>
    <n v="3.9"/>
  </r>
  <r>
    <x v="1"/>
    <x v="3939"/>
    <s v="DRF01"/>
    <x v="4"/>
    <x v="5"/>
    <s v="OUT017"/>
    <x v="2"/>
    <x v="0"/>
    <x v="0"/>
    <n v="0.176070535"/>
    <n v="5.6550000000000002"/>
    <n v="144.0102"/>
    <n v="3.9"/>
  </r>
  <r>
    <x v="1"/>
    <x v="3940"/>
    <s v="DRD27"/>
    <x v="11"/>
    <x v="4"/>
    <s v="OUT045"/>
    <x v="2"/>
    <x v="0"/>
    <x v="0"/>
    <n v="0"/>
    <n v="18.75"/>
    <n v="97.904200000000003"/>
    <n v="3.9"/>
  </r>
  <r>
    <x v="1"/>
    <x v="3941"/>
    <s v="FDJ52"/>
    <x v="2"/>
    <x v="4"/>
    <s v="OUT045"/>
    <x v="2"/>
    <x v="0"/>
    <x v="0"/>
    <n v="1.7822936000000001E-2"/>
    <n v="7.1449999999999996"/>
    <n v="161.3578"/>
    <n v="3.9"/>
  </r>
  <r>
    <x v="1"/>
    <x v="3942"/>
    <s v="FDF16"/>
    <x v="2"/>
    <x v="4"/>
    <s v="OUT045"/>
    <x v="2"/>
    <x v="0"/>
    <x v="0"/>
    <n v="8.6307050999999996E-2"/>
    <n v="7.3"/>
    <n v="146.80760000000001"/>
    <n v="3.9"/>
  </r>
  <r>
    <x v="1"/>
    <x v="3943"/>
    <s v="FDC32"/>
    <x v="0"/>
    <x v="4"/>
    <s v="OUT045"/>
    <x v="2"/>
    <x v="0"/>
    <x v="0"/>
    <n v="9.9309996999999997E-2"/>
    <n v="18.350000000000001"/>
    <n v="91.446200000000005"/>
    <n v="3.9"/>
  </r>
  <r>
    <x v="1"/>
    <x v="3944"/>
    <s v="FDA44"/>
    <x v="0"/>
    <x v="4"/>
    <s v="OUT045"/>
    <x v="2"/>
    <x v="0"/>
    <x v="0"/>
    <n v="5.3330652999999999E-2"/>
    <n v="19.7"/>
    <n v="56.792999999999999"/>
    <n v="3.9"/>
  </r>
  <r>
    <x v="1"/>
    <x v="3945"/>
    <s v="NCK06"/>
    <x v="5"/>
    <x v="4"/>
    <s v="OUT045"/>
    <x v="2"/>
    <x v="1"/>
    <x v="0"/>
    <n v="8.6640640000000008E-3"/>
    <n v="5.03"/>
    <n v="119.37560000000001"/>
    <n v="3.9"/>
  </r>
  <r>
    <x v="1"/>
    <x v="3946"/>
    <s v="NCB31"/>
    <x v="5"/>
    <x v="4"/>
    <s v="OUT045"/>
    <x v="2"/>
    <x v="1"/>
    <x v="0"/>
    <n v="0.118915034"/>
    <n v="6.2350000000000003"/>
    <n v="264.791"/>
    <n v="3.9"/>
  </r>
  <r>
    <x v="1"/>
    <x v="3947"/>
    <s v="NCB30"/>
    <x v="5"/>
    <x v="4"/>
    <s v="OUT045"/>
    <x v="2"/>
    <x v="1"/>
    <x v="0"/>
    <n v="2.5755119999999999E-2"/>
    <n v="14.6"/>
    <n v="199.60839999999999"/>
    <n v="3.9"/>
  </r>
  <r>
    <x v="1"/>
    <x v="3948"/>
    <s v="NCZ54"/>
    <x v="5"/>
    <x v="4"/>
    <s v="OUT045"/>
    <x v="2"/>
    <x v="1"/>
    <x v="0"/>
    <n v="8.3528446000000006E-2"/>
    <n v="14.65"/>
    <n v="162.45519999999999"/>
    <n v="3.9"/>
  </r>
  <r>
    <x v="1"/>
    <x v="3949"/>
    <s v="NCF54"/>
    <x v="5"/>
    <x v="4"/>
    <s v="OUT045"/>
    <x v="2"/>
    <x v="1"/>
    <x v="0"/>
    <n v="4.7473135E-2"/>
    <n v="18"/>
    <n v="170.54220000000001"/>
    <n v="3.9"/>
  </r>
  <r>
    <x v="1"/>
    <x v="3950"/>
    <s v="FDN15"/>
    <x v="7"/>
    <x v="4"/>
    <s v="OUT045"/>
    <x v="2"/>
    <x v="1"/>
    <x v="0"/>
    <n v="1.6767995000000001E-2"/>
    <n v="17.5"/>
    <n v="141.41800000000001"/>
    <n v="3.9"/>
  </r>
  <r>
    <x v="1"/>
    <x v="3951"/>
    <s v="NCM26"/>
    <x v="10"/>
    <x v="4"/>
    <s v="OUT045"/>
    <x v="2"/>
    <x v="1"/>
    <x v="0"/>
    <n v="2.3190134000000001E-2"/>
    <n v="20.5"/>
    <n v="153.434"/>
    <n v="3.9"/>
  </r>
  <r>
    <x v="1"/>
    <x v="3952"/>
    <s v="FDK46"/>
    <x v="6"/>
    <x v="4"/>
    <s v="OUT045"/>
    <x v="2"/>
    <x v="1"/>
    <x v="0"/>
    <n v="5.1571772000000002E-2"/>
    <n v="9.6"/>
    <n v="258.46199999999999"/>
    <n v="3.9"/>
  </r>
  <r>
    <x v="1"/>
    <x v="3953"/>
    <s v="FDK22"/>
    <x v="6"/>
    <x v="4"/>
    <s v="OUT045"/>
    <x v="2"/>
    <x v="1"/>
    <x v="0"/>
    <n v="2.6139404000000001E-2"/>
    <n v="9.8000000000000007"/>
    <n v="216.785"/>
    <n v="3.9"/>
  </r>
  <r>
    <x v="1"/>
    <x v="3954"/>
    <s v="FDA21"/>
    <x v="6"/>
    <x v="4"/>
    <s v="OUT045"/>
    <x v="2"/>
    <x v="1"/>
    <x v="0"/>
    <n v="3.6033638999999999E-2"/>
    <n v="13.65"/>
    <n v="183.79239999999999"/>
    <n v="3.9"/>
  </r>
  <r>
    <x v="1"/>
    <x v="3955"/>
    <s v="FDW45"/>
    <x v="6"/>
    <x v="4"/>
    <s v="OUT045"/>
    <x v="2"/>
    <x v="1"/>
    <x v="0"/>
    <n v="3.9090105E-2"/>
    <n v="18"/>
    <n v="148.4418"/>
    <n v="3.9"/>
  </r>
  <r>
    <x v="1"/>
    <x v="3956"/>
    <s v="FDN45"/>
    <x v="6"/>
    <x v="4"/>
    <s v="OUT045"/>
    <x v="2"/>
    <x v="1"/>
    <x v="0"/>
    <n v="0.11834228500000001"/>
    <n v="19.350000000000001"/>
    <n v="222.6088"/>
    <n v="3.9"/>
  </r>
  <r>
    <x v="1"/>
    <x v="3957"/>
    <s v="DRD25"/>
    <x v="4"/>
    <x v="4"/>
    <s v="OUT045"/>
    <x v="2"/>
    <x v="1"/>
    <x v="0"/>
    <n v="7.9132211999999993E-2"/>
    <n v="6.1349999999999998"/>
    <n v="112.68600000000001"/>
    <n v="3.9"/>
  </r>
  <r>
    <x v="1"/>
    <x v="3958"/>
    <s v="DRL60"/>
    <x v="4"/>
    <x v="4"/>
    <s v="OUT045"/>
    <x v="2"/>
    <x v="1"/>
    <x v="0"/>
    <n v="2.7114237999999999E-2"/>
    <n v="8.52"/>
    <n v="151.9682"/>
    <n v="3.9"/>
  </r>
  <r>
    <x v="1"/>
    <x v="3959"/>
    <s v="DRJ25"/>
    <x v="4"/>
    <x v="4"/>
    <s v="OUT045"/>
    <x v="2"/>
    <x v="1"/>
    <x v="0"/>
    <n v="0.15087286799999999"/>
    <n v="14.6"/>
    <n v="47.569200000000002"/>
    <n v="3.9"/>
  </r>
  <r>
    <x v="1"/>
    <x v="3960"/>
    <s v="DRH01"/>
    <x v="4"/>
    <x v="4"/>
    <s v="OUT045"/>
    <x v="2"/>
    <x v="1"/>
    <x v="0"/>
    <n v="9.8102580999999994E-2"/>
    <n v="17.5"/>
    <n v="172.97380000000001"/>
    <n v="3.9"/>
  </r>
  <r>
    <x v="1"/>
    <x v="3961"/>
    <s v="FDH12"/>
    <x v="13"/>
    <x v="5"/>
    <s v="OUT017"/>
    <x v="2"/>
    <x v="1"/>
    <x v="0"/>
    <n v="8.5434195000000004E-2"/>
    <n v="9.6"/>
    <n v="105.02800000000001"/>
    <n v="3.9"/>
  </r>
  <r>
    <x v="1"/>
    <x v="3962"/>
    <s v="FDR47"/>
    <x v="8"/>
    <x v="5"/>
    <s v="OUT017"/>
    <x v="2"/>
    <x v="1"/>
    <x v="0"/>
    <n v="8.7963415000000003E-2"/>
    <n v="17.850000000000001"/>
    <n v="193.3794"/>
    <n v="3.9"/>
  </r>
  <r>
    <x v="1"/>
    <x v="3963"/>
    <s v="FDS37"/>
    <x v="3"/>
    <x v="5"/>
    <s v="OUT017"/>
    <x v="2"/>
    <x v="1"/>
    <x v="0"/>
    <n v="3.2125560999999997E-2"/>
    <n v="7.6550000000000002"/>
    <n v="115.7492"/>
    <n v="3.9"/>
  </r>
  <r>
    <x v="1"/>
    <x v="3964"/>
    <s v="FDB28"/>
    <x v="11"/>
    <x v="5"/>
    <s v="OUT017"/>
    <x v="2"/>
    <x v="1"/>
    <x v="0"/>
    <n v="9.3913606999999996E-2"/>
    <n v="6.6150000000000002"/>
    <n v="198.74260000000001"/>
    <n v="3.9"/>
  </r>
  <r>
    <x v="1"/>
    <x v="3965"/>
    <s v="FDT02"/>
    <x v="11"/>
    <x v="5"/>
    <s v="OUT017"/>
    <x v="2"/>
    <x v="1"/>
    <x v="0"/>
    <n v="2.4331585999999999E-2"/>
    <n v="12.6"/>
    <n v="34.987400000000001"/>
    <n v="3.9"/>
  </r>
  <r>
    <x v="1"/>
    <x v="3966"/>
    <s v="FDO32"/>
    <x v="0"/>
    <x v="5"/>
    <s v="OUT017"/>
    <x v="2"/>
    <x v="1"/>
    <x v="0"/>
    <n v="0.121225455"/>
    <n v="6.36"/>
    <n v="45.905999999999999"/>
    <n v="3.9"/>
  </r>
  <r>
    <x v="1"/>
    <x v="3967"/>
    <s v="FDB21"/>
    <x v="0"/>
    <x v="5"/>
    <s v="OUT017"/>
    <x v="2"/>
    <x v="1"/>
    <x v="0"/>
    <n v="0.14936069799999999"/>
    <n v="7.4749999999999996"/>
    <n v="243.4854"/>
    <n v="3.9"/>
  </r>
  <r>
    <x v="1"/>
    <x v="3968"/>
    <s v="NCS42"/>
    <x v="5"/>
    <x v="5"/>
    <s v="OUT017"/>
    <x v="2"/>
    <x v="1"/>
    <x v="0"/>
    <n v="6.9809115000000005E-2"/>
    <n v="8.6"/>
    <n v="90.514600000000002"/>
    <n v="3.9"/>
  </r>
  <r>
    <x v="1"/>
    <x v="3969"/>
    <s v="NCF30"/>
    <x v="5"/>
    <x v="5"/>
    <s v="OUT017"/>
    <x v="2"/>
    <x v="2"/>
    <x v="0"/>
    <n v="0.12695814699999999"/>
    <n v="17"/>
    <n v="125.83620000000001"/>
    <n v="3.9"/>
  </r>
  <r>
    <x v="1"/>
    <x v="3970"/>
    <s v="NCP55"/>
    <x v="10"/>
    <x v="5"/>
    <s v="OUT017"/>
    <x v="2"/>
    <x v="2"/>
    <x v="0"/>
    <n v="1.1253320000000001E-2"/>
    <n v="14.65"/>
    <n v="57.061399999999999"/>
    <n v="3.9"/>
  </r>
  <r>
    <x v="1"/>
    <x v="3971"/>
    <s v="FDH33"/>
    <x v="6"/>
    <x v="5"/>
    <s v="OUT017"/>
    <x v="2"/>
    <x v="2"/>
    <x v="0"/>
    <n v="0.12241394"/>
    <n v="12.85"/>
    <n v="42.942799999999998"/>
    <n v="3.9"/>
  </r>
  <r>
    <x v="1"/>
    <x v="3972"/>
    <s v="FDF59"/>
    <x v="15"/>
    <x v="5"/>
    <s v="OUT017"/>
    <x v="2"/>
    <x v="2"/>
    <x v="0"/>
    <n v="0"/>
    <n v="12.5"/>
    <n v="127.102"/>
    <n v="3.9"/>
  </r>
  <r>
    <x v="1"/>
    <x v="3973"/>
    <s v="FDF35"/>
    <x v="15"/>
    <x v="5"/>
    <s v="OUT017"/>
    <x v="2"/>
    <x v="2"/>
    <x v="0"/>
    <n v="0.15486035300000001"/>
    <n v="15"/>
    <n v="106.1938"/>
    <n v="3.9"/>
  </r>
  <r>
    <x v="0"/>
    <x v="3974"/>
    <s v="FDX49"/>
    <x v="3"/>
    <x v="4"/>
    <s v="OUT045"/>
    <x v="2"/>
    <x v="2"/>
    <x v="0"/>
    <n v="0.102038294"/>
    <n v="4.6150000000000002"/>
    <n v="231.93"/>
    <n v="3.9"/>
  </r>
  <r>
    <x v="0"/>
    <x v="3975"/>
    <s v="FDV37"/>
    <x v="3"/>
    <x v="4"/>
    <s v="OUT045"/>
    <x v="2"/>
    <x v="2"/>
    <x v="0"/>
    <n v="8.3683243000000004E-2"/>
    <n v="13"/>
    <n v="198.54259999999999"/>
    <n v="3.9"/>
  </r>
  <r>
    <x v="0"/>
    <x v="3976"/>
    <s v="FDZ02"/>
    <x v="11"/>
    <x v="4"/>
    <s v="OUT045"/>
    <x v="2"/>
    <x v="2"/>
    <x v="0"/>
    <n v="3.8224790000000002E-2"/>
    <n v="6.9050000000000002"/>
    <n v="99.872600000000006"/>
    <n v="3.9"/>
  </r>
  <r>
    <x v="0"/>
    <x v="3977"/>
    <s v="FDN04"/>
    <x v="2"/>
    <x v="4"/>
    <s v="OUT045"/>
    <x v="2"/>
    <x v="2"/>
    <x v="0"/>
    <n v="1.4115625999999999E-2"/>
    <n v="11.8"/>
    <n v="178.53440000000001"/>
    <n v="3.9"/>
  </r>
  <r>
    <x v="0"/>
    <x v="3978"/>
    <s v="FDH28"/>
    <x v="2"/>
    <x v="4"/>
    <s v="OUT045"/>
    <x v="2"/>
    <x v="2"/>
    <x v="0"/>
    <n v="0.110254143"/>
    <n v="15.85"/>
    <n v="37.3506"/>
    <n v="3.9"/>
  </r>
  <r>
    <x v="0"/>
    <x v="3979"/>
    <s v="FDB41"/>
    <x v="2"/>
    <x v="4"/>
    <s v="OUT045"/>
    <x v="2"/>
    <x v="2"/>
    <x v="0"/>
    <n v="9.7510481999999996E-2"/>
    <n v="19"/>
    <n v="48.171799999999998"/>
    <n v="3.9"/>
  </r>
  <r>
    <x v="0"/>
    <x v="3980"/>
    <s v="FDR32"/>
    <x v="0"/>
    <x v="4"/>
    <s v="OUT045"/>
    <x v="2"/>
    <x v="2"/>
    <x v="0"/>
    <n v="8.5981978000000001E-2"/>
    <n v="6.78"/>
    <n v="228.46940000000001"/>
    <n v="3.9"/>
  </r>
  <r>
    <x v="0"/>
    <x v="3981"/>
    <s v="FDW27"/>
    <x v="7"/>
    <x v="4"/>
    <s v="OUT045"/>
    <x v="2"/>
    <x v="2"/>
    <x v="0"/>
    <n v="0.151159243"/>
    <n v="5.86"/>
    <n v="156.63140000000001"/>
    <n v="3.9"/>
  </r>
  <r>
    <x v="0"/>
    <x v="3982"/>
    <s v="FDR34"/>
    <x v="6"/>
    <x v="4"/>
    <s v="OUT045"/>
    <x v="2"/>
    <x v="2"/>
    <x v="0"/>
    <n v="1.5997687E-2"/>
    <n v="17"/>
    <n v="229.1352"/>
    <n v="3.9"/>
  </r>
  <r>
    <x v="0"/>
    <x v="3983"/>
    <s v="FDE23"/>
    <x v="15"/>
    <x v="4"/>
    <s v="OUT045"/>
    <x v="2"/>
    <x v="2"/>
    <x v="0"/>
    <n v="5.3288857000000002E-2"/>
    <n v="17.600000000000001"/>
    <n v="47.305999999999997"/>
    <n v="3.9"/>
  </r>
  <r>
    <x v="0"/>
    <x v="3984"/>
    <s v="FDM60"/>
    <x v="13"/>
    <x v="5"/>
    <s v="OUT017"/>
    <x v="2"/>
    <x v="2"/>
    <x v="0"/>
    <n v="0"/>
    <n v="10.8"/>
    <n v="40.713799999999999"/>
    <n v="3.9"/>
  </r>
  <r>
    <x v="0"/>
    <x v="3985"/>
    <s v="FDM36"/>
    <x v="13"/>
    <x v="5"/>
    <s v="OUT017"/>
    <x v="2"/>
    <x v="2"/>
    <x v="0"/>
    <n v="5.9063035999999999E-2"/>
    <n v="11.65"/>
    <n v="172.04220000000001"/>
    <n v="3.9"/>
  </r>
  <r>
    <x v="0"/>
    <x v="3986"/>
    <s v="FDA25"/>
    <x v="3"/>
    <x v="5"/>
    <s v="OUT017"/>
    <x v="2"/>
    <x v="2"/>
    <x v="0"/>
    <n v="6.8511103000000004E-2"/>
    <n v="16.5"/>
    <n v="103.699"/>
    <n v="3.9"/>
  </r>
  <r>
    <x v="0"/>
    <x v="3987"/>
    <s v="FDQ40"/>
    <x v="2"/>
    <x v="5"/>
    <s v="OUT017"/>
    <x v="2"/>
    <x v="2"/>
    <x v="0"/>
    <n v="3.6231310000000003E-2"/>
    <n v="11.1"/>
    <n v="175.0712"/>
    <n v="3.9"/>
  </r>
  <r>
    <x v="0"/>
    <x v="3988"/>
    <s v="FDN16"/>
    <x v="2"/>
    <x v="5"/>
    <s v="OUT017"/>
    <x v="2"/>
    <x v="2"/>
    <x v="0"/>
    <n v="6.3054947E-2"/>
    <n v="12.6"/>
    <n v="102.399"/>
    <n v="3.9"/>
  </r>
  <r>
    <x v="0"/>
    <x v="3989"/>
    <s v="FDR28"/>
    <x v="2"/>
    <x v="5"/>
    <s v="OUT017"/>
    <x v="2"/>
    <x v="2"/>
    <x v="0"/>
    <n v="2.6042966000000001E-2"/>
    <n v="13.85"/>
    <n v="161.221"/>
    <n v="3.9"/>
  </r>
  <r>
    <x v="0"/>
    <x v="3990"/>
    <s v="FDU44"/>
    <x v="0"/>
    <x v="5"/>
    <s v="OUT017"/>
    <x v="2"/>
    <x v="0"/>
    <x v="0"/>
    <n v="5.8756204999999999E-2"/>
    <n v="12.15"/>
    <n v="161.05520000000001"/>
    <n v="3.9"/>
  </r>
  <r>
    <x v="0"/>
    <x v="3991"/>
    <s v="FDD56"/>
    <x v="0"/>
    <x v="5"/>
    <s v="OUT017"/>
    <x v="2"/>
    <x v="0"/>
    <x v="0"/>
    <n v="0.104365283"/>
    <n v="15.2"/>
    <n v="177.1054"/>
    <n v="3.9"/>
  </r>
  <r>
    <x v="0"/>
    <x v="3992"/>
    <s v="FDS32"/>
    <x v="0"/>
    <x v="5"/>
    <s v="OUT017"/>
    <x v="2"/>
    <x v="0"/>
    <x v="0"/>
    <n v="2.9821647999999999E-2"/>
    <n v="17.75"/>
    <n v="139.9838"/>
    <n v="3.9"/>
  </r>
  <r>
    <x v="0"/>
    <x v="3993"/>
    <s v="FDI08"/>
    <x v="0"/>
    <x v="5"/>
    <s v="OUT017"/>
    <x v="2"/>
    <x v="0"/>
    <x v="0"/>
    <n v="6.6672058000000006E-2"/>
    <n v="18.2"/>
    <n v="248.10919999999999"/>
    <n v="3.9"/>
  </r>
  <r>
    <x v="0"/>
    <x v="3994"/>
    <s v="FDJ21"/>
    <x v="6"/>
    <x v="5"/>
    <s v="OUT017"/>
    <x v="2"/>
    <x v="0"/>
    <x v="0"/>
    <n v="3.8746160000000002E-2"/>
    <n v="16.7"/>
    <n v="143.81020000000001"/>
    <n v="3.9"/>
  </r>
  <r>
    <x v="0"/>
    <x v="3995"/>
    <s v="FDX57"/>
    <x v="6"/>
    <x v="5"/>
    <s v="OUT017"/>
    <x v="2"/>
    <x v="0"/>
    <x v="0"/>
    <n v="4.7533567999999998E-2"/>
    <n v="17.25"/>
    <n v="96.906800000000004"/>
    <n v="3.9"/>
  </r>
  <r>
    <x v="0"/>
    <x v="3996"/>
    <s v="DRC36"/>
    <x v="4"/>
    <x v="5"/>
    <s v="OUT017"/>
    <x v="2"/>
    <x v="0"/>
    <x v="0"/>
    <n v="4.5239326000000003E-2"/>
    <n v="13"/>
    <n v="174.1054"/>
    <n v="3.9"/>
  </r>
  <r>
    <x v="1"/>
    <x v="3997"/>
    <s v="FDN24"/>
    <x v="13"/>
    <x v="5"/>
    <s v="OUT017"/>
    <x v="2"/>
    <x v="0"/>
    <x v="0"/>
    <n v="0.113908117"/>
    <n v="14.1"/>
    <n v="53.395600000000002"/>
    <n v="3.9"/>
  </r>
  <r>
    <x v="1"/>
    <x v="3998"/>
    <s v="FDJ48"/>
    <x v="13"/>
    <x v="8"/>
    <s v="OUT035"/>
    <x v="2"/>
    <x v="1"/>
    <x v="0"/>
    <n v="5.6424146000000001E-2"/>
    <n v="11.3"/>
    <n v="247.81180000000001"/>
    <n v="3.9"/>
  </r>
  <r>
    <x v="1"/>
    <x v="3999"/>
    <s v="FDN48"/>
    <x v="13"/>
    <x v="8"/>
    <s v="OUT035"/>
    <x v="2"/>
    <x v="1"/>
    <x v="0"/>
    <n v="6.4938447999999996E-2"/>
    <n v="13.35"/>
    <n v="90.080399999999997"/>
    <n v="3.9"/>
  </r>
  <r>
    <x v="1"/>
    <x v="4000"/>
    <s v="FDW48"/>
    <x v="13"/>
    <x v="8"/>
    <s v="OUT035"/>
    <x v="2"/>
    <x v="1"/>
    <x v="0"/>
    <n v="8.5392079999999995E-3"/>
    <n v="18"/>
    <n v="81.261799999999994"/>
    <n v="3.9"/>
  </r>
  <r>
    <x v="1"/>
    <x v="4001"/>
    <s v="FDO37"/>
    <x v="12"/>
    <x v="8"/>
    <s v="OUT035"/>
    <x v="2"/>
    <x v="1"/>
    <x v="0"/>
    <n v="2.1372636E-2"/>
    <n v="8.06"/>
    <n v="231.73259999999999"/>
    <n v="3.9"/>
  </r>
  <r>
    <x v="1"/>
    <x v="4002"/>
    <s v="FDS14"/>
    <x v="11"/>
    <x v="8"/>
    <s v="OUT035"/>
    <x v="2"/>
    <x v="1"/>
    <x v="0"/>
    <n v="4.9954434999999998E-2"/>
    <n v="7.2850000000000001"/>
    <n v="156.52879999999999"/>
    <n v="3.9"/>
  </r>
  <r>
    <x v="1"/>
    <x v="4003"/>
    <s v="FDU14"/>
    <x v="11"/>
    <x v="8"/>
    <s v="OUT035"/>
    <x v="2"/>
    <x v="1"/>
    <x v="0"/>
    <n v="3.4746076000000001E-2"/>
    <n v="17.75"/>
    <n v="248.27500000000001"/>
    <n v="3.9"/>
  </r>
  <r>
    <x v="1"/>
    <x v="4004"/>
    <s v="FDX28"/>
    <x v="2"/>
    <x v="8"/>
    <s v="OUT035"/>
    <x v="2"/>
    <x v="1"/>
    <x v="0"/>
    <n v="0.125154452"/>
    <n v="6.3250000000000002"/>
    <n v="99.2042"/>
    <n v="3.9"/>
  </r>
  <r>
    <x v="1"/>
    <x v="4005"/>
    <s v="FDD45"/>
    <x v="0"/>
    <x v="8"/>
    <s v="OUT035"/>
    <x v="2"/>
    <x v="1"/>
    <x v="0"/>
    <n v="0.11622698400000001"/>
    <n v="8.6150000000000002"/>
    <n v="95.943600000000004"/>
    <n v="3.9"/>
  </r>
  <r>
    <x v="1"/>
    <x v="4006"/>
    <s v="FDU32"/>
    <x v="0"/>
    <x v="8"/>
    <s v="OUT035"/>
    <x v="2"/>
    <x v="1"/>
    <x v="0"/>
    <n v="2.5962714000000001E-2"/>
    <n v="8.7850000000000001"/>
    <n v="120.9414"/>
    <n v="3.9"/>
  </r>
  <r>
    <x v="1"/>
    <x v="4007"/>
    <s v="FDI32"/>
    <x v="0"/>
    <x v="8"/>
    <s v="OUT035"/>
    <x v="2"/>
    <x v="1"/>
    <x v="0"/>
    <n v="0.17434047499999999"/>
    <n v="17.7"/>
    <n v="116.68340000000001"/>
    <n v="3.9"/>
  </r>
  <r>
    <x v="1"/>
    <x v="4008"/>
    <s v="NCZ05"/>
    <x v="1"/>
    <x v="8"/>
    <s v="OUT035"/>
    <x v="2"/>
    <x v="1"/>
    <x v="0"/>
    <n v="5.8121213999999997E-2"/>
    <n v="8.4849999999999994"/>
    <n v="104.499"/>
    <n v="3.9"/>
  </r>
  <r>
    <x v="1"/>
    <x v="4009"/>
    <s v="NCN17"/>
    <x v="1"/>
    <x v="8"/>
    <s v="OUT035"/>
    <x v="2"/>
    <x v="1"/>
    <x v="0"/>
    <n v="5.4928641E-2"/>
    <n v="11"/>
    <n v="101.7358"/>
    <n v="3.9"/>
  </r>
  <r>
    <x v="1"/>
    <x v="4010"/>
    <s v="NCJ54"/>
    <x v="5"/>
    <x v="8"/>
    <s v="OUT035"/>
    <x v="2"/>
    <x v="1"/>
    <x v="0"/>
    <n v="6.0055757000000001E-2"/>
    <n v="9.8949999999999996"/>
    <n v="234.26419999999999"/>
    <n v="3.9"/>
  </r>
  <r>
    <x v="1"/>
    <x v="4011"/>
    <s v="NCP54"/>
    <x v="5"/>
    <x v="8"/>
    <s v="OUT035"/>
    <x v="2"/>
    <x v="1"/>
    <x v="0"/>
    <n v="3.5143024000000002E-2"/>
    <n v="15.35"/>
    <n v="124.373"/>
    <n v="3.9"/>
  </r>
  <r>
    <x v="1"/>
    <x v="4012"/>
    <s v="NCR54"/>
    <x v="5"/>
    <x v="8"/>
    <s v="OUT035"/>
    <x v="2"/>
    <x v="1"/>
    <x v="0"/>
    <n v="0"/>
    <n v="16.350000000000001"/>
    <n v="198.21100000000001"/>
    <n v="3.9"/>
  </r>
  <r>
    <x v="1"/>
    <x v="4013"/>
    <s v="NCE42"/>
    <x v="5"/>
    <x v="8"/>
    <s v="OUT035"/>
    <x v="2"/>
    <x v="1"/>
    <x v="0"/>
    <n v="1.0600287E-2"/>
    <n v="21.1"/>
    <n v="233.9958"/>
    <n v="3.9"/>
  </r>
  <r>
    <x v="1"/>
    <x v="4014"/>
    <s v="FDK27"/>
    <x v="7"/>
    <x v="8"/>
    <s v="OUT035"/>
    <x v="2"/>
    <x v="1"/>
    <x v="0"/>
    <n v="8.9448440000000004E-3"/>
    <n v="11"/>
    <n v="122.37560000000001"/>
    <n v="3.9"/>
  </r>
  <r>
    <x v="1"/>
    <x v="4015"/>
    <s v="FDM03"/>
    <x v="7"/>
    <x v="8"/>
    <s v="OUT035"/>
    <x v="2"/>
    <x v="1"/>
    <x v="0"/>
    <n v="0.123007534"/>
    <n v="12.65"/>
    <n v="106.0938"/>
    <n v="3.9"/>
  </r>
  <r>
    <x v="1"/>
    <x v="4016"/>
    <s v="FDT03"/>
    <x v="7"/>
    <x v="8"/>
    <s v="OUT035"/>
    <x v="2"/>
    <x v="1"/>
    <x v="0"/>
    <n v="9.9968720000000004E-3"/>
    <n v="21.25"/>
    <n v="185.5608"/>
    <n v="3.9"/>
  </r>
  <r>
    <x v="1"/>
    <x v="4017"/>
    <s v="NCO02"/>
    <x v="10"/>
    <x v="8"/>
    <s v="OUT035"/>
    <x v="2"/>
    <x v="1"/>
    <x v="0"/>
    <n v="7.3354286000000005E-2"/>
    <n v="11.15"/>
    <n v="66.8142"/>
    <n v="3.9"/>
  </r>
  <r>
    <x v="1"/>
    <x v="4018"/>
    <s v="DRG37"/>
    <x v="4"/>
    <x v="8"/>
    <s v="OUT035"/>
    <x v="2"/>
    <x v="1"/>
    <x v="0"/>
    <n v="1.9374768000000001E-2"/>
    <n v="16.2"/>
    <n v="155.8972"/>
    <n v="3.9"/>
  </r>
  <r>
    <x v="1"/>
    <x v="4019"/>
    <s v="FDD35"/>
    <x v="15"/>
    <x v="8"/>
    <s v="OUT035"/>
    <x v="2"/>
    <x v="1"/>
    <x v="0"/>
    <n v="0"/>
    <n v="12.15"/>
    <n v="119.244"/>
    <n v="3.9"/>
  </r>
  <r>
    <x v="1"/>
    <x v="4020"/>
    <s v="FDE59"/>
    <x v="15"/>
    <x v="8"/>
    <s v="OUT035"/>
    <x v="2"/>
    <x v="1"/>
    <x v="0"/>
    <n v="6.2276039999999998E-2"/>
    <n v="12.15"/>
    <n v="37.953200000000002"/>
    <n v="3.9"/>
  </r>
  <r>
    <x v="1"/>
    <x v="4021"/>
    <s v="FDI35"/>
    <x v="15"/>
    <x v="8"/>
    <s v="OUT035"/>
    <x v="2"/>
    <x v="1"/>
    <x v="0"/>
    <n v="4.1283360999999998E-2"/>
    <n v="14"/>
    <n v="182.46340000000001"/>
    <n v="3.9"/>
  </r>
  <r>
    <x v="0"/>
    <x v="4022"/>
    <s v="FDV11"/>
    <x v="8"/>
    <x v="8"/>
    <s v="OUT035"/>
    <x v="2"/>
    <x v="1"/>
    <x v="0"/>
    <n v="8.1652351999999997E-2"/>
    <n v="9.1"/>
    <n v="177.00540000000001"/>
    <n v="3.9"/>
  </r>
  <r>
    <x v="0"/>
    <x v="4023"/>
    <s v="FDM02"/>
    <x v="3"/>
    <x v="8"/>
    <s v="OUT035"/>
    <x v="2"/>
    <x v="1"/>
    <x v="0"/>
    <n v="7.3721115000000004E-2"/>
    <n v="12.5"/>
    <n v="85.619799999999998"/>
    <n v="3.9"/>
  </r>
  <r>
    <x v="0"/>
    <x v="4024"/>
    <s v="FDQ01"/>
    <x v="3"/>
    <x v="8"/>
    <s v="OUT035"/>
    <x v="2"/>
    <x v="1"/>
    <x v="0"/>
    <n v="0.16067125500000001"/>
    <n v="19.7"/>
    <n v="254.70140000000001"/>
    <n v="3.9"/>
  </r>
  <r>
    <x v="0"/>
    <x v="4025"/>
    <s v="FDA52"/>
    <x v="2"/>
    <x v="8"/>
    <s v="OUT035"/>
    <x v="2"/>
    <x v="1"/>
    <x v="0"/>
    <n v="0.12839799499999999"/>
    <n v="16.2"/>
    <n v="178.33699999999999"/>
    <n v="3.9"/>
  </r>
  <r>
    <x v="0"/>
    <x v="4026"/>
    <s v="FDE17"/>
    <x v="2"/>
    <x v="8"/>
    <s v="OUT035"/>
    <x v="2"/>
    <x v="1"/>
    <x v="0"/>
    <n v="5.4445198E-2"/>
    <n v="20.100000000000001"/>
    <n v="151.73660000000001"/>
    <n v="3.9"/>
  </r>
  <r>
    <x v="0"/>
    <x v="4027"/>
    <s v="FDN56"/>
    <x v="0"/>
    <x v="8"/>
    <s v="OUT035"/>
    <x v="2"/>
    <x v="1"/>
    <x v="0"/>
    <n v="0.107036943"/>
    <n v="5.46"/>
    <n v="144.27860000000001"/>
    <n v="3.9"/>
  </r>
  <r>
    <x v="0"/>
    <x v="4028"/>
    <s v="FDZ08"/>
    <x v="0"/>
    <x v="8"/>
    <s v="OUT035"/>
    <x v="2"/>
    <x v="1"/>
    <x v="0"/>
    <n v="0.109971578"/>
    <n v="12.5"/>
    <n v="82.759200000000007"/>
    <n v="3.9"/>
  </r>
  <r>
    <x v="0"/>
    <x v="4029"/>
    <s v="FDQ55"/>
    <x v="0"/>
    <x v="8"/>
    <s v="OUT035"/>
    <x v="2"/>
    <x v="1"/>
    <x v="0"/>
    <n v="1.3035609E-2"/>
    <n v="13.65"/>
    <n v="114.7834"/>
    <n v="3.9"/>
  </r>
  <r>
    <x v="0"/>
    <x v="4030"/>
    <s v="FDX32"/>
    <x v="0"/>
    <x v="8"/>
    <s v="OUT035"/>
    <x v="2"/>
    <x v="1"/>
    <x v="0"/>
    <n v="9.9839364999999999E-2"/>
    <n v="15.1"/>
    <n v="143.37860000000001"/>
    <n v="3.9"/>
  </r>
  <r>
    <x v="0"/>
    <x v="4031"/>
    <s v="FDZ31"/>
    <x v="0"/>
    <x v="8"/>
    <s v="OUT035"/>
    <x v="2"/>
    <x v="1"/>
    <x v="0"/>
    <n v="0.11319581500000001"/>
    <n v="15.35"/>
    <n v="190.85040000000001"/>
    <n v="3.9"/>
  </r>
  <r>
    <x v="0"/>
    <x v="4032"/>
    <s v="FDY33"/>
    <x v="6"/>
    <x v="8"/>
    <s v="OUT035"/>
    <x v="2"/>
    <x v="1"/>
    <x v="0"/>
    <n v="0"/>
    <n v="14.5"/>
    <n v="159.3262"/>
    <n v="3.9"/>
  </r>
  <r>
    <x v="1"/>
    <x v="4033"/>
    <s v="FDP57"/>
    <x v="6"/>
    <x v="8"/>
    <s v="OUT035"/>
    <x v="2"/>
    <x v="1"/>
    <x v="0"/>
    <n v="5.2434201E-2"/>
    <n v="17.5"/>
    <n v="103.999"/>
    <n v="3.9"/>
  </r>
  <r>
    <x v="1"/>
    <x v="4034"/>
    <s v="DRF37"/>
    <x v="4"/>
    <x v="8"/>
    <s v="OUT035"/>
    <x v="2"/>
    <x v="1"/>
    <x v="0"/>
    <n v="8.4316690999999999E-2"/>
    <n v="17.25"/>
    <n v="263.39100000000002"/>
    <n v="3.9"/>
  </r>
  <r>
    <x v="1"/>
    <x v="4035"/>
    <s v="FDP38"/>
    <x v="3"/>
    <x v="6"/>
    <s v="OUT010"/>
    <x v="1"/>
    <x v="0"/>
    <x v="2"/>
    <n v="5.3732323999999998E-2"/>
    <n v="10.1"/>
    <n v="49.800800000000002"/>
    <n v="3.9"/>
  </r>
  <r>
    <x v="1"/>
    <x v="4036"/>
    <s v="FDB27"/>
    <x v="11"/>
    <x v="6"/>
    <s v="OUT010"/>
    <x v="1"/>
    <x v="0"/>
    <x v="2"/>
    <n v="9.2711708000000004E-2"/>
    <n v="7.5750000000000002"/>
    <n v="197.77680000000001"/>
    <n v="3.9"/>
  </r>
  <r>
    <x v="1"/>
    <x v="4037"/>
    <s v="FDQ04"/>
    <x v="2"/>
    <x v="6"/>
    <s v="OUT010"/>
    <x v="1"/>
    <x v="0"/>
    <x v="2"/>
    <n v="0.14186016100000001"/>
    <n v="6.4"/>
    <n v="41.079599999999999"/>
    <n v="3.9"/>
  </r>
  <r>
    <x v="1"/>
    <x v="4038"/>
    <s v="FDD57"/>
    <x v="0"/>
    <x v="6"/>
    <s v="OUT010"/>
    <x v="1"/>
    <x v="0"/>
    <x v="2"/>
    <n v="3.7492325E-2"/>
    <n v="18.100000000000001"/>
    <n v="95.509399999999999"/>
    <n v="3.9"/>
  </r>
  <r>
    <x v="1"/>
    <x v="4039"/>
    <s v="NCY41"/>
    <x v="1"/>
    <x v="6"/>
    <s v="OUT010"/>
    <x v="1"/>
    <x v="0"/>
    <x v="2"/>
    <n v="0.12676590300000001"/>
    <n v="16.75"/>
    <n v="35.7532"/>
    <n v="3.9"/>
  </r>
  <r>
    <x v="1"/>
    <x v="4040"/>
    <s v="NCK06"/>
    <x v="5"/>
    <x v="6"/>
    <s v="OUT010"/>
    <x v="1"/>
    <x v="0"/>
    <x v="2"/>
    <n v="1.4472516E-2"/>
    <n v="5.03"/>
    <n v="122.07559999999999"/>
    <n v="3.9"/>
  </r>
  <r>
    <x v="1"/>
    <x v="4041"/>
    <s v="FDR09"/>
    <x v="6"/>
    <x v="6"/>
    <s v="OUT010"/>
    <x v="1"/>
    <x v="2"/>
    <x v="2"/>
    <n v="0.13009504399999999"/>
    <n v="18.25"/>
    <n v="257.2962"/>
    <n v="3.9"/>
  </r>
  <r>
    <x v="1"/>
    <x v="4042"/>
    <s v="DRJ01"/>
    <x v="4"/>
    <x v="6"/>
    <s v="OUT010"/>
    <x v="1"/>
    <x v="2"/>
    <x v="2"/>
    <n v="0.192540665"/>
    <n v="6.1349999999999998"/>
    <n v="160.2236"/>
    <n v="3.9"/>
  </r>
  <r>
    <x v="1"/>
    <x v="4043"/>
    <s v="DRE49"/>
    <x v="4"/>
    <x v="6"/>
    <s v="OUT010"/>
    <x v="1"/>
    <x v="2"/>
    <x v="2"/>
    <n v="3.5568147000000001E-2"/>
    <n v="20.75"/>
    <n v="151.80240000000001"/>
    <n v="3.9"/>
  </r>
  <r>
    <x v="0"/>
    <x v="4044"/>
    <s v="FDM51"/>
    <x v="7"/>
    <x v="6"/>
    <s v="OUT010"/>
    <x v="1"/>
    <x v="2"/>
    <x v="2"/>
    <n v="0"/>
    <n v="11.8"/>
    <n v="102.4674"/>
    <n v="3.9"/>
  </r>
  <r>
    <x v="0"/>
    <x v="4045"/>
    <s v="FDX03"/>
    <x v="7"/>
    <x v="6"/>
    <s v="OUT010"/>
    <x v="1"/>
    <x v="2"/>
    <x v="2"/>
    <n v="0.102262138"/>
    <n v="15.85"/>
    <n v="47.174399999999999"/>
    <n v="3.9"/>
  </r>
  <r>
    <x v="0"/>
    <x v="4046"/>
    <s v="FDN39"/>
    <x v="7"/>
    <x v="6"/>
    <s v="OUT010"/>
    <x v="1"/>
    <x v="2"/>
    <x v="2"/>
    <n v="0.10966769799999999"/>
    <n v="19.350000000000001"/>
    <n v="166.08160000000001"/>
    <n v="3.9"/>
  </r>
  <r>
    <x v="0"/>
    <x v="4047"/>
    <s v="FDZ21"/>
    <x v="6"/>
    <x v="6"/>
    <s v="OUT010"/>
    <x v="1"/>
    <x v="1"/>
    <x v="2"/>
    <n v="6.5649352999999994E-2"/>
    <n v="17.600000000000001"/>
    <n v="94.840999999999994"/>
    <n v="3.9"/>
  </r>
  <r>
    <x v="1"/>
    <x v="4048"/>
    <s v="NCV29"/>
    <x v="1"/>
    <x v="3"/>
    <s v="OUT013"/>
    <x v="1"/>
    <x v="2"/>
    <x v="0"/>
    <n v="2.2824490999999999E-2"/>
    <n v="11.8"/>
    <n v="177.0686"/>
    <n v="3.9"/>
  </r>
  <r>
    <x v="1"/>
    <x v="4049"/>
    <s v="FDX60"/>
    <x v="13"/>
    <x v="3"/>
    <s v="OUT013"/>
    <x v="1"/>
    <x v="2"/>
    <x v="0"/>
    <n v="8.0527064999999995E-2"/>
    <n v="14.35"/>
    <n v="79.296000000000006"/>
    <n v="3.9"/>
  </r>
  <r>
    <x v="1"/>
    <x v="4050"/>
    <s v="FDU13"/>
    <x v="3"/>
    <x v="3"/>
    <s v="OUT013"/>
    <x v="1"/>
    <x v="2"/>
    <x v="0"/>
    <n v="0"/>
    <n v="8.3550000000000004"/>
    <n v="145.64179999999999"/>
    <n v="3.9"/>
  </r>
  <r>
    <x v="1"/>
    <x v="4051"/>
    <s v="FDZ38"/>
    <x v="11"/>
    <x v="3"/>
    <s v="OUT013"/>
    <x v="1"/>
    <x v="2"/>
    <x v="0"/>
    <n v="7.9943600000000007E-3"/>
    <n v="17.600000000000001"/>
    <n v="171.6422"/>
    <n v="3.9"/>
  </r>
  <r>
    <x v="1"/>
    <x v="4052"/>
    <s v="FDB17"/>
    <x v="2"/>
    <x v="3"/>
    <s v="OUT013"/>
    <x v="1"/>
    <x v="2"/>
    <x v="0"/>
    <n v="3.6641589000000002E-2"/>
    <n v="13.15"/>
    <n v="180.79759999999999"/>
    <n v="3.9"/>
  </r>
  <r>
    <x v="1"/>
    <x v="4053"/>
    <s v="FDI56"/>
    <x v="0"/>
    <x v="3"/>
    <s v="OUT013"/>
    <x v="1"/>
    <x v="2"/>
    <x v="0"/>
    <n v="9.3307667999999996E-2"/>
    <n v="7.3250000000000002"/>
    <n v="92.714600000000004"/>
    <n v="3.9"/>
  </r>
  <r>
    <x v="1"/>
    <x v="4054"/>
    <s v="FDQ44"/>
    <x v="0"/>
    <x v="3"/>
    <s v="OUT013"/>
    <x v="1"/>
    <x v="2"/>
    <x v="0"/>
    <n v="3.6110221999999997E-2"/>
    <n v="20.5"/>
    <n v="120.1756"/>
    <n v="3.9"/>
  </r>
  <r>
    <x v="1"/>
    <x v="4055"/>
    <s v="DRG11"/>
    <x v="9"/>
    <x v="3"/>
    <s v="OUT013"/>
    <x v="1"/>
    <x v="2"/>
    <x v="0"/>
    <n v="8.3768521999999998E-2"/>
    <n v="6.3849999999999998"/>
    <n v="109.8596"/>
    <n v="3.9"/>
  </r>
  <r>
    <x v="1"/>
    <x v="4056"/>
    <s v="NCZ05"/>
    <x v="1"/>
    <x v="3"/>
    <s v="OUT013"/>
    <x v="1"/>
    <x v="2"/>
    <x v="0"/>
    <n v="5.8083831000000002E-2"/>
    <n v="8.4849999999999994"/>
    <n v="103.199"/>
    <n v="3.9"/>
  </r>
  <r>
    <x v="1"/>
    <x v="4057"/>
    <s v="NCK17"/>
    <x v="1"/>
    <x v="3"/>
    <s v="OUT013"/>
    <x v="1"/>
    <x v="2"/>
    <x v="0"/>
    <n v="3.7863309999999997E-2"/>
    <n v="11"/>
    <n v="40.948"/>
    <n v="3.9"/>
  </r>
  <r>
    <x v="1"/>
    <x v="4058"/>
    <s v="NCK53"/>
    <x v="1"/>
    <x v="3"/>
    <s v="OUT013"/>
    <x v="1"/>
    <x v="2"/>
    <x v="0"/>
    <n v="3.7549969000000002E-2"/>
    <n v="11.6"/>
    <n v="101.2042"/>
    <n v="3.9"/>
  </r>
  <r>
    <x v="1"/>
    <x v="4059"/>
    <s v="NCP02"/>
    <x v="5"/>
    <x v="3"/>
    <s v="OUT013"/>
    <x v="1"/>
    <x v="2"/>
    <x v="0"/>
    <n v="4.4771472999999999E-2"/>
    <n v="7.1050000000000004"/>
    <n v="58.2562"/>
    <n v="3.9"/>
  </r>
  <r>
    <x v="1"/>
    <x v="4060"/>
    <s v="NCN18"/>
    <x v="5"/>
    <x v="3"/>
    <s v="OUT013"/>
    <x v="1"/>
    <x v="2"/>
    <x v="0"/>
    <n v="0.124610886"/>
    <n v="8.8949999999999996"/>
    <n v="113.1544"/>
    <n v="3.9"/>
  </r>
  <r>
    <x v="1"/>
    <x v="4061"/>
    <s v="FDJ45"/>
    <x v="14"/>
    <x v="3"/>
    <s v="OUT013"/>
    <x v="1"/>
    <x v="2"/>
    <x v="0"/>
    <n v="7.3349551999999998E-2"/>
    <n v="17.75"/>
    <n v="34.221600000000002"/>
    <n v="3.9"/>
  </r>
  <r>
    <x v="1"/>
    <x v="4062"/>
    <s v="FDD34"/>
    <x v="6"/>
    <x v="3"/>
    <s v="OUT013"/>
    <x v="1"/>
    <x v="2"/>
    <x v="0"/>
    <n v="1.5863075000000001E-2"/>
    <n v="7.9450000000000003"/>
    <n v="161.821"/>
    <n v="3.9"/>
  </r>
  <r>
    <x v="1"/>
    <x v="4063"/>
    <s v="FDS57"/>
    <x v="6"/>
    <x v="3"/>
    <s v="OUT013"/>
    <x v="1"/>
    <x v="2"/>
    <x v="0"/>
    <n v="0.103356186"/>
    <n v="15.5"/>
    <n v="142.84700000000001"/>
    <n v="3.9"/>
  </r>
  <r>
    <x v="1"/>
    <x v="4064"/>
    <s v="DRD24"/>
    <x v="4"/>
    <x v="3"/>
    <s v="OUT013"/>
    <x v="1"/>
    <x v="2"/>
    <x v="0"/>
    <n v="3.0769458E-2"/>
    <n v="13.85"/>
    <n v="141.71539999999999"/>
    <n v="3.9"/>
  </r>
  <r>
    <x v="0"/>
    <x v="4065"/>
    <s v="FDU24"/>
    <x v="13"/>
    <x v="3"/>
    <s v="OUT013"/>
    <x v="1"/>
    <x v="2"/>
    <x v="0"/>
    <n v="0"/>
    <n v="6.78"/>
    <n v="94.012"/>
    <n v="3.9"/>
  </r>
  <r>
    <x v="0"/>
    <x v="4066"/>
    <s v="FDU12"/>
    <x v="13"/>
    <x v="3"/>
    <s v="OUT013"/>
    <x v="1"/>
    <x v="2"/>
    <x v="0"/>
    <n v="7.5688032000000002E-2"/>
    <n v="15.5"/>
    <n v="262.95679999999999"/>
    <n v="3.9"/>
  </r>
  <r>
    <x v="0"/>
    <x v="4067"/>
    <s v="FDM25"/>
    <x v="12"/>
    <x v="3"/>
    <s v="OUT013"/>
    <x v="1"/>
    <x v="2"/>
    <x v="0"/>
    <n v="6.0615254E-2"/>
    <n v="10.695"/>
    <n v="174.0712"/>
    <n v="3.9"/>
  </r>
  <r>
    <x v="0"/>
    <x v="4068"/>
    <s v="FDY49"/>
    <x v="3"/>
    <x v="3"/>
    <s v="OUT013"/>
    <x v="1"/>
    <x v="2"/>
    <x v="0"/>
    <n v="1.2002074999999999E-2"/>
    <n v="17.2"/>
    <n v="165.3184"/>
    <n v="3.9"/>
  </r>
  <r>
    <x v="0"/>
    <x v="4069"/>
    <s v="FDL02"/>
    <x v="3"/>
    <x v="3"/>
    <s v="OUT013"/>
    <x v="1"/>
    <x v="2"/>
    <x v="0"/>
    <n v="0.10399675999999999"/>
    <n v="20"/>
    <n v="107.4622"/>
    <n v="3.9"/>
  </r>
  <r>
    <x v="0"/>
    <x v="4070"/>
    <s v="FDE51"/>
    <x v="11"/>
    <x v="3"/>
    <s v="OUT013"/>
    <x v="1"/>
    <x v="2"/>
    <x v="0"/>
    <n v="9.6387053E-2"/>
    <n v="5.9249999999999998"/>
    <n v="45.608600000000003"/>
    <n v="3.9"/>
  </r>
  <r>
    <x v="0"/>
    <x v="4071"/>
    <s v="FDA04"/>
    <x v="2"/>
    <x v="3"/>
    <s v="OUT013"/>
    <x v="1"/>
    <x v="2"/>
    <x v="0"/>
    <n v="6.6674465000000002E-2"/>
    <n v="11.3"/>
    <n v="259.19619999999998"/>
    <n v="3.9"/>
  </r>
  <r>
    <x v="0"/>
    <x v="4072"/>
    <s v="FDE04"/>
    <x v="2"/>
    <x v="3"/>
    <s v="OUT013"/>
    <x v="1"/>
    <x v="2"/>
    <x v="0"/>
    <n v="1.8008071E-2"/>
    <n v="19.75"/>
    <n v="180.46600000000001"/>
    <n v="3.9"/>
  </r>
  <r>
    <x v="0"/>
    <x v="4073"/>
    <s v="FDL32"/>
    <x v="0"/>
    <x v="3"/>
    <s v="OUT013"/>
    <x v="1"/>
    <x v="2"/>
    <x v="0"/>
    <n v="0"/>
    <n v="15.7"/>
    <n v="112.45440000000001"/>
    <n v="3.9"/>
  </r>
  <r>
    <x v="0"/>
    <x v="4074"/>
    <s v="FDQ15"/>
    <x v="7"/>
    <x v="3"/>
    <s v="OUT013"/>
    <x v="1"/>
    <x v="2"/>
    <x v="0"/>
    <n v="0.150947728"/>
    <n v="20.350000000000001"/>
    <n v="81.027600000000007"/>
    <n v="3.9"/>
  </r>
  <r>
    <x v="1"/>
    <x v="4075"/>
    <s v="FDV25"/>
    <x v="3"/>
    <x v="3"/>
    <s v="OUT013"/>
    <x v="1"/>
    <x v="2"/>
    <x v="0"/>
    <n v="4.5614252000000001E-2"/>
    <n v="5.9050000000000002"/>
    <n v="221.54560000000001"/>
    <n v="3.9"/>
  </r>
  <r>
    <x v="0"/>
    <x v="4076"/>
    <s v="FDQ48"/>
    <x v="13"/>
    <x v="3"/>
    <s v="OUT013"/>
    <x v="1"/>
    <x v="2"/>
    <x v="0"/>
    <n v="3.4382601999999998E-2"/>
    <n v="14.3"/>
    <n v="96.572599999999994"/>
    <n v="3.9"/>
  </r>
  <r>
    <x v="0"/>
    <x v="4077"/>
    <s v="FDO31"/>
    <x v="0"/>
    <x v="3"/>
    <s v="OUT013"/>
    <x v="1"/>
    <x v="2"/>
    <x v="0"/>
    <n v="2.8958563E-2"/>
    <n v="6.76"/>
    <n v="78.396000000000001"/>
    <n v="3.9"/>
  </r>
  <r>
    <x v="1"/>
    <x v="4078"/>
    <s v="FDT48"/>
    <x v="13"/>
    <x v="1"/>
    <s v="OUT018"/>
    <x v="1"/>
    <x v="0"/>
    <x v="1"/>
    <n v="4.6142231999999998E-2"/>
    <n v="4.92"/>
    <n v="199.10839999999999"/>
    <n v="3.9"/>
  </r>
  <r>
    <x v="1"/>
    <x v="4079"/>
    <s v="FDF12"/>
    <x v="13"/>
    <x v="1"/>
    <s v="OUT018"/>
    <x v="1"/>
    <x v="0"/>
    <x v="1"/>
    <n v="8.2763630000000005E-2"/>
    <n v="8.2349999999999994"/>
    <n v="146.5076"/>
    <n v="3.9"/>
  </r>
  <r>
    <x v="1"/>
    <x v="4080"/>
    <s v="FDG52"/>
    <x v="2"/>
    <x v="1"/>
    <s v="OUT018"/>
    <x v="1"/>
    <x v="0"/>
    <x v="1"/>
    <n v="6.5898197000000006E-2"/>
    <n v="13.65"/>
    <n v="46.1402"/>
    <n v="3.9"/>
  </r>
  <r>
    <x v="1"/>
    <x v="4081"/>
    <s v="FDI56"/>
    <x v="0"/>
    <x v="1"/>
    <s v="OUT018"/>
    <x v="1"/>
    <x v="0"/>
    <x v="1"/>
    <n v="9.3765794E-2"/>
    <n v="7.3250000000000002"/>
    <n v="90.314599999999999"/>
    <n v="3.9"/>
  </r>
  <r>
    <x v="1"/>
    <x v="4082"/>
    <s v="FDD45"/>
    <x v="0"/>
    <x v="1"/>
    <s v="OUT018"/>
    <x v="1"/>
    <x v="0"/>
    <x v="1"/>
    <n v="0.116722514"/>
    <n v="8.6150000000000002"/>
    <n v="95.443600000000004"/>
    <n v="3.9"/>
  </r>
  <r>
    <x v="1"/>
    <x v="4083"/>
    <s v="DRG23"/>
    <x v="9"/>
    <x v="1"/>
    <s v="OUT018"/>
    <x v="1"/>
    <x v="0"/>
    <x v="1"/>
    <n v="0"/>
    <n v="8.8800000000000008"/>
    <n v="154.06819999999999"/>
    <n v="3.9"/>
  </r>
  <r>
    <x v="1"/>
    <x v="4084"/>
    <s v="DRI47"/>
    <x v="9"/>
    <x v="1"/>
    <s v="OUT018"/>
    <x v="1"/>
    <x v="0"/>
    <x v="1"/>
    <n v="2.1005399000000001E-2"/>
    <n v="14.7"/>
    <n v="144.5128"/>
    <n v="3.9"/>
  </r>
  <r>
    <x v="1"/>
    <x v="4085"/>
    <s v="NCW54"/>
    <x v="5"/>
    <x v="1"/>
    <s v="OUT018"/>
    <x v="1"/>
    <x v="0"/>
    <x v="1"/>
    <n v="9.6806007999999999E-2"/>
    <n v="7.5"/>
    <n v="56.258800000000001"/>
    <n v="3.9"/>
  </r>
  <r>
    <x v="1"/>
    <x v="4086"/>
    <s v="NCE18"/>
    <x v="5"/>
    <x v="1"/>
    <s v="OUT018"/>
    <x v="1"/>
    <x v="0"/>
    <x v="1"/>
    <n v="2.1512619E-2"/>
    <n v="10"/>
    <n v="247.77500000000001"/>
    <n v="3.9"/>
  </r>
  <r>
    <x v="1"/>
    <x v="4087"/>
    <s v="NCK54"/>
    <x v="5"/>
    <x v="1"/>
    <s v="OUT018"/>
    <x v="1"/>
    <x v="0"/>
    <x v="1"/>
    <n v="0"/>
    <n v="12.15"/>
    <n v="118.515"/>
    <n v="3.9"/>
  </r>
  <r>
    <x v="1"/>
    <x v="4088"/>
    <s v="FDP27"/>
    <x v="7"/>
    <x v="1"/>
    <s v="OUT018"/>
    <x v="1"/>
    <x v="0"/>
    <x v="1"/>
    <n v="0.11993723100000001"/>
    <n v="8.1549999999999994"/>
    <n v="189.15299999999999"/>
    <n v="3.9"/>
  </r>
  <r>
    <x v="1"/>
    <x v="4089"/>
    <s v="FDQ58"/>
    <x v="6"/>
    <x v="1"/>
    <s v="OUT018"/>
    <x v="1"/>
    <x v="0"/>
    <x v="1"/>
    <n v="1.5364173E-2"/>
    <n v="7.3150000000000004"/>
    <n v="154.334"/>
    <n v="3.9"/>
  </r>
  <r>
    <x v="1"/>
    <x v="4090"/>
    <s v="DRK13"/>
    <x v="4"/>
    <x v="1"/>
    <s v="OUT018"/>
    <x v="1"/>
    <x v="0"/>
    <x v="1"/>
    <n v="0.115636723"/>
    <n v="11.8"/>
    <n v="199.70840000000001"/>
    <n v="3.9"/>
  </r>
  <r>
    <x v="1"/>
    <x v="4091"/>
    <s v="DRM37"/>
    <x v="4"/>
    <x v="1"/>
    <s v="OUT018"/>
    <x v="1"/>
    <x v="0"/>
    <x v="1"/>
    <n v="9.6790497000000003E-2"/>
    <n v="15.35"/>
    <n v="197.27680000000001"/>
    <n v="3.9"/>
  </r>
  <r>
    <x v="1"/>
    <x v="4092"/>
    <s v="FDC11"/>
    <x v="15"/>
    <x v="1"/>
    <s v="OUT018"/>
    <x v="1"/>
    <x v="0"/>
    <x v="1"/>
    <n v="0.14237044500000001"/>
    <n v="20.5"/>
    <n v="90.617199999999997"/>
    <n v="3.9"/>
  </r>
  <r>
    <x v="0"/>
    <x v="4093"/>
    <s v="FDY12"/>
    <x v="13"/>
    <x v="1"/>
    <s v="OUT018"/>
    <x v="1"/>
    <x v="0"/>
    <x v="1"/>
    <n v="0.14118383000000001"/>
    <n v="9.8000000000000007"/>
    <n v="50.500799999999998"/>
    <n v="3.9"/>
  </r>
  <r>
    <x v="0"/>
    <x v="4094"/>
    <s v="FDU12"/>
    <x v="13"/>
    <x v="1"/>
    <s v="OUT018"/>
    <x v="1"/>
    <x v="0"/>
    <x v="1"/>
    <n v="7.6059647999999994E-2"/>
    <n v="15.5"/>
    <n v="265.15679999999998"/>
    <n v="3.9"/>
  </r>
  <r>
    <x v="0"/>
    <x v="4095"/>
    <s v="FDE40"/>
    <x v="11"/>
    <x v="1"/>
    <s v="OUT018"/>
    <x v="1"/>
    <x v="0"/>
    <x v="1"/>
    <n v="0"/>
    <n v="15.6"/>
    <n v="62.419400000000003"/>
    <n v="3.9"/>
  </r>
  <r>
    <x v="0"/>
    <x v="4096"/>
    <s v="FDB29"/>
    <x v="2"/>
    <x v="1"/>
    <s v="OUT018"/>
    <x v="1"/>
    <x v="0"/>
    <x v="1"/>
    <n v="5.2625179000000001E-2"/>
    <n v="16.7"/>
    <n v="113.41759999999999"/>
    <n v="3.9"/>
  </r>
  <r>
    <x v="0"/>
    <x v="4097"/>
    <s v="FDB41"/>
    <x v="2"/>
    <x v="1"/>
    <s v="OUT018"/>
    <x v="1"/>
    <x v="0"/>
    <x v="1"/>
    <n v="9.7709540999999997E-2"/>
    <n v="19"/>
    <n v="48.671799999999998"/>
    <n v="3.9"/>
  </r>
  <r>
    <x v="0"/>
    <x v="4098"/>
    <s v="FDR56"/>
    <x v="0"/>
    <x v="1"/>
    <s v="OUT018"/>
    <x v="1"/>
    <x v="0"/>
    <x v="1"/>
    <n v="0.101176316"/>
    <n v="15.5"/>
    <n v="198.9768"/>
    <n v="3.9"/>
  </r>
  <r>
    <x v="0"/>
    <x v="4099"/>
    <s v="FDJ58"/>
    <x v="6"/>
    <x v="1"/>
    <s v="OUT018"/>
    <x v="1"/>
    <x v="0"/>
    <x v="1"/>
    <n v="0.105725004"/>
    <n v="15.6"/>
    <n v="169.97640000000001"/>
    <n v="3.9"/>
  </r>
  <r>
    <x v="0"/>
    <x v="4100"/>
    <s v="DRD01"/>
    <x v="4"/>
    <x v="1"/>
    <s v="OUT018"/>
    <x v="1"/>
    <x v="0"/>
    <x v="1"/>
    <n v="6.1424738E-2"/>
    <n v="12.1"/>
    <n v="56.761400000000002"/>
    <n v="3.9"/>
  </r>
  <r>
    <x v="0"/>
    <x v="4101"/>
    <s v="FDA55"/>
    <x v="0"/>
    <x v="1"/>
    <s v="OUT018"/>
    <x v="1"/>
    <x v="0"/>
    <x v="1"/>
    <n v="5.7221176999999998E-2"/>
    <n v="17.2"/>
    <n v="225.40880000000001"/>
    <n v="3.9"/>
  </r>
  <r>
    <x v="1"/>
    <x v="4102"/>
    <s v="FDS48"/>
    <x v="13"/>
    <x v="7"/>
    <s v="OUT027"/>
    <x v="1"/>
    <x v="0"/>
    <x v="3"/>
    <n v="2.7644732000000002E-2"/>
    <m/>
    <n v="149.4708"/>
    <n v="3.9"/>
  </r>
  <r>
    <x v="1"/>
    <x v="4103"/>
    <s v="FDG02"/>
    <x v="3"/>
    <x v="7"/>
    <s v="OUT027"/>
    <x v="1"/>
    <x v="0"/>
    <x v="3"/>
    <n v="1.1206631999999999E-2"/>
    <m/>
    <n v="191.4188"/>
    <n v="3.9"/>
  </r>
  <r>
    <x v="1"/>
    <x v="4104"/>
    <s v="DRG03"/>
    <x v="11"/>
    <x v="7"/>
    <s v="OUT027"/>
    <x v="1"/>
    <x v="0"/>
    <x v="3"/>
    <n v="6.1686402000000001E-2"/>
    <m/>
    <n v="153.99979999999999"/>
    <n v="3.9"/>
  </r>
  <r>
    <x v="1"/>
    <x v="4105"/>
    <s v="DRK39"/>
    <x v="11"/>
    <x v="7"/>
    <s v="OUT027"/>
    <x v="1"/>
    <x v="0"/>
    <x v="3"/>
    <n v="4.9623924E-2"/>
    <m/>
    <n v="83.224999999999994"/>
    <n v="3.9"/>
  </r>
  <r>
    <x v="1"/>
    <x v="4106"/>
    <s v="FDD39"/>
    <x v="11"/>
    <x v="7"/>
    <s v="OUT027"/>
    <x v="1"/>
    <x v="0"/>
    <x v="3"/>
    <n v="6.9815169999999996E-2"/>
    <m/>
    <n v="214.38499999999999"/>
    <n v="3.9"/>
  </r>
  <r>
    <x v="1"/>
    <x v="4107"/>
    <s v="FDB17"/>
    <x v="2"/>
    <x v="7"/>
    <s v="OUT027"/>
    <x v="1"/>
    <x v="0"/>
    <x v="3"/>
    <n v="3.6494521000000002E-2"/>
    <m/>
    <n v="179.0976"/>
    <n v="3.9"/>
  </r>
  <r>
    <x v="1"/>
    <x v="4108"/>
    <s v="FDY07"/>
    <x v="0"/>
    <x v="7"/>
    <s v="OUT027"/>
    <x v="1"/>
    <x v="0"/>
    <x v="3"/>
    <n v="0"/>
    <m/>
    <n v="45.940199999999997"/>
    <n v="3.9"/>
  </r>
  <r>
    <x v="1"/>
    <x v="4109"/>
    <s v="NCC19"/>
    <x v="5"/>
    <x v="7"/>
    <s v="OUT027"/>
    <x v="1"/>
    <x v="0"/>
    <x v="3"/>
    <n v="9.6411425999999995E-2"/>
    <m/>
    <n v="192.982"/>
    <n v="3.9"/>
  </r>
  <r>
    <x v="1"/>
    <x v="4110"/>
    <s v="NCE07"/>
    <x v="5"/>
    <x v="7"/>
    <s v="OUT027"/>
    <x v="1"/>
    <x v="0"/>
    <x v="3"/>
    <n v="1.3066448E-2"/>
    <m/>
    <n v="140.91540000000001"/>
    <n v="3.9"/>
  </r>
  <r>
    <x v="1"/>
    <x v="4111"/>
    <s v="NCF19"/>
    <x v="5"/>
    <x v="7"/>
    <s v="OUT027"/>
    <x v="1"/>
    <x v="0"/>
    <x v="3"/>
    <n v="3.4938717000000001E-2"/>
    <m/>
    <n v="49.003399999999999"/>
    <n v="3.9"/>
  </r>
  <r>
    <x v="1"/>
    <x v="4112"/>
    <s v="NCG18"/>
    <x v="5"/>
    <x v="7"/>
    <s v="OUT027"/>
    <x v="1"/>
    <x v="0"/>
    <x v="3"/>
    <n v="2.2866629999999999E-2"/>
    <m/>
    <n v="102.83320000000001"/>
    <n v="3.9"/>
  </r>
  <r>
    <x v="1"/>
    <x v="4113"/>
    <s v="NCJ18"/>
    <x v="5"/>
    <x v="7"/>
    <s v="OUT027"/>
    <x v="1"/>
    <x v="0"/>
    <x v="3"/>
    <n v="0.16314804099999999"/>
    <m/>
    <n v="116.61239999999999"/>
    <n v="3.9"/>
  </r>
  <r>
    <x v="1"/>
    <x v="4114"/>
    <s v="NCQ18"/>
    <x v="5"/>
    <x v="7"/>
    <s v="OUT027"/>
    <x v="1"/>
    <x v="0"/>
    <x v="3"/>
    <n v="0.134418705"/>
    <m/>
    <n v="99.67"/>
    <n v="3.9"/>
  </r>
  <r>
    <x v="1"/>
    <x v="4115"/>
    <s v="FDV15"/>
    <x v="7"/>
    <x v="7"/>
    <s v="OUT027"/>
    <x v="1"/>
    <x v="0"/>
    <x v="3"/>
    <n v="0.145464606"/>
    <m/>
    <n v="105.76479999999999"/>
    <n v="3.9"/>
  </r>
  <r>
    <x v="1"/>
    <x v="4116"/>
    <s v="FDN45"/>
    <x v="6"/>
    <x v="7"/>
    <s v="OUT027"/>
    <x v="1"/>
    <x v="0"/>
    <x v="3"/>
    <n v="0.11753085100000001"/>
    <m/>
    <n v="222.7088"/>
    <n v="3.9"/>
  </r>
  <r>
    <x v="1"/>
    <x v="4117"/>
    <s v="DRE49"/>
    <x v="4"/>
    <x v="7"/>
    <s v="OUT027"/>
    <x v="1"/>
    <x v="0"/>
    <x v="3"/>
    <n v="0"/>
    <m/>
    <n v="153.80240000000001"/>
    <n v="3.9"/>
  </r>
  <r>
    <x v="0"/>
    <x v="4118"/>
    <s v="FDB36"/>
    <x v="13"/>
    <x v="7"/>
    <s v="OUT027"/>
    <x v="1"/>
    <x v="0"/>
    <x v="3"/>
    <n v="4.8292188999999999E-2"/>
    <m/>
    <n v="133.1626"/>
    <n v="3.9"/>
  </r>
  <r>
    <x v="0"/>
    <x v="4119"/>
    <s v="FDY47"/>
    <x v="8"/>
    <x v="7"/>
    <s v="OUT027"/>
    <x v="1"/>
    <x v="0"/>
    <x v="3"/>
    <n v="5.4220617999999998E-2"/>
    <m/>
    <n v="129.131"/>
    <n v="3.9"/>
  </r>
  <r>
    <x v="0"/>
    <x v="4120"/>
    <s v="FDF28"/>
    <x v="2"/>
    <x v="7"/>
    <s v="OUT027"/>
    <x v="1"/>
    <x v="0"/>
    <x v="3"/>
    <n v="3.7681358999999998E-2"/>
    <m/>
    <n v="125.1046"/>
    <n v="3.9"/>
  </r>
  <r>
    <x v="0"/>
    <x v="4121"/>
    <s v="FDF29"/>
    <x v="2"/>
    <x v="7"/>
    <s v="OUT027"/>
    <x v="1"/>
    <x v="0"/>
    <x v="3"/>
    <n v="1.9837654999999999E-2"/>
    <m/>
    <n v="128.131"/>
    <n v="3.9"/>
  </r>
  <r>
    <x v="0"/>
    <x v="4122"/>
    <s v="FDX07"/>
    <x v="0"/>
    <x v="7"/>
    <s v="OUT027"/>
    <x v="1"/>
    <x v="0"/>
    <x v="3"/>
    <n v="2.2807826E-2"/>
    <m/>
    <n v="183.495"/>
    <n v="3.9"/>
  </r>
  <r>
    <x v="0"/>
    <x v="4123"/>
    <s v="FDY56"/>
    <x v="0"/>
    <x v="7"/>
    <s v="OUT027"/>
    <x v="1"/>
    <x v="0"/>
    <x v="3"/>
    <n v="6.2109174000000003E-2"/>
    <m/>
    <n v="223.7062"/>
    <n v="3.9"/>
  </r>
  <r>
    <x v="0"/>
    <x v="4124"/>
    <s v="FDW51"/>
    <x v="7"/>
    <x v="7"/>
    <s v="OUT027"/>
    <x v="1"/>
    <x v="0"/>
    <x v="3"/>
    <n v="9.4201477000000006E-2"/>
    <m/>
    <n v="213.35599999999999"/>
    <n v="3.9"/>
  </r>
  <r>
    <x v="0"/>
    <x v="4125"/>
    <s v="FDG21"/>
    <x v="14"/>
    <x v="7"/>
    <s v="OUT027"/>
    <x v="1"/>
    <x v="0"/>
    <x v="3"/>
    <n v="0.14559143799999999"/>
    <m/>
    <n v="148.70500000000001"/>
    <n v="3.9"/>
  </r>
  <r>
    <x v="0"/>
    <x v="4126"/>
    <s v="FDJ34"/>
    <x v="6"/>
    <x v="7"/>
    <s v="OUT027"/>
    <x v="1"/>
    <x v="0"/>
    <x v="3"/>
    <n v="9.3202196000000001E-2"/>
    <m/>
    <n v="125.57040000000001"/>
    <n v="3.9"/>
  </r>
  <r>
    <x v="0"/>
    <x v="4127"/>
    <s v="DRA24"/>
    <x v="4"/>
    <x v="7"/>
    <s v="OUT027"/>
    <x v="1"/>
    <x v="0"/>
    <x v="3"/>
    <n v="3.9734881999999999E-2"/>
    <m/>
    <n v="165.7868"/>
    <n v="3.9"/>
  </r>
  <r>
    <x v="1"/>
    <x v="4128"/>
    <s v="NCY41"/>
    <x v="1"/>
    <x v="7"/>
    <s v="OUT027"/>
    <x v="1"/>
    <x v="0"/>
    <x v="3"/>
    <n v="7.5368868000000006E-2"/>
    <m/>
    <n v="35.2532"/>
    <n v="3.9"/>
  </r>
  <r>
    <x v="0"/>
    <x v="4129"/>
    <s v="FDS46"/>
    <x v="6"/>
    <x v="2"/>
    <s v="OUT046"/>
    <x v="0"/>
    <x v="1"/>
    <x v="0"/>
    <n v="4.7257328000000001E-2"/>
    <n v="17.600000000000001"/>
    <n v="119.6782"/>
    <n v="3.8"/>
  </r>
  <r>
    <x v="1"/>
    <x v="4130"/>
    <s v="NCF19"/>
    <x v="5"/>
    <x v="5"/>
    <s v="OUT017"/>
    <x v="2"/>
    <x v="1"/>
    <x v="0"/>
    <n v="3.5307322000000002E-2"/>
    <n v="13"/>
    <n v="47.503399999999999"/>
    <n v="3.8"/>
  </r>
  <r>
    <x v="1"/>
    <x v="4131"/>
    <s v="NCK19"/>
    <x v="10"/>
    <x v="6"/>
    <s v="OUT010"/>
    <x v="1"/>
    <x v="1"/>
    <x v="2"/>
    <n v="0.15142093400000001"/>
    <n v="9.8000000000000007"/>
    <n v="194.34780000000001"/>
    <n v="3.8"/>
  </r>
  <r>
    <x v="0"/>
    <x v="4132"/>
    <s v="FDS15"/>
    <x v="7"/>
    <x v="5"/>
    <s v="OUT017"/>
    <x v="2"/>
    <x v="1"/>
    <x v="0"/>
    <n v="7.8502142999999996E-2"/>
    <n v="9.1950000000000003"/>
    <n v="108.75960000000001"/>
    <n v="3.8"/>
  </r>
  <r>
    <x v="0"/>
    <x v="4133"/>
    <s v="FDY34"/>
    <x v="6"/>
    <x v="1"/>
    <s v="OUT018"/>
    <x v="1"/>
    <x v="0"/>
    <x v="1"/>
    <n v="1.1026594000000001E-2"/>
    <n v="10.5"/>
    <n v="166.48419999999999"/>
    <n v="3.8"/>
  </r>
  <r>
    <x v="0"/>
    <x v="4134"/>
    <s v="FDU45"/>
    <x v="6"/>
    <x v="7"/>
    <s v="OUT027"/>
    <x v="1"/>
    <x v="0"/>
    <x v="3"/>
    <n v="3.5334201000000003E-2"/>
    <m/>
    <n v="115.3518"/>
    <n v="3.8"/>
  </r>
  <r>
    <x v="1"/>
    <x v="4135"/>
    <s v="FDR02"/>
    <x v="11"/>
    <x v="3"/>
    <s v="OUT013"/>
    <x v="1"/>
    <x v="2"/>
    <x v="0"/>
    <n v="2.2047312999999999E-2"/>
    <n v="16.7"/>
    <n v="110.2886"/>
    <n v="3.8"/>
  </r>
  <r>
    <x v="1"/>
    <x v="4136"/>
    <s v="FDS48"/>
    <x v="13"/>
    <x v="2"/>
    <s v="OUT046"/>
    <x v="0"/>
    <x v="1"/>
    <x v="0"/>
    <n v="2.7779254E-2"/>
    <n v="15.15"/>
    <n v="150.17080000000001"/>
    <n v="3.8"/>
  </r>
  <r>
    <x v="0"/>
    <x v="4137"/>
    <s v="FDY56"/>
    <x v="0"/>
    <x v="0"/>
    <s v="OUT049"/>
    <x v="0"/>
    <x v="0"/>
    <x v="0"/>
    <n v="6.2508438E-2"/>
    <n v="16.350000000000001"/>
    <n v="227.1062"/>
    <n v="3.8"/>
  </r>
  <r>
    <x v="1"/>
    <x v="4138"/>
    <s v="FDW23"/>
    <x v="13"/>
    <x v="7"/>
    <s v="OUT019"/>
    <x v="0"/>
    <x v="1"/>
    <x v="2"/>
    <n v="0.143592939"/>
    <m/>
    <n v="37.316400000000002"/>
    <n v="3.8"/>
  </r>
  <r>
    <x v="1"/>
    <x v="4139"/>
    <s v="FDE24"/>
    <x v="13"/>
    <x v="8"/>
    <s v="OUT035"/>
    <x v="2"/>
    <x v="1"/>
    <x v="0"/>
    <n v="9.3444949999999999E-2"/>
    <n v="14.85"/>
    <n v="141.0812"/>
    <n v="3.8"/>
  </r>
  <r>
    <x v="0"/>
    <x v="4140"/>
    <s v="FDQ45"/>
    <x v="6"/>
    <x v="3"/>
    <s v="OUT013"/>
    <x v="1"/>
    <x v="2"/>
    <x v="0"/>
    <n v="1.0907966999999999E-2"/>
    <n v="9.5"/>
    <n v="182.36080000000001"/>
    <n v="3.8"/>
  </r>
  <r>
    <x v="1"/>
    <x v="4141"/>
    <s v="NCP42"/>
    <x v="5"/>
    <x v="5"/>
    <s v="OUT017"/>
    <x v="2"/>
    <x v="1"/>
    <x v="0"/>
    <n v="1.6201844999999999E-2"/>
    <n v="8.51"/>
    <n v="195.24780000000001"/>
    <n v="3.8"/>
  </r>
  <r>
    <x v="1"/>
    <x v="4142"/>
    <s v="FDK43"/>
    <x v="7"/>
    <x v="4"/>
    <s v="OUT045"/>
    <x v="2"/>
    <x v="0"/>
    <x v="0"/>
    <n v="2.6895200000000001E-2"/>
    <n v="9.8000000000000007"/>
    <n v="128.40199999999999"/>
    <n v="3.8"/>
  </r>
  <r>
    <x v="1"/>
    <x v="4143"/>
    <s v="FDA44"/>
    <x v="0"/>
    <x v="6"/>
    <s v="OUT010"/>
    <x v="1"/>
    <x v="0"/>
    <x v="2"/>
    <n v="8.9083914E-2"/>
    <n v="19.7"/>
    <n v="54.593000000000004"/>
    <n v="3.8"/>
  </r>
  <r>
    <x v="1"/>
    <x v="4144"/>
    <s v="NCG43"/>
    <x v="5"/>
    <x v="1"/>
    <s v="OUT018"/>
    <x v="1"/>
    <x v="0"/>
    <x v="1"/>
    <n v="7.4541866999999998E-2"/>
    <n v="20.2"/>
    <n v="94.146199999999993"/>
    <n v="3.8"/>
  </r>
  <r>
    <x v="0"/>
    <x v="4145"/>
    <s v="FDS45"/>
    <x v="6"/>
    <x v="3"/>
    <s v="OUT013"/>
    <x v="1"/>
    <x v="2"/>
    <x v="0"/>
    <n v="2.9471408000000001E-2"/>
    <n v="5.1749999999999998"/>
    <n v="105.4622"/>
    <n v="3.8"/>
  </r>
  <r>
    <x v="1"/>
    <x v="4146"/>
    <s v="FDS03"/>
    <x v="7"/>
    <x v="6"/>
    <s v="OUT010"/>
    <x v="1"/>
    <x v="0"/>
    <x v="2"/>
    <n v="0.133281968"/>
    <n v="7.8250000000000002"/>
    <n v="63.282600000000002"/>
    <n v="3.8"/>
  </r>
  <r>
    <x v="1"/>
    <x v="4147"/>
    <s v="FDQ23"/>
    <x v="8"/>
    <x v="8"/>
    <s v="OUT035"/>
    <x v="2"/>
    <x v="1"/>
    <x v="0"/>
    <n v="2.4521191000000001E-2"/>
    <n v="6.55"/>
    <n v="100.6332"/>
    <n v="3.8"/>
  </r>
  <r>
    <x v="1"/>
    <x v="4148"/>
    <s v="FDO13"/>
    <x v="12"/>
    <x v="3"/>
    <s v="OUT013"/>
    <x v="1"/>
    <x v="2"/>
    <x v="0"/>
    <n v="6.1008859999999998E-2"/>
    <n v="7.8650000000000002"/>
    <n v="166.05260000000001"/>
    <n v="3.8"/>
  </r>
  <r>
    <x v="1"/>
    <x v="4149"/>
    <s v="DRD49"/>
    <x v="4"/>
    <x v="8"/>
    <s v="OUT035"/>
    <x v="2"/>
    <x v="1"/>
    <x v="0"/>
    <n v="0.167799329"/>
    <n v="9.8949999999999996"/>
    <n v="239.4564"/>
    <n v="3.8"/>
  </r>
  <r>
    <x v="1"/>
    <x v="4150"/>
    <s v="NCK17"/>
    <x v="1"/>
    <x v="7"/>
    <s v="OUT027"/>
    <x v="1"/>
    <x v="0"/>
    <x v="3"/>
    <n v="3.7711337999999997E-2"/>
    <m/>
    <n v="41.548000000000002"/>
    <n v="3.8"/>
  </r>
  <r>
    <x v="1"/>
    <x v="4151"/>
    <s v="FDT08"/>
    <x v="0"/>
    <x v="0"/>
    <s v="OUT049"/>
    <x v="0"/>
    <x v="0"/>
    <x v="0"/>
    <n v="4.9295020000000002E-2"/>
    <n v="13.65"/>
    <n v="150.505"/>
    <n v="3.8"/>
  </r>
  <r>
    <x v="1"/>
    <x v="4152"/>
    <s v="FDL46"/>
    <x v="6"/>
    <x v="5"/>
    <s v="OUT017"/>
    <x v="2"/>
    <x v="0"/>
    <x v="0"/>
    <n v="5.4362695000000003E-2"/>
    <n v="20.350000000000001"/>
    <n v="117.9466"/>
    <n v="3.8"/>
  </r>
  <r>
    <x v="1"/>
    <x v="4153"/>
    <s v="NCQ05"/>
    <x v="1"/>
    <x v="6"/>
    <s v="OUT010"/>
    <x v="1"/>
    <x v="0"/>
    <x v="2"/>
    <n v="3.6164160000000001E-2"/>
    <n v="11.395"/>
    <n v="150.17080000000001"/>
    <n v="3.8"/>
  </r>
  <r>
    <x v="0"/>
    <x v="4154"/>
    <s v="FDW46"/>
    <x v="6"/>
    <x v="1"/>
    <s v="OUT018"/>
    <x v="1"/>
    <x v="0"/>
    <x v="1"/>
    <n v="7.0588037000000006E-2"/>
    <n v="13"/>
    <n v="65.948400000000007"/>
    <n v="3.8"/>
  </r>
  <r>
    <x v="0"/>
    <x v="4155"/>
    <s v="FDR19"/>
    <x v="0"/>
    <x v="3"/>
    <s v="OUT013"/>
    <x v="1"/>
    <x v="2"/>
    <x v="0"/>
    <n v="0.159587755"/>
    <n v="13.5"/>
    <n v="145.31020000000001"/>
    <n v="3.8"/>
  </r>
  <r>
    <x v="1"/>
    <x v="4156"/>
    <s v="FDE45"/>
    <x v="0"/>
    <x v="2"/>
    <s v="OUT046"/>
    <x v="0"/>
    <x v="1"/>
    <x v="0"/>
    <n v="4.0357314999999998E-2"/>
    <n v="12.1"/>
    <n v="177.80019999999999"/>
    <n v="3.8"/>
  </r>
  <r>
    <x v="1"/>
    <x v="4157"/>
    <s v="NCO17"/>
    <x v="1"/>
    <x v="8"/>
    <s v="OUT035"/>
    <x v="2"/>
    <x v="1"/>
    <x v="0"/>
    <n v="0"/>
    <n v="10"/>
    <n v="120.64400000000001"/>
    <n v="3.8"/>
  </r>
  <r>
    <x v="1"/>
    <x v="4158"/>
    <s v="FDM21"/>
    <x v="6"/>
    <x v="0"/>
    <s v="OUT049"/>
    <x v="0"/>
    <x v="0"/>
    <x v="0"/>
    <n v="6.4464146999999999E-2"/>
    <n v="20.2"/>
    <n v="255.7646"/>
    <n v="3.8"/>
  </r>
  <r>
    <x v="1"/>
    <x v="4159"/>
    <s v="FDV24"/>
    <x v="13"/>
    <x v="0"/>
    <s v="OUT049"/>
    <x v="0"/>
    <x v="0"/>
    <x v="0"/>
    <n v="0"/>
    <n v="5.6349999999999998"/>
    <n v="148.70500000000001"/>
    <n v="3.8"/>
  </r>
  <r>
    <x v="1"/>
    <x v="4160"/>
    <s v="FDG60"/>
    <x v="13"/>
    <x v="0"/>
    <s v="OUT049"/>
    <x v="0"/>
    <x v="0"/>
    <x v="0"/>
    <n v="6.0794096999999998E-2"/>
    <n v="20.350000000000001"/>
    <n v="233.66159999999999"/>
    <n v="3.8"/>
  </r>
  <r>
    <x v="1"/>
    <x v="4161"/>
    <s v="FDO13"/>
    <x v="12"/>
    <x v="0"/>
    <s v="OUT049"/>
    <x v="0"/>
    <x v="0"/>
    <x v="0"/>
    <n v="6.1154604000000001E-2"/>
    <n v="7.8650000000000002"/>
    <n v="165.3526"/>
    <n v="3.8"/>
  </r>
  <r>
    <x v="1"/>
    <x v="4162"/>
    <s v="FDO50"/>
    <x v="3"/>
    <x v="0"/>
    <s v="OUT049"/>
    <x v="0"/>
    <x v="0"/>
    <x v="0"/>
    <n v="7.8290270999999995E-2"/>
    <n v="16.25"/>
    <n v="93.180400000000006"/>
    <n v="3.8"/>
  </r>
  <r>
    <x v="1"/>
    <x v="4163"/>
    <s v="FDS26"/>
    <x v="11"/>
    <x v="0"/>
    <s v="OUT049"/>
    <x v="0"/>
    <x v="0"/>
    <x v="0"/>
    <n v="8.9608321000000005E-2"/>
    <n v="20.350000000000001"/>
    <n v="262.15940000000001"/>
    <n v="3.8"/>
  </r>
  <r>
    <x v="1"/>
    <x v="4164"/>
    <s v="DRH39"/>
    <x v="11"/>
    <x v="0"/>
    <s v="OUT049"/>
    <x v="0"/>
    <x v="0"/>
    <x v="0"/>
    <n v="9.2834313000000002E-2"/>
    <n v="20.7"/>
    <n v="77.667000000000002"/>
    <n v="3.8"/>
  </r>
  <r>
    <x v="1"/>
    <x v="4165"/>
    <s v="FDF09"/>
    <x v="0"/>
    <x v="0"/>
    <s v="OUT049"/>
    <x v="0"/>
    <x v="0"/>
    <x v="0"/>
    <n v="1.2167793E-2"/>
    <n v="6.2149999999999999"/>
    <n v="37.4848"/>
    <n v="3.8"/>
  </r>
  <r>
    <x v="1"/>
    <x v="4166"/>
    <s v="FDE57"/>
    <x v="0"/>
    <x v="0"/>
    <s v="OUT049"/>
    <x v="0"/>
    <x v="0"/>
    <x v="0"/>
    <n v="3.6341538999999999E-2"/>
    <n v="9.6"/>
    <n v="142.91540000000001"/>
    <n v="3.8"/>
  </r>
  <r>
    <x v="1"/>
    <x v="4167"/>
    <s v="FDW08"/>
    <x v="0"/>
    <x v="0"/>
    <s v="OUT049"/>
    <x v="0"/>
    <x v="0"/>
    <x v="0"/>
    <n v="0.14861226299999999"/>
    <n v="12.1"/>
    <n v="104.52800000000001"/>
    <n v="3.8"/>
  </r>
  <r>
    <x v="1"/>
    <x v="4168"/>
    <s v="NCV41"/>
    <x v="1"/>
    <x v="0"/>
    <s v="OUT049"/>
    <x v="0"/>
    <x v="0"/>
    <x v="0"/>
    <n v="1.7065268000000001E-2"/>
    <n v="14.35"/>
    <n v="109.5228"/>
    <n v="3.8"/>
  </r>
  <r>
    <x v="1"/>
    <x v="4169"/>
    <s v="FDD22"/>
    <x v="6"/>
    <x v="0"/>
    <s v="OUT049"/>
    <x v="0"/>
    <x v="0"/>
    <x v="0"/>
    <n v="9.9804622999999995E-2"/>
    <n v="10"/>
    <n v="113.7544"/>
    <n v="3.8"/>
  </r>
  <r>
    <x v="1"/>
    <x v="4170"/>
    <s v="DRJ25"/>
    <x v="4"/>
    <x v="0"/>
    <s v="OUT049"/>
    <x v="0"/>
    <x v="0"/>
    <x v="0"/>
    <n v="0.150801606"/>
    <n v="14.6"/>
    <n v="48.769199999999998"/>
    <n v="3.8"/>
  </r>
  <r>
    <x v="0"/>
    <x v="4171"/>
    <s v="FDB12"/>
    <x v="13"/>
    <x v="0"/>
    <s v="OUT049"/>
    <x v="0"/>
    <x v="0"/>
    <x v="0"/>
    <n v="0.105471384"/>
    <n v="11.15"/>
    <n v="105.8648"/>
    <n v="3.8"/>
  </r>
  <r>
    <x v="0"/>
    <x v="4172"/>
    <s v="FDF24"/>
    <x v="13"/>
    <x v="0"/>
    <s v="OUT049"/>
    <x v="0"/>
    <x v="0"/>
    <x v="0"/>
    <n v="2.5409912E-2"/>
    <n v="15.5"/>
    <n v="83.293400000000005"/>
    <n v="3.8"/>
  </r>
  <r>
    <x v="0"/>
    <x v="4173"/>
    <s v="FDS46"/>
    <x v="6"/>
    <x v="0"/>
    <s v="OUT049"/>
    <x v="0"/>
    <x v="0"/>
    <x v="0"/>
    <n v="4.7330800999999999E-2"/>
    <n v="17.600000000000001"/>
    <n v="120.87820000000001"/>
    <n v="3.8"/>
  </r>
  <r>
    <x v="1"/>
    <x v="4174"/>
    <s v="NCJ30"/>
    <x v="5"/>
    <x v="0"/>
    <s v="OUT049"/>
    <x v="0"/>
    <x v="0"/>
    <x v="0"/>
    <n v="8.0765852999999999E-2"/>
    <n v="5.82"/>
    <n v="169.179"/>
    <n v="3.8"/>
  </r>
  <r>
    <x v="0"/>
    <x v="4175"/>
    <s v="FDR15"/>
    <x v="7"/>
    <x v="0"/>
    <s v="OUT049"/>
    <x v="0"/>
    <x v="0"/>
    <x v="0"/>
    <n v="3.3489979000000003E-2"/>
    <n v="9.3000000000000007"/>
    <n v="156.63140000000001"/>
    <n v="3.8"/>
  </r>
  <r>
    <x v="1"/>
    <x v="4176"/>
    <s v="FDA10"/>
    <x v="6"/>
    <x v="7"/>
    <s v="OUT019"/>
    <x v="0"/>
    <x v="1"/>
    <x v="2"/>
    <n v="0.24830153199999999"/>
    <m/>
    <n v="124.10720000000001"/>
    <n v="3.8"/>
  </r>
  <r>
    <x v="1"/>
    <x v="4177"/>
    <s v="FDY21"/>
    <x v="6"/>
    <x v="7"/>
    <s v="OUT019"/>
    <x v="0"/>
    <x v="1"/>
    <x v="2"/>
    <n v="0.30374337000000001"/>
    <m/>
    <n v="196.011"/>
    <n v="3.8"/>
  </r>
  <r>
    <x v="1"/>
    <x v="4178"/>
    <s v="DRG37"/>
    <x v="4"/>
    <x v="7"/>
    <s v="OUT019"/>
    <x v="0"/>
    <x v="1"/>
    <x v="2"/>
    <n v="3.3929133E-2"/>
    <m/>
    <n v="154.3972"/>
    <n v="3.8"/>
  </r>
  <r>
    <x v="1"/>
    <x v="4179"/>
    <s v="FDT60"/>
    <x v="13"/>
    <x v="7"/>
    <s v="OUT019"/>
    <x v="0"/>
    <x v="1"/>
    <x v="2"/>
    <n v="0.13227533799999999"/>
    <m/>
    <n v="123.83880000000001"/>
    <n v="3.8"/>
  </r>
  <r>
    <x v="1"/>
    <x v="4180"/>
    <s v="FDW48"/>
    <x v="13"/>
    <x v="7"/>
    <s v="OUT019"/>
    <x v="0"/>
    <x v="1"/>
    <x v="2"/>
    <n v="0"/>
    <m/>
    <n v="81.861800000000002"/>
    <n v="3.8"/>
  </r>
  <r>
    <x v="1"/>
    <x v="4181"/>
    <s v="FDG02"/>
    <x v="3"/>
    <x v="7"/>
    <s v="OUT019"/>
    <x v="0"/>
    <x v="1"/>
    <x v="2"/>
    <n v="1.9716846E-2"/>
    <m/>
    <n v="191.9188"/>
    <n v="3.8"/>
  </r>
  <r>
    <x v="1"/>
    <x v="4182"/>
    <s v="FDG32"/>
    <x v="0"/>
    <x v="7"/>
    <s v="OUT019"/>
    <x v="0"/>
    <x v="1"/>
    <x v="2"/>
    <n v="0.30814544799999999"/>
    <m/>
    <n v="222.0772"/>
    <n v="3.8"/>
  </r>
  <r>
    <x v="1"/>
    <x v="4183"/>
    <s v="DRI11"/>
    <x v="9"/>
    <x v="7"/>
    <s v="OUT019"/>
    <x v="0"/>
    <x v="1"/>
    <x v="2"/>
    <n v="6.0237464999999997E-2"/>
    <m/>
    <n v="115.9834"/>
    <n v="3.8"/>
  </r>
  <r>
    <x v="1"/>
    <x v="4184"/>
    <s v="NCN29"/>
    <x v="1"/>
    <x v="7"/>
    <s v="OUT019"/>
    <x v="0"/>
    <x v="1"/>
    <x v="2"/>
    <n v="2.1214363999999999E-2"/>
    <m/>
    <n v="48.203400000000002"/>
    <n v="3.8"/>
  </r>
  <r>
    <x v="1"/>
    <x v="4185"/>
    <s v="NCB31"/>
    <x v="5"/>
    <x v="7"/>
    <s v="OUT019"/>
    <x v="0"/>
    <x v="1"/>
    <x v="2"/>
    <n v="0.20778348299999999"/>
    <m/>
    <n v="262.291"/>
    <n v="3.8"/>
  </r>
  <r>
    <x v="1"/>
    <x v="4186"/>
    <s v="NCN43"/>
    <x v="10"/>
    <x v="7"/>
    <s v="OUT019"/>
    <x v="0"/>
    <x v="1"/>
    <x v="2"/>
    <n v="1.1835436E-2"/>
    <m/>
    <n v="121.373"/>
    <n v="3.8"/>
  </r>
  <r>
    <x v="0"/>
    <x v="4187"/>
    <s v="FDG12"/>
    <x v="13"/>
    <x v="7"/>
    <s v="OUT019"/>
    <x v="0"/>
    <x v="1"/>
    <x v="2"/>
    <n v="0"/>
    <m/>
    <n v="121.3098"/>
    <n v="3.8"/>
  </r>
  <r>
    <x v="0"/>
    <x v="4188"/>
    <s v="FDV60"/>
    <x v="13"/>
    <x v="7"/>
    <s v="OUT019"/>
    <x v="0"/>
    <x v="1"/>
    <x v="2"/>
    <n v="0.20548439499999999"/>
    <m/>
    <n v="198.011"/>
    <n v="3.8"/>
  </r>
  <r>
    <x v="0"/>
    <x v="4189"/>
    <s v="FDZ32"/>
    <x v="0"/>
    <x v="7"/>
    <s v="OUT019"/>
    <x v="0"/>
    <x v="1"/>
    <x v="2"/>
    <n v="6.6765522999999993E-2"/>
    <m/>
    <n v="107.1964"/>
    <n v="3.8"/>
  </r>
  <r>
    <x v="1"/>
    <x v="4190"/>
    <s v="NCF55"/>
    <x v="5"/>
    <x v="2"/>
    <s v="OUT046"/>
    <x v="0"/>
    <x v="1"/>
    <x v="0"/>
    <n v="2.1666334999999998E-2"/>
    <n v="6.6749999999999998"/>
    <n v="33.3874"/>
    <n v="3.8"/>
  </r>
  <r>
    <x v="1"/>
    <x v="4191"/>
    <s v="FDA11"/>
    <x v="13"/>
    <x v="2"/>
    <s v="OUT046"/>
    <x v="0"/>
    <x v="1"/>
    <x v="0"/>
    <n v="4.3238822000000003E-2"/>
    <n v="7.75"/>
    <n v="92.543599999999998"/>
    <n v="3.8"/>
  </r>
  <r>
    <x v="1"/>
    <x v="4192"/>
    <s v="FDO12"/>
    <x v="13"/>
    <x v="2"/>
    <s v="OUT046"/>
    <x v="0"/>
    <x v="1"/>
    <x v="0"/>
    <n v="5.4930532999999997E-2"/>
    <n v="15.75"/>
    <n v="194.4452"/>
    <n v="3.8"/>
  </r>
  <r>
    <x v="1"/>
    <x v="4193"/>
    <s v="FDE38"/>
    <x v="3"/>
    <x v="2"/>
    <s v="OUT046"/>
    <x v="0"/>
    <x v="1"/>
    <x v="0"/>
    <n v="4.4607160999999999E-2"/>
    <n v="6.52"/>
    <n v="164.2842"/>
    <n v="3.8"/>
  </r>
  <r>
    <x v="1"/>
    <x v="4194"/>
    <s v="DRD15"/>
    <x v="11"/>
    <x v="2"/>
    <s v="OUT046"/>
    <x v="0"/>
    <x v="1"/>
    <x v="0"/>
    <n v="5.6795922999999998E-2"/>
    <n v="10.6"/>
    <n v="232.86420000000001"/>
    <n v="3.8"/>
  </r>
  <r>
    <x v="1"/>
    <x v="4195"/>
    <s v="FDE53"/>
    <x v="2"/>
    <x v="2"/>
    <s v="OUT046"/>
    <x v="0"/>
    <x v="1"/>
    <x v="0"/>
    <n v="2.6880159000000001E-2"/>
    <n v="10.895"/>
    <n v="106.428"/>
    <n v="3.8"/>
  </r>
  <r>
    <x v="1"/>
    <x v="4196"/>
    <s v="FDB45"/>
    <x v="0"/>
    <x v="2"/>
    <s v="OUT046"/>
    <x v="0"/>
    <x v="1"/>
    <x v="0"/>
    <n v="2.1329793E-2"/>
    <n v="20.85"/>
    <n v="105.53060000000001"/>
    <n v="3.8"/>
  </r>
  <r>
    <x v="1"/>
    <x v="4197"/>
    <s v="NCZ29"/>
    <x v="1"/>
    <x v="2"/>
    <s v="OUT046"/>
    <x v="0"/>
    <x v="1"/>
    <x v="0"/>
    <n v="7.1371457999999999E-2"/>
    <n v="15"/>
    <n v="125.2362"/>
    <n v="3.8"/>
  </r>
  <r>
    <x v="1"/>
    <x v="4198"/>
    <s v="NCF06"/>
    <x v="5"/>
    <x v="2"/>
    <s v="OUT046"/>
    <x v="0"/>
    <x v="1"/>
    <x v="0"/>
    <n v="2.0198354000000002E-2"/>
    <n v="6.2350000000000003"/>
    <n v="257.99619999999999"/>
    <n v="3.8"/>
  </r>
  <r>
    <x v="1"/>
    <x v="4199"/>
    <s v="NCT18"/>
    <x v="5"/>
    <x v="2"/>
    <s v="OUT046"/>
    <x v="0"/>
    <x v="1"/>
    <x v="0"/>
    <n v="5.9405152000000003E-2"/>
    <n v="14.6"/>
    <n v="179.69759999999999"/>
    <n v="3.8"/>
  </r>
  <r>
    <x v="1"/>
    <x v="4200"/>
    <s v="FDY51"/>
    <x v="7"/>
    <x v="2"/>
    <s v="OUT046"/>
    <x v="0"/>
    <x v="1"/>
    <x v="0"/>
    <n v="8.1134825999999993E-2"/>
    <n v="12.5"/>
    <n v="220.07980000000001"/>
    <n v="3.8"/>
  </r>
  <r>
    <x v="1"/>
    <x v="4201"/>
    <s v="NCK31"/>
    <x v="10"/>
    <x v="2"/>
    <s v="OUT046"/>
    <x v="0"/>
    <x v="1"/>
    <x v="0"/>
    <n v="2.7047774E-2"/>
    <n v="10.895"/>
    <n v="50.666600000000003"/>
    <n v="3.8"/>
  </r>
  <r>
    <x v="1"/>
    <x v="4202"/>
    <s v="FDQ58"/>
    <x v="6"/>
    <x v="2"/>
    <s v="OUT046"/>
    <x v="0"/>
    <x v="1"/>
    <x v="0"/>
    <n v="1.5301840000000001E-2"/>
    <n v="7.3150000000000004"/>
    <n v="154.434"/>
    <n v="3.8"/>
  </r>
  <r>
    <x v="1"/>
    <x v="4203"/>
    <s v="FDP34"/>
    <x v="6"/>
    <x v="2"/>
    <s v="OUT046"/>
    <x v="0"/>
    <x v="1"/>
    <x v="0"/>
    <n v="0.13722784800000001"/>
    <n v="12.85"/>
    <n v="155.56299999999999"/>
    <n v="3.8"/>
  </r>
  <r>
    <x v="1"/>
    <x v="4204"/>
    <s v="FDP10"/>
    <x v="6"/>
    <x v="2"/>
    <s v="OUT046"/>
    <x v="0"/>
    <x v="1"/>
    <x v="0"/>
    <n v="0.12809013899999999"/>
    <n v="19"/>
    <n v="107.0622"/>
    <n v="3.8"/>
  </r>
  <r>
    <x v="1"/>
    <x v="4205"/>
    <s v="DRE12"/>
    <x v="4"/>
    <x v="2"/>
    <s v="OUT046"/>
    <x v="0"/>
    <x v="1"/>
    <x v="0"/>
    <n v="7.0780557999999993E-2"/>
    <n v="4.59"/>
    <n v="114.586"/>
    <n v="3.8"/>
  </r>
  <r>
    <x v="0"/>
    <x v="4206"/>
    <s v="FDX12"/>
    <x v="13"/>
    <x v="2"/>
    <s v="OUT046"/>
    <x v="0"/>
    <x v="1"/>
    <x v="0"/>
    <n v="2.6064486000000001E-2"/>
    <n v="18.2"/>
    <n v="241.81960000000001"/>
    <n v="3.8"/>
  </r>
  <r>
    <x v="0"/>
    <x v="4207"/>
    <s v="FDL51"/>
    <x v="11"/>
    <x v="2"/>
    <s v="OUT046"/>
    <x v="0"/>
    <x v="1"/>
    <x v="0"/>
    <n v="4.7491370999999998E-2"/>
    <n v="20.7"/>
    <n v="213.98759999999999"/>
    <n v="3.8"/>
  </r>
  <r>
    <x v="0"/>
    <x v="4208"/>
    <s v="FDW43"/>
    <x v="0"/>
    <x v="2"/>
    <s v="OUT046"/>
    <x v="0"/>
    <x v="1"/>
    <x v="0"/>
    <n v="2.2425236000000001E-2"/>
    <n v="20.100000000000001"/>
    <n v="226.30359999999999"/>
    <n v="3.8"/>
  </r>
  <r>
    <x v="0"/>
    <x v="4209"/>
    <s v="FDM15"/>
    <x v="7"/>
    <x v="2"/>
    <s v="OUT046"/>
    <x v="0"/>
    <x v="1"/>
    <x v="0"/>
    <n v="5.7421581999999999E-2"/>
    <n v="11.8"/>
    <n v="149.9366"/>
    <n v="3.8"/>
  </r>
  <r>
    <x v="0"/>
    <x v="4210"/>
    <s v="FDM45"/>
    <x v="6"/>
    <x v="2"/>
    <s v="OUT046"/>
    <x v="0"/>
    <x v="1"/>
    <x v="0"/>
    <n v="8.8194729999999999E-2"/>
    <n v="8.6549999999999994"/>
    <n v="119.6756"/>
    <n v="3.8"/>
  </r>
  <r>
    <x v="0"/>
    <x v="4211"/>
    <s v="FDR22"/>
    <x v="6"/>
    <x v="2"/>
    <s v="OUT046"/>
    <x v="0"/>
    <x v="1"/>
    <x v="0"/>
    <n v="1.8562604E-2"/>
    <n v="19.350000000000001"/>
    <n v="110.5544"/>
    <n v="3.8"/>
  </r>
  <r>
    <x v="0"/>
    <x v="4212"/>
    <s v="FDP52"/>
    <x v="2"/>
    <x v="2"/>
    <s v="OUT046"/>
    <x v="0"/>
    <x v="1"/>
    <x v="0"/>
    <n v="7.0691728999999995E-2"/>
    <n v="18.7"/>
    <n v="230.20099999999999"/>
    <n v="3.8"/>
  </r>
  <r>
    <x v="1"/>
    <x v="4213"/>
    <s v="NCY41"/>
    <x v="1"/>
    <x v="4"/>
    <s v="OUT045"/>
    <x v="2"/>
    <x v="0"/>
    <x v="0"/>
    <n v="7.5889214999999996E-2"/>
    <n v="16.75"/>
    <n v="37.653199999999998"/>
    <n v="3.8"/>
  </r>
  <r>
    <x v="1"/>
    <x v="4214"/>
    <s v="NCK42"/>
    <x v="5"/>
    <x v="4"/>
    <s v="OUT045"/>
    <x v="2"/>
    <x v="0"/>
    <x v="0"/>
    <n v="1.3146636E-2"/>
    <n v="7.4749999999999996"/>
    <n v="214.51920000000001"/>
    <n v="3.8"/>
  </r>
  <r>
    <x v="1"/>
    <x v="4215"/>
    <s v="FDG24"/>
    <x v="13"/>
    <x v="5"/>
    <s v="OUT017"/>
    <x v="2"/>
    <x v="0"/>
    <x v="0"/>
    <n v="1.4713909000000001E-2"/>
    <n v="7.9749999999999996"/>
    <n v="83.125"/>
    <n v="3.8"/>
  </r>
  <r>
    <x v="1"/>
    <x v="4216"/>
    <s v="NCD31"/>
    <x v="5"/>
    <x v="5"/>
    <s v="OUT017"/>
    <x v="2"/>
    <x v="0"/>
    <x v="0"/>
    <n v="1.5521768E-2"/>
    <n v="12.1"/>
    <n v="165.8526"/>
    <n v="3.8"/>
  </r>
  <r>
    <x v="1"/>
    <x v="4217"/>
    <s v="FDW35"/>
    <x v="8"/>
    <x v="4"/>
    <s v="OUT045"/>
    <x v="2"/>
    <x v="0"/>
    <x v="0"/>
    <n v="1.1111714E-2"/>
    <n v="10.6"/>
    <n v="43.845399999999998"/>
    <n v="3.8"/>
  </r>
  <r>
    <x v="1"/>
    <x v="4218"/>
    <s v="FDT59"/>
    <x v="8"/>
    <x v="4"/>
    <s v="OUT045"/>
    <x v="2"/>
    <x v="0"/>
    <x v="0"/>
    <n v="1.5943701000000001E-2"/>
    <n v="13.65"/>
    <n v="231.96680000000001"/>
    <n v="3.8"/>
  </r>
  <r>
    <x v="1"/>
    <x v="4219"/>
    <s v="FDY27"/>
    <x v="11"/>
    <x v="4"/>
    <s v="OUT045"/>
    <x v="2"/>
    <x v="0"/>
    <x v="0"/>
    <n v="3.1962866E-2"/>
    <n v="6.38"/>
    <n v="178.03440000000001"/>
    <n v="3.8"/>
  </r>
  <r>
    <x v="1"/>
    <x v="4220"/>
    <s v="FDU02"/>
    <x v="11"/>
    <x v="4"/>
    <s v="OUT045"/>
    <x v="2"/>
    <x v="0"/>
    <x v="0"/>
    <n v="0.1027194"/>
    <n v="13.35"/>
    <n v="228.83519999999999"/>
    <n v="3.8"/>
  </r>
  <r>
    <x v="1"/>
    <x v="4221"/>
    <s v="NCU53"/>
    <x v="1"/>
    <x v="4"/>
    <s v="OUT045"/>
    <x v="2"/>
    <x v="1"/>
    <x v="0"/>
    <n v="4.2838514000000001E-2"/>
    <n v="5.4850000000000003"/>
    <n v="163.7842"/>
    <n v="3.8"/>
  </r>
  <r>
    <x v="1"/>
    <x v="4222"/>
    <s v="NCZ29"/>
    <x v="1"/>
    <x v="4"/>
    <s v="OUT045"/>
    <x v="2"/>
    <x v="1"/>
    <x v="0"/>
    <n v="7.1516201000000001E-2"/>
    <n v="15"/>
    <n v="127.7362"/>
    <n v="3.8"/>
  </r>
  <r>
    <x v="1"/>
    <x v="4223"/>
    <s v="NCJ18"/>
    <x v="5"/>
    <x v="4"/>
    <s v="OUT045"/>
    <x v="2"/>
    <x v="1"/>
    <x v="0"/>
    <n v="0.16427441600000001"/>
    <n v="12.35"/>
    <n v="119.8124"/>
    <n v="3.8"/>
  </r>
  <r>
    <x v="1"/>
    <x v="4224"/>
    <s v="NCH07"/>
    <x v="5"/>
    <x v="4"/>
    <s v="OUT045"/>
    <x v="2"/>
    <x v="1"/>
    <x v="0"/>
    <n v="9.2854962999999999E-2"/>
    <n v="13.15"/>
    <n v="158.7604"/>
    <n v="3.8"/>
  </r>
  <r>
    <x v="1"/>
    <x v="4225"/>
    <s v="NCO42"/>
    <x v="5"/>
    <x v="4"/>
    <s v="OUT045"/>
    <x v="2"/>
    <x v="1"/>
    <x v="0"/>
    <n v="2.4705596999999999E-2"/>
    <n v="21.25"/>
    <n v="145.11019999999999"/>
    <n v="3.8"/>
  </r>
  <r>
    <x v="1"/>
    <x v="4226"/>
    <s v="NCL19"/>
    <x v="10"/>
    <x v="4"/>
    <s v="OUT045"/>
    <x v="2"/>
    <x v="1"/>
    <x v="0"/>
    <n v="1.5708023000000002E-2"/>
    <n v="15.35"/>
    <n v="143.447"/>
    <n v="3.8"/>
  </r>
  <r>
    <x v="1"/>
    <x v="4227"/>
    <s v="FDE22"/>
    <x v="6"/>
    <x v="4"/>
    <s v="OUT045"/>
    <x v="2"/>
    <x v="1"/>
    <x v="0"/>
    <n v="2.9632783999999999E-2"/>
    <n v="9.6950000000000003"/>
    <n v="159.69200000000001"/>
    <n v="3.8"/>
  </r>
  <r>
    <x v="1"/>
    <x v="4228"/>
    <s v="FDN10"/>
    <x v="6"/>
    <x v="4"/>
    <s v="OUT045"/>
    <x v="2"/>
    <x v="1"/>
    <x v="0"/>
    <n v="4.6217345E-2"/>
    <n v="11.5"/>
    <n v="120.3124"/>
    <n v="3.8"/>
  </r>
  <r>
    <x v="1"/>
    <x v="4229"/>
    <s v="FDK34"/>
    <x v="6"/>
    <x v="4"/>
    <s v="OUT045"/>
    <x v="2"/>
    <x v="1"/>
    <x v="0"/>
    <n v="3.8604817E-2"/>
    <n v="13.35"/>
    <n v="236.35640000000001"/>
    <n v="3.8"/>
  </r>
  <r>
    <x v="1"/>
    <x v="4230"/>
    <s v="FDM10"/>
    <x v="6"/>
    <x v="4"/>
    <s v="OUT045"/>
    <x v="2"/>
    <x v="1"/>
    <x v="0"/>
    <n v="7.6125667999999994E-2"/>
    <n v="18.25"/>
    <n v="214.02180000000001"/>
    <n v="3.8"/>
  </r>
  <r>
    <x v="1"/>
    <x v="4231"/>
    <s v="FDT60"/>
    <x v="13"/>
    <x v="5"/>
    <s v="OUT017"/>
    <x v="2"/>
    <x v="1"/>
    <x v="0"/>
    <n v="7.5975641999999996E-2"/>
    <n v="12"/>
    <n v="124.1388"/>
    <n v="3.8"/>
  </r>
  <r>
    <x v="1"/>
    <x v="4232"/>
    <s v="FDU48"/>
    <x v="13"/>
    <x v="5"/>
    <s v="OUT017"/>
    <x v="2"/>
    <x v="1"/>
    <x v="0"/>
    <n v="5.5671581999999997E-2"/>
    <n v="18.850000000000001"/>
    <n v="133.32839999999999"/>
    <n v="3.8"/>
  </r>
  <r>
    <x v="1"/>
    <x v="4233"/>
    <s v="FDM13"/>
    <x v="12"/>
    <x v="5"/>
    <s v="OUT017"/>
    <x v="2"/>
    <x v="1"/>
    <x v="0"/>
    <n v="6.3532671999999998E-2"/>
    <n v="6.4249999999999998"/>
    <n v="133.0626"/>
    <n v="3.8"/>
  </r>
  <r>
    <x v="1"/>
    <x v="4234"/>
    <s v="FDW37"/>
    <x v="3"/>
    <x v="5"/>
    <s v="OUT017"/>
    <x v="2"/>
    <x v="1"/>
    <x v="0"/>
    <n v="0.12475207000000001"/>
    <n v="19.2"/>
    <n v="90.948800000000006"/>
    <n v="3.8"/>
  </r>
  <r>
    <x v="1"/>
    <x v="4235"/>
    <s v="FDW49"/>
    <x v="3"/>
    <x v="5"/>
    <s v="OUT017"/>
    <x v="2"/>
    <x v="1"/>
    <x v="0"/>
    <n v="8.3019163000000007E-2"/>
    <n v="19.5"/>
    <n v="180.2002"/>
    <n v="3.8"/>
  </r>
  <r>
    <x v="1"/>
    <x v="4236"/>
    <s v="FDD04"/>
    <x v="11"/>
    <x v="5"/>
    <s v="OUT017"/>
    <x v="2"/>
    <x v="1"/>
    <x v="0"/>
    <n v="9.0480205999999994E-2"/>
    <n v="16"/>
    <n v="142.41540000000001"/>
    <n v="3.8"/>
  </r>
  <r>
    <x v="1"/>
    <x v="4237"/>
    <s v="FDZ20"/>
    <x v="0"/>
    <x v="5"/>
    <s v="OUT017"/>
    <x v="2"/>
    <x v="1"/>
    <x v="0"/>
    <n v="3.4501016000000002E-2"/>
    <n v="16.100000000000001"/>
    <n v="255.73560000000001"/>
    <n v="3.8"/>
  </r>
  <r>
    <x v="1"/>
    <x v="4238"/>
    <s v="FDM56"/>
    <x v="0"/>
    <x v="5"/>
    <s v="OUT017"/>
    <x v="2"/>
    <x v="1"/>
    <x v="0"/>
    <n v="7.0588621000000004E-2"/>
    <n v="16.7"/>
    <n v="107.99120000000001"/>
    <n v="3.8"/>
  </r>
  <r>
    <x v="1"/>
    <x v="4239"/>
    <s v="NCO41"/>
    <x v="1"/>
    <x v="5"/>
    <s v="OUT017"/>
    <x v="2"/>
    <x v="1"/>
    <x v="0"/>
    <n v="1.8955479000000001E-2"/>
    <n v="12.5"/>
    <n v="100.1384"/>
    <n v="3.8"/>
  </r>
  <r>
    <x v="1"/>
    <x v="4240"/>
    <s v="NCH07"/>
    <x v="5"/>
    <x v="5"/>
    <s v="OUT017"/>
    <x v="2"/>
    <x v="1"/>
    <x v="0"/>
    <n v="9.3191195000000004E-2"/>
    <n v="13.15"/>
    <n v="158.16040000000001"/>
    <n v="3.8"/>
  </r>
  <r>
    <x v="1"/>
    <x v="4241"/>
    <s v="NCC18"/>
    <x v="5"/>
    <x v="5"/>
    <s v="OUT017"/>
    <x v="2"/>
    <x v="2"/>
    <x v="0"/>
    <n v="0.17827272799999999"/>
    <n v="19.100000000000001"/>
    <n v="172.44220000000001"/>
    <n v="3.8"/>
  </r>
  <r>
    <x v="1"/>
    <x v="4242"/>
    <s v="FDK55"/>
    <x v="7"/>
    <x v="5"/>
    <s v="OUT017"/>
    <x v="2"/>
    <x v="2"/>
    <x v="0"/>
    <n v="2.5907415999999999E-2"/>
    <n v="18.5"/>
    <n v="87.717200000000005"/>
    <n v="3.8"/>
  </r>
  <r>
    <x v="1"/>
    <x v="4243"/>
    <s v="NCN55"/>
    <x v="10"/>
    <x v="5"/>
    <s v="OUT017"/>
    <x v="2"/>
    <x v="2"/>
    <x v="0"/>
    <n v="5.9827007000000001E-2"/>
    <n v="14.6"/>
    <n v="239.25380000000001"/>
    <n v="3.8"/>
  </r>
  <r>
    <x v="1"/>
    <x v="4244"/>
    <s v="NCQ38"/>
    <x v="10"/>
    <x v="5"/>
    <s v="OUT017"/>
    <x v="2"/>
    <x v="2"/>
    <x v="0"/>
    <n v="1.3442035999999999E-2"/>
    <n v="16.350000000000001"/>
    <n v="104.52800000000001"/>
    <n v="3.8"/>
  </r>
  <r>
    <x v="1"/>
    <x v="4245"/>
    <s v="FDT46"/>
    <x v="6"/>
    <x v="5"/>
    <s v="OUT017"/>
    <x v="2"/>
    <x v="2"/>
    <x v="0"/>
    <n v="3.0981392E-2"/>
    <n v="11.35"/>
    <n v="51.900799999999997"/>
    <n v="3.8"/>
  </r>
  <r>
    <x v="1"/>
    <x v="4246"/>
    <s v="FDN10"/>
    <x v="6"/>
    <x v="5"/>
    <s v="OUT017"/>
    <x v="2"/>
    <x v="2"/>
    <x v="0"/>
    <n v="4.6384700000000001E-2"/>
    <n v="11.5"/>
    <n v="118.91240000000001"/>
    <n v="3.8"/>
  </r>
  <r>
    <x v="1"/>
    <x v="4247"/>
    <s v="FDA10"/>
    <x v="6"/>
    <x v="5"/>
    <s v="OUT017"/>
    <x v="2"/>
    <x v="2"/>
    <x v="0"/>
    <n v="0.14261818200000001"/>
    <n v="20.350000000000001"/>
    <n v="123.2072"/>
    <n v="3.8"/>
  </r>
  <r>
    <x v="1"/>
    <x v="4248"/>
    <s v="FDA34"/>
    <x v="15"/>
    <x v="5"/>
    <s v="OUT017"/>
    <x v="2"/>
    <x v="2"/>
    <x v="0"/>
    <n v="1.4944614E-2"/>
    <n v="11.5"/>
    <n v="171.80799999999999"/>
    <n v="3.8"/>
  </r>
  <r>
    <x v="1"/>
    <x v="4249"/>
    <s v="FDE59"/>
    <x v="15"/>
    <x v="5"/>
    <s v="OUT017"/>
    <x v="2"/>
    <x v="2"/>
    <x v="0"/>
    <n v="6.2640142999999995E-2"/>
    <n v="12.15"/>
    <n v="36.653199999999998"/>
    <n v="3.8"/>
  </r>
  <r>
    <x v="0"/>
    <x v="4250"/>
    <s v="FDS36"/>
    <x v="13"/>
    <x v="4"/>
    <s v="OUT045"/>
    <x v="2"/>
    <x v="2"/>
    <x v="0"/>
    <n v="4.6982428999999999E-2"/>
    <n v="8.3800000000000008"/>
    <n v="108.157"/>
    <n v="3.8"/>
  </r>
  <r>
    <x v="0"/>
    <x v="4251"/>
    <s v="FDI12"/>
    <x v="13"/>
    <x v="4"/>
    <s v="OUT045"/>
    <x v="2"/>
    <x v="2"/>
    <x v="0"/>
    <n v="0.100602552"/>
    <n v="9.3949999999999996"/>
    <n v="88.385599999999997"/>
    <n v="3.8"/>
  </r>
  <r>
    <x v="0"/>
    <x v="4252"/>
    <s v="FDX36"/>
    <x v="13"/>
    <x v="4"/>
    <s v="OUT045"/>
    <x v="2"/>
    <x v="2"/>
    <x v="0"/>
    <n v="0.128543405"/>
    <n v="9.6950000000000003"/>
    <n v="226.54040000000001"/>
    <n v="3.8"/>
  </r>
  <r>
    <x v="0"/>
    <x v="4253"/>
    <s v="FDH60"/>
    <x v="13"/>
    <x v="4"/>
    <s v="OUT045"/>
    <x v="2"/>
    <x v="2"/>
    <x v="0"/>
    <n v="0"/>
    <n v="19.7"/>
    <n v="197.911"/>
    <n v="3.8"/>
  </r>
  <r>
    <x v="0"/>
    <x v="4254"/>
    <s v="FDS59"/>
    <x v="8"/>
    <x v="4"/>
    <s v="OUT045"/>
    <x v="2"/>
    <x v="2"/>
    <x v="0"/>
    <n v="4.3982463999999999E-2"/>
    <n v="14.8"/>
    <n v="110.657"/>
    <n v="3.8"/>
  </r>
  <r>
    <x v="0"/>
    <x v="4255"/>
    <s v="FDK25"/>
    <x v="12"/>
    <x v="4"/>
    <s v="OUT045"/>
    <x v="2"/>
    <x v="2"/>
    <x v="0"/>
    <n v="0.15714988499999999"/>
    <n v="11.6"/>
    <n v="168.2474"/>
    <n v="3.8"/>
  </r>
  <r>
    <x v="0"/>
    <x v="4256"/>
    <s v="FDH50"/>
    <x v="3"/>
    <x v="4"/>
    <s v="OUT045"/>
    <x v="2"/>
    <x v="2"/>
    <x v="0"/>
    <n v="0.16176283499999999"/>
    <n v="15"/>
    <n v="185.92660000000001"/>
    <n v="3.8"/>
  </r>
  <r>
    <x v="0"/>
    <x v="4257"/>
    <s v="FDR55"/>
    <x v="0"/>
    <x v="4"/>
    <s v="OUT045"/>
    <x v="2"/>
    <x v="2"/>
    <x v="0"/>
    <n v="0.132351411"/>
    <n v="12.15"/>
    <n v="190.38720000000001"/>
    <n v="3.8"/>
  </r>
  <r>
    <x v="0"/>
    <x v="4258"/>
    <s v="FDZ39"/>
    <x v="7"/>
    <x v="4"/>
    <s v="OUT045"/>
    <x v="2"/>
    <x v="2"/>
    <x v="0"/>
    <n v="1.8061324E-2"/>
    <n v="19.7"/>
    <n v="102.599"/>
    <n v="3.8"/>
  </r>
  <r>
    <x v="0"/>
    <x v="4259"/>
    <s v="FDE10"/>
    <x v="6"/>
    <x v="4"/>
    <s v="OUT045"/>
    <x v="2"/>
    <x v="2"/>
    <x v="0"/>
    <n v="9.0130536999999997E-2"/>
    <n v="6.67"/>
    <n v="131.46260000000001"/>
    <n v="3.8"/>
  </r>
  <r>
    <x v="0"/>
    <x v="4260"/>
    <s v="FDM45"/>
    <x v="6"/>
    <x v="4"/>
    <s v="OUT045"/>
    <x v="2"/>
    <x v="2"/>
    <x v="0"/>
    <n v="8.8373591000000001E-2"/>
    <n v="8.6549999999999994"/>
    <n v="119.37560000000001"/>
    <n v="3.8"/>
  </r>
  <r>
    <x v="0"/>
    <x v="4261"/>
    <s v="FDF34"/>
    <x v="6"/>
    <x v="4"/>
    <s v="OUT045"/>
    <x v="2"/>
    <x v="2"/>
    <x v="0"/>
    <n v="1.4047825E-2"/>
    <n v="9.3000000000000007"/>
    <n v="196.50839999999999"/>
    <n v="3.8"/>
  </r>
  <r>
    <x v="0"/>
    <x v="4262"/>
    <s v="FDY60"/>
    <x v="13"/>
    <x v="5"/>
    <s v="OUT017"/>
    <x v="2"/>
    <x v="2"/>
    <x v="0"/>
    <n v="2.6520167000000001E-2"/>
    <n v="10.5"/>
    <n v="144.81280000000001"/>
    <n v="3.8"/>
  </r>
  <r>
    <x v="0"/>
    <x v="4263"/>
    <s v="FDB04"/>
    <x v="11"/>
    <x v="5"/>
    <s v="OUT017"/>
    <x v="2"/>
    <x v="2"/>
    <x v="0"/>
    <n v="6.3583940000000005E-2"/>
    <n v="11.35"/>
    <n v="89.485600000000005"/>
    <n v="3.8"/>
  </r>
  <r>
    <x v="0"/>
    <x v="4264"/>
    <s v="FDH52"/>
    <x v="2"/>
    <x v="5"/>
    <s v="OUT017"/>
    <x v="2"/>
    <x v="2"/>
    <x v="0"/>
    <n v="4.4151435000000003E-2"/>
    <n v="9.42"/>
    <n v="61.519399999999997"/>
    <n v="3.8"/>
  </r>
  <r>
    <x v="0"/>
    <x v="4265"/>
    <s v="FDX52"/>
    <x v="2"/>
    <x v="5"/>
    <s v="OUT017"/>
    <x v="2"/>
    <x v="2"/>
    <x v="0"/>
    <n v="4.2240149999999997E-2"/>
    <n v="11.5"/>
    <n v="194.982"/>
    <n v="3.8"/>
  </r>
  <r>
    <x v="0"/>
    <x v="4266"/>
    <s v="FDR44"/>
    <x v="0"/>
    <x v="5"/>
    <s v="OUT017"/>
    <x v="2"/>
    <x v="2"/>
    <x v="0"/>
    <n v="0.103503049"/>
    <n v="6.11"/>
    <n v="129.6968"/>
    <n v="3.8"/>
  </r>
  <r>
    <x v="0"/>
    <x v="4267"/>
    <s v="FDV20"/>
    <x v="0"/>
    <x v="5"/>
    <s v="OUT017"/>
    <x v="2"/>
    <x v="0"/>
    <x v="0"/>
    <n v="0"/>
    <n v="20.2"/>
    <n v="129.06780000000001"/>
    <n v="3.8"/>
  </r>
  <r>
    <x v="0"/>
    <x v="4268"/>
    <s v="FDV27"/>
    <x v="7"/>
    <x v="5"/>
    <s v="OUT017"/>
    <x v="2"/>
    <x v="0"/>
    <x v="0"/>
    <n v="4.0216229999999999E-2"/>
    <n v="7.97"/>
    <n v="90.451400000000007"/>
    <n v="3.8"/>
  </r>
  <r>
    <x v="0"/>
    <x v="4269"/>
    <s v="FDI34"/>
    <x v="6"/>
    <x v="5"/>
    <s v="OUT017"/>
    <x v="2"/>
    <x v="0"/>
    <x v="0"/>
    <n v="8.5617517000000004E-2"/>
    <n v="10.65"/>
    <n v="229.36680000000001"/>
    <n v="3.8"/>
  </r>
  <r>
    <x v="1"/>
    <x v="4270"/>
    <s v="FDW58"/>
    <x v="6"/>
    <x v="8"/>
    <s v="OUT035"/>
    <x v="2"/>
    <x v="1"/>
    <x v="0"/>
    <n v="7.5516649999999999E-3"/>
    <n v="20.75"/>
    <n v="107.1622"/>
    <n v="3.8"/>
  </r>
  <r>
    <x v="1"/>
    <x v="4271"/>
    <s v="FDU36"/>
    <x v="13"/>
    <x v="8"/>
    <s v="OUT035"/>
    <x v="2"/>
    <x v="1"/>
    <x v="0"/>
    <n v="4.6262201000000003E-2"/>
    <n v="6.15"/>
    <n v="97.838399999999993"/>
    <n v="3.8"/>
  </r>
  <r>
    <x v="1"/>
    <x v="4272"/>
    <s v="FDB60"/>
    <x v="13"/>
    <x v="8"/>
    <s v="OUT035"/>
    <x v="2"/>
    <x v="1"/>
    <x v="0"/>
    <n v="2.8516696000000001E-2"/>
    <n v="9.3000000000000007"/>
    <n v="194.61359999999999"/>
    <n v="3.8"/>
  </r>
  <r>
    <x v="1"/>
    <x v="4273"/>
    <s v="FDI26"/>
    <x v="3"/>
    <x v="8"/>
    <s v="OUT035"/>
    <x v="2"/>
    <x v="1"/>
    <x v="0"/>
    <n v="3.4880143000000002E-2"/>
    <n v="5.94"/>
    <n v="177.93440000000001"/>
    <n v="3.8"/>
  </r>
  <r>
    <x v="1"/>
    <x v="4274"/>
    <s v="FDR49"/>
    <x v="3"/>
    <x v="8"/>
    <s v="OUT035"/>
    <x v="2"/>
    <x v="1"/>
    <x v="0"/>
    <n v="0.139202085"/>
    <n v="8.7100000000000009"/>
    <n v="46.137599999999999"/>
    <n v="3.8"/>
  </r>
  <r>
    <x v="1"/>
    <x v="4275"/>
    <s v="FDY13"/>
    <x v="3"/>
    <x v="8"/>
    <s v="OUT035"/>
    <x v="2"/>
    <x v="1"/>
    <x v="0"/>
    <n v="3.0121709E-2"/>
    <n v="12.1"/>
    <n v="78.066999999999993"/>
    <n v="3.8"/>
  </r>
  <r>
    <x v="1"/>
    <x v="4276"/>
    <s v="FDT02"/>
    <x v="11"/>
    <x v="8"/>
    <s v="OUT035"/>
    <x v="2"/>
    <x v="1"/>
    <x v="0"/>
    <n v="2.4190156000000001E-2"/>
    <n v="12.6"/>
    <n v="34.487400000000001"/>
    <n v="3.8"/>
  </r>
  <r>
    <x v="1"/>
    <x v="4277"/>
    <s v="NCP18"/>
    <x v="5"/>
    <x v="8"/>
    <s v="OUT035"/>
    <x v="2"/>
    <x v="1"/>
    <x v="0"/>
    <n v="2.8592842E-2"/>
    <n v="12.15"/>
    <n v="151.07079999999999"/>
    <n v="3.8"/>
  </r>
  <r>
    <x v="1"/>
    <x v="4278"/>
    <s v="NCX18"/>
    <x v="5"/>
    <x v="8"/>
    <s v="OUT035"/>
    <x v="2"/>
    <x v="1"/>
    <x v="0"/>
    <n v="8.7923199999999993E-3"/>
    <n v="14.15"/>
    <n v="195.011"/>
    <n v="3.8"/>
  </r>
  <r>
    <x v="1"/>
    <x v="4279"/>
    <s v="NCB43"/>
    <x v="5"/>
    <x v="8"/>
    <s v="OUT035"/>
    <x v="2"/>
    <x v="1"/>
    <x v="0"/>
    <n v="9.9893423999999995E-2"/>
    <n v="20.2"/>
    <n v="187.68979999999999"/>
    <n v="3.8"/>
  </r>
  <r>
    <x v="1"/>
    <x v="4280"/>
    <s v="FDE47"/>
    <x v="15"/>
    <x v="8"/>
    <s v="OUT035"/>
    <x v="2"/>
    <x v="1"/>
    <x v="0"/>
    <n v="3.7901580999999997E-2"/>
    <n v="14.15"/>
    <n v="126.30459999999999"/>
    <n v="3.8"/>
  </r>
  <r>
    <x v="0"/>
    <x v="4281"/>
    <s v="FDS36"/>
    <x v="13"/>
    <x v="8"/>
    <s v="OUT035"/>
    <x v="2"/>
    <x v="1"/>
    <x v="0"/>
    <n v="4.6878474000000003E-2"/>
    <n v="8.3800000000000008"/>
    <n v="109.857"/>
    <n v="3.8"/>
  </r>
  <r>
    <x v="0"/>
    <x v="4282"/>
    <s v="FDM12"/>
    <x v="13"/>
    <x v="8"/>
    <s v="OUT035"/>
    <x v="2"/>
    <x v="1"/>
    <x v="0"/>
    <n v="6.9903773000000002E-2"/>
    <n v="16.7"/>
    <n v="188.62139999999999"/>
    <n v="3.8"/>
  </r>
  <r>
    <x v="0"/>
    <x v="4283"/>
    <s v="FDB26"/>
    <x v="3"/>
    <x v="8"/>
    <s v="OUT035"/>
    <x v="2"/>
    <x v="1"/>
    <x v="0"/>
    <n v="3.1261583000000003E-2"/>
    <n v="14"/>
    <n v="52.564"/>
    <n v="3.8"/>
  </r>
  <r>
    <x v="0"/>
    <x v="4284"/>
    <s v="FDH56"/>
    <x v="0"/>
    <x v="8"/>
    <s v="OUT035"/>
    <x v="2"/>
    <x v="1"/>
    <x v="0"/>
    <n v="6.3805138999999997E-2"/>
    <n v="9.8000000000000007"/>
    <n v="117.3492"/>
    <n v="3.8"/>
  </r>
  <r>
    <x v="0"/>
    <x v="4285"/>
    <s v="FDU31"/>
    <x v="0"/>
    <x v="8"/>
    <s v="OUT035"/>
    <x v="2"/>
    <x v="1"/>
    <x v="0"/>
    <n v="2.4986330000000001E-2"/>
    <n v="10.5"/>
    <n v="216.7508"/>
    <n v="3.8"/>
  </r>
  <r>
    <x v="0"/>
    <x v="4286"/>
    <s v="FDG10"/>
    <x v="6"/>
    <x v="8"/>
    <s v="OUT035"/>
    <x v="2"/>
    <x v="1"/>
    <x v="0"/>
    <n v="1.0937229E-2"/>
    <n v="6.63"/>
    <n v="55.858800000000002"/>
    <n v="3.8"/>
  </r>
  <r>
    <x v="0"/>
    <x v="4287"/>
    <s v="FDS58"/>
    <x v="6"/>
    <x v="8"/>
    <s v="OUT035"/>
    <x v="2"/>
    <x v="1"/>
    <x v="0"/>
    <n v="2.1002640999999999E-2"/>
    <n v="9.2850000000000001"/>
    <n v="161.15780000000001"/>
    <n v="3.8"/>
  </r>
  <r>
    <x v="0"/>
    <x v="4288"/>
    <s v="DRM49"/>
    <x v="4"/>
    <x v="8"/>
    <s v="OUT035"/>
    <x v="2"/>
    <x v="1"/>
    <x v="0"/>
    <n v="0.151925271"/>
    <n v="6.11"/>
    <n v="46.608600000000003"/>
    <n v="3.8"/>
  </r>
  <r>
    <x v="1"/>
    <x v="4289"/>
    <s v="NCS42"/>
    <x v="5"/>
    <x v="8"/>
    <s v="OUT035"/>
    <x v="2"/>
    <x v="1"/>
    <x v="0"/>
    <n v="6.9403340999999993E-2"/>
    <n v="8.6"/>
    <n v="91.214600000000004"/>
    <n v="3.8"/>
  </r>
  <r>
    <x v="1"/>
    <x v="4290"/>
    <s v="FDU23"/>
    <x v="8"/>
    <x v="6"/>
    <s v="OUT010"/>
    <x v="1"/>
    <x v="0"/>
    <x v="2"/>
    <n v="3.6360676000000001E-2"/>
    <n v="12.15"/>
    <n v="166.01840000000001"/>
    <n v="3.8"/>
  </r>
  <r>
    <x v="1"/>
    <x v="4291"/>
    <s v="FDX01"/>
    <x v="3"/>
    <x v="6"/>
    <s v="OUT010"/>
    <x v="1"/>
    <x v="0"/>
    <x v="2"/>
    <n v="4.0446145000000003E-2"/>
    <n v="10.1"/>
    <n v="118.11499999999999"/>
    <n v="3.8"/>
  </r>
  <r>
    <x v="1"/>
    <x v="4292"/>
    <s v="FDA43"/>
    <x v="0"/>
    <x v="6"/>
    <s v="OUT010"/>
    <x v="1"/>
    <x v="0"/>
    <x v="2"/>
    <n v="0.108253944"/>
    <n v="10.895"/>
    <n v="194.8794"/>
    <n v="3.8"/>
  </r>
  <r>
    <x v="1"/>
    <x v="4293"/>
    <s v="NCN29"/>
    <x v="1"/>
    <x v="6"/>
    <s v="OUT010"/>
    <x v="1"/>
    <x v="0"/>
    <x v="2"/>
    <n v="2.0280475999999999E-2"/>
    <n v="15.2"/>
    <n v="49.103400000000001"/>
    <n v="3.8"/>
  </r>
  <r>
    <x v="1"/>
    <x v="4294"/>
    <s v="NCZ30"/>
    <x v="5"/>
    <x v="6"/>
    <s v="OUT010"/>
    <x v="1"/>
    <x v="0"/>
    <x v="2"/>
    <n v="4.3828292999999997E-2"/>
    <n v="6.59"/>
    <n v="121.4098"/>
    <n v="3.8"/>
  </r>
  <r>
    <x v="1"/>
    <x v="4295"/>
    <s v="NCH30"/>
    <x v="5"/>
    <x v="6"/>
    <s v="OUT010"/>
    <x v="1"/>
    <x v="0"/>
    <x v="2"/>
    <n v="0.112402118"/>
    <n v="17.100000000000001"/>
    <n v="112.986"/>
    <n v="3.8"/>
  </r>
  <r>
    <x v="1"/>
    <x v="4296"/>
    <s v="FDL46"/>
    <x v="6"/>
    <x v="6"/>
    <s v="OUT010"/>
    <x v="1"/>
    <x v="2"/>
    <x v="2"/>
    <n v="9.0480214000000003E-2"/>
    <n v="20.350000000000001"/>
    <n v="119.5466"/>
    <n v="3.8"/>
  </r>
  <r>
    <x v="0"/>
    <x v="4297"/>
    <s v="FDE17"/>
    <x v="2"/>
    <x v="6"/>
    <s v="OUT010"/>
    <x v="1"/>
    <x v="2"/>
    <x v="2"/>
    <n v="0"/>
    <n v="20.100000000000001"/>
    <n v="152.23660000000001"/>
    <n v="3.8"/>
  </r>
  <r>
    <x v="0"/>
    <x v="4298"/>
    <s v="FDQ08"/>
    <x v="0"/>
    <x v="6"/>
    <s v="OUT010"/>
    <x v="1"/>
    <x v="2"/>
    <x v="2"/>
    <n v="3.1685528999999997E-2"/>
    <n v="15.7"/>
    <n v="63.153599999999997"/>
    <n v="3.8"/>
  </r>
  <r>
    <x v="0"/>
    <x v="4299"/>
    <s v="FDT32"/>
    <x v="0"/>
    <x v="6"/>
    <s v="OUT010"/>
    <x v="1"/>
    <x v="2"/>
    <x v="2"/>
    <n v="0.10985775"/>
    <n v="19"/>
    <n v="188.82140000000001"/>
    <n v="3.8"/>
  </r>
  <r>
    <x v="0"/>
    <x v="4300"/>
    <s v="FDM09"/>
    <x v="6"/>
    <x v="6"/>
    <s v="OUT010"/>
    <x v="1"/>
    <x v="2"/>
    <x v="2"/>
    <n v="0.14383178699999999"/>
    <n v="11.15"/>
    <n v="169.97900000000001"/>
    <n v="3.8"/>
  </r>
  <r>
    <x v="0"/>
    <x v="4301"/>
    <s v="FDD10"/>
    <x v="6"/>
    <x v="6"/>
    <s v="OUT010"/>
    <x v="1"/>
    <x v="1"/>
    <x v="2"/>
    <n v="7.7029194999999995E-2"/>
    <n v="20.6"/>
    <n v="177.23439999999999"/>
    <n v="3.8"/>
  </r>
  <r>
    <x v="0"/>
    <x v="4302"/>
    <s v="FDS21"/>
    <x v="6"/>
    <x v="6"/>
    <s v="OUT010"/>
    <x v="1"/>
    <x v="1"/>
    <x v="2"/>
    <n v="3.4942397E-2"/>
    <n v="19.850000000000001"/>
    <n v="61.919400000000003"/>
    <n v="3.8"/>
  </r>
  <r>
    <x v="1"/>
    <x v="4303"/>
    <s v="FDW49"/>
    <x v="3"/>
    <x v="3"/>
    <s v="OUT013"/>
    <x v="1"/>
    <x v="2"/>
    <x v="0"/>
    <n v="8.2483516000000007E-2"/>
    <n v="19.5"/>
    <n v="179.2002"/>
    <n v="3.8"/>
  </r>
  <r>
    <x v="1"/>
    <x v="4304"/>
    <s v="FDW11"/>
    <x v="8"/>
    <x v="3"/>
    <s v="OUT013"/>
    <x v="1"/>
    <x v="2"/>
    <x v="0"/>
    <n v="4.8741487E-2"/>
    <n v="12.6"/>
    <n v="60.419400000000003"/>
    <n v="3.8"/>
  </r>
  <r>
    <x v="1"/>
    <x v="4305"/>
    <s v="FDH27"/>
    <x v="11"/>
    <x v="3"/>
    <s v="OUT013"/>
    <x v="1"/>
    <x v="2"/>
    <x v="0"/>
    <n v="5.8298384000000002E-2"/>
    <n v="7.0750000000000002"/>
    <n v="145.81280000000001"/>
    <n v="3.8"/>
  </r>
  <r>
    <x v="1"/>
    <x v="4306"/>
    <s v="FDU07"/>
    <x v="0"/>
    <x v="3"/>
    <s v="OUT013"/>
    <x v="1"/>
    <x v="2"/>
    <x v="0"/>
    <n v="5.9797172000000003E-2"/>
    <n v="11.1"/>
    <n v="151.8366"/>
    <n v="3.8"/>
  </r>
  <r>
    <x v="1"/>
    <x v="4307"/>
    <s v="FDI32"/>
    <x v="0"/>
    <x v="3"/>
    <s v="OUT013"/>
    <x v="1"/>
    <x v="2"/>
    <x v="0"/>
    <n v="0.17422833800000001"/>
    <n v="17.7"/>
    <n v="117.18340000000001"/>
    <n v="3.8"/>
  </r>
  <r>
    <x v="1"/>
    <x v="4308"/>
    <s v="DRK23"/>
    <x v="9"/>
    <x v="3"/>
    <s v="OUT013"/>
    <x v="1"/>
    <x v="2"/>
    <x v="0"/>
    <n v="7.1916750000000002E-2"/>
    <n v="8.3949999999999996"/>
    <n v="254.804"/>
    <n v="3.8"/>
  </r>
  <r>
    <x v="1"/>
    <x v="4309"/>
    <s v="NCJ17"/>
    <x v="1"/>
    <x v="3"/>
    <s v="OUT013"/>
    <x v="1"/>
    <x v="2"/>
    <x v="0"/>
    <n v="0.152429537"/>
    <n v="7.68"/>
    <n v="85.522400000000005"/>
    <n v="3.8"/>
  </r>
  <r>
    <x v="1"/>
    <x v="4310"/>
    <s v="NCY29"/>
    <x v="1"/>
    <x v="3"/>
    <s v="OUT013"/>
    <x v="1"/>
    <x v="2"/>
    <x v="0"/>
    <n v="7.7169841000000003E-2"/>
    <n v="13.65"/>
    <n v="55.593000000000004"/>
    <n v="3.8"/>
  </r>
  <r>
    <x v="1"/>
    <x v="4311"/>
    <s v="NCO54"/>
    <x v="5"/>
    <x v="3"/>
    <s v="OUT013"/>
    <x v="1"/>
    <x v="2"/>
    <x v="0"/>
    <n v="1.4262413E-2"/>
    <n v="19.5"/>
    <n v="57.1614"/>
    <n v="3.8"/>
  </r>
  <r>
    <x v="1"/>
    <x v="4312"/>
    <s v="NCN19"/>
    <x v="10"/>
    <x v="3"/>
    <s v="OUT013"/>
    <x v="1"/>
    <x v="2"/>
    <x v="0"/>
    <n v="1.2089479E-2"/>
    <n v="13.1"/>
    <n v="189.85300000000001"/>
    <n v="3.8"/>
  </r>
  <r>
    <x v="1"/>
    <x v="4313"/>
    <s v="NCQ38"/>
    <x v="10"/>
    <x v="3"/>
    <s v="OUT013"/>
    <x v="1"/>
    <x v="2"/>
    <x v="0"/>
    <n v="1.3355306000000001E-2"/>
    <n v="16.350000000000001"/>
    <n v="105.52800000000001"/>
    <n v="3.8"/>
  </r>
  <r>
    <x v="0"/>
    <x v="4314"/>
    <s v="FDZ36"/>
    <x v="13"/>
    <x v="3"/>
    <s v="OUT013"/>
    <x v="1"/>
    <x v="2"/>
    <x v="0"/>
    <n v="6.5729039000000003E-2"/>
    <n v="6.0350000000000001"/>
    <n v="188.32400000000001"/>
    <n v="3.8"/>
  </r>
  <r>
    <x v="0"/>
    <x v="4315"/>
    <s v="FDL24"/>
    <x v="13"/>
    <x v="3"/>
    <s v="OUT013"/>
    <x v="1"/>
    <x v="2"/>
    <x v="0"/>
    <n v="2.4875871000000001E-2"/>
    <n v="10.3"/>
    <n v="173.04220000000001"/>
    <n v="3.8"/>
  </r>
  <r>
    <x v="0"/>
    <x v="4316"/>
    <s v="FDV60"/>
    <x v="13"/>
    <x v="3"/>
    <s v="OUT013"/>
    <x v="1"/>
    <x v="2"/>
    <x v="0"/>
    <n v="0"/>
    <n v="20.2"/>
    <n v="197.21100000000001"/>
    <n v="3.8"/>
  </r>
  <r>
    <x v="0"/>
    <x v="4317"/>
    <s v="FDJ38"/>
    <x v="3"/>
    <x v="3"/>
    <s v="OUT013"/>
    <x v="1"/>
    <x v="2"/>
    <x v="0"/>
    <n v="4.0172077E-2"/>
    <n v="8.6"/>
    <n v="188.553"/>
    <n v="3.8"/>
  </r>
  <r>
    <x v="0"/>
    <x v="4318"/>
    <s v="FDD38"/>
    <x v="3"/>
    <x v="3"/>
    <s v="OUT013"/>
    <x v="1"/>
    <x v="2"/>
    <x v="0"/>
    <n v="8.1849120000000008E-3"/>
    <n v="16.75"/>
    <n v="101.26739999999999"/>
    <n v="3.8"/>
  </r>
  <r>
    <x v="0"/>
    <x v="4319"/>
    <s v="FDD40"/>
    <x v="11"/>
    <x v="3"/>
    <s v="OUT013"/>
    <x v="1"/>
    <x v="2"/>
    <x v="0"/>
    <n v="1.4781046000000001E-2"/>
    <n v="20.25"/>
    <n v="193.81620000000001"/>
    <n v="3.8"/>
  </r>
  <r>
    <x v="0"/>
    <x v="4320"/>
    <s v="FDS16"/>
    <x v="2"/>
    <x v="3"/>
    <s v="OUT013"/>
    <x v="1"/>
    <x v="2"/>
    <x v="0"/>
    <n v="6.6121872999999998E-2"/>
    <n v="15.15"/>
    <n v="145.67599999999999"/>
    <n v="3.8"/>
  </r>
  <r>
    <x v="0"/>
    <x v="4321"/>
    <s v="FDY03"/>
    <x v="7"/>
    <x v="3"/>
    <s v="OUT013"/>
    <x v="1"/>
    <x v="2"/>
    <x v="0"/>
    <n v="7.6058483999999996E-2"/>
    <n v="17.600000000000001"/>
    <n v="111.8202"/>
    <n v="3.8"/>
  </r>
  <r>
    <x v="0"/>
    <x v="4322"/>
    <s v="FDO09"/>
    <x v="6"/>
    <x v="3"/>
    <s v="OUT013"/>
    <x v="1"/>
    <x v="2"/>
    <x v="0"/>
    <n v="0.125170423"/>
    <n v="13.5"/>
    <n v="261.49099999999999"/>
    <n v="3.8"/>
  </r>
  <r>
    <x v="0"/>
    <x v="4323"/>
    <s v="FDV22"/>
    <x v="6"/>
    <x v="3"/>
    <s v="OUT013"/>
    <x v="1"/>
    <x v="2"/>
    <x v="0"/>
    <n v="9.9305139999999997E-3"/>
    <n v="14.85"/>
    <n v="157.46299999999999"/>
    <n v="3.8"/>
  </r>
  <r>
    <x v="1"/>
    <x v="4324"/>
    <s v="FDW35"/>
    <x v="8"/>
    <x v="1"/>
    <s v="OUT018"/>
    <x v="1"/>
    <x v="0"/>
    <x v="1"/>
    <n v="1.1134397000000001E-2"/>
    <n v="10.6"/>
    <n v="42.845399999999998"/>
    <n v="3.8"/>
  </r>
  <r>
    <x v="1"/>
    <x v="4325"/>
    <s v="FDH24"/>
    <x v="13"/>
    <x v="1"/>
    <s v="OUT018"/>
    <x v="1"/>
    <x v="0"/>
    <x v="1"/>
    <n v="2.1518434999999999E-2"/>
    <n v="20.7"/>
    <n v="157.52879999999999"/>
    <n v="3.8"/>
  </r>
  <r>
    <x v="1"/>
    <x v="4326"/>
    <s v="FDA38"/>
    <x v="11"/>
    <x v="1"/>
    <s v="OUT018"/>
    <x v="1"/>
    <x v="0"/>
    <x v="1"/>
    <n v="2.5583714E-2"/>
    <n v="5.44"/>
    <n v="239.15379999999999"/>
    <n v="3.8"/>
  </r>
  <r>
    <x v="1"/>
    <x v="4327"/>
    <s v="FDB51"/>
    <x v="11"/>
    <x v="1"/>
    <s v="OUT018"/>
    <x v="1"/>
    <x v="0"/>
    <x v="1"/>
    <n v="3.8610722E-2"/>
    <n v="6.92"/>
    <n v="61.485199999999999"/>
    <n v="3.8"/>
  </r>
  <r>
    <x v="1"/>
    <x v="4328"/>
    <s v="FDV02"/>
    <x v="11"/>
    <x v="1"/>
    <s v="OUT018"/>
    <x v="1"/>
    <x v="0"/>
    <x v="1"/>
    <n v="6.0792264999999998E-2"/>
    <n v="16.75"/>
    <n v="170.41059999999999"/>
    <n v="3.8"/>
  </r>
  <r>
    <x v="1"/>
    <x v="4329"/>
    <s v="FDX50"/>
    <x v="11"/>
    <x v="1"/>
    <s v="OUT018"/>
    <x v="1"/>
    <x v="0"/>
    <x v="1"/>
    <n v="7.4931201000000003E-2"/>
    <n v="20.100000000000001"/>
    <n v="108.9228"/>
    <n v="3.8"/>
  </r>
  <r>
    <x v="1"/>
    <x v="4330"/>
    <s v="FDR26"/>
    <x v="11"/>
    <x v="1"/>
    <s v="OUT018"/>
    <x v="1"/>
    <x v="0"/>
    <x v="1"/>
    <n v="4.3011277000000001E-2"/>
    <n v="20.7"/>
    <n v="177.2028"/>
    <n v="3.8"/>
  </r>
  <r>
    <x v="1"/>
    <x v="4331"/>
    <s v="FDP04"/>
    <x v="2"/>
    <x v="1"/>
    <s v="OUT018"/>
    <x v="1"/>
    <x v="0"/>
    <x v="1"/>
    <n v="1.3869039E-2"/>
    <n v="15.35"/>
    <n v="62.516800000000003"/>
    <n v="3.8"/>
  </r>
  <r>
    <x v="1"/>
    <x v="4332"/>
    <s v="FDI52"/>
    <x v="2"/>
    <x v="1"/>
    <s v="OUT018"/>
    <x v="1"/>
    <x v="0"/>
    <x v="1"/>
    <n v="0.105104552"/>
    <n v="18.7"/>
    <n v="121.7072"/>
    <n v="3.8"/>
  </r>
  <r>
    <x v="1"/>
    <x v="4333"/>
    <s v="NCO17"/>
    <x v="1"/>
    <x v="1"/>
    <s v="OUT018"/>
    <x v="1"/>
    <x v="0"/>
    <x v="1"/>
    <n v="7.3678663000000005E-2"/>
    <n v="10"/>
    <n v="120.944"/>
    <n v="3.8"/>
  </r>
  <r>
    <x v="1"/>
    <x v="4334"/>
    <s v="NCK53"/>
    <x v="1"/>
    <x v="1"/>
    <s v="OUT018"/>
    <x v="1"/>
    <x v="0"/>
    <x v="1"/>
    <n v="3.7734334000000001E-2"/>
    <n v="11.6"/>
    <n v="98.104200000000006"/>
    <n v="3.8"/>
  </r>
  <r>
    <x v="1"/>
    <x v="4335"/>
    <s v="NCL41"/>
    <x v="1"/>
    <x v="1"/>
    <s v="OUT018"/>
    <x v="1"/>
    <x v="0"/>
    <x v="1"/>
    <n v="4.1907647999999999E-2"/>
    <n v="12.35"/>
    <n v="36.221600000000002"/>
    <n v="3.8"/>
  </r>
  <r>
    <x v="1"/>
    <x v="4336"/>
    <s v="NCD42"/>
    <x v="1"/>
    <x v="1"/>
    <s v="OUT018"/>
    <x v="1"/>
    <x v="0"/>
    <x v="1"/>
    <n v="1.2689327E-2"/>
    <n v="16.5"/>
    <n v="39.750599999999999"/>
    <n v="3.8"/>
  </r>
  <r>
    <x v="1"/>
    <x v="4337"/>
    <s v="NCX17"/>
    <x v="1"/>
    <x v="1"/>
    <s v="OUT018"/>
    <x v="1"/>
    <x v="0"/>
    <x v="1"/>
    <n v="0.114066204"/>
    <n v="21.25"/>
    <n v="233.03"/>
    <n v="3.8"/>
  </r>
  <r>
    <x v="1"/>
    <x v="4338"/>
    <s v="NCP02"/>
    <x v="5"/>
    <x v="1"/>
    <s v="OUT018"/>
    <x v="1"/>
    <x v="0"/>
    <x v="1"/>
    <n v="4.4991294000000001E-2"/>
    <n v="7.1050000000000004"/>
    <n v="59.2562"/>
    <n v="3.8"/>
  </r>
  <r>
    <x v="1"/>
    <x v="4339"/>
    <s v="NCC55"/>
    <x v="5"/>
    <x v="1"/>
    <s v="OUT018"/>
    <x v="1"/>
    <x v="0"/>
    <x v="1"/>
    <n v="6.4022881000000004E-2"/>
    <n v="10.695"/>
    <n v="36.084800000000001"/>
    <n v="3.8"/>
  </r>
  <r>
    <x v="1"/>
    <x v="4340"/>
    <s v="FDK15"/>
    <x v="7"/>
    <x v="1"/>
    <s v="OUT018"/>
    <x v="1"/>
    <x v="0"/>
    <x v="1"/>
    <n v="9.8814720999999994E-2"/>
    <n v="10.8"/>
    <n v="100.5042"/>
    <n v="3.8"/>
  </r>
  <r>
    <x v="1"/>
    <x v="4341"/>
    <s v="NCO43"/>
    <x v="10"/>
    <x v="1"/>
    <s v="OUT018"/>
    <x v="1"/>
    <x v="0"/>
    <x v="1"/>
    <n v="4.7290067999999998E-2"/>
    <n v="5.5"/>
    <n v="100.5016"/>
    <n v="3.8"/>
  </r>
  <r>
    <x v="1"/>
    <x v="4342"/>
    <s v="FDQ34"/>
    <x v="6"/>
    <x v="1"/>
    <s v="OUT018"/>
    <x v="1"/>
    <x v="0"/>
    <x v="1"/>
    <n v="0.16290352499999999"/>
    <n v="10.85"/>
    <n v="104.9622"/>
    <n v="3.8"/>
  </r>
  <r>
    <x v="1"/>
    <x v="4343"/>
    <s v="FDB59"/>
    <x v="6"/>
    <x v="1"/>
    <s v="OUT018"/>
    <x v="1"/>
    <x v="0"/>
    <x v="1"/>
    <n v="1.5341139E-2"/>
    <n v="18.25"/>
    <n v="200.00839999999999"/>
    <n v="3.8"/>
  </r>
  <r>
    <x v="1"/>
    <x v="4344"/>
    <s v="DRA12"/>
    <x v="4"/>
    <x v="1"/>
    <s v="OUT018"/>
    <x v="1"/>
    <x v="0"/>
    <x v="1"/>
    <n v="4.1112693999999998E-2"/>
    <n v="11.6"/>
    <n v="142.0154"/>
    <n v="3.8"/>
  </r>
  <r>
    <x v="1"/>
    <x v="4345"/>
    <s v="DRH49"/>
    <x v="4"/>
    <x v="1"/>
    <s v="OUT018"/>
    <x v="1"/>
    <x v="0"/>
    <x v="1"/>
    <n v="2.4756031000000001E-2"/>
    <n v="19.7"/>
    <n v="83.859200000000001"/>
    <n v="3.8"/>
  </r>
  <r>
    <x v="0"/>
    <x v="4346"/>
    <s v="FDZ36"/>
    <x v="13"/>
    <x v="1"/>
    <s v="OUT018"/>
    <x v="1"/>
    <x v="0"/>
    <x v="1"/>
    <n v="6.6051758000000002E-2"/>
    <n v="6.0350000000000001"/>
    <n v="187.72399999999999"/>
    <n v="3.8"/>
  </r>
  <r>
    <x v="0"/>
    <x v="4347"/>
    <s v="FDB49"/>
    <x v="13"/>
    <x v="1"/>
    <s v="OUT018"/>
    <x v="1"/>
    <x v="0"/>
    <x v="1"/>
    <n v="3.0274175E-2"/>
    <n v="8.3000000000000007"/>
    <n v="98.538399999999996"/>
    <n v="3.8"/>
  </r>
  <r>
    <x v="0"/>
    <x v="4348"/>
    <s v="FDU49"/>
    <x v="3"/>
    <x v="1"/>
    <s v="OUT018"/>
    <x v="1"/>
    <x v="0"/>
    <x v="1"/>
    <n v="3.0819396999999998E-2"/>
    <n v="19.5"/>
    <n v="86.054000000000002"/>
    <n v="3.8"/>
  </r>
  <r>
    <x v="0"/>
    <x v="4349"/>
    <s v="FDX27"/>
    <x v="11"/>
    <x v="1"/>
    <s v="OUT018"/>
    <x v="1"/>
    <x v="0"/>
    <x v="1"/>
    <n v="0.114581955"/>
    <n v="20.7"/>
    <n v="94.343599999999995"/>
    <n v="3.8"/>
  </r>
  <r>
    <x v="0"/>
    <x v="4350"/>
    <s v="FDQ31"/>
    <x v="0"/>
    <x v="1"/>
    <s v="OUT018"/>
    <x v="1"/>
    <x v="0"/>
    <x v="1"/>
    <n v="5.4066567000000003E-2"/>
    <n v="5.7850000000000001"/>
    <n v="87.085599999999999"/>
    <n v="3.8"/>
  </r>
  <r>
    <x v="0"/>
    <x v="4351"/>
    <s v="FDG08"/>
    <x v="0"/>
    <x v="1"/>
    <s v="OUT018"/>
    <x v="1"/>
    <x v="0"/>
    <x v="1"/>
    <n v="0.166032929"/>
    <n v="13.15"/>
    <n v="170.87639999999999"/>
    <n v="3.8"/>
  </r>
  <r>
    <x v="0"/>
    <x v="4352"/>
    <s v="FDO19"/>
    <x v="0"/>
    <x v="1"/>
    <s v="OUT018"/>
    <x v="1"/>
    <x v="0"/>
    <x v="1"/>
    <n v="1.6664252000000001E-2"/>
    <n v="17.7"/>
    <n v="47.903399999999998"/>
    <n v="3.8"/>
  </r>
  <r>
    <x v="1"/>
    <x v="4353"/>
    <s v="FDI20"/>
    <x v="0"/>
    <x v="7"/>
    <s v="OUT027"/>
    <x v="1"/>
    <x v="0"/>
    <x v="3"/>
    <n v="3.8377013000000001E-2"/>
    <m/>
    <n v="211.55860000000001"/>
    <n v="3.8"/>
  </r>
  <r>
    <x v="1"/>
    <x v="4354"/>
    <s v="FDX24"/>
    <x v="13"/>
    <x v="7"/>
    <s v="OUT027"/>
    <x v="1"/>
    <x v="0"/>
    <x v="3"/>
    <n v="1.3861607E-2"/>
    <m/>
    <n v="94.446200000000005"/>
    <n v="3.8"/>
  </r>
  <r>
    <x v="1"/>
    <x v="4355"/>
    <s v="FDO50"/>
    <x v="3"/>
    <x v="7"/>
    <s v="OUT027"/>
    <x v="1"/>
    <x v="0"/>
    <x v="3"/>
    <n v="7.7790204000000002E-2"/>
    <m/>
    <n v="93.080399999999997"/>
    <n v="3.8"/>
  </r>
  <r>
    <x v="1"/>
    <x v="4356"/>
    <s v="FDV49"/>
    <x v="3"/>
    <x v="7"/>
    <s v="OUT027"/>
    <x v="1"/>
    <x v="0"/>
    <x v="3"/>
    <n v="2.5702129000000001E-2"/>
    <m/>
    <n v="262.62259999999998"/>
    <n v="3.8"/>
  </r>
  <r>
    <x v="1"/>
    <x v="4357"/>
    <s v="FDD29"/>
    <x v="2"/>
    <x v="7"/>
    <s v="OUT027"/>
    <x v="1"/>
    <x v="0"/>
    <x v="3"/>
    <n v="1.8321361000000001E-2"/>
    <m/>
    <n v="255.3698"/>
    <n v="3.8"/>
  </r>
  <r>
    <x v="1"/>
    <x v="4358"/>
    <s v="FDE09"/>
    <x v="0"/>
    <x v="7"/>
    <s v="OUT027"/>
    <x v="1"/>
    <x v="0"/>
    <x v="3"/>
    <n v="2.1498768000000001E-2"/>
    <m/>
    <n v="111.5228"/>
    <n v="3.8"/>
  </r>
  <r>
    <x v="1"/>
    <x v="4359"/>
    <s v="FDJ32"/>
    <x v="0"/>
    <x v="7"/>
    <s v="OUT027"/>
    <x v="1"/>
    <x v="0"/>
    <x v="3"/>
    <n v="5.7512480999999997E-2"/>
    <m/>
    <n v="62.553600000000003"/>
    <n v="3.8"/>
  </r>
  <r>
    <x v="1"/>
    <x v="4360"/>
    <s v="FDN32"/>
    <x v="0"/>
    <x v="7"/>
    <s v="OUT027"/>
    <x v="1"/>
    <x v="0"/>
    <x v="3"/>
    <n v="1.5485016000000001E-2"/>
    <m/>
    <n v="185.6266"/>
    <n v="3.8"/>
  </r>
  <r>
    <x v="1"/>
    <x v="4361"/>
    <s v="FDZ56"/>
    <x v="0"/>
    <x v="7"/>
    <s v="OUT027"/>
    <x v="1"/>
    <x v="0"/>
    <x v="3"/>
    <n v="2.5612348E-2"/>
    <m/>
    <n v="168.2474"/>
    <n v="3.8"/>
  </r>
  <r>
    <x v="1"/>
    <x v="4362"/>
    <s v="DRI23"/>
    <x v="9"/>
    <x v="7"/>
    <s v="OUT027"/>
    <x v="1"/>
    <x v="0"/>
    <x v="3"/>
    <n v="0.13653256899999999"/>
    <m/>
    <n v="159.65780000000001"/>
    <n v="3.8"/>
  </r>
  <r>
    <x v="1"/>
    <x v="4363"/>
    <s v="DRL47"/>
    <x v="9"/>
    <x v="7"/>
    <s v="OUT027"/>
    <x v="1"/>
    <x v="0"/>
    <x v="3"/>
    <n v="3.8549197E-2"/>
    <m/>
    <n v="127.53619999999999"/>
    <n v="3.8"/>
  </r>
  <r>
    <x v="1"/>
    <x v="4364"/>
    <s v="NCB07"/>
    <x v="5"/>
    <x v="7"/>
    <s v="OUT027"/>
    <x v="1"/>
    <x v="0"/>
    <x v="3"/>
    <n v="7.7132215000000004E-2"/>
    <m/>
    <n v="197.411"/>
    <n v="3.8"/>
  </r>
  <r>
    <x v="1"/>
    <x v="4365"/>
    <s v="NCF42"/>
    <x v="5"/>
    <x v="7"/>
    <s v="OUT027"/>
    <x v="1"/>
    <x v="0"/>
    <x v="3"/>
    <n v="0.16657250100000001"/>
    <m/>
    <n v="176.1712"/>
    <n v="3.8"/>
  </r>
  <r>
    <x v="1"/>
    <x v="4366"/>
    <s v="NCK06"/>
    <x v="5"/>
    <x v="7"/>
    <s v="OUT027"/>
    <x v="1"/>
    <x v="0"/>
    <x v="3"/>
    <n v="8.6046569999999999E-3"/>
    <m/>
    <n v="123.1756"/>
    <n v="3.8"/>
  </r>
  <r>
    <x v="1"/>
    <x v="4367"/>
    <s v="NCM07"/>
    <x v="10"/>
    <x v="7"/>
    <s v="OUT027"/>
    <x v="1"/>
    <x v="0"/>
    <x v="3"/>
    <n v="3.9768320000000003E-2"/>
    <m/>
    <n v="83.990799999999993"/>
    <n v="3.8"/>
  </r>
  <r>
    <x v="1"/>
    <x v="4368"/>
    <s v="NCO02"/>
    <x v="10"/>
    <x v="7"/>
    <s v="OUT027"/>
    <x v="1"/>
    <x v="0"/>
    <x v="3"/>
    <n v="7.3012870999999993E-2"/>
    <m/>
    <n v="67.514200000000002"/>
    <n v="3.8"/>
  </r>
  <r>
    <x v="1"/>
    <x v="4369"/>
    <s v="FDI57"/>
    <x v="14"/>
    <x v="7"/>
    <s v="OUT027"/>
    <x v="1"/>
    <x v="0"/>
    <x v="3"/>
    <n v="5.3764023000000001E-2"/>
    <m/>
    <n v="195.77680000000001"/>
    <n v="3.8"/>
  </r>
  <r>
    <x v="1"/>
    <x v="4370"/>
    <s v="FDE46"/>
    <x v="6"/>
    <x v="7"/>
    <s v="OUT027"/>
    <x v="1"/>
    <x v="0"/>
    <x v="3"/>
    <n v="1.5693327999999999E-2"/>
    <m/>
    <n v="150.73660000000001"/>
    <n v="3.8"/>
  </r>
  <r>
    <x v="0"/>
    <x v="4371"/>
    <s v="FDJ36"/>
    <x v="13"/>
    <x v="7"/>
    <s v="OUT027"/>
    <x v="1"/>
    <x v="0"/>
    <x v="3"/>
    <n v="0.12763896599999999"/>
    <m/>
    <n v="104.53319999999999"/>
    <n v="3.8"/>
  </r>
  <r>
    <x v="0"/>
    <x v="4372"/>
    <s v="FDB38"/>
    <x v="3"/>
    <x v="7"/>
    <s v="OUT027"/>
    <x v="1"/>
    <x v="0"/>
    <x v="3"/>
    <n v="2.7214272000000001E-2"/>
    <m/>
    <n v="159.69200000000001"/>
    <n v="3.8"/>
  </r>
  <r>
    <x v="0"/>
    <x v="4373"/>
    <s v="FDD26"/>
    <x v="3"/>
    <x v="7"/>
    <s v="OUT027"/>
    <x v="1"/>
    <x v="0"/>
    <x v="3"/>
    <n v="7.1806045999999998E-2"/>
    <m/>
    <n v="186.5924"/>
    <n v="3.8"/>
  </r>
  <r>
    <x v="0"/>
    <x v="4374"/>
    <s v="FDR01"/>
    <x v="3"/>
    <x v="7"/>
    <s v="OUT027"/>
    <x v="1"/>
    <x v="0"/>
    <x v="3"/>
    <n v="5.3361619999999998E-2"/>
    <m/>
    <n v="200.17420000000001"/>
    <n v="3.8"/>
  </r>
  <r>
    <x v="0"/>
    <x v="4375"/>
    <s v="FDR25"/>
    <x v="3"/>
    <x v="7"/>
    <s v="OUT027"/>
    <x v="1"/>
    <x v="0"/>
    <x v="3"/>
    <n v="0.13884628900000001"/>
    <m/>
    <n v="263.78840000000002"/>
    <n v="3.8"/>
  </r>
  <r>
    <x v="0"/>
    <x v="4376"/>
    <s v="FDN03"/>
    <x v="7"/>
    <x v="7"/>
    <s v="OUT027"/>
    <x v="1"/>
    <x v="0"/>
    <x v="3"/>
    <n v="1.5016890999999999E-2"/>
    <m/>
    <n v="248.64080000000001"/>
    <n v="3.8"/>
  </r>
  <r>
    <x v="0"/>
    <x v="4377"/>
    <s v="FDR27"/>
    <x v="7"/>
    <x v="7"/>
    <s v="OUT027"/>
    <x v="1"/>
    <x v="0"/>
    <x v="3"/>
    <n v="9.5635060999999993E-2"/>
    <m/>
    <n v="130.79419999999999"/>
    <n v="3.8"/>
  </r>
  <r>
    <x v="0"/>
    <x v="4378"/>
    <s v="FDU51"/>
    <x v="7"/>
    <x v="7"/>
    <s v="OUT027"/>
    <x v="1"/>
    <x v="0"/>
    <x v="3"/>
    <n v="9.6046303999999999E-2"/>
    <m/>
    <n v="178.7028"/>
    <n v="3.8"/>
  </r>
  <r>
    <x v="0"/>
    <x v="4379"/>
    <s v="FDX39"/>
    <x v="7"/>
    <x v="7"/>
    <s v="OUT027"/>
    <x v="1"/>
    <x v="0"/>
    <x v="3"/>
    <n v="4.9435597999999997E-2"/>
    <m/>
    <n v="209.7586"/>
    <n v="3.8"/>
  </r>
  <r>
    <x v="0"/>
    <x v="4380"/>
    <s v="FDT09"/>
    <x v="6"/>
    <x v="7"/>
    <s v="OUT027"/>
    <x v="1"/>
    <x v="0"/>
    <x v="3"/>
    <n v="1.2203914999999999E-2"/>
    <m/>
    <n v="133.22839999999999"/>
    <n v="3.8"/>
  </r>
  <r>
    <x v="1"/>
    <x v="4381"/>
    <s v="FDQ20"/>
    <x v="0"/>
    <x v="7"/>
    <s v="OUT027"/>
    <x v="1"/>
    <x v="0"/>
    <x v="3"/>
    <n v="2.9640604000000001E-2"/>
    <m/>
    <n v="40.813800000000001"/>
    <n v="3.8"/>
  </r>
  <r>
    <x v="0"/>
    <x v="4382"/>
    <s v="FDX07"/>
    <x v="0"/>
    <x v="6"/>
    <s v="OUT010"/>
    <x v="1"/>
    <x v="1"/>
    <x v="2"/>
    <n v="0"/>
    <n v="19.2"/>
    <n v="182.095"/>
    <n v="3.7"/>
  </r>
  <r>
    <x v="1"/>
    <x v="4383"/>
    <s v="FDO23"/>
    <x v="8"/>
    <x v="4"/>
    <s v="OUT045"/>
    <x v="2"/>
    <x v="1"/>
    <x v="0"/>
    <n v="0"/>
    <n v="17.850000000000001"/>
    <n v="93.143600000000006"/>
    <n v="3.7"/>
  </r>
  <r>
    <x v="0"/>
    <x v="4384"/>
    <s v="FDX10"/>
    <x v="6"/>
    <x v="7"/>
    <s v="OUT027"/>
    <x v="1"/>
    <x v="0"/>
    <x v="3"/>
    <n v="0.123111453"/>
    <m/>
    <n v="36.987400000000001"/>
    <n v="3.7"/>
  </r>
  <r>
    <x v="0"/>
    <x v="4385"/>
    <s v="FDL12"/>
    <x v="13"/>
    <x v="2"/>
    <s v="OUT046"/>
    <x v="0"/>
    <x v="1"/>
    <x v="0"/>
    <n v="0.121632721"/>
    <n v="15.85"/>
    <n v="60.622"/>
    <n v="3.7"/>
  </r>
  <r>
    <x v="1"/>
    <x v="4386"/>
    <s v="FDY21"/>
    <x v="6"/>
    <x v="2"/>
    <s v="OUT046"/>
    <x v="0"/>
    <x v="1"/>
    <x v="0"/>
    <n v="0.173481304"/>
    <n v="15.1"/>
    <n v="194.511"/>
    <n v="3.7"/>
  </r>
  <r>
    <x v="1"/>
    <x v="4387"/>
    <s v="NCP18"/>
    <x v="5"/>
    <x v="7"/>
    <s v="OUT027"/>
    <x v="1"/>
    <x v="0"/>
    <x v="3"/>
    <n v="2.8459761E-2"/>
    <m/>
    <n v="149.9708"/>
    <n v="3.7"/>
  </r>
  <r>
    <x v="0"/>
    <x v="4388"/>
    <s v="DRB48"/>
    <x v="4"/>
    <x v="3"/>
    <s v="OUT013"/>
    <x v="1"/>
    <x v="2"/>
    <x v="0"/>
    <n v="2.4832805999999999E-2"/>
    <n v="16.75"/>
    <n v="38.782200000000003"/>
    <n v="3.7"/>
  </r>
  <r>
    <x v="1"/>
    <x v="4389"/>
    <s v="NCO26"/>
    <x v="5"/>
    <x v="2"/>
    <s v="OUT046"/>
    <x v="0"/>
    <x v="1"/>
    <x v="0"/>
    <n v="7.6855627999999995E-2"/>
    <n v="7.2350000000000003"/>
    <n v="116.0492"/>
    <n v="3.7"/>
  </r>
  <r>
    <x v="1"/>
    <x v="4390"/>
    <s v="FDA45"/>
    <x v="6"/>
    <x v="8"/>
    <s v="OUT035"/>
    <x v="2"/>
    <x v="1"/>
    <x v="0"/>
    <n v="0.155350299"/>
    <n v="21.25"/>
    <n v="178.23699999999999"/>
    <n v="3.7"/>
  </r>
  <r>
    <x v="1"/>
    <x v="4391"/>
    <s v="FDR07"/>
    <x v="0"/>
    <x v="7"/>
    <s v="OUT027"/>
    <x v="1"/>
    <x v="0"/>
    <x v="3"/>
    <n v="7.7367431E-2"/>
    <m/>
    <n v="97.009399999999999"/>
    <n v="3.7"/>
  </r>
  <r>
    <x v="1"/>
    <x v="4392"/>
    <s v="NCB30"/>
    <x v="5"/>
    <x v="7"/>
    <s v="OUT027"/>
    <x v="1"/>
    <x v="0"/>
    <x v="3"/>
    <n v="2.5578526000000001E-2"/>
    <m/>
    <n v="198.80840000000001"/>
    <n v="3.7"/>
  </r>
  <r>
    <x v="0"/>
    <x v="4393"/>
    <s v="FDX49"/>
    <x v="3"/>
    <x v="7"/>
    <s v="OUT027"/>
    <x v="1"/>
    <x v="0"/>
    <x v="3"/>
    <n v="0.101338651"/>
    <m/>
    <n v="232.63"/>
    <n v="3.7"/>
  </r>
  <r>
    <x v="0"/>
    <x v="4394"/>
    <s v="FDS45"/>
    <x v="6"/>
    <x v="7"/>
    <s v="OUT019"/>
    <x v="0"/>
    <x v="1"/>
    <x v="2"/>
    <n v="5.1643608000000001E-2"/>
    <m/>
    <n v="107.3622"/>
    <n v="3.7"/>
  </r>
  <r>
    <x v="1"/>
    <x v="4395"/>
    <s v="FDY59"/>
    <x v="13"/>
    <x v="0"/>
    <s v="OUT049"/>
    <x v="0"/>
    <x v="0"/>
    <x v="0"/>
    <n v="3.1452265E-2"/>
    <n v="8.1950000000000003"/>
    <n v="94.346199999999996"/>
    <n v="3.7"/>
  </r>
  <r>
    <x v="0"/>
    <x v="4396"/>
    <s v="FDW43"/>
    <x v="0"/>
    <x v="0"/>
    <s v="OUT049"/>
    <x v="0"/>
    <x v="0"/>
    <x v="0"/>
    <n v="2.2460101999999999E-2"/>
    <n v="20.100000000000001"/>
    <n v="226.80359999999999"/>
    <n v="3.7"/>
  </r>
  <r>
    <x v="1"/>
    <x v="4397"/>
    <s v="NCM07"/>
    <x v="10"/>
    <x v="8"/>
    <s v="OUT035"/>
    <x v="2"/>
    <x v="1"/>
    <x v="0"/>
    <n v="3.9954281000000001E-2"/>
    <n v="9.3949999999999996"/>
    <n v="82.490799999999993"/>
    <n v="3.7"/>
  </r>
  <r>
    <x v="1"/>
    <x v="4398"/>
    <s v="NCM55"/>
    <x v="10"/>
    <x v="6"/>
    <s v="OUT010"/>
    <x v="1"/>
    <x v="0"/>
    <x v="2"/>
    <n v="0.11168586799999999"/>
    <n v="15.6"/>
    <n v="184.79239999999999"/>
    <n v="3.7"/>
  </r>
  <r>
    <x v="0"/>
    <x v="4399"/>
    <s v="FDK20"/>
    <x v="0"/>
    <x v="0"/>
    <s v="OUT049"/>
    <x v="0"/>
    <x v="0"/>
    <x v="0"/>
    <n v="4.1622263999999999E-2"/>
    <n v="12.6"/>
    <n v="124.0072"/>
    <n v="3.7"/>
  </r>
  <r>
    <x v="1"/>
    <x v="4400"/>
    <s v="DRK23"/>
    <x v="9"/>
    <x v="1"/>
    <s v="OUT018"/>
    <x v="1"/>
    <x v="0"/>
    <x v="1"/>
    <n v="7.2269849999999997E-2"/>
    <n v="8.3949999999999996"/>
    <n v="254.10400000000001"/>
    <n v="3.7"/>
  </r>
  <r>
    <x v="0"/>
    <x v="4401"/>
    <s v="FDX33"/>
    <x v="6"/>
    <x v="7"/>
    <s v="OUT027"/>
    <x v="1"/>
    <x v="0"/>
    <x v="3"/>
    <n v="0.116915909"/>
    <m/>
    <n v="159.45779999999999"/>
    <n v="3.7"/>
  </r>
  <r>
    <x v="0"/>
    <x v="4402"/>
    <s v="FDY02"/>
    <x v="11"/>
    <x v="5"/>
    <s v="OUT017"/>
    <x v="2"/>
    <x v="0"/>
    <x v="0"/>
    <n v="0"/>
    <n v="8.9450000000000003"/>
    <n v="264.791"/>
    <n v="3.7"/>
  </r>
  <r>
    <x v="1"/>
    <x v="4403"/>
    <s v="FDD50"/>
    <x v="3"/>
    <x v="2"/>
    <s v="OUT046"/>
    <x v="0"/>
    <x v="1"/>
    <x v="0"/>
    <n v="0.14164221900000001"/>
    <n v="18.850000000000001"/>
    <n v="168.11320000000001"/>
    <n v="3.7"/>
  </r>
  <r>
    <x v="1"/>
    <x v="4404"/>
    <s v="FDK34"/>
    <x v="6"/>
    <x v="3"/>
    <s v="OUT013"/>
    <x v="1"/>
    <x v="2"/>
    <x v="0"/>
    <n v="3.8494622999999999E-2"/>
    <n v="13.35"/>
    <n v="240.25640000000001"/>
    <n v="3.7"/>
  </r>
  <r>
    <x v="0"/>
    <x v="4405"/>
    <s v="FDE35"/>
    <x v="15"/>
    <x v="6"/>
    <s v="OUT010"/>
    <x v="1"/>
    <x v="0"/>
    <x v="2"/>
    <n v="7.3480266000000002E-2"/>
    <n v="7.06"/>
    <n v="58.8904"/>
    <n v="3.7"/>
  </r>
  <r>
    <x v="0"/>
    <x v="4406"/>
    <s v="FDS21"/>
    <x v="6"/>
    <x v="1"/>
    <s v="OUT018"/>
    <x v="1"/>
    <x v="0"/>
    <x v="1"/>
    <n v="2.0961192E-2"/>
    <n v="19.850000000000001"/>
    <n v="62.019399999999997"/>
    <n v="3.7"/>
  </r>
  <r>
    <x v="1"/>
    <x v="4407"/>
    <s v="FDQ56"/>
    <x v="0"/>
    <x v="8"/>
    <s v="OUT035"/>
    <x v="2"/>
    <x v="1"/>
    <x v="0"/>
    <n v="0.105577348"/>
    <n v="6.59"/>
    <n v="85.690799999999996"/>
    <n v="3.7"/>
  </r>
  <r>
    <x v="1"/>
    <x v="4408"/>
    <s v="FDH10"/>
    <x v="6"/>
    <x v="3"/>
    <s v="OUT013"/>
    <x v="1"/>
    <x v="2"/>
    <x v="0"/>
    <n v="4.9263978999999999E-2"/>
    <n v="21"/>
    <n v="195.0478"/>
    <n v="3.7"/>
  </r>
  <r>
    <x v="1"/>
    <x v="4409"/>
    <s v="FDR14"/>
    <x v="11"/>
    <x v="5"/>
    <s v="OUT017"/>
    <x v="2"/>
    <x v="0"/>
    <x v="0"/>
    <n v="0.175033524"/>
    <n v="11.65"/>
    <n v="55.529800000000002"/>
    <n v="3.7"/>
  </r>
  <r>
    <x v="1"/>
    <x v="4410"/>
    <s v="FDO13"/>
    <x v="12"/>
    <x v="5"/>
    <s v="OUT017"/>
    <x v="2"/>
    <x v="0"/>
    <x v="0"/>
    <n v="6.1405051000000002E-2"/>
    <n v="7.8650000000000002"/>
    <n v="166.3526"/>
    <n v="3.7"/>
  </r>
  <r>
    <x v="1"/>
    <x v="4411"/>
    <s v="FDZ56"/>
    <x v="0"/>
    <x v="3"/>
    <s v="OUT013"/>
    <x v="1"/>
    <x v="2"/>
    <x v="0"/>
    <n v="2.5715562000000001E-2"/>
    <n v="16.25"/>
    <n v="168.1474"/>
    <n v="3.7"/>
  </r>
  <r>
    <x v="1"/>
    <x v="4412"/>
    <s v="FDK40"/>
    <x v="2"/>
    <x v="0"/>
    <s v="OUT049"/>
    <x v="0"/>
    <x v="0"/>
    <x v="0"/>
    <n v="2.1883368E-2"/>
    <n v="7.0350000000000001"/>
    <n v="263.791"/>
    <n v="3.7"/>
  </r>
  <r>
    <x v="1"/>
    <x v="4413"/>
    <s v="FDQ16"/>
    <x v="2"/>
    <x v="0"/>
    <s v="OUT049"/>
    <x v="0"/>
    <x v="0"/>
    <x v="0"/>
    <n v="4.1803290999999999E-2"/>
    <n v="19.7"/>
    <n v="110.3912"/>
    <n v="3.7"/>
  </r>
  <r>
    <x v="1"/>
    <x v="4414"/>
    <s v="FDY31"/>
    <x v="0"/>
    <x v="0"/>
    <s v="OUT049"/>
    <x v="0"/>
    <x v="0"/>
    <x v="0"/>
    <n v="4.3630580000000002E-2"/>
    <n v="5.98"/>
    <n v="148.24180000000001"/>
    <n v="3.7"/>
  </r>
  <r>
    <x v="1"/>
    <x v="4415"/>
    <s v="FDW36"/>
    <x v="13"/>
    <x v="0"/>
    <s v="OUT049"/>
    <x v="0"/>
    <x v="0"/>
    <x v="0"/>
    <n v="5.7021156000000003E-2"/>
    <n v="11.15"/>
    <n v="106.8622"/>
    <n v="3.7"/>
  </r>
  <r>
    <x v="1"/>
    <x v="4416"/>
    <s v="FDV50"/>
    <x v="11"/>
    <x v="0"/>
    <s v="OUT049"/>
    <x v="0"/>
    <x v="0"/>
    <x v="0"/>
    <n v="0.122761775"/>
    <n v="14.3"/>
    <n v="124.373"/>
    <n v="3.7"/>
  </r>
  <r>
    <x v="1"/>
    <x v="4417"/>
    <s v="FDC41"/>
    <x v="2"/>
    <x v="0"/>
    <s v="OUT049"/>
    <x v="0"/>
    <x v="0"/>
    <x v="0"/>
    <n v="0.117095014"/>
    <n v="15.6"/>
    <n v="78.066999999999993"/>
    <n v="3.7"/>
  </r>
  <r>
    <x v="1"/>
    <x v="4418"/>
    <s v="DRN59"/>
    <x v="9"/>
    <x v="0"/>
    <s v="OUT049"/>
    <x v="0"/>
    <x v="0"/>
    <x v="0"/>
    <n v="6.4241345000000005E-2"/>
    <n v="15"/>
    <n v="45.206000000000003"/>
    <n v="3.7"/>
  </r>
  <r>
    <x v="1"/>
    <x v="4419"/>
    <s v="NCN05"/>
    <x v="1"/>
    <x v="0"/>
    <s v="OUT049"/>
    <x v="0"/>
    <x v="0"/>
    <x v="0"/>
    <n v="1.4482152999999999E-2"/>
    <n v="8.2349999999999994"/>
    <n v="182.29499999999999"/>
    <n v="3.7"/>
  </r>
  <r>
    <x v="1"/>
    <x v="4420"/>
    <s v="NCS53"/>
    <x v="1"/>
    <x v="0"/>
    <s v="OUT049"/>
    <x v="0"/>
    <x v="0"/>
    <x v="0"/>
    <n v="8.9917768999999995E-2"/>
    <n v="14.5"/>
    <n v="160.3604"/>
    <n v="3.7"/>
  </r>
  <r>
    <x v="1"/>
    <x v="4421"/>
    <s v="NCD07"/>
    <x v="5"/>
    <x v="0"/>
    <s v="OUT049"/>
    <x v="0"/>
    <x v="0"/>
    <x v="0"/>
    <n v="5.5514919000000003E-2"/>
    <n v="9.1"/>
    <n v="112.5518"/>
    <n v="3.7"/>
  </r>
  <r>
    <x v="1"/>
    <x v="4422"/>
    <s v="NCC07"/>
    <x v="5"/>
    <x v="0"/>
    <s v="OUT049"/>
    <x v="0"/>
    <x v="0"/>
    <x v="0"/>
    <n v="2.3988387E-2"/>
    <n v="19.600000000000001"/>
    <n v="104.5964"/>
    <n v="3.7"/>
  </r>
  <r>
    <x v="1"/>
    <x v="4423"/>
    <s v="FDH34"/>
    <x v="6"/>
    <x v="0"/>
    <s v="OUT049"/>
    <x v="0"/>
    <x v="0"/>
    <x v="0"/>
    <n v="3.1143591000000002E-2"/>
    <n v="8.6300000000000008"/>
    <n v="183.95820000000001"/>
    <n v="3.7"/>
  </r>
  <r>
    <x v="1"/>
    <x v="4424"/>
    <s v="FDP58"/>
    <x v="6"/>
    <x v="0"/>
    <s v="OUT049"/>
    <x v="0"/>
    <x v="0"/>
    <x v="0"/>
    <n v="0"/>
    <n v="11.1"/>
    <n v="220.7482"/>
    <n v="3.7"/>
  </r>
  <r>
    <x v="1"/>
    <x v="4425"/>
    <s v="FDS57"/>
    <x v="6"/>
    <x v="0"/>
    <s v="OUT049"/>
    <x v="0"/>
    <x v="0"/>
    <x v="0"/>
    <n v="0.10360309400000001"/>
    <n v="15.5"/>
    <n v="143.547"/>
    <n v="3.7"/>
  </r>
  <r>
    <x v="1"/>
    <x v="4426"/>
    <s v="FDB59"/>
    <x v="6"/>
    <x v="0"/>
    <s v="OUT049"/>
    <x v="0"/>
    <x v="0"/>
    <x v="0"/>
    <n v="1.5302652999999999E-2"/>
    <n v="18.25"/>
    <n v="198.00839999999999"/>
    <n v="3.7"/>
  </r>
  <r>
    <x v="0"/>
    <x v="4427"/>
    <s v="FDK60"/>
    <x v="13"/>
    <x v="0"/>
    <s v="OUT049"/>
    <x v="0"/>
    <x v="0"/>
    <x v="0"/>
    <n v="9.4010214999999994E-2"/>
    <n v="16.5"/>
    <n v="95.206800000000001"/>
    <n v="3.7"/>
  </r>
  <r>
    <x v="0"/>
    <x v="4428"/>
    <s v="FDO01"/>
    <x v="12"/>
    <x v="0"/>
    <s v="OUT049"/>
    <x v="0"/>
    <x v="0"/>
    <x v="0"/>
    <n v="2.0750866999999999E-2"/>
    <n v="21.1"/>
    <n v="128.79939999999999"/>
    <n v="3.7"/>
  </r>
  <r>
    <x v="0"/>
    <x v="4429"/>
    <s v="FDR32"/>
    <x v="0"/>
    <x v="0"/>
    <s v="OUT049"/>
    <x v="0"/>
    <x v="0"/>
    <x v="0"/>
    <n v="0"/>
    <n v="6.78"/>
    <n v="227.5694"/>
    <n v="3.7"/>
  </r>
  <r>
    <x v="0"/>
    <x v="4430"/>
    <s v="FDT32"/>
    <x v="0"/>
    <x v="0"/>
    <s v="OUT049"/>
    <x v="0"/>
    <x v="0"/>
    <x v="0"/>
    <n v="6.5735977000000001E-2"/>
    <n v="19"/>
    <n v="189.62139999999999"/>
    <n v="3.7"/>
  </r>
  <r>
    <x v="0"/>
    <x v="4431"/>
    <s v="DRB13"/>
    <x v="4"/>
    <x v="0"/>
    <s v="OUT049"/>
    <x v="0"/>
    <x v="0"/>
    <x v="0"/>
    <n v="7.0552920000000003E-3"/>
    <n v="6.1150000000000002"/>
    <n v="188.65299999999999"/>
    <n v="3.7"/>
  </r>
  <r>
    <x v="1"/>
    <x v="4432"/>
    <s v="FDN24"/>
    <x v="13"/>
    <x v="7"/>
    <s v="OUT019"/>
    <x v="0"/>
    <x v="1"/>
    <x v="2"/>
    <n v="0.19831664900000001"/>
    <m/>
    <n v="54.395600000000002"/>
    <n v="3.7"/>
  </r>
  <r>
    <x v="1"/>
    <x v="4433"/>
    <s v="FDB09"/>
    <x v="0"/>
    <x v="7"/>
    <s v="OUT019"/>
    <x v="0"/>
    <x v="1"/>
    <x v="2"/>
    <n v="0.100493148"/>
    <m/>
    <n v="123.1046"/>
    <n v="3.7"/>
  </r>
  <r>
    <x v="1"/>
    <x v="4434"/>
    <s v="NCE19"/>
    <x v="5"/>
    <x v="7"/>
    <s v="OUT019"/>
    <x v="0"/>
    <x v="1"/>
    <x v="2"/>
    <n v="0.16285659299999999"/>
    <m/>
    <n v="54.595599999999997"/>
    <n v="3.7"/>
  </r>
  <r>
    <x v="1"/>
    <x v="4435"/>
    <s v="NCQ30"/>
    <x v="5"/>
    <x v="7"/>
    <s v="OUT019"/>
    <x v="0"/>
    <x v="1"/>
    <x v="2"/>
    <n v="5.0901813999999997E-2"/>
    <m/>
    <n v="120.5414"/>
    <n v="3.7"/>
  </r>
  <r>
    <x v="1"/>
    <x v="4436"/>
    <s v="FDK27"/>
    <x v="7"/>
    <x v="7"/>
    <s v="OUT019"/>
    <x v="0"/>
    <x v="1"/>
    <x v="2"/>
    <n v="1.5664229000000002E-2"/>
    <m/>
    <n v="122.2756"/>
    <n v="3.7"/>
  </r>
  <r>
    <x v="1"/>
    <x v="4437"/>
    <s v="FDP39"/>
    <x v="7"/>
    <x v="7"/>
    <s v="OUT019"/>
    <x v="0"/>
    <x v="1"/>
    <x v="2"/>
    <n v="0.121554149"/>
    <m/>
    <n v="53.732399999999998"/>
    <n v="3.7"/>
  </r>
  <r>
    <x v="1"/>
    <x v="4438"/>
    <s v="NCL07"/>
    <x v="10"/>
    <x v="7"/>
    <s v="OUT019"/>
    <x v="0"/>
    <x v="1"/>
    <x v="2"/>
    <n v="5.4869769999999998E-2"/>
    <m/>
    <n v="40.548000000000002"/>
    <n v="3.7"/>
  </r>
  <r>
    <x v="1"/>
    <x v="4439"/>
    <s v="FDP46"/>
    <x v="6"/>
    <x v="7"/>
    <s v="OUT019"/>
    <x v="0"/>
    <x v="1"/>
    <x v="2"/>
    <n v="0.13064231000000001"/>
    <m/>
    <n v="88.382999999999996"/>
    <n v="3.7"/>
  </r>
  <r>
    <x v="1"/>
    <x v="4440"/>
    <s v="FDV46"/>
    <x v="6"/>
    <x v="7"/>
    <s v="OUT019"/>
    <x v="0"/>
    <x v="1"/>
    <x v="2"/>
    <n v="2.2074764E-2"/>
    <m/>
    <n v="141.41800000000001"/>
    <n v="3.7"/>
  </r>
  <r>
    <x v="1"/>
    <x v="4441"/>
    <s v="DRH13"/>
    <x v="4"/>
    <x v="7"/>
    <s v="OUT019"/>
    <x v="0"/>
    <x v="1"/>
    <x v="2"/>
    <n v="4.1821227000000002E-2"/>
    <m/>
    <n v="107.628"/>
    <n v="3.7"/>
  </r>
  <r>
    <x v="0"/>
    <x v="4442"/>
    <s v="FDR01"/>
    <x v="3"/>
    <x v="7"/>
    <s v="OUT019"/>
    <x v="0"/>
    <x v="1"/>
    <x v="2"/>
    <n v="9.3883944999999996E-2"/>
    <m/>
    <n v="200.4742"/>
    <n v="3.7"/>
  </r>
  <r>
    <x v="0"/>
    <x v="4443"/>
    <s v="FDU01"/>
    <x v="3"/>
    <x v="7"/>
    <s v="OUT019"/>
    <x v="0"/>
    <x v="1"/>
    <x v="2"/>
    <n v="2.1002171E-2"/>
    <m/>
    <n v="185.19239999999999"/>
    <n v="3.7"/>
  </r>
  <r>
    <x v="0"/>
    <x v="4444"/>
    <s v="FDT07"/>
    <x v="0"/>
    <x v="7"/>
    <s v="OUT019"/>
    <x v="0"/>
    <x v="1"/>
    <x v="2"/>
    <n v="0.135375727"/>
    <m/>
    <n v="256.13299999999998"/>
    <n v="3.7"/>
  </r>
  <r>
    <x v="1"/>
    <x v="4445"/>
    <s v="FDX60"/>
    <x v="13"/>
    <x v="2"/>
    <s v="OUT046"/>
    <x v="0"/>
    <x v="1"/>
    <x v="0"/>
    <n v="8.0594132999999998E-2"/>
    <n v="14.35"/>
    <n v="80.995999999999995"/>
    <n v="3.7"/>
  </r>
  <r>
    <x v="1"/>
    <x v="4446"/>
    <s v="FDG16"/>
    <x v="2"/>
    <x v="2"/>
    <s v="OUT046"/>
    <x v="0"/>
    <x v="1"/>
    <x v="0"/>
    <n v="8.9816807999999998E-2"/>
    <n v="15.25"/>
    <n v="217.3192"/>
    <n v="3.7"/>
  </r>
  <r>
    <x v="1"/>
    <x v="4447"/>
    <s v="FDH08"/>
    <x v="0"/>
    <x v="2"/>
    <s v="OUT046"/>
    <x v="0"/>
    <x v="1"/>
    <x v="0"/>
    <n v="1.742908E-2"/>
    <n v="7.51"/>
    <n v="229.601"/>
    <n v="3.7"/>
  </r>
  <r>
    <x v="1"/>
    <x v="4448"/>
    <s v="FDR08"/>
    <x v="0"/>
    <x v="2"/>
    <s v="OUT046"/>
    <x v="0"/>
    <x v="1"/>
    <x v="0"/>
    <n v="3.7622954E-2"/>
    <n v="18.7"/>
    <n v="110.7886"/>
    <n v="3.7"/>
  </r>
  <r>
    <x v="1"/>
    <x v="4449"/>
    <s v="FDI20"/>
    <x v="0"/>
    <x v="2"/>
    <s v="OUT046"/>
    <x v="0"/>
    <x v="1"/>
    <x v="0"/>
    <n v="3.8563760000000002E-2"/>
    <n v="19.100000000000001"/>
    <n v="209.2586"/>
    <n v="3.7"/>
  </r>
  <r>
    <x v="1"/>
    <x v="4450"/>
    <s v="FDM32"/>
    <x v="0"/>
    <x v="2"/>
    <s v="OUT046"/>
    <x v="0"/>
    <x v="1"/>
    <x v="0"/>
    <n v="2.0605031999999999E-2"/>
    <n v="20.5"/>
    <n v="91.082999999999998"/>
    <n v="3.7"/>
  </r>
  <r>
    <x v="1"/>
    <x v="4451"/>
    <s v="NCV53"/>
    <x v="1"/>
    <x v="2"/>
    <s v="OUT046"/>
    <x v="0"/>
    <x v="1"/>
    <x v="0"/>
    <n v="1.8813600999999999E-2"/>
    <n v="8.27"/>
    <n v="237.988"/>
    <n v="3.7"/>
  </r>
  <r>
    <x v="1"/>
    <x v="4452"/>
    <s v="NCG42"/>
    <x v="5"/>
    <x v="2"/>
    <s v="OUT046"/>
    <x v="0"/>
    <x v="1"/>
    <x v="0"/>
    <n v="4.1227831E-2"/>
    <n v="19.2"/>
    <n v="129.83099999999999"/>
    <n v="3.7"/>
  </r>
  <r>
    <x v="1"/>
    <x v="4453"/>
    <s v="NCO07"/>
    <x v="10"/>
    <x v="2"/>
    <s v="OUT046"/>
    <x v="0"/>
    <x v="1"/>
    <x v="0"/>
    <n v="9.7762679999999994E-3"/>
    <n v="9.06"/>
    <n v="213.756"/>
    <n v="3.7"/>
  </r>
  <r>
    <x v="1"/>
    <x v="4454"/>
    <s v="DRI13"/>
    <x v="4"/>
    <x v="2"/>
    <s v="OUT046"/>
    <x v="0"/>
    <x v="1"/>
    <x v="0"/>
    <n v="2.0326962000000001E-2"/>
    <n v="15.35"/>
    <n v="216.7508"/>
    <n v="3.7"/>
  </r>
  <r>
    <x v="0"/>
    <x v="4455"/>
    <s v="FDI36"/>
    <x v="13"/>
    <x v="2"/>
    <s v="OUT046"/>
    <x v="0"/>
    <x v="1"/>
    <x v="0"/>
    <n v="6.2343431999999997E-2"/>
    <n v="12.5"/>
    <n v="199.74260000000001"/>
    <n v="3.7"/>
  </r>
  <r>
    <x v="0"/>
    <x v="4456"/>
    <s v="FDO52"/>
    <x v="2"/>
    <x v="2"/>
    <s v="OUT046"/>
    <x v="0"/>
    <x v="1"/>
    <x v="0"/>
    <n v="7.7164595000000002E-2"/>
    <n v="11.6"/>
    <n v="172.51060000000001"/>
    <n v="3.7"/>
  </r>
  <r>
    <x v="0"/>
    <x v="4457"/>
    <s v="FDF56"/>
    <x v="0"/>
    <x v="2"/>
    <s v="OUT046"/>
    <x v="0"/>
    <x v="1"/>
    <x v="0"/>
    <n v="0.11946222500000001"/>
    <n v="16.7"/>
    <n v="182.79759999999999"/>
    <n v="3.7"/>
  </r>
  <r>
    <x v="1"/>
    <x v="4458"/>
    <s v="NCB42"/>
    <x v="1"/>
    <x v="4"/>
    <s v="OUT045"/>
    <x v="2"/>
    <x v="0"/>
    <x v="0"/>
    <n v="8.5785389999999996E-3"/>
    <n v="11.8"/>
    <n v="117.64919999999999"/>
    <n v="3.7"/>
  </r>
  <r>
    <x v="1"/>
    <x v="4459"/>
    <s v="FDN44"/>
    <x v="0"/>
    <x v="5"/>
    <s v="OUT017"/>
    <x v="2"/>
    <x v="0"/>
    <x v="0"/>
    <n v="2.2924552000000001E-2"/>
    <n v="13.15"/>
    <n v="157.892"/>
    <n v="3.7"/>
  </r>
  <r>
    <x v="1"/>
    <x v="4460"/>
    <s v="FDA32"/>
    <x v="0"/>
    <x v="5"/>
    <s v="OUT017"/>
    <x v="2"/>
    <x v="0"/>
    <x v="0"/>
    <n v="0"/>
    <n v="14"/>
    <n v="216.91919999999999"/>
    <n v="3.7"/>
  </r>
  <r>
    <x v="1"/>
    <x v="4461"/>
    <s v="FDT25"/>
    <x v="3"/>
    <x v="4"/>
    <s v="OUT045"/>
    <x v="2"/>
    <x v="0"/>
    <x v="0"/>
    <n v="5.0853901E-2"/>
    <n v="7.5"/>
    <n v="121.7072"/>
    <n v="3.7"/>
  </r>
  <r>
    <x v="1"/>
    <x v="4462"/>
    <s v="FDE26"/>
    <x v="3"/>
    <x v="4"/>
    <s v="OUT045"/>
    <x v="2"/>
    <x v="0"/>
    <x v="0"/>
    <n v="8.9186274999999995E-2"/>
    <n v="9.3000000000000007"/>
    <n v="145.37860000000001"/>
    <n v="3.7"/>
  </r>
  <r>
    <x v="1"/>
    <x v="4463"/>
    <s v="FDG16"/>
    <x v="2"/>
    <x v="4"/>
    <s v="OUT045"/>
    <x v="2"/>
    <x v="0"/>
    <x v="0"/>
    <n v="8.9998959000000003E-2"/>
    <n v="15.25"/>
    <n v="215.11920000000001"/>
    <n v="3.7"/>
  </r>
  <r>
    <x v="1"/>
    <x v="4464"/>
    <s v="FDO32"/>
    <x v="0"/>
    <x v="4"/>
    <s v="OUT045"/>
    <x v="2"/>
    <x v="0"/>
    <x v="0"/>
    <n v="0.12078807699999999"/>
    <n v="6.36"/>
    <n v="45.706000000000003"/>
    <n v="3.7"/>
  </r>
  <r>
    <x v="1"/>
    <x v="4465"/>
    <s v="FDI20"/>
    <x v="0"/>
    <x v="4"/>
    <s v="OUT045"/>
    <x v="2"/>
    <x v="0"/>
    <x v="0"/>
    <n v="3.8641967999999999E-2"/>
    <n v="19.100000000000001"/>
    <n v="212.15860000000001"/>
    <n v="3.7"/>
  </r>
  <r>
    <x v="1"/>
    <x v="4466"/>
    <s v="DRL35"/>
    <x v="9"/>
    <x v="4"/>
    <s v="OUT045"/>
    <x v="2"/>
    <x v="1"/>
    <x v="0"/>
    <n v="3.0765898E-2"/>
    <n v="15.7"/>
    <n v="43.277000000000001"/>
    <n v="3.7"/>
  </r>
  <r>
    <x v="1"/>
    <x v="4467"/>
    <s v="NCL53"/>
    <x v="1"/>
    <x v="4"/>
    <s v="OUT045"/>
    <x v="2"/>
    <x v="1"/>
    <x v="0"/>
    <n v="3.6308404000000002E-2"/>
    <n v="7.5"/>
    <n v="175.40280000000001"/>
    <n v="3.7"/>
  </r>
  <r>
    <x v="1"/>
    <x v="4468"/>
    <s v="NCK30"/>
    <x v="5"/>
    <x v="4"/>
    <s v="OUT045"/>
    <x v="2"/>
    <x v="1"/>
    <x v="0"/>
    <n v="6.1102234999999998E-2"/>
    <n v="14.85"/>
    <n v="253.2698"/>
    <n v="3.7"/>
  </r>
  <r>
    <x v="1"/>
    <x v="4469"/>
    <s v="NCP43"/>
    <x v="10"/>
    <x v="4"/>
    <s v="OUT045"/>
    <x v="2"/>
    <x v="1"/>
    <x v="0"/>
    <n v="3.0568919E-2"/>
    <n v="17.75"/>
    <n v="177.86600000000001"/>
    <n v="3.7"/>
  </r>
  <r>
    <x v="1"/>
    <x v="4470"/>
    <s v="FDF22"/>
    <x v="6"/>
    <x v="4"/>
    <s v="OUT045"/>
    <x v="2"/>
    <x v="1"/>
    <x v="0"/>
    <n v="5.6945936000000003E-2"/>
    <n v="6.8650000000000002"/>
    <n v="214.62180000000001"/>
    <n v="3.7"/>
  </r>
  <r>
    <x v="1"/>
    <x v="4471"/>
    <s v="FDT48"/>
    <x v="13"/>
    <x v="5"/>
    <s v="OUT017"/>
    <x v="2"/>
    <x v="1"/>
    <x v="0"/>
    <n v="4.6214971000000001E-2"/>
    <n v="4.92"/>
    <n v="199.80840000000001"/>
    <n v="3.7"/>
  </r>
  <r>
    <x v="1"/>
    <x v="4472"/>
    <s v="FDU25"/>
    <x v="3"/>
    <x v="5"/>
    <s v="OUT017"/>
    <x v="2"/>
    <x v="1"/>
    <x v="0"/>
    <n v="2.6832182E-2"/>
    <n v="12.35"/>
    <n v="57.324599999999997"/>
    <n v="3.7"/>
  </r>
  <r>
    <x v="1"/>
    <x v="4473"/>
    <s v="FDO04"/>
    <x v="2"/>
    <x v="5"/>
    <s v="OUT017"/>
    <x v="2"/>
    <x v="1"/>
    <x v="0"/>
    <n v="0"/>
    <n v="16.600000000000001"/>
    <n v="54.6614"/>
    <n v="3.7"/>
  </r>
  <r>
    <x v="1"/>
    <x v="4474"/>
    <s v="FDG29"/>
    <x v="2"/>
    <x v="5"/>
    <s v="OUT017"/>
    <x v="2"/>
    <x v="1"/>
    <x v="0"/>
    <n v="5.661033E-2"/>
    <n v="17.600000000000001"/>
    <n v="41.745399999999997"/>
    <n v="3.7"/>
  </r>
  <r>
    <x v="1"/>
    <x v="4475"/>
    <s v="NCO17"/>
    <x v="1"/>
    <x v="5"/>
    <s v="OUT017"/>
    <x v="2"/>
    <x v="1"/>
    <x v="0"/>
    <n v="7.3794811000000002E-2"/>
    <n v="10"/>
    <n v="121.444"/>
    <n v="3.7"/>
  </r>
  <r>
    <x v="1"/>
    <x v="4476"/>
    <s v="NCZ30"/>
    <x v="5"/>
    <x v="5"/>
    <s v="OUT017"/>
    <x v="2"/>
    <x v="1"/>
    <x v="0"/>
    <n v="0"/>
    <n v="6.59"/>
    <n v="119.10980000000001"/>
    <n v="3.7"/>
  </r>
  <r>
    <x v="1"/>
    <x v="4477"/>
    <s v="FDK27"/>
    <x v="7"/>
    <x v="5"/>
    <s v="OUT017"/>
    <x v="2"/>
    <x v="2"/>
    <x v="0"/>
    <n v="8.9971410000000002E-3"/>
    <n v="11"/>
    <n v="119.9756"/>
    <n v="3.7"/>
  </r>
  <r>
    <x v="1"/>
    <x v="4478"/>
    <s v="DRL49"/>
    <x v="4"/>
    <x v="5"/>
    <s v="OUT017"/>
    <x v="2"/>
    <x v="2"/>
    <x v="0"/>
    <n v="5.674821E-2"/>
    <n v="13.15"/>
    <n v="144.38120000000001"/>
    <n v="3.7"/>
  </r>
  <r>
    <x v="0"/>
    <x v="4479"/>
    <s v="FDN56"/>
    <x v="0"/>
    <x v="4"/>
    <s v="OUT045"/>
    <x v="2"/>
    <x v="2"/>
    <x v="0"/>
    <n v="0.107274301"/>
    <n v="5.46"/>
    <n v="145.57859999999999"/>
    <n v="3.7"/>
  </r>
  <r>
    <x v="0"/>
    <x v="4480"/>
    <s v="FDV56"/>
    <x v="0"/>
    <x v="4"/>
    <s v="OUT045"/>
    <x v="2"/>
    <x v="2"/>
    <x v="0"/>
    <n v="1.3623293999999999E-2"/>
    <n v="16.100000000000001"/>
    <n v="109.3596"/>
    <n v="3.7"/>
  </r>
  <r>
    <x v="0"/>
    <x v="4481"/>
    <s v="FDU20"/>
    <x v="0"/>
    <x v="4"/>
    <s v="OUT045"/>
    <x v="2"/>
    <x v="2"/>
    <x v="0"/>
    <n v="2.1501066999999999E-2"/>
    <n v="19.350000000000001"/>
    <n v="122.2098"/>
    <n v="3.7"/>
  </r>
  <r>
    <x v="0"/>
    <x v="4482"/>
    <s v="FDV33"/>
    <x v="6"/>
    <x v="4"/>
    <s v="OUT045"/>
    <x v="2"/>
    <x v="2"/>
    <x v="0"/>
    <n v="2.7399064000000001E-2"/>
    <n v="9.6"/>
    <n v="258.3304"/>
    <n v="3.7"/>
  </r>
  <r>
    <x v="0"/>
    <x v="4483"/>
    <s v="FDN22"/>
    <x v="6"/>
    <x v="4"/>
    <s v="OUT045"/>
    <x v="2"/>
    <x v="2"/>
    <x v="0"/>
    <n v="0.13858585900000001"/>
    <n v="18.850000000000001"/>
    <n v="252.47239999999999"/>
    <n v="3.7"/>
  </r>
  <r>
    <x v="0"/>
    <x v="4484"/>
    <s v="FDB23"/>
    <x v="15"/>
    <x v="4"/>
    <s v="OUT045"/>
    <x v="2"/>
    <x v="2"/>
    <x v="0"/>
    <n v="0"/>
    <n v="19.2"/>
    <n v="223.80619999999999"/>
    <n v="3.7"/>
  </r>
  <r>
    <x v="0"/>
    <x v="4485"/>
    <s v="FDT35"/>
    <x v="8"/>
    <x v="5"/>
    <s v="OUT017"/>
    <x v="2"/>
    <x v="2"/>
    <x v="0"/>
    <n v="8.1916124000000007E-2"/>
    <n v="19.850000000000001"/>
    <n v="167.6816"/>
    <n v="3.7"/>
  </r>
  <r>
    <x v="0"/>
    <x v="4486"/>
    <s v="FDD38"/>
    <x v="3"/>
    <x v="5"/>
    <s v="OUT017"/>
    <x v="2"/>
    <x v="2"/>
    <x v="0"/>
    <n v="8.2380639999999998E-3"/>
    <n v="16.75"/>
    <n v="101.9674"/>
    <n v="3.7"/>
  </r>
  <r>
    <x v="0"/>
    <x v="4487"/>
    <s v="FDI40"/>
    <x v="2"/>
    <x v="5"/>
    <s v="OUT017"/>
    <x v="2"/>
    <x v="2"/>
    <x v="0"/>
    <n v="0.12631341300000001"/>
    <n v="11.5"/>
    <n v="100.6358"/>
    <n v="3.7"/>
  </r>
  <r>
    <x v="0"/>
    <x v="4488"/>
    <s v="FDB29"/>
    <x v="2"/>
    <x v="5"/>
    <s v="OUT017"/>
    <x v="2"/>
    <x v="2"/>
    <x v="0"/>
    <n v="5.2708138000000002E-2"/>
    <n v="16.7"/>
    <n v="114.7176"/>
    <n v="3.7"/>
  </r>
  <r>
    <x v="0"/>
    <x v="4489"/>
    <s v="FDK10"/>
    <x v="6"/>
    <x v="5"/>
    <s v="OUT017"/>
    <x v="2"/>
    <x v="0"/>
    <x v="0"/>
    <n v="4.0587145999999998E-2"/>
    <n v="5.7850000000000001"/>
    <n v="180.36600000000001"/>
    <n v="3.7"/>
  </r>
  <r>
    <x v="0"/>
    <x v="4490"/>
    <s v="FDT09"/>
    <x v="6"/>
    <x v="5"/>
    <s v="OUT017"/>
    <x v="2"/>
    <x v="0"/>
    <x v="0"/>
    <n v="1.2332667E-2"/>
    <n v="15.15"/>
    <n v="130.0284"/>
    <n v="3.7"/>
  </r>
  <r>
    <x v="1"/>
    <x v="4491"/>
    <s v="FDO12"/>
    <x v="13"/>
    <x v="8"/>
    <s v="OUT035"/>
    <x v="2"/>
    <x v="1"/>
    <x v="0"/>
    <n v="5.4920146000000003E-2"/>
    <n v="15.75"/>
    <n v="195.84520000000001"/>
    <n v="3.7"/>
  </r>
  <r>
    <x v="1"/>
    <x v="4492"/>
    <s v="FDU23"/>
    <x v="8"/>
    <x v="8"/>
    <s v="OUT035"/>
    <x v="2"/>
    <x v="1"/>
    <x v="0"/>
    <n v="2.1719387E-2"/>
    <n v="12.15"/>
    <n v="163.11840000000001"/>
    <n v="3.7"/>
  </r>
  <r>
    <x v="1"/>
    <x v="4493"/>
    <s v="FDJ50"/>
    <x v="3"/>
    <x v="8"/>
    <s v="OUT035"/>
    <x v="2"/>
    <x v="1"/>
    <x v="0"/>
    <n v="2.1581922E-2"/>
    <n v="8.6449999999999996"/>
    <n v="53.398200000000003"/>
    <n v="3.7"/>
  </r>
  <r>
    <x v="1"/>
    <x v="4494"/>
    <s v="FDX02"/>
    <x v="11"/>
    <x v="8"/>
    <s v="OUT035"/>
    <x v="2"/>
    <x v="1"/>
    <x v="0"/>
    <n v="5.7049300999999997E-2"/>
    <n v="16"/>
    <n v="225.94040000000001"/>
    <n v="3.7"/>
  </r>
  <r>
    <x v="1"/>
    <x v="4495"/>
    <s v="DRE03"/>
    <x v="11"/>
    <x v="8"/>
    <s v="OUT035"/>
    <x v="2"/>
    <x v="1"/>
    <x v="0"/>
    <n v="2.4222321000000002E-2"/>
    <n v="19.600000000000001"/>
    <n v="45.571800000000003"/>
    <n v="3.7"/>
  </r>
  <r>
    <x v="1"/>
    <x v="4496"/>
    <s v="FDK16"/>
    <x v="2"/>
    <x v="8"/>
    <s v="OUT035"/>
    <x v="2"/>
    <x v="1"/>
    <x v="0"/>
    <n v="0.115307979"/>
    <n v="9.0649999999999995"/>
    <n v="97.009399999999999"/>
    <n v="3.7"/>
  </r>
  <r>
    <x v="1"/>
    <x v="4497"/>
    <s v="FDG04"/>
    <x v="2"/>
    <x v="8"/>
    <s v="OUT035"/>
    <x v="2"/>
    <x v="1"/>
    <x v="0"/>
    <n v="6.0615649999999997E-3"/>
    <n v="13.1"/>
    <n v="188.9898"/>
    <n v="3.7"/>
  </r>
  <r>
    <x v="1"/>
    <x v="4498"/>
    <s v="FDB53"/>
    <x v="2"/>
    <x v="8"/>
    <s v="OUT035"/>
    <x v="2"/>
    <x v="1"/>
    <x v="0"/>
    <n v="0.139426044"/>
    <n v="13.35"/>
    <n v="148.33920000000001"/>
    <n v="3.7"/>
  </r>
  <r>
    <x v="1"/>
    <x v="4499"/>
    <s v="NCW17"/>
    <x v="1"/>
    <x v="8"/>
    <s v="OUT035"/>
    <x v="2"/>
    <x v="1"/>
    <x v="0"/>
    <n v="1.9382567999999999E-2"/>
    <n v="18"/>
    <n v="129.39940000000001"/>
    <n v="3.7"/>
  </r>
  <r>
    <x v="1"/>
    <x v="4500"/>
    <s v="NCP05"/>
    <x v="1"/>
    <x v="8"/>
    <s v="OUT035"/>
    <x v="2"/>
    <x v="1"/>
    <x v="0"/>
    <n v="2.5281801999999999E-2"/>
    <n v="19.600000000000001"/>
    <n v="152.00239999999999"/>
    <n v="3.7"/>
  </r>
  <r>
    <x v="1"/>
    <x v="4501"/>
    <s v="NCT42"/>
    <x v="5"/>
    <x v="8"/>
    <s v="OUT035"/>
    <x v="2"/>
    <x v="1"/>
    <x v="0"/>
    <n v="2.4882614000000001E-2"/>
    <n v="5.88"/>
    <n v="149.4392"/>
    <n v="3.7"/>
  </r>
  <r>
    <x v="1"/>
    <x v="4502"/>
    <s v="NCT30"/>
    <x v="5"/>
    <x v="8"/>
    <s v="OUT035"/>
    <x v="2"/>
    <x v="1"/>
    <x v="0"/>
    <n v="8.0277707000000004E-2"/>
    <n v="9.1"/>
    <n v="47.271799999999999"/>
    <n v="3.7"/>
  </r>
  <r>
    <x v="1"/>
    <x v="4503"/>
    <s v="NCE18"/>
    <x v="5"/>
    <x v="8"/>
    <s v="OUT035"/>
    <x v="2"/>
    <x v="1"/>
    <x v="0"/>
    <n v="2.1421289E-2"/>
    <n v="10"/>
    <n v="248.375"/>
    <n v="3.7"/>
  </r>
  <r>
    <x v="1"/>
    <x v="4504"/>
    <s v="FDL33"/>
    <x v="6"/>
    <x v="8"/>
    <s v="OUT035"/>
    <x v="2"/>
    <x v="1"/>
    <x v="0"/>
    <n v="0"/>
    <n v="7.2350000000000003"/>
    <n v="197.24520000000001"/>
    <n v="3.7"/>
  </r>
  <r>
    <x v="1"/>
    <x v="4505"/>
    <s v="FDM21"/>
    <x v="6"/>
    <x v="8"/>
    <s v="OUT035"/>
    <x v="2"/>
    <x v="1"/>
    <x v="0"/>
    <n v="6.4351907999999999E-2"/>
    <n v="20.2"/>
    <n v="259.46460000000002"/>
    <n v="3.7"/>
  </r>
  <r>
    <x v="0"/>
    <x v="4506"/>
    <s v="FDQ47"/>
    <x v="8"/>
    <x v="8"/>
    <s v="OUT035"/>
    <x v="2"/>
    <x v="1"/>
    <x v="0"/>
    <n v="0.168154574"/>
    <n v="7.1550000000000002"/>
    <n v="33.787399999999998"/>
    <n v="3.7"/>
  </r>
  <r>
    <x v="0"/>
    <x v="4507"/>
    <s v="FDN49"/>
    <x v="12"/>
    <x v="8"/>
    <s v="OUT035"/>
    <x v="2"/>
    <x v="1"/>
    <x v="0"/>
    <n v="0.12520078800000001"/>
    <n v="17.25"/>
    <n v="41.648000000000003"/>
    <n v="3.7"/>
  </r>
  <r>
    <x v="0"/>
    <x v="4508"/>
    <s v="FDE51"/>
    <x v="11"/>
    <x v="8"/>
    <s v="OUT035"/>
    <x v="2"/>
    <x v="1"/>
    <x v="0"/>
    <n v="9.6449090000000001E-2"/>
    <n v="5.9249999999999998"/>
    <n v="43.808599999999998"/>
    <n v="3.7"/>
  </r>
  <r>
    <x v="0"/>
    <x v="4509"/>
    <s v="FDZ26"/>
    <x v="11"/>
    <x v="8"/>
    <s v="OUT035"/>
    <x v="2"/>
    <x v="1"/>
    <x v="0"/>
    <n v="0.143990173"/>
    <n v="11.6"/>
    <n v="239.62219999999999"/>
    <n v="3.7"/>
  </r>
  <r>
    <x v="0"/>
    <x v="4510"/>
    <s v="FDQ40"/>
    <x v="2"/>
    <x v="8"/>
    <s v="OUT035"/>
    <x v="2"/>
    <x v="1"/>
    <x v="0"/>
    <n v="3.6020710999999997E-2"/>
    <n v="11.1"/>
    <n v="177.27119999999999"/>
    <n v="3.7"/>
  </r>
  <r>
    <x v="0"/>
    <x v="4511"/>
    <s v="FDI40"/>
    <x v="2"/>
    <x v="8"/>
    <s v="OUT035"/>
    <x v="2"/>
    <x v="1"/>
    <x v="0"/>
    <n v="0.125579201"/>
    <n v="11.5"/>
    <n v="99.735799999999998"/>
    <n v="3.7"/>
  </r>
  <r>
    <x v="0"/>
    <x v="4512"/>
    <s v="FDJ40"/>
    <x v="2"/>
    <x v="8"/>
    <s v="OUT035"/>
    <x v="2"/>
    <x v="1"/>
    <x v="0"/>
    <n v="4.9579882999999998E-2"/>
    <n v="13.6"/>
    <n v="110.0912"/>
    <n v="3.7"/>
  </r>
  <r>
    <x v="0"/>
    <x v="4513"/>
    <s v="FDV19"/>
    <x v="0"/>
    <x v="8"/>
    <s v="OUT035"/>
    <x v="2"/>
    <x v="1"/>
    <x v="0"/>
    <n v="3.5250370000000003E-2"/>
    <n v="14.85"/>
    <n v="160.95779999999999"/>
    <n v="3.7"/>
  </r>
  <r>
    <x v="0"/>
    <x v="4514"/>
    <s v="FDN58"/>
    <x v="6"/>
    <x v="8"/>
    <s v="OUT035"/>
    <x v="2"/>
    <x v="1"/>
    <x v="0"/>
    <n v="5.6861637999999999E-2"/>
    <n v="13.8"/>
    <n v="231.5984"/>
    <n v="3.7"/>
  </r>
  <r>
    <x v="0"/>
    <x v="4515"/>
    <s v="FDL14"/>
    <x v="3"/>
    <x v="8"/>
    <s v="OUT035"/>
    <x v="2"/>
    <x v="1"/>
    <x v="0"/>
    <n v="3.2152786000000003E-2"/>
    <n v="8.1150000000000002"/>
    <n v="157.3972"/>
    <n v="3.7"/>
  </r>
  <r>
    <x v="1"/>
    <x v="4516"/>
    <s v="FDB28"/>
    <x v="11"/>
    <x v="6"/>
    <s v="OUT010"/>
    <x v="1"/>
    <x v="0"/>
    <x v="2"/>
    <n v="0.15630798300000001"/>
    <n v="6.6150000000000002"/>
    <n v="196.3426"/>
    <n v="3.7"/>
  </r>
  <r>
    <x v="1"/>
    <x v="4517"/>
    <s v="FDJ41"/>
    <x v="2"/>
    <x v="6"/>
    <s v="OUT010"/>
    <x v="1"/>
    <x v="0"/>
    <x v="2"/>
    <n v="3.8301920000000003E-2"/>
    <n v="6.85"/>
    <n v="261.25940000000003"/>
    <n v="3.7"/>
  </r>
  <r>
    <x v="1"/>
    <x v="4518"/>
    <s v="FDJ28"/>
    <x v="2"/>
    <x v="6"/>
    <s v="OUT010"/>
    <x v="1"/>
    <x v="0"/>
    <x v="2"/>
    <n v="3.6590807000000003E-2"/>
    <n v="12.3"/>
    <n v="193.31620000000001"/>
    <n v="3.7"/>
  </r>
  <r>
    <x v="1"/>
    <x v="4519"/>
    <s v="FDS40"/>
    <x v="2"/>
    <x v="6"/>
    <s v="OUT010"/>
    <x v="1"/>
    <x v="0"/>
    <x v="2"/>
    <n v="2.3465590000000001E-2"/>
    <n v="15.35"/>
    <n v="35.219000000000001"/>
    <n v="3.7"/>
  </r>
  <r>
    <x v="1"/>
    <x v="4520"/>
    <s v="FDE09"/>
    <x v="0"/>
    <x v="6"/>
    <s v="OUT010"/>
    <x v="1"/>
    <x v="0"/>
    <x v="2"/>
    <n v="3.6159635000000002E-2"/>
    <n v="8.7750000000000004"/>
    <n v="110.72280000000001"/>
    <n v="3.7"/>
  </r>
  <r>
    <x v="1"/>
    <x v="4521"/>
    <s v="NCX05"/>
    <x v="1"/>
    <x v="6"/>
    <s v="OUT010"/>
    <x v="1"/>
    <x v="0"/>
    <x v="2"/>
    <n v="0.162462044"/>
    <n v="15.2"/>
    <n v="117.64919999999999"/>
    <n v="3.7"/>
  </r>
  <r>
    <x v="1"/>
    <x v="4522"/>
    <s v="NCA54"/>
    <x v="5"/>
    <x v="6"/>
    <s v="OUT010"/>
    <x v="1"/>
    <x v="0"/>
    <x v="2"/>
    <n v="6.1330520999999999E-2"/>
    <n v="16.5"/>
    <n v="178.73179999999999"/>
    <n v="3.7"/>
  </r>
  <r>
    <x v="1"/>
    <x v="4523"/>
    <s v="NCB07"/>
    <x v="5"/>
    <x v="6"/>
    <s v="OUT010"/>
    <x v="1"/>
    <x v="2"/>
    <x v="2"/>
    <n v="0.12973174700000001"/>
    <n v="19.2"/>
    <n v="196.21100000000001"/>
    <n v="3.7"/>
  </r>
  <r>
    <x v="1"/>
    <x v="4524"/>
    <s v="FDK46"/>
    <x v="6"/>
    <x v="6"/>
    <s v="OUT010"/>
    <x v="1"/>
    <x v="2"/>
    <x v="2"/>
    <n v="8.6145867000000001E-2"/>
    <n v="9.6"/>
    <n v="258.36200000000002"/>
    <n v="3.7"/>
  </r>
  <r>
    <x v="1"/>
    <x v="4525"/>
    <s v="FDV09"/>
    <x v="6"/>
    <x v="6"/>
    <s v="OUT010"/>
    <x v="1"/>
    <x v="2"/>
    <x v="2"/>
    <n v="3.4427577000000001E-2"/>
    <n v="12.1"/>
    <n v="146.67339999999999"/>
    <n v="3.7"/>
  </r>
  <r>
    <x v="0"/>
    <x v="4526"/>
    <s v="FDJ03"/>
    <x v="11"/>
    <x v="6"/>
    <s v="OUT010"/>
    <x v="1"/>
    <x v="2"/>
    <x v="2"/>
    <n v="0.121174241"/>
    <n v="12.35"/>
    <n v="47.869199999999999"/>
    <n v="3.7"/>
  </r>
  <r>
    <x v="0"/>
    <x v="4527"/>
    <s v="FDU26"/>
    <x v="11"/>
    <x v="6"/>
    <s v="OUT010"/>
    <x v="1"/>
    <x v="2"/>
    <x v="2"/>
    <n v="7.1335394999999996E-2"/>
    <n v="16.7"/>
    <n v="120.37820000000001"/>
    <n v="3.7"/>
  </r>
  <r>
    <x v="0"/>
    <x v="4528"/>
    <s v="FDO56"/>
    <x v="0"/>
    <x v="6"/>
    <s v="OUT010"/>
    <x v="1"/>
    <x v="2"/>
    <x v="2"/>
    <n v="7.5291576999999998E-2"/>
    <n v="10.195"/>
    <n v="119.1808"/>
    <n v="3.7"/>
  </r>
  <r>
    <x v="0"/>
    <x v="4529"/>
    <s v="FDT15"/>
    <x v="7"/>
    <x v="6"/>
    <s v="OUT010"/>
    <x v="1"/>
    <x v="2"/>
    <x v="2"/>
    <n v="7.1440117999999997E-2"/>
    <n v="12.15"/>
    <n v="182.29499999999999"/>
    <n v="3.7"/>
  </r>
  <r>
    <x v="1"/>
    <x v="4530"/>
    <s v="FDB60"/>
    <x v="13"/>
    <x v="6"/>
    <s v="OUT010"/>
    <x v="1"/>
    <x v="1"/>
    <x v="2"/>
    <n v="4.7740129999999999E-2"/>
    <n v="9.3000000000000007"/>
    <n v="195.0136"/>
    <n v="3.7"/>
  </r>
  <r>
    <x v="1"/>
    <x v="4531"/>
    <s v="FDO36"/>
    <x v="13"/>
    <x v="3"/>
    <s v="OUT013"/>
    <x v="1"/>
    <x v="2"/>
    <x v="0"/>
    <n v="7.7849003E-2"/>
    <n v="19.7"/>
    <n v="179.166"/>
    <n v="3.7"/>
  </r>
  <r>
    <x v="1"/>
    <x v="4532"/>
    <s v="FDT25"/>
    <x v="3"/>
    <x v="3"/>
    <s v="OUT013"/>
    <x v="1"/>
    <x v="2"/>
    <x v="0"/>
    <n v="5.0708743000000001E-2"/>
    <n v="7.5"/>
    <n v="123.4072"/>
    <n v="3.7"/>
  </r>
  <r>
    <x v="1"/>
    <x v="4533"/>
    <s v="FDR49"/>
    <x v="3"/>
    <x v="3"/>
    <s v="OUT013"/>
    <x v="1"/>
    <x v="2"/>
    <x v="0"/>
    <n v="0"/>
    <n v="8.7100000000000009"/>
    <n v="46.537599999999998"/>
    <n v="3.7"/>
  </r>
  <r>
    <x v="1"/>
    <x v="4534"/>
    <s v="FDQ52"/>
    <x v="2"/>
    <x v="3"/>
    <s v="OUT013"/>
    <x v="1"/>
    <x v="2"/>
    <x v="0"/>
    <n v="0.119285634"/>
    <n v="17"/>
    <n v="247.4434"/>
    <n v="3.7"/>
  </r>
  <r>
    <x v="1"/>
    <x v="4535"/>
    <s v="FDI52"/>
    <x v="2"/>
    <x v="3"/>
    <s v="OUT013"/>
    <x v="1"/>
    <x v="2"/>
    <x v="0"/>
    <n v="0.104591027"/>
    <n v="18.7"/>
    <n v="121.4072"/>
    <n v="3.7"/>
  </r>
  <r>
    <x v="1"/>
    <x v="4536"/>
    <s v="FDX44"/>
    <x v="0"/>
    <x v="3"/>
    <s v="OUT013"/>
    <x v="1"/>
    <x v="2"/>
    <x v="0"/>
    <n v="4.2930788999999997E-2"/>
    <n v="9.3000000000000007"/>
    <n v="88.517200000000003"/>
    <n v="3.7"/>
  </r>
  <r>
    <x v="1"/>
    <x v="4537"/>
    <s v="FDG57"/>
    <x v="0"/>
    <x v="3"/>
    <s v="OUT013"/>
    <x v="1"/>
    <x v="2"/>
    <x v="0"/>
    <n v="7.2238195000000005E-2"/>
    <n v="14.7"/>
    <n v="47.503399999999999"/>
    <n v="3.7"/>
  </r>
  <r>
    <x v="1"/>
    <x v="4538"/>
    <s v="NCB54"/>
    <x v="1"/>
    <x v="3"/>
    <s v="OUT013"/>
    <x v="1"/>
    <x v="2"/>
    <x v="0"/>
    <n v="5.0011057999999997E-2"/>
    <n v="8.76"/>
    <n v="126.7336"/>
    <n v="3.7"/>
  </r>
  <r>
    <x v="1"/>
    <x v="4539"/>
    <s v="NCR05"/>
    <x v="1"/>
    <x v="3"/>
    <s v="OUT013"/>
    <x v="1"/>
    <x v="2"/>
    <x v="0"/>
    <n v="5.4585372E-2"/>
    <n v="10.1"/>
    <n v="196.50839999999999"/>
    <n v="3.7"/>
  </r>
  <r>
    <x v="1"/>
    <x v="4540"/>
    <s v="NCH07"/>
    <x v="5"/>
    <x v="3"/>
    <s v="OUT013"/>
    <x v="1"/>
    <x v="2"/>
    <x v="0"/>
    <n v="9.2589916999999994E-2"/>
    <n v="13.15"/>
    <n v="159.56039999999999"/>
    <n v="3.7"/>
  </r>
  <r>
    <x v="1"/>
    <x v="4541"/>
    <s v="NCL42"/>
    <x v="5"/>
    <x v="3"/>
    <s v="OUT013"/>
    <x v="1"/>
    <x v="2"/>
    <x v="0"/>
    <n v="4.0338009000000001E-2"/>
    <n v="18.850000000000001"/>
    <n v="246.71440000000001"/>
    <n v="3.7"/>
  </r>
  <r>
    <x v="1"/>
    <x v="4542"/>
    <s v="NCO30"/>
    <x v="5"/>
    <x v="3"/>
    <s v="OUT013"/>
    <x v="1"/>
    <x v="2"/>
    <x v="0"/>
    <n v="1.5711807000000001E-2"/>
    <n v="19.5"/>
    <n v="181.86080000000001"/>
    <n v="3.7"/>
  </r>
  <r>
    <x v="1"/>
    <x v="4543"/>
    <s v="NCC07"/>
    <x v="5"/>
    <x v="3"/>
    <s v="OUT013"/>
    <x v="1"/>
    <x v="2"/>
    <x v="0"/>
    <n v="2.3931217000000001E-2"/>
    <n v="19.600000000000001"/>
    <n v="103.1964"/>
    <n v="3.7"/>
  </r>
  <r>
    <x v="1"/>
    <x v="4544"/>
    <s v="FDK45"/>
    <x v="14"/>
    <x v="3"/>
    <s v="OUT013"/>
    <x v="1"/>
    <x v="2"/>
    <x v="0"/>
    <n v="3.3830011E-2"/>
    <n v="11.65"/>
    <n v="111.68600000000001"/>
    <n v="3.7"/>
  </r>
  <r>
    <x v="1"/>
    <x v="4545"/>
    <s v="FDI22"/>
    <x v="6"/>
    <x v="3"/>
    <s v="OUT013"/>
    <x v="1"/>
    <x v="2"/>
    <x v="0"/>
    <n v="9.6132366999999996E-2"/>
    <n v="12.6"/>
    <n v="208.96119999999999"/>
    <n v="3.7"/>
  </r>
  <r>
    <x v="1"/>
    <x v="4546"/>
    <s v="FDP10"/>
    <x v="6"/>
    <x v="3"/>
    <s v="OUT013"/>
    <x v="1"/>
    <x v="2"/>
    <x v="0"/>
    <n v="0.127983545"/>
    <n v="19"/>
    <n v="107.6622"/>
    <n v="3.7"/>
  </r>
  <r>
    <x v="1"/>
    <x v="4547"/>
    <s v="DRE12"/>
    <x v="4"/>
    <x v="3"/>
    <s v="OUT013"/>
    <x v="1"/>
    <x v="2"/>
    <x v="0"/>
    <n v="7.0721655999999994E-2"/>
    <n v="4.59"/>
    <n v="113.286"/>
    <n v="3.7"/>
  </r>
  <r>
    <x v="1"/>
    <x v="4548"/>
    <s v="DRJ49"/>
    <x v="4"/>
    <x v="3"/>
    <s v="OUT013"/>
    <x v="1"/>
    <x v="2"/>
    <x v="0"/>
    <n v="0"/>
    <n v="6.8650000000000002"/>
    <n v="129.96520000000001"/>
    <n v="3.7"/>
  </r>
  <r>
    <x v="0"/>
    <x v="4549"/>
    <s v="FDX47"/>
    <x v="8"/>
    <x v="3"/>
    <s v="OUT013"/>
    <x v="1"/>
    <x v="2"/>
    <x v="0"/>
    <n v="3.4575545999999999E-2"/>
    <n v="6.55"/>
    <n v="156.52879999999999"/>
    <n v="3.7"/>
  </r>
  <r>
    <x v="0"/>
    <x v="4550"/>
    <s v="FDA03"/>
    <x v="11"/>
    <x v="3"/>
    <s v="OUT013"/>
    <x v="1"/>
    <x v="2"/>
    <x v="0"/>
    <n v="4.5425938999999999E-2"/>
    <n v="18.5"/>
    <n v="144.9102"/>
    <n v="3.7"/>
  </r>
  <r>
    <x v="0"/>
    <x v="4551"/>
    <s v="DRM49"/>
    <x v="4"/>
    <x v="3"/>
    <s v="OUT013"/>
    <x v="1"/>
    <x v="2"/>
    <x v="0"/>
    <n v="0.151827552"/>
    <n v="6.11"/>
    <n v="43.008600000000001"/>
    <n v="3.7"/>
  </r>
  <r>
    <x v="0"/>
    <x v="4552"/>
    <s v="FDD47"/>
    <x v="15"/>
    <x v="3"/>
    <s v="OUT013"/>
    <x v="1"/>
    <x v="2"/>
    <x v="0"/>
    <n v="0.142292265"/>
    <n v="7.6"/>
    <n v="171.34479999999999"/>
    <n v="3.7"/>
  </r>
  <r>
    <x v="1"/>
    <x v="4553"/>
    <s v="NCD06"/>
    <x v="5"/>
    <x v="3"/>
    <s v="OUT013"/>
    <x v="1"/>
    <x v="2"/>
    <x v="0"/>
    <n v="9.9242622000000003E-2"/>
    <n v="13"/>
    <n v="46.305999999999997"/>
    <n v="3.7"/>
  </r>
  <r>
    <x v="0"/>
    <x v="4554"/>
    <s v="FDZ26"/>
    <x v="11"/>
    <x v="3"/>
    <s v="OUT013"/>
    <x v="1"/>
    <x v="2"/>
    <x v="0"/>
    <n v="0.14389755800000001"/>
    <n v="11.6"/>
    <n v="240.62219999999999"/>
    <n v="3.7"/>
  </r>
  <r>
    <x v="1"/>
    <x v="4555"/>
    <s v="FDA44"/>
    <x v="0"/>
    <x v="1"/>
    <s v="OUT018"/>
    <x v="1"/>
    <x v="0"/>
    <x v="1"/>
    <n v="5.3439522000000003E-2"/>
    <n v="19.7"/>
    <n v="55.093000000000004"/>
    <n v="3.7"/>
  </r>
  <r>
    <x v="1"/>
    <x v="4556"/>
    <s v="FDT38"/>
    <x v="11"/>
    <x v="1"/>
    <s v="OUT018"/>
    <x v="1"/>
    <x v="0"/>
    <x v="1"/>
    <n v="5.7771827999999997E-2"/>
    <n v="18.7"/>
    <n v="85.3566"/>
    <n v="3.7"/>
  </r>
  <r>
    <x v="1"/>
    <x v="4557"/>
    <s v="FDT04"/>
    <x v="2"/>
    <x v="1"/>
    <s v="OUT018"/>
    <x v="1"/>
    <x v="0"/>
    <x v="1"/>
    <n v="0"/>
    <n v="17.25"/>
    <n v="40.882199999999997"/>
    <n v="3.7"/>
  </r>
  <r>
    <x v="1"/>
    <x v="4558"/>
    <s v="FDK52"/>
    <x v="2"/>
    <x v="1"/>
    <s v="OUT018"/>
    <x v="1"/>
    <x v="0"/>
    <x v="1"/>
    <n v="0"/>
    <n v="18.25"/>
    <n v="224.1062"/>
    <n v="3.7"/>
  </r>
  <r>
    <x v="1"/>
    <x v="4559"/>
    <s v="FDS07"/>
    <x v="0"/>
    <x v="1"/>
    <s v="OUT018"/>
    <x v="1"/>
    <x v="0"/>
    <x v="1"/>
    <n v="0.10016420400000001"/>
    <n v="12.35"/>
    <n v="113.65179999999999"/>
    <n v="3.7"/>
  </r>
  <r>
    <x v="1"/>
    <x v="4560"/>
    <s v="FDF32"/>
    <x v="0"/>
    <x v="1"/>
    <s v="OUT018"/>
    <x v="1"/>
    <x v="0"/>
    <x v="1"/>
    <n v="0"/>
    <n v="16.350000000000001"/>
    <n v="196.3426"/>
    <n v="3.7"/>
  </r>
  <r>
    <x v="1"/>
    <x v="4561"/>
    <s v="NCV41"/>
    <x v="1"/>
    <x v="1"/>
    <s v="OUT018"/>
    <x v="1"/>
    <x v="0"/>
    <x v="1"/>
    <n v="1.7108186000000001E-2"/>
    <n v="14.35"/>
    <n v="110.3228"/>
    <n v="3.7"/>
  </r>
  <r>
    <x v="1"/>
    <x v="4562"/>
    <s v="NCH54"/>
    <x v="5"/>
    <x v="1"/>
    <s v="OUT018"/>
    <x v="1"/>
    <x v="0"/>
    <x v="1"/>
    <n v="7.2965143999999996E-2"/>
    <n v="13.5"/>
    <n v="160.69200000000001"/>
    <n v="3.7"/>
  </r>
  <r>
    <x v="1"/>
    <x v="4563"/>
    <s v="FDJ07"/>
    <x v="7"/>
    <x v="1"/>
    <s v="OUT018"/>
    <x v="1"/>
    <x v="0"/>
    <x v="1"/>
    <n v="1.4482277999999999E-2"/>
    <n v="7.26"/>
    <n v="118.11499999999999"/>
    <n v="3.7"/>
  </r>
  <r>
    <x v="1"/>
    <x v="4564"/>
    <s v="FDL15"/>
    <x v="7"/>
    <x v="1"/>
    <s v="OUT018"/>
    <x v="1"/>
    <x v="0"/>
    <x v="1"/>
    <n v="4.6824729000000002E-2"/>
    <n v="17.850000000000001"/>
    <n v="153.66820000000001"/>
    <n v="3.7"/>
  </r>
  <r>
    <x v="1"/>
    <x v="4565"/>
    <s v="NCM07"/>
    <x v="10"/>
    <x v="1"/>
    <s v="OUT018"/>
    <x v="1"/>
    <x v="0"/>
    <x v="1"/>
    <n v="4.0124624999999997E-2"/>
    <n v="9.3949999999999996"/>
    <n v="85.190799999999996"/>
    <n v="3.7"/>
  </r>
  <r>
    <x v="1"/>
    <x v="4566"/>
    <s v="FDI57"/>
    <x v="14"/>
    <x v="1"/>
    <s v="OUT018"/>
    <x v="1"/>
    <x v="0"/>
    <x v="1"/>
    <n v="5.4245722000000003E-2"/>
    <n v="19.850000000000001"/>
    <n v="196.07679999999999"/>
    <n v="3.7"/>
  </r>
  <r>
    <x v="1"/>
    <x v="4567"/>
    <s v="FDA10"/>
    <x v="6"/>
    <x v="1"/>
    <s v="OUT018"/>
    <x v="1"/>
    <x v="0"/>
    <x v="1"/>
    <n v="0.14239371200000001"/>
    <n v="20.350000000000001"/>
    <n v="122.7072"/>
    <n v="3.7"/>
  </r>
  <r>
    <x v="1"/>
    <x v="4568"/>
    <s v="FDL46"/>
    <x v="6"/>
    <x v="1"/>
    <s v="OUT018"/>
    <x v="1"/>
    <x v="0"/>
    <x v="1"/>
    <n v="5.4277131999999999E-2"/>
    <n v="20.350000000000001"/>
    <n v="117.3466"/>
    <n v="3.7"/>
  </r>
  <r>
    <x v="1"/>
    <x v="4569"/>
    <s v="FDC35"/>
    <x v="15"/>
    <x v="1"/>
    <s v="OUT018"/>
    <x v="1"/>
    <x v="0"/>
    <x v="1"/>
    <n v="0.123338082"/>
    <n v="7.4349999999999996"/>
    <n v="206.16380000000001"/>
    <n v="3.7"/>
  </r>
  <r>
    <x v="0"/>
    <x v="4570"/>
    <s v="FDI36"/>
    <x v="13"/>
    <x v="1"/>
    <s v="OUT018"/>
    <x v="1"/>
    <x v="0"/>
    <x v="1"/>
    <n v="6.2597392000000002E-2"/>
    <n v="12.5"/>
    <n v="196.9426"/>
    <n v="3.7"/>
  </r>
  <r>
    <x v="0"/>
    <x v="4571"/>
    <s v="FDW02"/>
    <x v="11"/>
    <x v="1"/>
    <s v="OUT018"/>
    <x v="1"/>
    <x v="0"/>
    <x v="1"/>
    <n v="3.7852995E-2"/>
    <n v="4.8049999999999997"/>
    <n v="126.2704"/>
    <n v="3.7"/>
  </r>
  <r>
    <x v="0"/>
    <x v="4572"/>
    <s v="FDZ28"/>
    <x v="2"/>
    <x v="1"/>
    <s v="OUT018"/>
    <x v="1"/>
    <x v="0"/>
    <x v="1"/>
    <n v="5.1702257000000001E-2"/>
    <n v="20"/>
    <n v="125.8678"/>
    <n v="3.7"/>
  </r>
  <r>
    <x v="0"/>
    <x v="4573"/>
    <s v="FDF08"/>
    <x v="0"/>
    <x v="1"/>
    <s v="OUT018"/>
    <x v="1"/>
    <x v="0"/>
    <x v="1"/>
    <n v="0"/>
    <n v="14.3"/>
    <n v="89.885599999999997"/>
    <n v="3.7"/>
  </r>
  <r>
    <x v="1"/>
    <x v="4574"/>
    <s v="FDV49"/>
    <x v="3"/>
    <x v="1"/>
    <s v="OUT018"/>
    <x v="1"/>
    <x v="0"/>
    <x v="1"/>
    <n v="2.5932408000000001E-2"/>
    <n v="10"/>
    <n v="264.7226"/>
    <n v="3.7"/>
  </r>
  <r>
    <x v="0"/>
    <x v="4575"/>
    <s v="FDU19"/>
    <x v="0"/>
    <x v="1"/>
    <s v="OUT018"/>
    <x v="1"/>
    <x v="0"/>
    <x v="1"/>
    <n v="4.6962004000000002E-2"/>
    <n v="8.77"/>
    <n v="173.84219999999999"/>
    <n v="3.7"/>
  </r>
  <r>
    <x v="1"/>
    <x v="4576"/>
    <s v="FDZ52"/>
    <x v="2"/>
    <x v="7"/>
    <s v="OUT027"/>
    <x v="1"/>
    <x v="0"/>
    <x v="3"/>
    <n v="9.9589909000000004E-2"/>
    <m/>
    <n v="109.18859999999999"/>
    <n v="3.7"/>
  </r>
  <r>
    <x v="1"/>
    <x v="4577"/>
    <s v="NCA42"/>
    <x v="5"/>
    <x v="7"/>
    <s v="OUT027"/>
    <x v="1"/>
    <x v="0"/>
    <x v="3"/>
    <n v="2.8410334999999998E-2"/>
    <m/>
    <n v="158.06039999999999"/>
    <n v="3.7"/>
  </r>
  <r>
    <x v="1"/>
    <x v="4578"/>
    <s v="NCQ50"/>
    <x v="5"/>
    <x v="7"/>
    <s v="OUT027"/>
    <x v="1"/>
    <x v="0"/>
    <x v="3"/>
    <n v="3.4141212999999997E-2"/>
    <m/>
    <n v="211.92179999999999"/>
    <n v="3.7"/>
  </r>
  <r>
    <x v="1"/>
    <x v="4579"/>
    <s v="FDU39"/>
    <x v="7"/>
    <x v="7"/>
    <s v="OUT027"/>
    <x v="1"/>
    <x v="0"/>
    <x v="3"/>
    <n v="3.5863435999999999E-2"/>
    <m/>
    <n v="58.356200000000001"/>
    <n v="3.7"/>
  </r>
  <r>
    <x v="1"/>
    <x v="4580"/>
    <s v="FDF58"/>
    <x v="6"/>
    <x v="7"/>
    <s v="OUT027"/>
    <x v="1"/>
    <x v="0"/>
    <x v="3"/>
    <n v="9.5347580000000008E-3"/>
    <m/>
    <n v="64.551000000000002"/>
    <n v="3.7"/>
  </r>
  <r>
    <x v="1"/>
    <x v="4581"/>
    <s v="FDH34"/>
    <x v="6"/>
    <x v="7"/>
    <s v="OUT027"/>
    <x v="1"/>
    <x v="0"/>
    <x v="3"/>
    <n v="3.0944665999999999E-2"/>
    <m/>
    <n v="186.65819999999999"/>
    <n v="3.7"/>
  </r>
  <r>
    <x v="1"/>
    <x v="4582"/>
    <s v="FDK57"/>
    <x v="6"/>
    <x v="7"/>
    <s v="OUT027"/>
    <x v="1"/>
    <x v="0"/>
    <x v="3"/>
    <n v="7.9904067999999995E-2"/>
    <m/>
    <n v="120.044"/>
    <n v="3.7"/>
  </r>
  <r>
    <x v="1"/>
    <x v="4583"/>
    <s v="FDM10"/>
    <x v="6"/>
    <x v="7"/>
    <s v="OUT027"/>
    <x v="1"/>
    <x v="0"/>
    <x v="3"/>
    <n v="7.5603698999999996E-2"/>
    <m/>
    <n v="215.12180000000001"/>
    <n v="3.7"/>
  </r>
  <r>
    <x v="1"/>
    <x v="4584"/>
    <s v="FDQ22"/>
    <x v="6"/>
    <x v="7"/>
    <s v="OUT027"/>
    <x v="1"/>
    <x v="0"/>
    <x v="3"/>
    <n v="2.9595637000000001E-2"/>
    <m/>
    <n v="40.982199999999999"/>
    <n v="3.7"/>
  </r>
  <r>
    <x v="1"/>
    <x v="4585"/>
    <s v="DRI01"/>
    <x v="4"/>
    <x v="7"/>
    <s v="OUT027"/>
    <x v="1"/>
    <x v="0"/>
    <x v="3"/>
    <n v="3.4286109000000002E-2"/>
    <m/>
    <n v="173.1422"/>
    <n v="3.7"/>
  </r>
  <r>
    <x v="0"/>
    <x v="4586"/>
    <s v="FDT24"/>
    <x v="13"/>
    <x v="7"/>
    <s v="OUT027"/>
    <x v="1"/>
    <x v="0"/>
    <x v="3"/>
    <n v="0"/>
    <m/>
    <n v="75.9328"/>
    <n v="3.7"/>
  </r>
  <r>
    <x v="0"/>
    <x v="4587"/>
    <s v="FDT47"/>
    <x v="8"/>
    <x v="7"/>
    <s v="OUT027"/>
    <x v="1"/>
    <x v="0"/>
    <x v="3"/>
    <n v="2.4390149999999999E-2"/>
    <m/>
    <n v="95.906800000000004"/>
    <n v="3.7"/>
  </r>
  <r>
    <x v="0"/>
    <x v="4588"/>
    <s v="FDD40"/>
    <x v="11"/>
    <x v="7"/>
    <s v="OUT027"/>
    <x v="1"/>
    <x v="0"/>
    <x v="3"/>
    <n v="1.4721718999999999E-2"/>
    <m/>
    <n v="193.61619999999999"/>
    <n v="3.7"/>
  </r>
  <r>
    <x v="0"/>
    <x v="4589"/>
    <s v="FDG56"/>
    <x v="0"/>
    <x v="7"/>
    <s v="OUT027"/>
    <x v="1"/>
    <x v="0"/>
    <x v="3"/>
    <n v="7.1106549000000005E-2"/>
    <m/>
    <n v="60.553600000000003"/>
    <n v="3.7"/>
  </r>
  <r>
    <x v="0"/>
    <x v="4590"/>
    <s v="FDQ45"/>
    <x v="6"/>
    <x v="7"/>
    <s v="OUT027"/>
    <x v="1"/>
    <x v="0"/>
    <x v="3"/>
    <n v="1.0864186E-2"/>
    <m/>
    <n v="185.36080000000001"/>
    <n v="3.7"/>
  </r>
  <r>
    <x v="0"/>
    <x v="4591"/>
    <s v="DRC01"/>
    <x v="4"/>
    <x v="7"/>
    <s v="OUT027"/>
    <x v="1"/>
    <x v="0"/>
    <x v="3"/>
    <n v="1.9107026999999999E-2"/>
    <m/>
    <n v="48.469200000000001"/>
    <n v="3.7"/>
  </r>
  <r>
    <x v="0"/>
    <x v="4592"/>
    <s v="FDD59"/>
    <x v="15"/>
    <x v="7"/>
    <s v="OUT027"/>
    <x v="1"/>
    <x v="0"/>
    <x v="3"/>
    <n v="6.5860322999999998E-2"/>
    <m/>
    <n v="81.896000000000001"/>
    <n v="3.7"/>
  </r>
  <r>
    <x v="0"/>
    <x v="4593"/>
    <s v="FDO10"/>
    <x v="6"/>
    <x v="3"/>
    <s v="OUT013"/>
    <x v="1"/>
    <x v="2"/>
    <x v="0"/>
    <n v="1.2741089000000001E-2"/>
    <n v="13.65"/>
    <n v="57.658799999999999"/>
    <n v="3.6"/>
  </r>
  <r>
    <x v="1"/>
    <x v="4594"/>
    <s v="FDG02"/>
    <x v="3"/>
    <x v="5"/>
    <s v="OUT017"/>
    <x v="2"/>
    <x v="1"/>
    <x v="0"/>
    <n v="1.1324862E-2"/>
    <n v="7.8550000000000004"/>
    <n v="189.61879999999999"/>
    <n v="3.6"/>
  </r>
  <r>
    <x v="0"/>
    <x v="4595"/>
    <s v="FDH14"/>
    <x v="3"/>
    <x v="3"/>
    <s v="OUT013"/>
    <x v="1"/>
    <x v="2"/>
    <x v="0"/>
    <n v="4.6769600000000001E-2"/>
    <n v="17.100000000000001"/>
    <n v="141.18379999999999"/>
    <n v="3.6"/>
  </r>
  <r>
    <x v="0"/>
    <x v="4596"/>
    <s v="FDG12"/>
    <x v="13"/>
    <x v="4"/>
    <s v="OUT045"/>
    <x v="2"/>
    <x v="1"/>
    <x v="0"/>
    <n v="0"/>
    <n v="6.6349999999999998"/>
    <n v="121.3098"/>
    <n v="3.6"/>
  </r>
  <r>
    <x v="1"/>
    <x v="4597"/>
    <s v="NCC31"/>
    <x v="5"/>
    <x v="8"/>
    <s v="OUT035"/>
    <x v="2"/>
    <x v="1"/>
    <x v="0"/>
    <n v="1.9866704999999998E-2"/>
    <n v="8.02"/>
    <n v="154.59719999999999"/>
    <n v="3.6"/>
  </r>
  <r>
    <x v="1"/>
    <x v="4598"/>
    <s v="FDW11"/>
    <x v="8"/>
    <x v="1"/>
    <s v="OUT018"/>
    <x v="1"/>
    <x v="0"/>
    <x v="1"/>
    <n v="4.8980799999999998E-2"/>
    <n v="12.6"/>
    <n v="61.919400000000003"/>
    <n v="3.6"/>
  </r>
  <r>
    <x v="0"/>
    <x v="4599"/>
    <s v="FDE40"/>
    <x v="11"/>
    <x v="7"/>
    <s v="OUT027"/>
    <x v="1"/>
    <x v="0"/>
    <x v="3"/>
    <n v="9.8663652000000004E-2"/>
    <m/>
    <n v="62.919400000000003"/>
    <n v="3.6"/>
  </r>
  <r>
    <x v="0"/>
    <x v="4600"/>
    <s v="FDG33"/>
    <x v="14"/>
    <x v="7"/>
    <s v="OUT027"/>
    <x v="1"/>
    <x v="0"/>
    <x v="3"/>
    <n v="0.13956115999999999"/>
    <m/>
    <n v="170.47640000000001"/>
    <n v="3.6"/>
  </r>
  <r>
    <x v="1"/>
    <x v="4601"/>
    <s v="FDA33"/>
    <x v="6"/>
    <x v="4"/>
    <s v="OUT045"/>
    <x v="2"/>
    <x v="1"/>
    <x v="0"/>
    <n v="3.3968646999999998E-2"/>
    <n v="6.48"/>
    <n v="148.0076"/>
    <n v="3.6"/>
  </r>
  <r>
    <x v="1"/>
    <x v="4602"/>
    <s v="FDC15"/>
    <x v="11"/>
    <x v="5"/>
    <s v="OUT017"/>
    <x v="2"/>
    <x v="1"/>
    <x v="0"/>
    <n v="0.178975721"/>
    <n v="18.100000000000001"/>
    <n v="155.52879999999999"/>
    <n v="3.6"/>
  </r>
  <r>
    <x v="0"/>
    <x v="4603"/>
    <s v="DRB48"/>
    <x v="4"/>
    <x v="2"/>
    <s v="OUT046"/>
    <x v="0"/>
    <x v="1"/>
    <x v="0"/>
    <n v="0"/>
    <n v="16.75"/>
    <n v="39.382199999999997"/>
    <n v="3.6"/>
  </r>
  <r>
    <x v="1"/>
    <x v="4604"/>
    <s v="FDK48"/>
    <x v="13"/>
    <x v="2"/>
    <s v="OUT046"/>
    <x v="0"/>
    <x v="1"/>
    <x v="0"/>
    <n v="0"/>
    <n v="7.4450000000000003"/>
    <n v="76.835400000000007"/>
    <n v="3.6"/>
  </r>
  <r>
    <x v="0"/>
    <x v="4605"/>
    <s v="FDH45"/>
    <x v="0"/>
    <x v="8"/>
    <s v="OUT035"/>
    <x v="2"/>
    <x v="1"/>
    <x v="0"/>
    <n v="0.105646853"/>
    <n v="15.1"/>
    <n v="42.879600000000003"/>
    <n v="3.6"/>
  </r>
  <r>
    <x v="0"/>
    <x v="4606"/>
    <s v="FDW22"/>
    <x v="6"/>
    <x v="0"/>
    <s v="OUT049"/>
    <x v="0"/>
    <x v="0"/>
    <x v="0"/>
    <n v="3.033748E-2"/>
    <n v="9.6950000000000003"/>
    <n v="222.91139999999999"/>
    <n v="3.6"/>
  </r>
  <r>
    <x v="0"/>
    <x v="4607"/>
    <s v="FDO27"/>
    <x v="7"/>
    <x v="1"/>
    <s v="OUT018"/>
    <x v="1"/>
    <x v="0"/>
    <x v="1"/>
    <n v="0.17980696099999999"/>
    <n v="6.1749999999999998"/>
    <n v="95.275199999999998"/>
    <n v="3.6"/>
  </r>
  <r>
    <x v="0"/>
    <x v="4608"/>
    <s v="FDS33"/>
    <x v="6"/>
    <x v="7"/>
    <s v="OUT027"/>
    <x v="1"/>
    <x v="0"/>
    <x v="3"/>
    <n v="0.122830885"/>
    <m/>
    <n v="86.951400000000007"/>
    <n v="3.6"/>
  </r>
  <r>
    <x v="1"/>
    <x v="4609"/>
    <s v="NCZ06"/>
    <x v="5"/>
    <x v="3"/>
    <s v="OUT013"/>
    <x v="1"/>
    <x v="2"/>
    <x v="0"/>
    <n v="9.4083302999999993E-2"/>
    <n v="19.600000000000001"/>
    <n v="252.2698"/>
    <n v="3.6"/>
  </r>
  <r>
    <x v="0"/>
    <x v="4610"/>
    <s v="FDA52"/>
    <x v="2"/>
    <x v="4"/>
    <s v="OUT045"/>
    <x v="2"/>
    <x v="0"/>
    <x v="0"/>
    <n v="0.128682722"/>
    <n v="16.2"/>
    <n v="178.43700000000001"/>
    <n v="3.6"/>
  </r>
  <r>
    <x v="0"/>
    <x v="4611"/>
    <s v="FDM60"/>
    <x v="13"/>
    <x v="1"/>
    <s v="OUT018"/>
    <x v="1"/>
    <x v="0"/>
    <x v="1"/>
    <n v="4.8339408E-2"/>
    <n v="10.8"/>
    <n v="41.513800000000003"/>
    <n v="3.6"/>
  </r>
  <r>
    <x v="0"/>
    <x v="4612"/>
    <s v="FDO10"/>
    <x v="6"/>
    <x v="6"/>
    <s v="OUT010"/>
    <x v="1"/>
    <x v="0"/>
    <x v="2"/>
    <n v="2.1343732000000001E-2"/>
    <n v="13.65"/>
    <n v="58.358800000000002"/>
    <n v="3.6"/>
  </r>
  <r>
    <x v="1"/>
    <x v="4613"/>
    <s v="FDD36"/>
    <x v="13"/>
    <x v="0"/>
    <s v="OUT049"/>
    <x v="0"/>
    <x v="0"/>
    <x v="0"/>
    <n v="2.1306635000000001E-2"/>
    <n v="13.3"/>
    <n v="119.8124"/>
    <n v="3.6"/>
  </r>
  <r>
    <x v="1"/>
    <x v="4614"/>
    <s v="FDU02"/>
    <x v="11"/>
    <x v="0"/>
    <s v="OUT049"/>
    <x v="0"/>
    <x v="0"/>
    <x v="0"/>
    <n v="0.102670882"/>
    <n v="13.35"/>
    <n v="228.6352"/>
    <n v="3.6"/>
  </r>
  <r>
    <x v="1"/>
    <x v="4615"/>
    <s v="FDB08"/>
    <x v="0"/>
    <x v="0"/>
    <s v="OUT049"/>
    <x v="0"/>
    <x v="0"/>
    <x v="0"/>
    <n v="3.1151714E-2"/>
    <n v="6.0549999999999997"/>
    <n v="158.7578"/>
    <n v="3.6"/>
  </r>
  <r>
    <x v="1"/>
    <x v="4616"/>
    <s v="DRM23"/>
    <x v="9"/>
    <x v="0"/>
    <s v="OUT049"/>
    <x v="0"/>
    <x v="0"/>
    <x v="0"/>
    <n v="0.13594424699999999"/>
    <n v="16.600000000000001"/>
    <n v="172.04220000000001"/>
    <n v="3.6"/>
  </r>
  <r>
    <x v="1"/>
    <x v="4617"/>
    <s v="NCD31"/>
    <x v="5"/>
    <x v="0"/>
    <s v="OUT049"/>
    <x v="0"/>
    <x v="0"/>
    <x v="0"/>
    <n v="1.545846E-2"/>
    <n v="12.1"/>
    <n v="166.05260000000001"/>
    <n v="3.6"/>
  </r>
  <r>
    <x v="0"/>
    <x v="4618"/>
    <s v="FDV37"/>
    <x v="3"/>
    <x v="0"/>
    <s v="OUT049"/>
    <x v="0"/>
    <x v="0"/>
    <x v="0"/>
    <n v="8.3643716000000007E-2"/>
    <n v="13"/>
    <n v="196.04259999999999"/>
    <n v="3.6"/>
  </r>
  <r>
    <x v="0"/>
    <x v="4619"/>
    <s v="FDT55"/>
    <x v="0"/>
    <x v="0"/>
    <s v="OUT049"/>
    <x v="0"/>
    <x v="0"/>
    <x v="0"/>
    <n v="0"/>
    <n v="13.6"/>
    <n v="156.49459999999999"/>
    <n v="3.6"/>
  </r>
  <r>
    <x v="1"/>
    <x v="4620"/>
    <s v="FDL16"/>
    <x v="2"/>
    <x v="7"/>
    <s v="OUT019"/>
    <x v="0"/>
    <x v="1"/>
    <x v="2"/>
    <n v="0.29493921400000001"/>
    <m/>
    <n v="47.106000000000002"/>
    <n v="3.6"/>
  </r>
  <r>
    <x v="1"/>
    <x v="4621"/>
    <s v="DRK11"/>
    <x v="9"/>
    <x v="7"/>
    <s v="OUT019"/>
    <x v="0"/>
    <x v="1"/>
    <x v="2"/>
    <n v="1.8847114000000002E-2"/>
    <m/>
    <n v="148.03919999999999"/>
    <n v="3.6"/>
  </r>
  <r>
    <x v="1"/>
    <x v="4622"/>
    <s v="NCM26"/>
    <x v="10"/>
    <x v="7"/>
    <s v="OUT019"/>
    <x v="0"/>
    <x v="1"/>
    <x v="2"/>
    <n v="4.0520753999999999E-2"/>
    <m/>
    <n v="153.934"/>
    <n v="3.6"/>
  </r>
  <r>
    <x v="1"/>
    <x v="4623"/>
    <s v="FDK09"/>
    <x v="6"/>
    <x v="7"/>
    <s v="OUT019"/>
    <x v="0"/>
    <x v="1"/>
    <x v="2"/>
    <n v="0.160665697"/>
    <m/>
    <n v="227.5352"/>
    <n v="3.6"/>
  </r>
  <r>
    <x v="1"/>
    <x v="4624"/>
    <s v="FDT46"/>
    <x v="6"/>
    <x v="7"/>
    <s v="OUT019"/>
    <x v="0"/>
    <x v="1"/>
    <x v="2"/>
    <n v="5.3939315000000002E-2"/>
    <m/>
    <n v="52.1008"/>
    <n v="3.6"/>
  </r>
  <r>
    <x v="0"/>
    <x v="4625"/>
    <s v="FDP13"/>
    <x v="3"/>
    <x v="7"/>
    <s v="OUT019"/>
    <x v="0"/>
    <x v="1"/>
    <x v="2"/>
    <n v="0.23518320500000001"/>
    <m/>
    <n v="41.548000000000002"/>
    <n v="3.6"/>
  </r>
  <r>
    <x v="0"/>
    <x v="4626"/>
    <s v="FDO03"/>
    <x v="7"/>
    <x v="7"/>
    <s v="OUT019"/>
    <x v="0"/>
    <x v="1"/>
    <x v="2"/>
    <n v="6.4577332000000001E-2"/>
    <m/>
    <n v="230.5352"/>
    <n v="3.6"/>
  </r>
  <r>
    <x v="0"/>
    <x v="4627"/>
    <s v="FDO09"/>
    <x v="6"/>
    <x v="7"/>
    <s v="OUT019"/>
    <x v="0"/>
    <x v="1"/>
    <x v="2"/>
    <n v="0"/>
    <m/>
    <n v="262.89100000000002"/>
    <n v="3.6"/>
  </r>
  <r>
    <x v="1"/>
    <x v="4628"/>
    <s v="FDD17"/>
    <x v="2"/>
    <x v="2"/>
    <s v="OUT046"/>
    <x v="0"/>
    <x v="1"/>
    <x v="0"/>
    <n v="3.2626952000000001E-2"/>
    <n v="7.5"/>
    <n v="235.9906"/>
    <n v="3.6"/>
  </r>
  <r>
    <x v="1"/>
    <x v="4629"/>
    <s v="FDC20"/>
    <x v="0"/>
    <x v="2"/>
    <s v="OUT046"/>
    <x v="0"/>
    <x v="1"/>
    <x v="0"/>
    <n v="2.3971462999999998E-2"/>
    <n v="10.65"/>
    <n v="54.027200000000001"/>
    <n v="3.6"/>
  </r>
  <r>
    <x v="1"/>
    <x v="4630"/>
    <s v="NCI18"/>
    <x v="5"/>
    <x v="2"/>
    <s v="OUT046"/>
    <x v="0"/>
    <x v="1"/>
    <x v="0"/>
    <n v="1.4024027999999999E-2"/>
    <n v="18.350000000000001"/>
    <n v="224.5746"/>
    <n v="3.6"/>
  </r>
  <r>
    <x v="1"/>
    <x v="4631"/>
    <s v="FDW13"/>
    <x v="3"/>
    <x v="2"/>
    <s v="OUT046"/>
    <x v="0"/>
    <x v="1"/>
    <x v="0"/>
    <n v="9.7884717999999996E-2"/>
    <n v="8.5"/>
    <n v="52.532400000000003"/>
    <n v="3.6"/>
  </r>
  <r>
    <x v="1"/>
    <x v="4632"/>
    <s v="FDA50"/>
    <x v="11"/>
    <x v="2"/>
    <s v="OUT046"/>
    <x v="0"/>
    <x v="1"/>
    <x v="0"/>
    <n v="8.7175137E-2"/>
    <n v="16.25"/>
    <n v="98.340999999999994"/>
    <n v="3.6"/>
  </r>
  <r>
    <x v="1"/>
    <x v="4633"/>
    <s v="FDT43"/>
    <x v="0"/>
    <x v="2"/>
    <s v="OUT046"/>
    <x v="0"/>
    <x v="1"/>
    <x v="0"/>
    <n v="2.0547950999999998E-2"/>
    <n v="16.350000000000001"/>
    <n v="51.232399999999998"/>
    <n v="3.6"/>
  </r>
  <r>
    <x v="1"/>
    <x v="4634"/>
    <s v="FDD57"/>
    <x v="0"/>
    <x v="2"/>
    <s v="OUT046"/>
    <x v="0"/>
    <x v="1"/>
    <x v="0"/>
    <n v="2.2399591999999999E-2"/>
    <n v="18.100000000000001"/>
    <n v="96.009399999999999"/>
    <n v="3.6"/>
  </r>
  <r>
    <x v="1"/>
    <x v="4635"/>
    <s v="DRG11"/>
    <x v="9"/>
    <x v="2"/>
    <s v="OUT046"/>
    <x v="0"/>
    <x v="1"/>
    <x v="0"/>
    <n v="0"/>
    <n v="6.3849999999999998"/>
    <n v="108.95959999999999"/>
    <n v="3.6"/>
  </r>
  <r>
    <x v="1"/>
    <x v="4636"/>
    <s v="NCB30"/>
    <x v="5"/>
    <x v="2"/>
    <s v="OUT046"/>
    <x v="0"/>
    <x v="1"/>
    <x v="0"/>
    <n v="2.5702994E-2"/>
    <n v="14.6"/>
    <n v="199.9084"/>
    <n v="3.6"/>
  </r>
  <r>
    <x v="1"/>
    <x v="4637"/>
    <s v="NCR50"/>
    <x v="5"/>
    <x v="2"/>
    <s v="OUT046"/>
    <x v="0"/>
    <x v="1"/>
    <x v="0"/>
    <n v="1.1820087E-2"/>
    <n v="20.2"/>
    <n v="151.63399999999999"/>
    <n v="3.6"/>
  </r>
  <r>
    <x v="1"/>
    <x v="4638"/>
    <s v="FDX21"/>
    <x v="6"/>
    <x v="2"/>
    <s v="OUT046"/>
    <x v="0"/>
    <x v="1"/>
    <x v="0"/>
    <n v="8.4966021000000003E-2"/>
    <n v="7.05"/>
    <n v="111.19119999999999"/>
    <n v="3.6"/>
  </r>
  <r>
    <x v="1"/>
    <x v="4639"/>
    <s v="FDJ46"/>
    <x v="6"/>
    <x v="2"/>
    <s v="OUT046"/>
    <x v="0"/>
    <x v="1"/>
    <x v="0"/>
    <n v="4.4823438E-2"/>
    <n v="11.1"/>
    <n v="174.2054"/>
    <n v="3.6"/>
  </r>
  <r>
    <x v="1"/>
    <x v="4640"/>
    <s v="FDX45"/>
    <x v="6"/>
    <x v="2"/>
    <s v="OUT046"/>
    <x v="0"/>
    <x v="1"/>
    <x v="0"/>
    <n v="0"/>
    <n v="16.75"/>
    <n v="156.16300000000001"/>
    <n v="3.6"/>
  </r>
  <r>
    <x v="0"/>
    <x v="4641"/>
    <s v="FDN23"/>
    <x v="8"/>
    <x v="2"/>
    <s v="OUT046"/>
    <x v="0"/>
    <x v="1"/>
    <x v="0"/>
    <n v="7.5507757999999994E-2"/>
    <n v="6.5750000000000002"/>
    <n v="146.4444"/>
    <n v="3.6"/>
  </r>
  <r>
    <x v="0"/>
    <x v="4642"/>
    <s v="FDV52"/>
    <x v="2"/>
    <x v="2"/>
    <s v="OUT046"/>
    <x v="0"/>
    <x v="1"/>
    <x v="0"/>
    <n v="0.12152072"/>
    <n v="20.7"/>
    <n v="118.0466"/>
    <n v="3.6"/>
  </r>
  <r>
    <x v="0"/>
    <x v="4643"/>
    <s v="FDQ07"/>
    <x v="0"/>
    <x v="2"/>
    <s v="OUT046"/>
    <x v="0"/>
    <x v="1"/>
    <x v="0"/>
    <n v="8.7406863000000001E-2"/>
    <n v="15.1"/>
    <n v="221.84559999999999"/>
    <n v="3.6"/>
  </r>
  <r>
    <x v="0"/>
    <x v="4644"/>
    <s v="FDX56"/>
    <x v="0"/>
    <x v="2"/>
    <s v="OUT046"/>
    <x v="0"/>
    <x v="1"/>
    <x v="0"/>
    <n v="7.4059474E-2"/>
    <n v="17.100000000000001"/>
    <n v="209.06379999999999"/>
    <n v="3.6"/>
  </r>
  <r>
    <x v="1"/>
    <x v="4645"/>
    <s v="NCE43"/>
    <x v="5"/>
    <x v="2"/>
    <s v="OUT046"/>
    <x v="0"/>
    <x v="1"/>
    <x v="0"/>
    <n v="0.103442268"/>
    <n v="12.5"/>
    <n v="170.84479999999999"/>
    <n v="3.6"/>
  </r>
  <r>
    <x v="1"/>
    <x v="4646"/>
    <s v="NCD07"/>
    <x v="5"/>
    <x v="5"/>
    <s v="OUT017"/>
    <x v="2"/>
    <x v="0"/>
    <x v="0"/>
    <n v="0"/>
    <n v="9.1"/>
    <n v="115.45180000000001"/>
    <n v="3.6"/>
  </r>
  <r>
    <x v="1"/>
    <x v="4647"/>
    <s v="FDX13"/>
    <x v="3"/>
    <x v="4"/>
    <s v="OUT045"/>
    <x v="2"/>
    <x v="0"/>
    <x v="0"/>
    <n v="4.7879864000000001E-2"/>
    <n v="7.7249999999999996"/>
    <n v="250.20920000000001"/>
    <n v="3.6"/>
  </r>
  <r>
    <x v="1"/>
    <x v="4648"/>
    <s v="FDR26"/>
    <x v="11"/>
    <x v="4"/>
    <s v="OUT045"/>
    <x v="2"/>
    <x v="0"/>
    <x v="0"/>
    <n v="4.2923652E-2"/>
    <n v="20.7"/>
    <n v="178.30279999999999"/>
    <n v="3.6"/>
  </r>
  <r>
    <x v="1"/>
    <x v="4649"/>
    <s v="FDD05"/>
    <x v="2"/>
    <x v="4"/>
    <s v="OUT045"/>
    <x v="2"/>
    <x v="0"/>
    <x v="0"/>
    <n v="1.6645164E-2"/>
    <n v="19.350000000000001"/>
    <n v="120.9098"/>
    <n v="3.6"/>
  </r>
  <r>
    <x v="1"/>
    <x v="4650"/>
    <s v="FDQ20"/>
    <x v="0"/>
    <x v="4"/>
    <s v="OUT045"/>
    <x v="2"/>
    <x v="0"/>
    <x v="0"/>
    <n v="2.9845243E-2"/>
    <n v="8.3249999999999993"/>
    <n v="41.613799999999998"/>
    <n v="3.6"/>
  </r>
  <r>
    <x v="1"/>
    <x v="4651"/>
    <s v="NCI29"/>
    <x v="1"/>
    <x v="4"/>
    <s v="OUT045"/>
    <x v="2"/>
    <x v="1"/>
    <x v="0"/>
    <n v="3.2687701999999999E-2"/>
    <n v="8.6"/>
    <n v="140.91540000000001"/>
    <n v="3.6"/>
  </r>
  <r>
    <x v="1"/>
    <x v="4652"/>
    <s v="NCP55"/>
    <x v="10"/>
    <x v="4"/>
    <s v="OUT045"/>
    <x v="2"/>
    <x v="1"/>
    <x v="0"/>
    <n v="1.1212718999999999E-2"/>
    <n v="14.65"/>
    <n v="55.6614"/>
    <n v="3.6"/>
  </r>
  <r>
    <x v="1"/>
    <x v="4653"/>
    <s v="FDI46"/>
    <x v="6"/>
    <x v="4"/>
    <s v="OUT045"/>
    <x v="2"/>
    <x v="1"/>
    <x v="0"/>
    <n v="7.4496042999999998E-2"/>
    <n v="9.5"/>
    <n v="251.97239999999999"/>
    <n v="3.6"/>
  </r>
  <r>
    <x v="1"/>
    <x v="4654"/>
    <s v="FDI33"/>
    <x v="6"/>
    <x v="4"/>
    <s v="OUT045"/>
    <x v="2"/>
    <x v="1"/>
    <x v="0"/>
    <n v="2.8476451E-2"/>
    <n v="16.5"/>
    <n v="91.014600000000002"/>
    <n v="3.6"/>
  </r>
  <r>
    <x v="1"/>
    <x v="4655"/>
    <s v="DRE49"/>
    <x v="4"/>
    <x v="4"/>
    <s v="OUT045"/>
    <x v="2"/>
    <x v="1"/>
    <x v="0"/>
    <n v="2.1293097E-2"/>
    <n v="20.75"/>
    <n v="151.9024"/>
    <n v="3.6"/>
  </r>
  <r>
    <x v="1"/>
    <x v="4656"/>
    <s v="FDF02"/>
    <x v="3"/>
    <x v="5"/>
    <s v="OUT017"/>
    <x v="2"/>
    <x v="1"/>
    <x v="0"/>
    <n v="0.104058452"/>
    <n v="16.2"/>
    <n v="102.499"/>
    <n v="3.6"/>
  </r>
  <r>
    <x v="1"/>
    <x v="4657"/>
    <s v="NCP05"/>
    <x v="1"/>
    <x v="5"/>
    <s v="OUT017"/>
    <x v="2"/>
    <x v="1"/>
    <x v="0"/>
    <n v="2.5429614E-2"/>
    <n v="19.600000000000001"/>
    <n v="151.70240000000001"/>
    <n v="3.6"/>
  </r>
  <r>
    <x v="1"/>
    <x v="4658"/>
    <s v="NCW30"/>
    <x v="5"/>
    <x v="5"/>
    <s v="OUT017"/>
    <x v="2"/>
    <x v="1"/>
    <x v="0"/>
    <n v="1.1072172999999999E-2"/>
    <n v="5.21"/>
    <n v="257.89620000000002"/>
    <n v="3.6"/>
  </r>
  <r>
    <x v="1"/>
    <x v="4659"/>
    <s v="NCL54"/>
    <x v="5"/>
    <x v="5"/>
    <s v="OUT017"/>
    <x v="2"/>
    <x v="1"/>
    <x v="0"/>
    <n v="8.3221903999999999E-2"/>
    <n v="12.6"/>
    <n v="174.50540000000001"/>
    <n v="3.6"/>
  </r>
  <r>
    <x v="1"/>
    <x v="4660"/>
    <s v="NCF42"/>
    <x v="5"/>
    <x v="5"/>
    <s v="OUT017"/>
    <x v="2"/>
    <x v="2"/>
    <x v="0"/>
    <n v="0.168329848"/>
    <n v="17.350000000000001"/>
    <n v="176.77119999999999"/>
    <n v="3.6"/>
  </r>
  <r>
    <x v="1"/>
    <x v="4661"/>
    <s v="NCP30"/>
    <x v="5"/>
    <x v="5"/>
    <s v="OUT017"/>
    <x v="2"/>
    <x v="2"/>
    <x v="0"/>
    <n v="3.2954044000000002E-2"/>
    <n v="20.5"/>
    <n v="39.382199999999997"/>
    <n v="3.6"/>
  </r>
  <r>
    <x v="1"/>
    <x v="4662"/>
    <s v="NCO43"/>
    <x v="10"/>
    <x v="5"/>
    <s v="OUT017"/>
    <x v="2"/>
    <x v="2"/>
    <x v="0"/>
    <n v="4.7364616999999998E-2"/>
    <n v="5.5"/>
    <n v="100.0016"/>
    <n v="3.6"/>
  </r>
  <r>
    <x v="1"/>
    <x v="4663"/>
    <s v="FDC46"/>
    <x v="6"/>
    <x v="5"/>
    <s v="OUT017"/>
    <x v="2"/>
    <x v="2"/>
    <x v="0"/>
    <n v="0.11720169599999999"/>
    <n v="17.7"/>
    <n v="184.0266"/>
    <n v="3.6"/>
  </r>
  <r>
    <x v="0"/>
    <x v="4664"/>
    <s v="FDL13"/>
    <x v="12"/>
    <x v="4"/>
    <s v="OUT045"/>
    <x v="2"/>
    <x v="2"/>
    <x v="0"/>
    <n v="5.6432784E-2"/>
    <n v="13.85"/>
    <n v="234.93"/>
    <n v="3.6"/>
  </r>
  <r>
    <x v="0"/>
    <x v="4665"/>
    <s v="FDE41"/>
    <x v="2"/>
    <x v="4"/>
    <s v="OUT045"/>
    <x v="2"/>
    <x v="2"/>
    <x v="0"/>
    <n v="6.4143994999999995E-2"/>
    <n v="9.1950000000000003"/>
    <n v="85.956599999999995"/>
    <n v="3.6"/>
  </r>
  <r>
    <x v="0"/>
    <x v="4666"/>
    <s v="FDR27"/>
    <x v="7"/>
    <x v="4"/>
    <s v="OUT045"/>
    <x v="2"/>
    <x v="2"/>
    <x v="0"/>
    <n v="9.6295326000000001E-2"/>
    <n v="15.1"/>
    <n v="133.49420000000001"/>
    <n v="3.6"/>
  </r>
  <r>
    <x v="0"/>
    <x v="4667"/>
    <s v="FDL21"/>
    <x v="6"/>
    <x v="4"/>
    <s v="OUT045"/>
    <x v="2"/>
    <x v="2"/>
    <x v="0"/>
    <n v="7.1609079999999997E-3"/>
    <n v="15.85"/>
    <n v="39.347999999999999"/>
    <n v="3.6"/>
  </r>
  <r>
    <x v="0"/>
    <x v="4668"/>
    <s v="FDZ36"/>
    <x v="13"/>
    <x v="5"/>
    <s v="OUT017"/>
    <x v="2"/>
    <x v="2"/>
    <x v="0"/>
    <n v="6.6155882999999999E-2"/>
    <n v="6.0350000000000001"/>
    <n v="184.42400000000001"/>
    <n v="3.6"/>
  </r>
  <r>
    <x v="0"/>
    <x v="4669"/>
    <s v="FDW12"/>
    <x v="13"/>
    <x v="5"/>
    <s v="OUT017"/>
    <x v="2"/>
    <x v="2"/>
    <x v="0"/>
    <n v="3.5773394E-2"/>
    <n v="8.3149999999999995"/>
    <n v="144.34440000000001"/>
    <n v="3.6"/>
  </r>
  <r>
    <x v="0"/>
    <x v="4670"/>
    <s v="FDK25"/>
    <x v="12"/>
    <x v="5"/>
    <s v="OUT017"/>
    <x v="2"/>
    <x v="2"/>
    <x v="0"/>
    <n v="0.15771893100000001"/>
    <n v="11.6"/>
    <n v="168.34739999999999"/>
    <n v="3.6"/>
  </r>
  <r>
    <x v="0"/>
    <x v="4671"/>
    <s v="FDP08"/>
    <x v="0"/>
    <x v="5"/>
    <s v="OUT017"/>
    <x v="2"/>
    <x v="0"/>
    <x v="0"/>
    <n v="0.113045883"/>
    <n v="20.5"/>
    <n v="194.14779999999999"/>
    <n v="3.6"/>
  </r>
  <r>
    <x v="0"/>
    <x v="4672"/>
    <s v="FDM15"/>
    <x v="7"/>
    <x v="5"/>
    <s v="OUT017"/>
    <x v="2"/>
    <x v="0"/>
    <x v="0"/>
    <n v="5.7746381999999999E-2"/>
    <n v="11.8"/>
    <n v="152.4366"/>
    <n v="3.6"/>
  </r>
  <r>
    <x v="1"/>
    <x v="4673"/>
    <s v="DRF60"/>
    <x v="4"/>
    <x v="4"/>
    <s v="OUT045"/>
    <x v="2"/>
    <x v="0"/>
    <x v="0"/>
    <n v="5.2174318999999997E-2"/>
    <n v="10.8"/>
    <n v="240.35640000000001"/>
    <n v="3.6"/>
  </r>
  <r>
    <x v="1"/>
    <x v="4674"/>
    <s v="FDX58"/>
    <x v="6"/>
    <x v="5"/>
    <s v="OUT017"/>
    <x v="2"/>
    <x v="0"/>
    <x v="0"/>
    <n v="4.4011225000000001E-2"/>
    <n v="13.15"/>
    <n v="181.29499999999999"/>
    <n v="3.6"/>
  </r>
  <r>
    <x v="1"/>
    <x v="4675"/>
    <s v="FDP11"/>
    <x v="8"/>
    <x v="8"/>
    <s v="OUT035"/>
    <x v="2"/>
    <x v="1"/>
    <x v="0"/>
    <n v="6.9087481000000006E-2"/>
    <n v="15.85"/>
    <n v="218.7166"/>
    <n v="3.6"/>
  </r>
  <r>
    <x v="1"/>
    <x v="4676"/>
    <s v="DRI39"/>
    <x v="11"/>
    <x v="8"/>
    <s v="OUT035"/>
    <x v="2"/>
    <x v="1"/>
    <x v="0"/>
    <n v="9.7043739000000004E-2"/>
    <n v="13.8"/>
    <n v="57.493000000000002"/>
    <n v="3.6"/>
  </r>
  <r>
    <x v="1"/>
    <x v="4677"/>
    <s v="FDF04"/>
    <x v="2"/>
    <x v="8"/>
    <s v="OUT035"/>
    <x v="2"/>
    <x v="1"/>
    <x v="0"/>
    <n v="1.3634468E-2"/>
    <n v="17.5"/>
    <n v="256.43040000000002"/>
    <n v="3.6"/>
  </r>
  <r>
    <x v="1"/>
    <x v="4678"/>
    <s v="FDY31"/>
    <x v="0"/>
    <x v="8"/>
    <s v="OUT035"/>
    <x v="2"/>
    <x v="1"/>
    <x v="0"/>
    <n v="4.3554613999999998E-2"/>
    <n v="5.98"/>
    <n v="148.24180000000001"/>
    <n v="3.6"/>
  </r>
  <r>
    <x v="1"/>
    <x v="4679"/>
    <s v="FDR43"/>
    <x v="0"/>
    <x v="8"/>
    <s v="OUT035"/>
    <x v="2"/>
    <x v="1"/>
    <x v="0"/>
    <n v="0.16145897300000001"/>
    <n v="18.2"/>
    <n v="37.819000000000003"/>
    <n v="3.6"/>
  </r>
  <r>
    <x v="1"/>
    <x v="4680"/>
    <s v="NCC30"/>
    <x v="5"/>
    <x v="8"/>
    <s v="OUT035"/>
    <x v="2"/>
    <x v="1"/>
    <x v="0"/>
    <n v="2.7573983E-2"/>
    <n v="16.600000000000001"/>
    <n v="176.6344"/>
    <n v="3.6"/>
  </r>
  <r>
    <x v="1"/>
    <x v="4681"/>
    <s v="FDQ10"/>
    <x v="6"/>
    <x v="8"/>
    <s v="OUT035"/>
    <x v="2"/>
    <x v="1"/>
    <x v="0"/>
    <n v="3.3172957000000003E-2"/>
    <n v="12.85"/>
    <n v="172.04220000000001"/>
    <n v="3.6"/>
  </r>
  <r>
    <x v="1"/>
    <x v="4682"/>
    <s v="FDL22"/>
    <x v="6"/>
    <x v="8"/>
    <s v="OUT035"/>
    <x v="2"/>
    <x v="1"/>
    <x v="0"/>
    <n v="3.6383292999999997E-2"/>
    <n v="16.850000000000001"/>
    <n v="91.0488"/>
    <n v="3.6"/>
  </r>
  <r>
    <x v="1"/>
    <x v="4683"/>
    <s v="DRG13"/>
    <x v="4"/>
    <x v="8"/>
    <s v="OUT035"/>
    <x v="2"/>
    <x v="1"/>
    <x v="0"/>
    <n v="3.7179120000000003E-2"/>
    <n v="17.25"/>
    <n v="162.55260000000001"/>
    <n v="3.6"/>
  </r>
  <r>
    <x v="0"/>
    <x v="4684"/>
    <s v="FDM04"/>
    <x v="2"/>
    <x v="8"/>
    <s v="OUT035"/>
    <x v="2"/>
    <x v="1"/>
    <x v="0"/>
    <n v="4.7111699999999999E-2"/>
    <n v="9.1950000000000003"/>
    <n v="52.066600000000001"/>
    <n v="3.6"/>
  </r>
  <r>
    <x v="0"/>
    <x v="4685"/>
    <s v="FDA04"/>
    <x v="2"/>
    <x v="8"/>
    <s v="OUT035"/>
    <x v="2"/>
    <x v="1"/>
    <x v="0"/>
    <n v="6.6717377999999994E-2"/>
    <n v="11.3"/>
    <n v="260.89620000000002"/>
    <n v="3.6"/>
  </r>
  <r>
    <x v="1"/>
    <x v="4686"/>
    <s v="FDE26"/>
    <x v="3"/>
    <x v="6"/>
    <s v="OUT010"/>
    <x v="1"/>
    <x v="0"/>
    <x v="2"/>
    <n v="0.14897741"/>
    <n v="9.3000000000000007"/>
    <n v="143.07859999999999"/>
    <n v="3.6"/>
  </r>
  <r>
    <x v="1"/>
    <x v="4687"/>
    <s v="FDA19"/>
    <x v="0"/>
    <x v="6"/>
    <s v="OUT010"/>
    <x v="1"/>
    <x v="0"/>
    <x v="2"/>
    <n v="9.2272132000000007E-2"/>
    <n v="7.52"/>
    <n v="128.79939999999999"/>
    <n v="3.6"/>
  </r>
  <r>
    <x v="1"/>
    <x v="4688"/>
    <s v="NCJ30"/>
    <x v="5"/>
    <x v="6"/>
    <s v="OUT010"/>
    <x v="1"/>
    <x v="0"/>
    <x v="2"/>
    <n v="0.13497562799999999"/>
    <n v="5.82"/>
    <n v="170.57900000000001"/>
    <n v="3.6"/>
  </r>
  <r>
    <x v="1"/>
    <x v="4689"/>
    <s v="NCF18"/>
    <x v="5"/>
    <x v="6"/>
    <s v="OUT010"/>
    <x v="1"/>
    <x v="0"/>
    <x v="2"/>
    <n v="0.14893862399999999"/>
    <n v="18.350000000000001"/>
    <n v="191.9504"/>
    <n v="3.6"/>
  </r>
  <r>
    <x v="1"/>
    <x v="4690"/>
    <s v="DRA12"/>
    <x v="4"/>
    <x v="6"/>
    <s v="OUT010"/>
    <x v="1"/>
    <x v="2"/>
    <x v="2"/>
    <n v="6.8535039000000006E-2"/>
    <n v="11.6"/>
    <n v="143.0154"/>
    <n v="3.6"/>
  </r>
  <r>
    <x v="0"/>
    <x v="4691"/>
    <s v="FDN03"/>
    <x v="7"/>
    <x v="6"/>
    <s v="OUT010"/>
    <x v="1"/>
    <x v="2"/>
    <x v="2"/>
    <n v="2.5257508000000001E-2"/>
    <n v="9.8000000000000007"/>
    <n v="248.54079999999999"/>
    <n v="3.6"/>
  </r>
  <r>
    <x v="0"/>
    <x v="4692"/>
    <s v="FDV22"/>
    <x v="6"/>
    <x v="6"/>
    <s v="OUT010"/>
    <x v="1"/>
    <x v="1"/>
    <x v="2"/>
    <n v="1.6635488E-2"/>
    <n v="14.85"/>
    <n v="157.56299999999999"/>
    <n v="3.6"/>
  </r>
  <r>
    <x v="1"/>
    <x v="4693"/>
    <s v="NCA17"/>
    <x v="1"/>
    <x v="3"/>
    <s v="OUT013"/>
    <x v="1"/>
    <x v="2"/>
    <x v="0"/>
    <n v="4.5380403999999999E-2"/>
    <n v="20.6"/>
    <n v="148.4392"/>
    <n v="3.6"/>
  </r>
  <r>
    <x v="1"/>
    <x v="4694"/>
    <s v="FDP38"/>
    <x v="3"/>
    <x v="3"/>
    <s v="OUT013"/>
    <x v="1"/>
    <x v="2"/>
    <x v="0"/>
    <n v="3.2075379000000001E-2"/>
    <n v="10.1"/>
    <n v="50.900799999999997"/>
    <n v="3.6"/>
  </r>
  <r>
    <x v="1"/>
    <x v="4695"/>
    <s v="FDD50"/>
    <x v="3"/>
    <x v="3"/>
    <s v="OUT013"/>
    <x v="1"/>
    <x v="2"/>
    <x v="0"/>
    <n v="0.14152434799999999"/>
    <n v="18.850000000000001"/>
    <n v="168.41319999999999"/>
    <n v="3.6"/>
  </r>
  <r>
    <x v="1"/>
    <x v="4696"/>
    <s v="FDA50"/>
    <x v="11"/>
    <x v="3"/>
    <s v="OUT013"/>
    <x v="1"/>
    <x v="2"/>
    <x v="0"/>
    <n v="8.7102593000000006E-2"/>
    <n v="16.25"/>
    <n v="96.040999999999997"/>
    <n v="3.6"/>
  </r>
  <r>
    <x v="1"/>
    <x v="4697"/>
    <s v="FDX20"/>
    <x v="0"/>
    <x v="3"/>
    <s v="OUT013"/>
    <x v="1"/>
    <x v="2"/>
    <x v="0"/>
    <n v="4.2524834999999997E-2"/>
    <n v="7.3650000000000002"/>
    <n v="228.37200000000001"/>
    <n v="3.6"/>
  </r>
  <r>
    <x v="1"/>
    <x v="4698"/>
    <s v="FDA56"/>
    <x v="0"/>
    <x v="3"/>
    <s v="OUT013"/>
    <x v="1"/>
    <x v="2"/>
    <x v="0"/>
    <n v="8.7574920000000004E-3"/>
    <n v="9.2100000000000009"/>
    <n v="120.84139999999999"/>
    <n v="3.6"/>
  </r>
  <r>
    <x v="1"/>
    <x v="4699"/>
    <s v="FDB33"/>
    <x v="0"/>
    <x v="3"/>
    <s v="OUT013"/>
    <x v="1"/>
    <x v="2"/>
    <x v="0"/>
    <n v="1.4568035999999999E-2"/>
    <n v="17.75"/>
    <n v="158.12620000000001"/>
    <n v="3.6"/>
  </r>
  <r>
    <x v="1"/>
    <x v="4700"/>
    <s v="FDL44"/>
    <x v="0"/>
    <x v="3"/>
    <s v="OUT013"/>
    <x v="1"/>
    <x v="2"/>
    <x v="0"/>
    <n v="1.2264903000000001E-2"/>
    <n v="18.25"/>
    <n v="162.88939999999999"/>
    <n v="3.6"/>
  </r>
  <r>
    <x v="1"/>
    <x v="4701"/>
    <s v="DRH23"/>
    <x v="9"/>
    <x v="3"/>
    <s v="OUT013"/>
    <x v="1"/>
    <x v="2"/>
    <x v="0"/>
    <n v="0.170176516"/>
    <n v="14.65"/>
    <n v="55.261400000000002"/>
    <n v="3.6"/>
  </r>
  <r>
    <x v="1"/>
    <x v="4702"/>
    <s v="NCK29"/>
    <x v="1"/>
    <x v="3"/>
    <s v="OUT013"/>
    <x v="1"/>
    <x v="2"/>
    <x v="0"/>
    <n v="0.12566436"/>
    <n v="5.6150000000000002"/>
    <n v="123.473"/>
    <n v="3.6"/>
  </r>
  <r>
    <x v="1"/>
    <x v="4703"/>
    <s v="NCN43"/>
    <x v="10"/>
    <x v="3"/>
    <s v="OUT013"/>
    <x v="1"/>
    <x v="2"/>
    <x v="0"/>
    <n v="6.7541169999999996E-3"/>
    <n v="12.15"/>
    <n v="122.173"/>
    <n v="3.6"/>
  </r>
  <r>
    <x v="1"/>
    <x v="4704"/>
    <s v="NCM19"/>
    <x v="10"/>
    <x v="3"/>
    <s v="OUT013"/>
    <x v="1"/>
    <x v="2"/>
    <x v="0"/>
    <n v="4.7197936000000003E-2"/>
    <n v="12.65"/>
    <n v="114.1202"/>
    <n v="3.6"/>
  </r>
  <r>
    <x v="1"/>
    <x v="4705"/>
    <s v="FDC47"/>
    <x v="6"/>
    <x v="3"/>
    <s v="OUT013"/>
    <x v="1"/>
    <x v="2"/>
    <x v="0"/>
    <n v="0.118791698"/>
    <n v="15"/>
    <n v="229.96940000000001"/>
    <n v="3.6"/>
  </r>
  <r>
    <x v="1"/>
    <x v="4706"/>
    <s v="FDR10"/>
    <x v="6"/>
    <x v="3"/>
    <s v="OUT013"/>
    <x v="1"/>
    <x v="2"/>
    <x v="0"/>
    <n v="1.0031539000000001E-2"/>
    <n v="17.600000000000001"/>
    <n v="161.55520000000001"/>
    <n v="3.6"/>
  </r>
  <r>
    <x v="0"/>
    <x v="4707"/>
    <s v="FDP36"/>
    <x v="13"/>
    <x v="3"/>
    <s v="OUT013"/>
    <x v="1"/>
    <x v="2"/>
    <x v="0"/>
    <n v="9.1096530999999994E-2"/>
    <n v="10.395"/>
    <n v="52.300800000000002"/>
    <n v="3.6"/>
  </r>
  <r>
    <x v="0"/>
    <x v="4708"/>
    <s v="FDI04"/>
    <x v="2"/>
    <x v="3"/>
    <s v="OUT013"/>
    <x v="1"/>
    <x v="2"/>
    <x v="0"/>
    <n v="7.2851756000000004E-2"/>
    <n v="13.65"/>
    <n v="197.14259999999999"/>
    <n v="3.6"/>
  </r>
  <r>
    <x v="0"/>
    <x v="4709"/>
    <s v="FDU16"/>
    <x v="2"/>
    <x v="3"/>
    <s v="OUT013"/>
    <x v="1"/>
    <x v="2"/>
    <x v="0"/>
    <n v="5.8226608999999999E-2"/>
    <n v="19.25"/>
    <n v="85.290800000000004"/>
    <n v="3.6"/>
  </r>
  <r>
    <x v="0"/>
    <x v="4710"/>
    <s v="FDG56"/>
    <x v="0"/>
    <x v="3"/>
    <s v="OUT013"/>
    <x v="1"/>
    <x v="2"/>
    <x v="0"/>
    <n v="7.1393100000000001E-2"/>
    <n v="13.3"/>
    <n v="61.053600000000003"/>
    <n v="3.6"/>
  </r>
  <r>
    <x v="0"/>
    <x v="4711"/>
    <s v="FDF08"/>
    <x v="0"/>
    <x v="3"/>
    <s v="OUT013"/>
    <x v="1"/>
    <x v="2"/>
    <x v="0"/>
    <n v="6.5153295E-2"/>
    <n v="14.3"/>
    <n v="88.485600000000005"/>
    <n v="3.6"/>
  </r>
  <r>
    <x v="1"/>
    <x v="4712"/>
    <s v="NCM54"/>
    <x v="5"/>
    <x v="1"/>
    <s v="OUT018"/>
    <x v="1"/>
    <x v="0"/>
    <x v="1"/>
    <n v="5.1146564999999998E-2"/>
    <n v="17.7"/>
    <n v="127.3678"/>
    <n v="3.6"/>
  </r>
  <r>
    <x v="1"/>
    <x v="4713"/>
    <s v="FDV21"/>
    <x v="6"/>
    <x v="1"/>
    <s v="OUT018"/>
    <x v="1"/>
    <x v="0"/>
    <x v="1"/>
    <n v="0.171779865"/>
    <n v="11.5"/>
    <n v="126.07040000000001"/>
    <n v="3.6"/>
  </r>
  <r>
    <x v="1"/>
    <x v="4714"/>
    <s v="FDS12"/>
    <x v="13"/>
    <x v="1"/>
    <s v="OUT018"/>
    <x v="1"/>
    <x v="0"/>
    <x v="1"/>
    <n v="0.17482783499999999"/>
    <n v="9.1"/>
    <n v="127.2362"/>
    <n v="3.6"/>
  </r>
  <r>
    <x v="1"/>
    <x v="4715"/>
    <s v="FDX16"/>
    <x v="2"/>
    <x v="1"/>
    <s v="OUT018"/>
    <x v="1"/>
    <x v="0"/>
    <x v="1"/>
    <n v="0"/>
    <n v="17.850000000000001"/>
    <n v="148.005"/>
    <n v="3.6"/>
  </r>
  <r>
    <x v="1"/>
    <x v="4716"/>
    <s v="FDM32"/>
    <x v="0"/>
    <x v="1"/>
    <s v="OUT018"/>
    <x v="1"/>
    <x v="0"/>
    <x v="1"/>
    <n v="2.0688969000000001E-2"/>
    <n v="20.5"/>
    <n v="88.183000000000007"/>
    <n v="3.6"/>
  </r>
  <r>
    <x v="1"/>
    <x v="4717"/>
    <s v="NCM06"/>
    <x v="5"/>
    <x v="1"/>
    <s v="OUT018"/>
    <x v="1"/>
    <x v="0"/>
    <x v="1"/>
    <n v="7.6036381E-2"/>
    <n v="7.4749999999999996"/>
    <n v="153.96559999999999"/>
    <n v="3.6"/>
  </r>
  <r>
    <x v="1"/>
    <x v="4718"/>
    <s v="NCN18"/>
    <x v="5"/>
    <x v="1"/>
    <s v="OUT018"/>
    <x v="1"/>
    <x v="0"/>
    <x v="1"/>
    <n v="0.12522270499999999"/>
    <n v="8.8949999999999996"/>
    <n v="113.3544"/>
    <n v="3.6"/>
  </r>
  <r>
    <x v="1"/>
    <x v="4719"/>
    <s v="NCF07"/>
    <x v="5"/>
    <x v="1"/>
    <s v="OUT018"/>
    <x v="1"/>
    <x v="0"/>
    <x v="1"/>
    <n v="3.2152980999999997E-2"/>
    <n v="9"/>
    <n v="102.0016"/>
    <n v="3.6"/>
  </r>
  <r>
    <x v="1"/>
    <x v="4720"/>
    <s v="NCB43"/>
    <x v="5"/>
    <x v="1"/>
    <s v="OUT018"/>
    <x v="1"/>
    <x v="0"/>
    <x v="1"/>
    <n v="0.10031931700000001"/>
    <n v="20.2"/>
    <n v="188.68979999999999"/>
    <n v="3.6"/>
  </r>
  <r>
    <x v="1"/>
    <x v="4721"/>
    <s v="FDV15"/>
    <x v="7"/>
    <x v="1"/>
    <s v="OUT018"/>
    <x v="1"/>
    <x v="0"/>
    <x v="1"/>
    <n v="0.14676789700000001"/>
    <n v="10.3"/>
    <n v="102.3648"/>
    <n v="3.6"/>
  </r>
  <r>
    <x v="1"/>
    <x v="4722"/>
    <s v="FDX34"/>
    <x v="6"/>
    <x v="1"/>
    <s v="OUT018"/>
    <x v="1"/>
    <x v="0"/>
    <x v="1"/>
    <n v="7.2278769000000007E-2"/>
    <n v="6.1950000000000003"/>
    <n v="120.60980000000001"/>
    <n v="3.6"/>
  </r>
  <r>
    <x v="1"/>
    <x v="4723"/>
    <s v="DRJ24"/>
    <x v="4"/>
    <x v="1"/>
    <s v="OUT018"/>
    <x v="1"/>
    <x v="0"/>
    <x v="1"/>
    <n v="0.113790879"/>
    <n v="11.8"/>
    <n v="185.39240000000001"/>
    <n v="3.6"/>
  </r>
  <r>
    <x v="0"/>
    <x v="4724"/>
    <s v="FDT14"/>
    <x v="11"/>
    <x v="1"/>
    <s v="OUT018"/>
    <x v="1"/>
    <x v="0"/>
    <x v="1"/>
    <n v="0.12824740800000001"/>
    <n v="10.695"/>
    <n v="121.84399999999999"/>
    <n v="3.6"/>
  </r>
  <r>
    <x v="0"/>
    <x v="4725"/>
    <s v="FDT19"/>
    <x v="0"/>
    <x v="1"/>
    <s v="OUT018"/>
    <x v="1"/>
    <x v="0"/>
    <x v="1"/>
    <n v="0.14563169500000001"/>
    <n v="7.59"/>
    <n v="172.80799999999999"/>
    <n v="3.6"/>
  </r>
  <r>
    <x v="0"/>
    <x v="4726"/>
    <s v="FDI34"/>
    <x v="6"/>
    <x v="1"/>
    <s v="OUT018"/>
    <x v="1"/>
    <x v="0"/>
    <x v="1"/>
    <n v="8.5482761000000004E-2"/>
    <n v="10.65"/>
    <n v="231.46680000000001"/>
    <n v="3.6"/>
  </r>
  <r>
    <x v="1"/>
    <x v="4727"/>
    <s v="DRH51"/>
    <x v="11"/>
    <x v="7"/>
    <s v="OUT027"/>
    <x v="1"/>
    <x v="0"/>
    <x v="3"/>
    <n v="0"/>
    <m/>
    <n v="89.185599999999994"/>
    <n v="3.6"/>
  </r>
  <r>
    <x v="1"/>
    <x v="4728"/>
    <s v="FDU38"/>
    <x v="11"/>
    <x v="7"/>
    <s v="OUT027"/>
    <x v="1"/>
    <x v="0"/>
    <x v="3"/>
    <n v="8.2150144999999994E-2"/>
    <m/>
    <n v="192.9504"/>
    <n v="3.6"/>
  </r>
  <r>
    <x v="1"/>
    <x v="4729"/>
    <s v="FDB32"/>
    <x v="0"/>
    <x v="7"/>
    <s v="OUT027"/>
    <x v="1"/>
    <x v="0"/>
    <x v="3"/>
    <n v="2.3339367E-2"/>
    <m/>
    <n v="94.877799999999993"/>
    <n v="3.6"/>
  </r>
  <r>
    <x v="1"/>
    <x v="4730"/>
    <s v="FDS08"/>
    <x v="0"/>
    <x v="7"/>
    <s v="OUT027"/>
    <x v="1"/>
    <x v="0"/>
    <x v="3"/>
    <n v="5.6685382999999999E-2"/>
    <m/>
    <n v="178.43700000000001"/>
    <n v="3.6"/>
  </r>
  <r>
    <x v="1"/>
    <x v="4731"/>
    <s v="DRG23"/>
    <x v="9"/>
    <x v="7"/>
    <s v="OUT027"/>
    <x v="1"/>
    <x v="0"/>
    <x v="3"/>
    <n v="8.6360961999999999E-2"/>
    <m/>
    <n v="151.26820000000001"/>
    <n v="3.6"/>
  </r>
  <r>
    <x v="1"/>
    <x v="4732"/>
    <s v="NCK18"/>
    <x v="5"/>
    <x v="7"/>
    <s v="OUT027"/>
    <x v="1"/>
    <x v="0"/>
    <x v="3"/>
    <n v="6.6656670000000001E-3"/>
    <m/>
    <n v="164.11840000000001"/>
    <n v="3.6"/>
  </r>
  <r>
    <x v="1"/>
    <x v="4733"/>
    <s v="NCT42"/>
    <x v="5"/>
    <x v="7"/>
    <s v="OUT027"/>
    <x v="1"/>
    <x v="0"/>
    <x v="3"/>
    <n v="2.4766802000000001E-2"/>
    <m/>
    <n v="151.03919999999999"/>
    <n v="3.6"/>
  </r>
  <r>
    <x v="1"/>
    <x v="4734"/>
    <s v="NCV30"/>
    <x v="5"/>
    <x v="7"/>
    <s v="OUT027"/>
    <x v="1"/>
    <x v="0"/>
    <x v="3"/>
    <n v="6.5612807999999995E-2"/>
    <m/>
    <n v="62.350999999999999"/>
    <n v="3.6"/>
  </r>
  <r>
    <x v="0"/>
    <x v="4735"/>
    <s v="FDL48"/>
    <x v="13"/>
    <x v="7"/>
    <s v="OUT027"/>
    <x v="1"/>
    <x v="0"/>
    <x v="3"/>
    <n v="8.1868040000000003E-2"/>
    <m/>
    <n v="46.803400000000003"/>
    <n v="3.6"/>
  </r>
  <r>
    <x v="0"/>
    <x v="4736"/>
    <s v="FDA02"/>
    <x v="11"/>
    <x v="7"/>
    <s v="OUT027"/>
    <x v="1"/>
    <x v="0"/>
    <x v="3"/>
    <n v="2.9578726E-2"/>
    <m/>
    <n v="143.57859999999999"/>
    <n v="3.6"/>
  </r>
  <r>
    <x v="0"/>
    <x v="4737"/>
    <s v="FDR32"/>
    <x v="0"/>
    <x v="7"/>
    <s v="OUT027"/>
    <x v="1"/>
    <x v="0"/>
    <x v="3"/>
    <n v="8.5392428000000006E-2"/>
    <m/>
    <n v="226.76939999999999"/>
    <n v="3.6"/>
  </r>
  <r>
    <x v="0"/>
    <x v="4738"/>
    <s v="FDZ39"/>
    <x v="7"/>
    <x v="7"/>
    <s v="OUT027"/>
    <x v="1"/>
    <x v="0"/>
    <x v="3"/>
    <n v="1.7937483000000001E-2"/>
    <m/>
    <n v="103.499"/>
    <n v="3.6"/>
  </r>
  <r>
    <x v="0"/>
    <x v="4739"/>
    <s v="FDI21"/>
    <x v="6"/>
    <x v="7"/>
    <s v="OUT027"/>
    <x v="1"/>
    <x v="0"/>
    <x v="3"/>
    <n v="5.6328717E-2"/>
    <m/>
    <n v="63.916800000000002"/>
    <n v="3.6"/>
  </r>
  <r>
    <x v="0"/>
    <x v="4740"/>
    <s v="FDO46"/>
    <x v="6"/>
    <x v="7"/>
    <s v="OUT027"/>
    <x v="1"/>
    <x v="0"/>
    <x v="3"/>
    <n v="1.4143673000000001E-2"/>
    <m/>
    <n v="187.38720000000001"/>
    <n v="3.6"/>
  </r>
  <r>
    <x v="0"/>
    <x v="4741"/>
    <s v="FDW21"/>
    <x v="6"/>
    <x v="7"/>
    <s v="OUT027"/>
    <x v="1"/>
    <x v="0"/>
    <x v="3"/>
    <n v="5.9350009999999996E-3"/>
    <m/>
    <n v="98.835800000000006"/>
    <n v="3.6"/>
  </r>
  <r>
    <x v="0"/>
    <x v="4742"/>
    <s v="FDI16"/>
    <x v="2"/>
    <x v="7"/>
    <s v="OUT027"/>
    <x v="1"/>
    <x v="0"/>
    <x v="3"/>
    <n v="0.13511820199999999"/>
    <m/>
    <n v="52.564"/>
    <n v="3.6"/>
  </r>
  <r>
    <x v="0"/>
    <x v="4743"/>
    <s v="FDH17"/>
    <x v="2"/>
    <x v="4"/>
    <s v="OUT045"/>
    <x v="2"/>
    <x v="1"/>
    <x v="0"/>
    <n v="1.6687113999999999E-2"/>
    <n v="16.2"/>
    <n v="96.9726"/>
    <n v="3.5"/>
  </r>
  <r>
    <x v="0"/>
    <x v="4744"/>
    <s v="FDV10"/>
    <x v="6"/>
    <x v="8"/>
    <s v="OUT035"/>
    <x v="2"/>
    <x v="1"/>
    <x v="0"/>
    <n v="6.6693436999999994E-2"/>
    <n v="7.6449999999999996"/>
    <n v="42.311199999999999"/>
    <n v="3.5"/>
  </r>
  <r>
    <x v="1"/>
    <x v="4745"/>
    <s v="FDM20"/>
    <x v="0"/>
    <x v="1"/>
    <s v="OUT018"/>
    <x v="1"/>
    <x v="0"/>
    <x v="1"/>
    <n v="0"/>
    <n v="10"/>
    <n v="246.9144"/>
    <n v="3.5"/>
  </r>
  <r>
    <x v="1"/>
    <x v="4746"/>
    <s v="FDH35"/>
    <x v="15"/>
    <x v="4"/>
    <s v="OUT045"/>
    <x v="2"/>
    <x v="1"/>
    <x v="0"/>
    <n v="0"/>
    <n v="18.25"/>
    <n v="164.7526"/>
    <n v="3.5"/>
  </r>
  <r>
    <x v="0"/>
    <x v="4747"/>
    <s v="FDI04"/>
    <x v="2"/>
    <x v="1"/>
    <s v="OUT018"/>
    <x v="1"/>
    <x v="0"/>
    <x v="1"/>
    <n v="7.3209446999999997E-2"/>
    <n v="13.65"/>
    <n v="197.64259999999999"/>
    <n v="3.5"/>
  </r>
  <r>
    <x v="1"/>
    <x v="4748"/>
    <s v="NCD06"/>
    <x v="5"/>
    <x v="2"/>
    <s v="OUT046"/>
    <x v="0"/>
    <x v="1"/>
    <x v="0"/>
    <n v="9.9325278000000003E-2"/>
    <n v="13"/>
    <n v="45.405999999999999"/>
    <n v="3.5"/>
  </r>
  <r>
    <x v="0"/>
    <x v="4749"/>
    <s v="FDB35"/>
    <x v="15"/>
    <x v="3"/>
    <s v="OUT013"/>
    <x v="1"/>
    <x v="2"/>
    <x v="0"/>
    <n v="6.4565202000000002E-2"/>
    <n v="12.3"/>
    <n v="92.980400000000003"/>
    <n v="3.5"/>
  </r>
  <r>
    <x v="1"/>
    <x v="4750"/>
    <s v="DRE49"/>
    <x v="4"/>
    <x v="5"/>
    <s v="OUT017"/>
    <x v="2"/>
    <x v="1"/>
    <x v="0"/>
    <n v="2.1370200999999998E-2"/>
    <n v="20.75"/>
    <n v="153.00239999999999"/>
    <n v="3.5"/>
  </r>
  <r>
    <x v="1"/>
    <x v="4751"/>
    <s v="FDU55"/>
    <x v="0"/>
    <x v="4"/>
    <s v="OUT045"/>
    <x v="2"/>
    <x v="1"/>
    <x v="0"/>
    <n v="3.5984104000000003E-2"/>
    <n v="16.2"/>
    <n v="260.62779999999998"/>
    <n v="3.5"/>
  </r>
  <r>
    <x v="1"/>
    <x v="4752"/>
    <s v="FDL27"/>
    <x v="7"/>
    <x v="0"/>
    <s v="OUT049"/>
    <x v="0"/>
    <x v="0"/>
    <x v="0"/>
    <n v="1.0647477000000001E-2"/>
    <n v="6.17"/>
    <n v="66.382599999999996"/>
    <n v="3.5"/>
  </r>
  <r>
    <x v="1"/>
    <x v="4753"/>
    <s v="FDB27"/>
    <x v="11"/>
    <x v="2"/>
    <s v="OUT046"/>
    <x v="0"/>
    <x v="1"/>
    <x v="0"/>
    <n v="5.5390121E-2"/>
    <n v="7.5750000000000002"/>
    <n v="195.27680000000001"/>
    <n v="3.5"/>
  </r>
  <r>
    <x v="1"/>
    <x v="4754"/>
    <s v="FDH19"/>
    <x v="7"/>
    <x v="2"/>
    <s v="OUT046"/>
    <x v="0"/>
    <x v="1"/>
    <x v="0"/>
    <n v="3.3088472000000001E-2"/>
    <n v="19.350000000000001"/>
    <n v="175.47380000000001"/>
    <n v="3.5"/>
  </r>
  <r>
    <x v="0"/>
    <x v="4755"/>
    <s v="FDZ13"/>
    <x v="3"/>
    <x v="1"/>
    <s v="OUT018"/>
    <x v="1"/>
    <x v="0"/>
    <x v="1"/>
    <n v="0.15412025200000001"/>
    <n v="7.84"/>
    <n v="51.935000000000002"/>
    <n v="3.5"/>
  </r>
  <r>
    <x v="1"/>
    <x v="4756"/>
    <s v="FDH57"/>
    <x v="0"/>
    <x v="2"/>
    <s v="OUT046"/>
    <x v="0"/>
    <x v="1"/>
    <x v="0"/>
    <n v="3.5747521999999997E-2"/>
    <n v="10.895"/>
    <n v="133.6284"/>
    <n v="3.5"/>
  </r>
  <r>
    <x v="0"/>
    <x v="4757"/>
    <s v="FDL52"/>
    <x v="2"/>
    <x v="3"/>
    <s v="OUT013"/>
    <x v="1"/>
    <x v="2"/>
    <x v="0"/>
    <n v="0"/>
    <n v="6.6349999999999998"/>
    <n v="39.750599999999999"/>
    <n v="3.5"/>
  </r>
  <r>
    <x v="1"/>
    <x v="4758"/>
    <s v="FDC15"/>
    <x v="11"/>
    <x v="6"/>
    <s v="OUT010"/>
    <x v="1"/>
    <x v="0"/>
    <x v="2"/>
    <n v="0.29788371200000002"/>
    <n v="18.100000000000001"/>
    <n v="156.72880000000001"/>
    <n v="3.5"/>
  </r>
  <r>
    <x v="0"/>
    <x v="4759"/>
    <s v="FDU21"/>
    <x v="6"/>
    <x v="8"/>
    <s v="OUT035"/>
    <x v="2"/>
    <x v="1"/>
    <x v="0"/>
    <n v="7.6705947999999996E-2"/>
    <n v="11.8"/>
    <n v="34.755800000000001"/>
    <n v="3.5"/>
  </r>
  <r>
    <x v="1"/>
    <x v="4760"/>
    <s v="FDL08"/>
    <x v="0"/>
    <x v="3"/>
    <s v="OUT013"/>
    <x v="1"/>
    <x v="2"/>
    <x v="0"/>
    <n v="4.9677651000000003E-2"/>
    <n v="10.8"/>
    <n v="245.9144"/>
    <n v="3.5"/>
  </r>
  <r>
    <x v="1"/>
    <x v="4761"/>
    <s v="NCQ05"/>
    <x v="1"/>
    <x v="3"/>
    <s v="OUT013"/>
    <x v="1"/>
    <x v="2"/>
    <x v="0"/>
    <n v="0"/>
    <n v="11.395"/>
    <n v="151.67080000000001"/>
    <n v="3.5"/>
  </r>
  <r>
    <x v="1"/>
    <x v="4762"/>
    <s v="FDD58"/>
    <x v="6"/>
    <x v="8"/>
    <s v="OUT035"/>
    <x v="2"/>
    <x v="1"/>
    <x v="0"/>
    <n v="5.9341019000000002E-2"/>
    <n v="7.76"/>
    <n v="99.77"/>
    <n v="3.5"/>
  </r>
  <r>
    <x v="1"/>
    <x v="4763"/>
    <s v="FDV45"/>
    <x v="6"/>
    <x v="2"/>
    <s v="OUT046"/>
    <x v="0"/>
    <x v="1"/>
    <x v="0"/>
    <n v="4.5047439000000002E-2"/>
    <n v="16.75"/>
    <n v="186.4556"/>
    <n v="3.5"/>
  </r>
  <r>
    <x v="1"/>
    <x v="4764"/>
    <s v="NCX42"/>
    <x v="5"/>
    <x v="3"/>
    <s v="OUT013"/>
    <x v="1"/>
    <x v="2"/>
    <x v="0"/>
    <n v="5.9736199999999998E-3"/>
    <n v="6.36"/>
    <n v="164.55260000000001"/>
    <n v="3.5"/>
  </r>
  <r>
    <x v="1"/>
    <x v="4765"/>
    <s v="FDP19"/>
    <x v="0"/>
    <x v="2"/>
    <s v="OUT046"/>
    <x v="0"/>
    <x v="1"/>
    <x v="0"/>
    <n v="0.173516063"/>
    <n v="11.5"/>
    <n v="128.1652"/>
    <n v="3.5"/>
  </r>
  <r>
    <x v="0"/>
    <x v="4766"/>
    <s v="FDL38"/>
    <x v="3"/>
    <x v="7"/>
    <s v="OUT019"/>
    <x v="0"/>
    <x v="1"/>
    <x v="2"/>
    <n v="2.5795769999999999E-2"/>
    <m/>
    <n v="88.417199999999994"/>
    <n v="3.5"/>
  </r>
  <r>
    <x v="1"/>
    <x v="4767"/>
    <s v="DRF23"/>
    <x v="9"/>
    <x v="6"/>
    <s v="OUT010"/>
    <x v="1"/>
    <x v="0"/>
    <x v="2"/>
    <n v="0.20529482700000001"/>
    <n v="4.6100000000000003"/>
    <n v="172.83959999999999"/>
    <n v="3.5"/>
  </r>
  <r>
    <x v="1"/>
    <x v="4768"/>
    <s v="FDH12"/>
    <x v="13"/>
    <x v="0"/>
    <s v="OUT049"/>
    <x v="0"/>
    <x v="0"/>
    <x v="0"/>
    <n v="8.5085743000000005E-2"/>
    <n v="9.6"/>
    <n v="105.128"/>
    <n v="3.5"/>
  </r>
  <r>
    <x v="1"/>
    <x v="4769"/>
    <s v="FDM39"/>
    <x v="11"/>
    <x v="0"/>
    <s v="OUT049"/>
    <x v="0"/>
    <x v="0"/>
    <x v="0"/>
    <n v="5.3553794000000002E-2"/>
    <n v="6.42"/>
    <n v="178.6002"/>
    <n v="3.5"/>
  </r>
  <r>
    <x v="1"/>
    <x v="4770"/>
    <s v="NCC43"/>
    <x v="5"/>
    <x v="0"/>
    <s v="OUT049"/>
    <x v="0"/>
    <x v="0"/>
    <x v="0"/>
    <n v="9.2927148000000001E-2"/>
    <n v="7.39"/>
    <n v="249.50659999999999"/>
    <n v="3.5"/>
  </r>
  <r>
    <x v="1"/>
    <x v="4771"/>
    <s v="NCP54"/>
    <x v="5"/>
    <x v="0"/>
    <s v="OUT049"/>
    <x v="0"/>
    <x v="0"/>
    <x v="0"/>
    <n v="3.5204318999999998E-2"/>
    <n v="15.35"/>
    <n v="122.873"/>
    <n v="3.5"/>
  </r>
  <r>
    <x v="1"/>
    <x v="4772"/>
    <s v="NCG30"/>
    <x v="5"/>
    <x v="0"/>
    <s v="OUT049"/>
    <x v="0"/>
    <x v="0"/>
    <x v="0"/>
    <n v="0.112495847"/>
    <n v="20.2"/>
    <n v="124.4046"/>
    <n v="3.5"/>
  </r>
  <r>
    <x v="1"/>
    <x v="4773"/>
    <s v="NCN07"/>
    <x v="10"/>
    <x v="0"/>
    <s v="OUT049"/>
    <x v="0"/>
    <x v="0"/>
    <x v="0"/>
    <n v="3.3997473E-2"/>
    <n v="18.5"/>
    <n v="129.92840000000001"/>
    <n v="3.5"/>
  </r>
  <r>
    <x v="1"/>
    <x v="4774"/>
    <s v="FDP34"/>
    <x v="6"/>
    <x v="0"/>
    <s v="OUT049"/>
    <x v="0"/>
    <x v="0"/>
    <x v="0"/>
    <n v="0.13744120100000001"/>
    <n v="12.85"/>
    <n v="157.66300000000001"/>
    <n v="3.5"/>
  </r>
  <r>
    <x v="1"/>
    <x v="4775"/>
    <s v="DRD13"/>
    <x v="4"/>
    <x v="0"/>
    <s v="OUT049"/>
    <x v="0"/>
    <x v="0"/>
    <x v="0"/>
    <n v="4.9155769000000002E-2"/>
    <n v="15"/>
    <n v="65.216800000000006"/>
    <n v="3.5"/>
  </r>
  <r>
    <x v="0"/>
    <x v="4776"/>
    <s v="FDR37"/>
    <x v="12"/>
    <x v="0"/>
    <s v="OUT049"/>
    <x v="0"/>
    <x v="0"/>
    <x v="0"/>
    <n v="6.6352551999999995E-2"/>
    <n v="16.5"/>
    <n v="181.22919999999999"/>
    <n v="3.5"/>
  </r>
  <r>
    <x v="0"/>
    <x v="4777"/>
    <s v="FDS16"/>
    <x v="2"/>
    <x v="0"/>
    <s v="OUT049"/>
    <x v="0"/>
    <x v="0"/>
    <x v="0"/>
    <n v="6.6279831999999997E-2"/>
    <n v="15.15"/>
    <n v="147.876"/>
    <n v="3.5"/>
  </r>
  <r>
    <x v="0"/>
    <x v="4778"/>
    <s v="FDF21"/>
    <x v="0"/>
    <x v="0"/>
    <s v="OUT049"/>
    <x v="0"/>
    <x v="0"/>
    <x v="0"/>
    <n v="5.8918843999999998E-2"/>
    <n v="10.3"/>
    <n v="191.65299999999999"/>
    <n v="3.5"/>
  </r>
  <r>
    <x v="0"/>
    <x v="4779"/>
    <s v="FDR19"/>
    <x v="0"/>
    <x v="0"/>
    <s v="OUT049"/>
    <x v="0"/>
    <x v="0"/>
    <x v="0"/>
    <n v="0.159968994"/>
    <n v="13.5"/>
    <n v="147.61019999999999"/>
    <n v="3.5"/>
  </r>
  <r>
    <x v="0"/>
    <x v="4780"/>
    <s v="FDS33"/>
    <x v="6"/>
    <x v="0"/>
    <s v="OUT049"/>
    <x v="0"/>
    <x v="0"/>
    <x v="0"/>
    <n v="0.123620492"/>
    <n v="6.67"/>
    <n v="90.051400000000001"/>
    <n v="3.5"/>
  </r>
  <r>
    <x v="0"/>
    <x v="4781"/>
    <s v="FDT33"/>
    <x v="6"/>
    <x v="0"/>
    <s v="OUT049"/>
    <x v="0"/>
    <x v="0"/>
    <x v="0"/>
    <n v="3.4043503000000003E-2"/>
    <n v="7.81"/>
    <n v="168.7158"/>
    <n v="3.5"/>
  </r>
  <r>
    <x v="0"/>
    <x v="4782"/>
    <s v="FDI10"/>
    <x v="6"/>
    <x v="0"/>
    <s v="OUT049"/>
    <x v="0"/>
    <x v="0"/>
    <x v="0"/>
    <n v="7.8526225000000005E-2"/>
    <n v="8.51"/>
    <n v="173.54220000000001"/>
    <n v="3.5"/>
  </r>
  <r>
    <x v="1"/>
    <x v="4783"/>
    <s v="FDY52"/>
    <x v="2"/>
    <x v="7"/>
    <s v="OUT019"/>
    <x v="0"/>
    <x v="1"/>
    <x v="2"/>
    <n v="1.2865901000000001E-2"/>
    <m/>
    <n v="59.3536"/>
    <n v="3.5"/>
  </r>
  <r>
    <x v="1"/>
    <x v="4784"/>
    <s v="FDY09"/>
    <x v="6"/>
    <x v="7"/>
    <s v="OUT019"/>
    <x v="0"/>
    <x v="1"/>
    <x v="2"/>
    <n v="4.4122209000000003E-2"/>
    <m/>
    <n v="173.80539999999999"/>
    <n v="3.5"/>
  </r>
  <r>
    <x v="0"/>
    <x v="4785"/>
    <s v="FDH31"/>
    <x v="7"/>
    <x v="7"/>
    <s v="OUT019"/>
    <x v="0"/>
    <x v="1"/>
    <x v="2"/>
    <n v="0"/>
    <m/>
    <n v="98.2042"/>
    <n v="3.5"/>
  </r>
  <r>
    <x v="0"/>
    <x v="4786"/>
    <s v="DRA24"/>
    <x v="4"/>
    <x v="7"/>
    <s v="OUT019"/>
    <x v="0"/>
    <x v="1"/>
    <x v="2"/>
    <n v="6.9909187999999997E-2"/>
    <m/>
    <n v="163.2868"/>
    <n v="3.5"/>
  </r>
  <r>
    <x v="1"/>
    <x v="4787"/>
    <s v="FDO24"/>
    <x v="13"/>
    <x v="2"/>
    <s v="OUT046"/>
    <x v="0"/>
    <x v="1"/>
    <x v="0"/>
    <n v="0.17621566499999999"/>
    <n v="11.1"/>
    <n v="158.8604"/>
    <n v="3.5"/>
  </r>
  <r>
    <x v="1"/>
    <x v="4788"/>
    <s v="FDL04"/>
    <x v="2"/>
    <x v="2"/>
    <s v="OUT046"/>
    <x v="0"/>
    <x v="1"/>
    <x v="0"/>
    <n v="0.11192342199999999"/>
    <n v="19"/>
    <n v="106.5622"/>
    <n v="3.5"/>
  </r>
  <r>
    <x v="1"/>
    <x v="4789"/>
    <s v="FDZ44"/>
    <x v="0"/>
    <x v="2"/>
    <s v="OUT046"/>
    <x v="0"/>
    <x v="1"/>
    <x v="0"/>
    <n v="3.8729056999999997E-2"/>
    <n v="8.1850000000000005"/>
    <n v="117.1808"/>
    <n v="3.5"/>
  </r>
  <r>
    <x v="1"/>
    <x v="4790"/>
    <s v="FDA56"/>
    <x v="0"/>
    <x v="2"/>
    <s v="OUT046"/>
    <x v="0"/>
    <x v="1"/>
    <x v="0"/>
    <n v="8.7647860000000001E-3"/>
    <n v="9.2100000000000009"/>
    <n v="123.1414"/>
    <n v="3.5"/>
  </r>
  <r>
    <x v="1"/>
    <x v="4791"/>
    <s v="DRN47"/>
    <x v="9"/>
    <x v="2"/>
    <s v="OUT046"/>
    <x v="0"/>
    <x v="1"/>
    <x v="0"/>
    <n v="1.6826747999999999E-2"/>
    <n v="12.1"/>
    <n v="179.166"/>
    <n v="3.5"/>
  </r>
  <r>
    <x v="1"/>
    <x v="4792"/>
    <s v="NCA17"/>
    <x v="1"/>
    <x v="2"/>
    <s v="OUT046"/>
    <x v="0"/>
    <x v="1"/>
    <x v="0"/>
    <n v="0"/>
    <n v="20.6"/>
    <n v="148.83920000000001"/>
    <n v="3.5"/>
  </r>
  <r>
    <x v="1"/>
    <x v="4793"/>
    <s v="NCL07"/>
    <x v="10"/>
    <x v="2"/>
    <s v="OUT046"/>
    <x v="0"/>
    <x v="1"/>
    <x v="0"/>
    <n v="3.1338558000000002E-2"/>
    <n v="13.85"/>
    <n v="41.048000000000002"/>
    <n v="3.5"/>
  </r>
  <r>
    <x v="1"/>
    <x v="4794"/>
    <s v="FDM46"/>
    <x v="6"/>
    <x v="2"/>
    <s v="OUT046"/>
    <x v="0"/>
    <x v="1"/>
    <x v="0"/>
    <n v="0.159967845"/>
    <n v="7.3650000000000002"/>
    <n v="94.712000000000003"/>
    <n v="3.5"/>
  </r>
  <r>
    <x v="0"/>
    <x v="4795"/>
    <s v="FDT24"/>
    <x v="13"/>
    <x v="2"/>
    <s v="OUT046"/>
    <x v="0"/>
    <x v="1"/>
    <x v="0"/>
    <n v="0"/>
    <n v="12.35"/>
    <n v="76.232799999999997"/>
    <n v="3.5"/>
  </r>
  <r>
    <x v="0"/>
    <x v="4796"/>
    <s v="FDX35"/>
    <x v="8"/>
    <x v="2"/>
    <s v="OUT046"/>
    <x v="0"/>
    <x v="1"/>
    <x v="0"/>
    <n v="0"/>
    <n v="5.0350000000000001"/>
    <n v="228.20359999999999"/>
    <n v="3.5"/>
  </r>
  <r>
    <x v="0"/>
    <x v="4797"/>
    <s v="FDL02"/>
    <x v="3"/>
    <x v="2"/>
    <s v="OUT046"/>
    <x v="0"/>
    <x v="1"/>
    <x v="0"/>
    <n v="0.10408337600000001"/>
    <n v="20"/>
    <n v="107.4622"/>
    <n v="3.5"/>
  </r>
  <r>
    <x v="0"/>
    <x v="4798"/>
    <s v="FDT52"/>
    <x v="2"/>
    <x v="2"/>
    <s v="OUT046"/>
    <x v="0"/>
    <x v="1"/>
    <x v="0"/>
    <n v="4.7429578E-2"/>
    <n v="9.6950000000000003"/>
    <n v="245.81440000000001"/>
    <n v="3.5"/>
  </r>
  <r>
    <x v="0"/>
    <x v="4799"/>
    <s v="FDN16"/>
    <x v="2"/>
    <x v="2"/>
    <s v="OUT046"/>
    <x v="0"/>
    <x v="1"/>
    <x v="0"/>
    <n v="6.2700289000000006E-2"/>
    <n v="12.6"/>
    <n v="102.199"/>
    <n v="3.5"/>
  </r>
  <r>
    <x v="0"/>
    <x v="4800"/>
    <s v="FDA28"/>
    <x v="2"/>
    <x v="2"/>
    <s v="OUT046"/>
    <x v="0"/>
    <x v="1"/>
    <x v="0"/>
    <n v="4.7801883000000003E-2"/>
    <n v="16.100000000000001"/>
    <n v="127.4362"/>
    <n v="3.5"/>
  </r>
  <r>
    <x v="0"/>
    <x v="4801"/>
    <s v="FDW55"/>
    <x v="0"/>
    <x v="2"/>
    <s v="OUT046"/>
    <x v="0"/>
    <x v="1"/>
    <x v="0"/>
    <n v="2.1969895999999999E-2"/>
    <n v="12.6"/>
    <n v="248.60919999999999"/>
    <n v="3.5"/>
  </r>
  <r>
    <x v="0"/>
    <x v="4802"/>
    <s v="FDG58"/>
    <x v="6"/>
    <x v="2"/>
    <s v="OUT046"/>
    <x v="0"/>
    <x v="1"/>
    <x v="0"/>
    <n v="0"/>
    <n v="10.695"/>
    <n v="156.19720000000001"/>
    <n v="3.5"/>
  </r>
  <r>
    <x v="1"/>
    <x v="4803"/>
    <s v="FDV32"/>
    <x v="0"/>
    <x v="4"/>
    <s v="OUT045"/>
    <x v="2"/>
    <x v="0"/>
    <x v="0"/>
    <n v="8.8888290999999994E-2"/>
    <n v="7.7850000000000001"/>
    <n v="64.751000000000005"/>
    <n v="3.5"/>
  </r>
  <r>
    <x v="1"/>
    <x v="4804"/>
    <s v="FDP04"/>
    <x v="2"/>
    <x v="4"/>
    <s v="OUT045"/>
    <x v="2"/>
    <x v="0"/>
    <x v="0"/>
    <n v="1.3840784E-2"/>
    <n v="15.35"/>
    <n v="65.216800000000006"/>
    <n v="3.5"/>
  </r>
  <r>
    <x v="1"/>
    <x v="4805"/>
    <s v="FDG45"/>
    <x v="0"/>
    <x v="4"/>
    <s v="OUT045"/>
    <x v="2"/>
    <x v="0"/>
    <x v="0"/>
    <n v="0.12829573"/>
    <n v="8.1"/>
    <n v="210.49019999999999"/>
    <n v="3.5"/>
  </r>
  <r>
    <x v="1"/>
    <x v="4806"/>
    <s v="FDS20"/>
    <x v="0"/>
    <x v="4"/>
    <s v="OUT045"/>
    <x v="2"/>
    <x v="0"/>
    <x v="0"/>
    <n v="5.3976155999999997E-2"/>
    <n v="8.85"/>
    <n v="181.5292"/>
    <n v="3.5"/>
  </r>
  <r>
    <x v="1"/>
    <x v="4807"/>
    <s v="FDN31"/>
    <x v="0"/>
    <x v="4"/>
    <s v="OUT045"/>
    <x v="2"/>
    <x v="0"/>
    <x v="0"/>
    <n v="7.3029340999999998E-2"/>
    <n v="11.5"/>
    <n v="187.953"/>
    <n v="3.5"/>
  </r>
  <r>
    <x v="1"/>
    <x v="4808"/>
    <s v="FDC44"/>
    <x v="0"/>
    <x v="4"/>
    <s v="OUT045"/>
    <x v="2"/>
    <x v="0"/>
    <x v="0"/>
    <n v="0.17294691600000001"/>
    <n v="15.6"/>
    <n v="114.15179999999999"/>
    <n v="3.5"/>
  </r>
  <r>
    <x v="1"/>
    <x v="4809"/>
    <s v="DRH36"/>
    <x v="4"/>
    <x v="4"/>
    <s v="OUT045"/>
    <x v="2"/>
    <x v="1"/>
    <x v="0"/>
    <n v="3.3447756000000002E-2"/>
    <n v="16.2"/>
    <n v="73.9696"/>
    <n v="3.5"/>
  </r>
  <r>
    <x v="1"/>
    <x v="4810"/>
    <s v="DRF37"/>
    <x v="4"/>
    <x v="4"/>
    <s v="OUT045"/>
    <x v="2"/>
    <x v="1"/>
    <x v="0"/>
    <n v="0"/>
    <n v="17.25"/>
    <n v="263.59100000000001"/>
    <n v="3.5"/>
  </r>
  <r>
    <x v="1"/>
    <x v="4811"/>
    <s v="FDS35"/>
    <x v="8"/>
    <x v="5"/>
    <s v="OUT017"/>
    <x v="2"/>
    <x v="1"/>
    <x v="0"/>
    <n v="0.11184963000000001"/>
    <n v="9.3000000000000007"/>
    <n v="64.682599999999994"/>
    <n v="3.5"/>
  </r>
  <r>
    <x v="1"/>
    <x v="4812"/>
    <s v="FDG50"/>
    <x v="3"/>
    <x v="5"/>
    <s v="OUT017"/>
    <x v="2"/>
    <x v="1"/>
    <x v="0"/>
    <n v="1.5358175999999999E-2"/>
    <n v="7.4050000000000002"/>
    <n v="92.414599999999993"/>
    <n v="3.5"/>
  </r>
  <r>
    <x v="1"/>
    <x v="4813"/>
    <s v="FDF14"/>
    <x v="3"/>
    <x v="5"/>
    <s v="OUT017"/>
    <x v="2"/>
    <x v="1"/>
    <x v="0"/>
    <n v="2.7323500000000001E-2"/>
    <n v="7.55"/>
    <n v="151.934"/>
    <n v="3.5"/>
  </r>
  <r>
    <x v="1"/>
    <x v="4814"/>
    <s v="FDN02"/>
    <x v="3"/>
    <x v="5"/>
    <s v="OUT017"/>
    <x v="2"/>
    <x v="1"/>
    <x v="0"/>
    <n v="7.4245348000000003E-2"/>
    <n v="16.5"/>
    <n v="208.2638"/>
    <n v="3.5"/>
  </r>
  <r>
    <x v="1"/>
    <x v="4815"/>
    <s v="FDX19"/>
    <x v="0"/>
    <x v="5"/>
    <s v="OUT017"/>
    <x v="2"/>
    <x v="1"/>
    <x v="0"/>
    <n v="9.7280981000000002E-2"/>
    <n v="19.100000000000001"/>
    <n v="232.69579999999999"/>
    <n v="3.5"/>
  </r>
  <r>
    <x v="1"/>
    <x v="4816"/>
    <s v="DRN59"/>
    <x v="9"/>
    <x v="5"/>
    <s v="OUT017"/>
    <x v="2"/>
    <x v="1"/>
    <x v="0"/>
    <n v="6.4504433E-2"/>
    <n v="15"/>
    <n v="47.305999999999997"/>
    <n v="3.5"/>
  </r>
  <r>
    <x v="1"/>
    <x v="4817"/>
    <s v="NCB54"/>
    <x v="1"/>
    <x v="5"/>
    <s v="OUT017"/>
    <x v="2"/>
    <x v="1"/>
    <x v="0"/>
    <n v="5.0335828999999999E-2"/>
    <n v="8.76"/>
    <n v="126.2336"/>
    <n v="3.5"/>
  </r>
  <r>
    <x v="1"/>
    <x v="4818"/>
    <s v="NCK53"/>
    <x v="1"/>
    <x v="5"/>
    <s v="OUT017"/>
    <x v="2"/>
    <x v="1"/>
    <x v="0"/>
    <n v="3.7793818E-2"/>
    <n v="11.6"/>
    <n v="99.304199999999994"/>
    <n v="3.5"/>
  </r>
  <r>
    <x v="1"/>
    <x v="4819"/>
    <s v="NCB19"/>
    <x v="5"/>
    <x v="5"/>
    <s v="OUT017"/>
    <x v="2"/>
    <x v="1"/>
    <x v="0"/>
    <n v="9.0806456999999993E-2"/>
    <n v="6.5250000000000004"/>
    <n v="86.488200000000006"/>
    <n v="3.5"/>
  </r>
  <r>
    <x v="1"/>
    <x v="4820"/>
    <s v="NCU18"/>
    <x v="5"/>
    <x v="5"/>
    <s v="OUT017"/>
    <x v="2"/>
    <x v="2"/>
    <x v="0"/>
    <n v="5.6155908999999997E-2"/>
    <n v="15.1"/>
    <n v="140.5496"/>
    <n v="3.5"/>
  </r>
  <r>
    <x v="1"/>
    <x v="4821"/>
    <s v="NCW06"/>
    <x v="5"/>
    <x v="5"/>
    <s v="OUT017"/>
    <x v="2"/>
    <x v="2"/>
    <x v="0"/>
    <n v="5.0625181999999998E-2"/>
    <n v="16.2"/>
    <n v="193.11619999999999"/>
    <n v="3.5"/>
  </r>
  <r>
    <x v="1"/>
    <x v="4822"/>
    <s v="NCN14"/>
    <x v="10"/>
    <x v="5"/>
    <s v="OUT017"/>
    <x v="2"/>
    <x v="2"/>
    <x v="0"/>
    <n v="9.2437711000000006E-2"/>
    <n v="19.100000000000001"/>
    <n v="185.26079999999999"/>
    <n v="3.5"/>
  </r>
  <r>
    <x v="1"/>
    <x v="4823"/>
    <s v="FDZ58"/>
    <x v="6"/>
    <x v="5"/>
    <s v="OUT017"/>
    <x v="2"/>
    <x v="2"/>
    <x v="0"/>
    <n v="5.2471995E-2"/>
    <n v="17.850000000000001"/>
    <n v="123.7072"/>
    <n v="3.5"/>
  </r>
  <r>
    <x v="1"/>
    <x v="4824"/>
    <s v="DRJ37"/>
    <x v="4"/>
    <x v="5"/>
    <s v="OUT017"/>
    <x v="2"/>
    <x v="2"/>
    <x v="0"/>
    <n v="6.1446997000000003E-2"/>
    <n v="10.8"/>
    <n v="150.4024"/>
    <n v="3.5"/>
  </r>
  <r>
    <x v="0"/>
    <x v="4825"/>
    <s v="FDU19"/>
    <x v="0"/>
    <x v="4"/>
    <s v="OUT045"/>
    <x v="2"/>
    <x v="2"/>
    <x v="0"/>
    <n v="4.6866330999999997E-2"/>
    <n v="8.77"/>
    <n v="170.54220000000001"/>
    <n v="3.5"/>
  </r>
  <r>
    <x v="0"/>
    <x v="4826"/>
    <s v="FDT56"/>
    <x v="0"/>
    <x v="4"/>
    <s v="OUT045"/>
    <x v="2"/>
    <x v="2"/>
    <x v="0"/>
    <n v="0.115826834"/>
    <n v="16"/>
    <n v="56.0246"/>
    <n v="3.5"/>
  </r>
  <r>
    <x v="0"/>
    <x v="4827"/>
    <s v="FDX46"/>
    <x v="6"/>
    <x v="4"/>
    <s v="OUT045"/>
    <x v="2"/>
    <x v="2"/>
    <x v="0"/>
    <n v="5.8234621E-2"/>
    <n v="12.3"/>
    <n v="58.7562"/>
    <n v="3.5"/>
  </r>
  <r>
    <x v="0"/>
    <x v="4828"/>
    <s v="DRZ11"/>
    <x v="4"/>
    <x v="4"/>
    <s v="OUT045"/>
    <x v="2"/>
    <x v="2"/>
    <x v="0"/>
    <n v="0.112893431"/>
    <n v="8.85"/>
    <n v="123.33880000000001"/>
    <n v="3.5"/>
  </r>
  <r>
    <x v="0"/>
    <x v="4829"/>
    <s v="FDE35"/>
    <x v="15"/>
    <x v="4"/>
    <s v="OUT045"/>
    <x v="2"/>
    <x v="2"/>
    <x v="0"/>
    <n v="4.3989428999999997E-2"/>
    <n v="7.06"/>
    <n v="60.290399999999998"/>
    <n v="3.5"/>
  </r>
  <r>
    <x v="0"/>
    <x v="4830"/>
    <s v="FDI48"/>
    <x v="13"/>
    <x v="5"/>
    <s v="OUT017"/>
    <x v="2"/>
    <x v="2"/>
    <x v="0"/>
    <n v="5.6033565E-2"/>
    <n v="11.85"/>
    <n v="51.4666"/>
    <n v="3.5"/>
  </r>
  <r>
    <x v="0"/>
    <x v="4831"/>
    <s v="FDP01"/>
    <x v="12"/>
    <x v="5"/>
    <s v="OUT017"/>
    <x v="2"/>
    <x v="2"/>
    <x v="0"/>
    <n v="6.3684144999999998E-2"/>
    <n v="20.75"/>
    <n v="151.76820000000001"/>
    <n v="3.5"/>
  </r>
  <r>
    <x v="0"/>
    <x v="4832"/>
    <s v="FDH40"/>
    <x v="2"/>
    <x v="5"/>
    <s v="OUT017"/>
    <x v="2"/>
    <x v="2"/>
    <x v="0"/>
    <n v="7.9376029000000001E-2"/>
    <n v="11.6"/>
    <n v="81.727599999999995"/>
    <n v="3.5"/>
  </r>
  <r>
    <x v="0"/>
    <x v="4833"/>
    <s v="FDP52"/>
    <x v="2"/>
    <x v="5"/>
    <s v="OUT017"/>
    <x v="2"/>
    <x v="2"/>
    <x v="0"/>
    <n v="7.1091590999999996E-2"/>
    <n v="18.7"/>
    <n v="228.601"/>
    <n v="3.5"/>
  </r>
  <r>
    <x v="0"/>
    <x v="4834"/>
    <s v="FDG56"/>
    <x v="0"/>
    <x v="5"/>
    <s v="OUT017"/>
    <x v="2"/>
    <x v="0"/>
    <x v="0"/>
    <n v="7.1856725999999996E-2"/>
    <n v="13.3"/>
    <n v="63.253599999999999"/>
    <n v="3.5"/>
  </r>
  <r>
    <x v="0"/>
    <x v="4835"/>
    <s v="FDZ51"/>
    <x v="7"/>
    <x v="5"/>
    <s v="OUT017"/>
    <x v="2"/>
    <x v="0"/>
    <x v="0"/>
    <n v="5.4861393000000001E-2"/>
    <n v="11.3"/>
    <n v="96.909400000000005"/>
    <n v="3.5"/>
  </r>
  <r>
    <x v="1"/>
    <x v="4836"/>
    <s v="NCI54"/>
    <x v="5"/>
    <x v="4"/>
    <s v="OUT045"/>
    <x v="2"/>
    <x v="0"/>
    <x v="0"/>
    <n v="3.3667179999999998E-2"/>
    <n v="15.2"/>
    <n v="109.69119999999999"/>
    <n v="3.5"/>
  </r>
  <r>
    <x v="0"/>
    <x v="4837"/>
    <s v="FDW04"/>
    <x v="2"/>
    <x v="4"/>
    <s v="OUT045"/>
    <x v="2"/>
    <x v="0"/>
    <x v="0"/>
    <n v="5.7944375999999999E-2"/>
    <n v="8.9849999999999994"/>
    <n v="131.53100000000001"/>
    <n v="3.5"/>
  </r>
  <r>
    <x v="1"/>
    <x v="4838"/>
    <s v="FDY59"/>
    <x v="13"/>
    <x v="8"/>
    <s v="OUT035"/>
    <x v="2"/>
    <x v="1"/>
    <x v="0"/>
    <n v="3.1397503E-2"/>
    <n v="8.1950000000000003"/>
    <n v="91.346199999999996"/>
    <n v="3.5"/>
  </r>
  <r>
    <x v="1"/>
    <x v="4839"/>
    <s v="FDY48"/>
    <x v="13"/>
    <x v="8"/>
    <s v="OUT035"/>
    <x v="2"/>
    <x v="1"/>
    <x v="0"/>
    <n v="2.3730384E-2"/>
    <n v="14"/>
    <n v="104.33320000000001"/>
    <n v="3.5"/>
  </r>
  <r>
    <x v="1"/>
    <x v="4840"/>
    <s v="FDW01"/>
    <x v="3"/>
    <x v="8"/>
    <s v="OUT035"/>
    <x v="2"/>
    <x v="1"/>
    <x v="0"/>
    <n v="6.4048405000000003E-2"/>
    <n v="14.5"/>
    <n v="153.4682"/>
    <n v="3.5"/>
  </r>
  <r>
    <x v="1"/>
    <x v="4841"/>
    <s v="FDG53"/>
    <x v="2"/>
    <x v="8"/>
    <s v="OUT035"/>
    <x v="2"/>
    <x v="1"/>
    <x v="0"/>
    <n v="4.5848263E-2"/>
    <n v="10"/>
    <n v="138.518"/>
    <n v="3.5"/>
  </r>
  <r>
    <x v="1"/>
    <x v="4842"/>
    <s v="FDB32"/>
    <x v="0"/>
    <x v="8"/>
    <s v="OUT035"/>
    <x v="2"/>
    <x v="1"/>
    <x v="0"/>
    <n v="2.3448503999999998E-2"/>
    <n v="20.6"/>
    <n v="93.977800000000002"/>
    <n v="3.5"/>
  </r>
  <r>
    <x v="1"/>
    <x v="4843"/>
    <s v="NCP43"/>
    <x v="10"/>
    <x v="8"/>
    <s v="OUT035"/>
    <x v="2"/>
    <x v="1"/>
    <x v="0"/>
    <n v="3.0501281000000002E-2"/>
    <n v="17.75"/>
    <n v="180.566"/>
    <n v="3.5"/>
  </r>
  <r>
    <x v="1"/>
    <x v="4844"/>
    <s v="NCI31"/>
    <x v="10"/>
    <x v="8"/>
    <s v="OUT035"/>
    <x v="2"/>
    <x v="1"/>
    <x v="0"/>
    <n v="8.131178E-2"/>
    <n v="20"/>
    <n v="37.819000000000003"/>
    <n v="3.5"/>
  </r>
  <r>
    <x v="1"/>
    <x v="4845"/>
    <s v="FDF22"/>
    <x v="6"/>
    <x v="8"/>
    <s v="OUT035"/>
    <x v="2"/>
    <x v="1"/>
    <x v="0"/>
    <n v="5.6819936000000001E-2"/>
    <n v="6.8650000000000002"/>
    <n v="212.62180000000001"/>
    <n v="3.5"/>
  </r>
  <r>
    <x v="1"/>
    <x v="4846"/>
    <s v="FDT34"/>
    <x v="6"/>
    <x v="8"/>
    <s v="OUT035"/>
    <x v="2"/>
    <x v="1"/>
    <x v="0"/>
    <n v="0.174317307"/>
    <n v="9.3000000000000007"/>
    <n v="106.79640000000001"/>
    <n v="3.5"/>
  </r>
  <r>
    <x v="1"/>
    <x v="4847"/>
    <s v="FDJ46"/>
    <x v="6"/>
    <x v="8"/>
    <s v="OUT035"/>
    <x v="2"/>
    <x v="1"/>
    <x v="0"/>
    <n v="4.4814962E-2"/>
    <n v="11.1"/>
    <n v="174.40539999999999"/>
    <n v="3.5"/>
  </r>
  <r>
    <x v="1"/>
    <x v="4848"/>
    <s v="DRC49"/>
    <x v="4"/>
    <x v="8"/>
    <s v="OUT035"/>
    <x v="2"/>
    <x v="1"/>
    <x v="0"/>
    <n v="6.5424207999999998E-2"/>
    <n v="8.67"/>
    <n v="145.81280000000001"/>
    <n v="3.5"/>
  </r>
  <r>
    <x v="1"/>
    <x v="4849"/>
    <s v="FDZ34"/>
    <x v="15"/>
    <x v="8"/>
    <s v="OUT035"/>
    <x v="2"/>
    <x v="1"/>
    <x v="0"/>
    <n v="7.5864170999999994E-2"/>
    <n v="6.6950000000000003"/>
    <n v="192.08199999999999"/>
    <n v="3.5"/>
  </r>
  <r>
    <x v="1"/>
    <x v="4850"/>
    <s v="FDA22"/>
    <x v="15"/>
    <x v="8"/>
    <s v="OUT035"/>
    <x v="2"/>
    <x v="1"/>
    <x v="0"/>
    <n v="8.4436393999999998E-2"/>
    <n v="7.4349999999999996"/>
    <n v="168.61580000000001"/>
    <n v="3.5"/>
  </r>
  <r>
    <x v="1"/>
    <x v="4851"/>
    <s v="FDG47"/>
    <x v="15"/>
    <x v="8"/>
    <s v="OUT035"/>
    <x v="2"/>
    <x v="1"/>
    <x v="0"/>
    <n v="6.9605676000000005E-2"/>
    <n v="12.8"/>
    <n v="261.92520000000002"/>
    <n v="3.5"/>
  </r>
  <r>
    <x v="0"/>
    <x v="4852"/>
    <s v="FDR37"/>
    <x v="12"/>
    <x v="8"/>
    <s v="OUT035"/>
    <x v="2"/>
    <x v="1"/>
    <x v="0"/>
    <n v="6.6237024000000005E-2"/>
    <n v="16.5"/>
    <n v="183.1292"/>
    <n v="3.5"/>
  </r>
  <r>
    <x v="0"/>
    <x v="4853"/>
    <s v="FDX46"/>
    <x v="6"/>
    <x v="8"/>
    <s v="OUT035"/>
    <x v="2"/>
    <x v="1"/>
    <x v="0"/>
    <n v="5.8105769000000002E-2"/>
    <n v="12.3"/>
    <n v="60.456200000000003"/>
    <n v="3.5"/>
  </r>
  <r>
    <x v="1"/>
    <x v="4854"/>
    <s v="FDS12"/>
    <x v="13"/>
    <x v="6"/>
    <s v="OUT010"/>
    <x v="1"/>
    <x v="0"/>
    <x v="2"/>
    <n v="0.29143875499999999"/>
    <n v="9.1"/>
    <n v="126.83620000000001"/>
    <n v="3.5"/>
  </r>
  <r>
    <x v="1"/>
    <x v="4855"/>
    <s v="FDG50"/>
    <x v="3"/>
    <x v="6"/>
    <s v="OUT010"/>
    <x v="1"/>
    <x v="0"/>
    <x v="2"/>
    <n v="2.5561850000000001E-2"/>
    <n v="7.4050000000000002"/>
    <n v="89.714600000000004"/>
    <n v="3.5"/>
  </r>
  <r>
    <x v="1"/>
    <x v="4856"/>
    <s v="FDP25"/>
    <x v="3"/>
    <x v="6"/>
    <s v="OUT010"/>
    <x v="1"/>
    <x v="0"/>
    <x v="2"/>
    <n v="3.5497039000000001E-2"/>
    <n v="15.2"/>
    <n v="216.7824"/>
    <n v="3.5"/>
  </r>
  <r>
    <x v="1"/>
    <x v="4857"/>
    <s v="FDA15"/>
    <x v="11"/>
    <x v="6"/>
    <s v="OUT010"/>
    <x v="1"/>
    <x v="0"/>
    <x v="2"/>
    <n v="2.6818195999999999E-2"/>
    <n v="9.3000000000000007"/>
    <n v="248.9092"/>
    <n v="3.5"/>
  </r>
  <r>
    <x v="1"/>
    <x v="4858"/>
    <s v="FDI56"/>
    <x v="0"/>
    <x v="6"/>
    <s v="OUT010"/>
    <x v="1"/>
    <x v="0"/>
    <x v="2"/>
    <n v="0.15630798300000001"/>
    <n v="7.3250000000000002"/>
    <n v="92.214600000000004"/>
    <n v="3.5"/>
  </r>
  <r>
    <x v="1"/>
    <x v="4859"/>
    <s v="DRD25"/>
    <x v="4"/>
    <x v="6"/>
    <s v="OUT010"/>
    <x v="1"/>
    <x v="2"/>
    <x v="2"/>
    <n v="0.13218302900000001"/>
    <n v="6.1349999999999998"/>
    <n v="115.086"/>
    <n v="3.5"/>
  </r>
  <r>
    <x v="1"/>
    <x v="4860"/>
    <s v="DRJ24"/>
    <x v="4"/>
    <x v="6"/>
    <s v="OUT010"/>
    <x v="1"/>
    <x v="2"/>
    <x v="2"/>
    <n v="0.189689886"/>
    <n v="11.8"/>
    <n v="184.39240000000001"/>
    <n v="3.5"/>
  </r>
  <r>
    <x v="0"/>
    <x v="4861"/>
    <s v="FDP59"/>
    <x v="8"/>
    <x v="6"/>
    <s v="OUT010"/>
    <x v="1"/>
    <x v="2"/>
    <x v="2"/>
    <n v="9.4512028999999997E-2"/>
    <n v="20.85"/>
    <n v="104.56480000000001"/>
    <n v="3.5"/>
  </r>
  <r>
    <x v="0"/>
    <x v="4862"/>
    <s v="FDA07"/>
    <x v="0"/>
    <x v="6"/>
    <s v="OUT010"/>
    <x v="1"/>
    <x v="2"/>
    <x v="2"/>
    <n v="5.1794958000000002E-2"/>
    <n v="7.55"/>
    <n v="122.60720000000001"/>
    <n v="3.5"/>
  </r>
  <r>
    <x v="0"/>
    <x v="4863"/>
    <s v="FDU33"/>
    <x v="6"/>
    <x v="6"/>
    <s v="OUT010"/>
    <x v="1"/>
    <x v="2"/>
    <x v="2"/>
    <n v="0.22547652800000001"/>
    <n v="7.63"/>
    <n v="45.1402"/>
    <n v="3.5"/>
  </r>
  <r>
    <x v="0"/>
    <x v="4864"/>
    <s v="FDV34"/>
    <x v="6"/>
    <x v="6"/>
    <s v="OUT010"/>
    <x v="1"/>
    <x v="2"/>
    <x v="2"/>
    <n v="1.9123873999999999E-2"/>
    <n v="10.695"/>
    <n v="73.003799999999998"/>
    <n v="3.5"/>
  </r>
  <r>
    <x v="1"/>
    <x v="4865"/>
    <s v="DRF15"/>
    <x v="11"/>
    <x v="3"/>
    <s v="OUT013"/>
    <x v="1"/>
    <x v="2"/>
    <x v="0"/>
    <n v="0"/>
    <n v="18.350000000000001"/>
    <n v="151.934"/>
    <n v="3.5"/>
  </r>
  <r>
    <x v="1"/>
    <x v="4866"/>
    <s v="FDX09"/>
    <x v="6"/>
    <x v="3"/>
    <s v="OUT013"/>
    <x v="1"/>
    <x v="2"/>
    <x v="0"/>
    <n v="6.5194971000000004E-2"/>
    <n v="9"/>
    <n v="177.73699999999999"/>
    <n v="3.5"/>
  </r>
  <r>
    <x v="1"/>
    <x v="4867"/>
    <s v="FDH41"/>
    <x v="2"/>
    <x v="3"/>
    <s v="OUT013"/>
    <x v="1"/>
    <x v="2"/>
    <x v="0"/>
    <n v="8.1943272999999997E-2"/>
    <n v="9"/>
    <n v="214.55340000000001"/>
    <n v="3.5"/>
  </r>
  <r>
    <x v="1"/>
    <x v="4868"/>
    <s v="FDN31"/>
    <x v="0"/>
    <x v="3"/>
    <s v="OUT013"/>
    <x v="1"/>
    <x v="2"/>
    <x v="0"/>
    <n v="7.2820885000000002E-2"/>
    <n v="11.5"/>
    <n v="191.25299999999999"/>
    <n v="3.5"/>
  </r>
  <r>
    <x v="1"/>
    <x v="4869"/>
    <s v="DRK47"/>
    <x v="9"/>
    <x v="3"/>
    <s v="OUT013"/>
    <x v="1"/>
    <x v="2"/>
    <x v="0"/>
    <n v="6.4011067000000005E-2"/>
    <n v="7.9050000000000002"/>
    <n v="230.26939999999999"/>
    <n v="3.5"/>
  </r>
  <r>
    <x v="1"/>
    <x v="4870"/>
    <s v="NCK54"/>
    <x v="5"/>
    <x v="3"/>
    <s v="OUT013"/>
    <x v="1"/>
    <x v="2"/>
    <x v="0"/>
    <n v="0"/>
    <n v="12.15"/>
    <n v="117.61499999999999"/>
    <n v="3.5"/>
  </r>
  <r>
    <x v="1"/>
    <x v="4871"/>
    <s v="NCG18"/>
    <x v="5"/>
    <x v="3"/>
    <s v="OUT013"/>
    <x v="1"/>
    <x v="2"/>
    <x v="0"/>
    <n v="2.2958780000000002E-2"/>
    <n v="15.3"/>
    <n v="101.6332"/>
    <n v="3.5"/>
  </r>
  <r>
    <x v="1"/>
    <x v="4872"/>
    <s v="FDC58"/>
    <x v="6"/>
    <x v="3"/>
    <s v="OUT013"/>
    <x v="1"/>
    <x v="2"/>
    <x v="0"/>
    <n v="4.1907413999999997E-2"/>
    <n v="10.195"/>
    <n v="43.842799999999997"/>
    <n v="3.5"/>
  </r>
  <r>
    <x v="1"/>
    <x v="4873"/>
    <s v="FDA45"/>
    <x v="6"/>
    <x v="3"/>
    <s v="OUT013"/>
    <x v="1"/>
    <x v="2"/>
    <x v="0"/>
    <n v="0.15525037699999999"/>
    <n v="21.25"/>
    <n v="175.73699999999999"/>
    <n v="3.5"/>
  </r>
  <r>
    <x v="1"/>
    <x v="4874"/>
    <s v="DRF37"/>
    <x v="4"/>
    <x v="3"/>
    <s v="OUT013"/>
    <x v="1"/>
    <x v="2"/>
    <x v="0"/>
    <n v="8.4262457999999998E-2"/>
    <n v="17.25"/>
    <n v="261.59100000000001"/>
    <n v="3.5"/>
  </r>
  <r>
    <x v="0"/>
    <x v="4875"/>
    <s v="FDM36"/>
    <x v="13"/>
    <x v="3"/>
    <s v="OUT013"/>
    <x v="1"/>
    <x v="2"/>
    <x v="0"/>
    <n v="5.8681957E-2"/>
    <n v="11.65"/>
    <n v="170.44220000000001"/>
    <n v="3.5"/>
  </r>
  <r>
    <x v="0"/>
    <x v="4876"/>
    <s v="FDB37"/>
    <x v="13"/>
    <x v="3"/>
    <s v="OUT013"/>
    <x v="1"/>
    <x v="2"/>
    <x v="0"/>
    <n v="2.2921734999999999E-2"/>
    <n v="20.25"/>
    <n v="240.75380000000001"/>
    <n v="3.5"/>
  </r>
  <r>
    <x v="0"/>
    <x v="4877"/>
    <s v="FDY38"/>
    <x v="11"/>
    <x v="3"/>
    <s v="OUT013"/>
    <x v="1"/>
    <x v="2"/>
    <x v="0"/>
    <n v="0.11907725500000001"/>
    <n v="13.6"/>
    <n v="231.23"/>
    <n v="3.5"/>
  </r>
  <r>
    <x v="0"/>
    <x v="4878"/>
    <s v="FDA02"/>
    <x v="11"/>
    <x v="3"/>
    <s v="OUT013"/>
    <x v="1"/>
    <x v="2"/>
    <x v="0"/>
    <n v="2.9697925E-2"/>
    <n v="14"/>
    <n v="143.07859999999999"/>
    <n v="3.5"/>
  </r>
  <r>
    <x v="0"/>
    <x v="4879"/>
    <s v="FDK08"/>
    <x v="0"/>
    <x v="3"/>
    <s v="OUT013"/>
    <x v="1"/>
    <x v="2"/>
    <x v="0"/>
    <n v="0.12220294600000001"/>
    <n v="9.1950000000000003"/>
    <n v="100.1016"/>
    <n v="3.5"/>
  </r>
  <r>
    <x v="1"/>
    <x v="4880"/>
    <s v="FDJ22"/>
    <x v="6"/>
    <x v="3"/>
    <s v="OUT013"/>
    <x v="1"/>
    <x v="2"/>
    <x v="0"/>
    <n v="5.2766296999999997E-2"/>
    <n v="18.75"/>
    <n v="189.75040000000001"/>
    <n v="3.5"/>
  </r>
  <r>
    <x v="1"/>
    <x v="4881"/>
    <s v="FDF02"/>
    <x v="3"/>
    <x v="1"/>
    <s v="OUT018"/>
    <x v="1"/>
    <x v="0"/>
    <x v="1"/>
    <n v="0.10389467099999999"/>
    <n v="16.2"/>
    <n v="101.29900000000001"/>
    <n v="3.5"/>
  </r>
  <r>
    <x v="1"/>
    <x v="4882"/>
    <s v="FDF41"/>
    <x v="2"/>
    <x v="1"/>
    <s v="OUT018"/>
    <x v="1"/>
    <x v="0"/>
    <x v="1"/>
    <n v="0.13171418300000001"/>
    <n v="12.15"/>
    <n v="245.846"/>
    <n v="3.5"/>
  </r>
  <r>
    <x v="1"/>
    <x v="4883"/>
    <s v="FDG04"/>
    <x v="2"/>
    <x v="1"/>
    <s v="OUT018"/>
    <x v="1"/>
    <x v="0"/>
    <x v="1"/>
    <n v="6.0874090000000002E-3"/>
    <n v="13.1"/>
    <n v="185.0898"/>
    <n v="3.5"/>
  </r>
  <r>
    <x v="1"/>
    <x v="4884"/>
    <s v="FDC56"/>
    <x v="0"/>
    <x v="1"/>
    <s v="OUT018"/>
    <x v="1"/>
    <x v="0"/>
    <x v="1"/>
    <n v="0.122015744"/>
    <n v="7.72"/>
    <n v="121.744"/>
    <n v="3.5"/>
  </r>
  <r>
    <x v="1"/>
    <x v="4885"/>
    <s v="DRK47"/>
    <x v="9"/>
    <x v="1"/>
    <s v="OUT018"/>
    <x v="1"/>
    <x v="0"/>
    <x v="1"/>
    <n v="6.4325351000000003E-2"/>
    <n v="7.9050000000000002"/>
    <n v="230.26939999999999"/>
    <n v="3.5"/>
  </r>
  <r>
    <x v="1"/>
    <x v="4886"/>
    <s v="NCV53"/>
    <x v="1"/>
    <x v="1"/>
    <s v="OUT018"/>
    <x v="1"/>
    <x v="0"/>
    <x v="1"/>
    <n v="1.8890239999999999E-2"/>
    <n v="8.27"/>
    <n v="238.18799999999999"/>
    <n v="3.5"/>
  </r>
  <r>
    <x v="1"/>
    <x v="4887"/>
    <s v="NCN30"/>
    <x v="5"/>
    <x v="1"/>
    <s v="OUT018"/>
    <x v="1"/>
    <x v="0"/>
    <x v="1"/>
    <n v="1.7062427000000002E-2"/>
    <n v="16.350000000000001"/>
    <n v="98.141000000000005"/>
    <n v="3.5"/>
  </r>
  <r>
    <x v="1"/>
    <x v="4888"/>
    <s v="NCO42"/>
    <x v="5"/>
    <x v="1"/>
    <s v="OUT018"/>
    <x v="1"/>
    <x v="0"/>
    <x v="1"/>
    <n v="2.4756031000000001E-2"/>
    <n v="21.25"/>
    <n v="146.71019999999999"/>
    <n v="3.5"/>
  </r>
  <r>
    <x v="1"/>
    <x v="4889"/>
    <s v="FDA34"/>
    <x v="15"/>
    <x v="1"/>
    <s v="OUT018"/>
    <x v="1"/>
    <x v="0"/>
    <x v="1"/>
    <n v="1.4921093E-2"/>
    <n v="11.5"/>
    <n v="173.90799999999999"/>
    <n v="3.5"/>
  </r>
  <r>
    <x v="1"/>
    <x v="4890"/>
    <s v="FDG47"/>
    <x v="15"/>
    <x v="1"/>
    <s v="OUT018"/>
    <x v="1"/>
    <x v="0"/>
    <x v="1"/>
    <n v="6.9902437999999997E-2"/>
    <n v="12.8"/>
    <n v="261.3252"/>
    <n v="3.5"/>
  </r>
  <r>
    <x v="0"/>
    <x v="4891"/>
    <s v="FDI60"/>
    <x v="13"/>
    <x v="1"/>
    <s v="OUT018"/>
    <x v="1"/>
    <x v="0"/>
    <x v="1"/>
    <n v="3.8477325E-2"/>
    <n v="7.22"/>
    <n v="62.951000000000001"/>
    <n v="3.5"/>
  </r>
  <r>
    <x v="0"/>
    <x v="4892"/>
    <s v="FDF24"/>
    <x v="13"/>
    <x v="1"/>
    <s v="OUT018"/>
    <x v="1"/>
    <x v="0"/>
    <x v="1"/>
    <n v="2.5473816E-2"/>
    <n v="15.5"/>
    <n v="83.193399999999997"/>
    <n v="3.5"/>
  </r>
  <r>
    <x v="0"/>
    <x v="4893"/>
    <s v="FDG20"/>
    <x v="0"/>
    <x v="1"/>
    <s v="OUT018"/>
    <x v="1"/>
    <x v="0"/>
    <x v="1"/>
    <n v="0.12619991699999999"/>
    <n v="15.5"/>
    <n v="178.40280000000001"/>
    <n v="3.5"/>
  </r>
  <r>
    <x v="0"/>
    <x v="4894"/>
    <s v="FDG09"/>
    <x v="0"/>
    <x v="1"/>
    <s v="OUT018"/>
    <x v="1"/>
    <x v="0"/>
    <x v="1"/>
    <n v="4.8131555999999999E-2"/>
    <n v="20.6"/>
    <n v="187.15559999999999"/>
    <n v="3.5"/>
  </r>
  <r>
    <x v="0"/>
    <x v="4895"/>
    <s v="FDE10"/>
    <x v="6"/>
    <x v="1"/>
    <s v="OUT018"/>
    <x v="1"/>
    <x v="0"/>
    <x v="1"/>
    <n v="9.0314530000000004E-2"/>
    <n v="6.67"/>
    <n v="130.5626"/>
    <n v="3.5"/>
  </r>
  <r>
    <x v="1"/>
    <x v="4896"/>
    <s v="FDV23"/>
    <x v="8"/>
    <x v="7"/>
    <s v="OUT027"/>
    <x v="1"/>
    <x v="0"/>
    <x v="3"/>
    <n v="0.105324246"/>
    <m/>
    <n v="125.7046"/>
    <n v="3.5"/>
  </r>
  <r>
    <x v="1"/>
    <x v="4897"/>
    <s v="FDX13"/>
    <x v="3"/>
    <x v="7"/>
    <s v="OUT027"/>
    <x v="1"/>
    <x v="0"/>
    <x v="3"/>
    <n v="4.7551568000000002E-2"/>
    <m/>
    <n v="249.10919999999999"/>
    <n v="3.5"/>
  </r>
  <r>
    <x v="1"/>
    <x v="4898"/>
    <s v="FDD51"/>
    <x v="11"/>
    <x v="7"/>
    <s v="OUT027"/>
    <x v="1"/>
    <x v="0"/>
    <x v="3"/>
    <n v="0.119371835"/>
    <m/>
    <n v="45.2744"/>
    <n v="3.5"/>
  </r>
  <r>
    <x v="1"/>
    <x v="4899"/>
    <s v="FDY50"/>
    <x v="11"/>
    <x v="7"/>
    <s v="OUT027"/>
    <x v="1"/>
    <x v="0"/>
    <x v="3"/>
    <n v="0.13032165200000001"/>
    <m/>
    <n v="88.717200000000005"/>
    <n v="3.5"/>
  </r>
  <r>
    <x v="1"/>
    <x v="4900"/>
    <s v="FDE32"/>
    <x v="0"/>
    <x v="7"/>
    <s v="OUT027"/>
    <x v="1"/>
    <x v="0"/>
    <x v="3"/>
    <n v="4.8522793000000002E-2"/>
    <m/>
    <n v="39.650599999999997"/>
    <n v="3.5"/>
  </r>
  <r>
    <x v="1"/>
    <x v="4901"/>
    <s v="FDG44"/>
    <x v="0"/>
    <x v="7"/>
    <s v="OUT027"/>
    <x v="1"/>
    <x v="0"/>
    <x v="3"/>
    <n v="0"/>
    <m/>
    <n v="55.729799999999997"/>
    <n v="3.5"/>
  </r>
  <r>
    <x v="1"/>
    <x v="4902"/>
    <s v="FDL44"/>
    <x v="0"/>
    <x v="7"/>
    <s v="OUT027"/>
    <x v="1"/>
    <x v="0"/>
    <x v="3"/>
    <n v="1.2215675E-2"/>
    <m/>
    <n v="162.7894"/>
    <n v="3.5"/>
  </r>
  <r>
    <x v="1"/>
    <x v="4903"/>
    <s v="NCO41"/>
    <x v="1"/>
    <x v="7"/>
    <s v="OUT027"/>
    <x v="1"/>
    <x v="0"/>
    <x v="3"/>
    <n v="1.8757586E-2"/>
    <m/>
    <n v="96.938400000000001"/>
    <n v="3.5"/>
  </r>
  <r>
    <x v="1"/>
    <x v="4904"/>
    <s v="NCU29"/>
    <x v="1"/>
    <x v="7"/>
    <s v="OUT027"/>
    <x v="1"/>
    <x v="0"/>
    <x v="3"/>
    <n v="2.5354071999999998E-2"/>
    <m/>
    <n v="144.476"/>
    <n v="3.5"/>
  </r>
  <r>
    <x v="1"/>
    <x v="4905"/>
    <s v="NCD55"/>
    <x v="5"/>
    <x v="7"/>
    <s v="OUT027"/>
    <x v="1"/>
    <x v="0"/>
    <x v="3"/>
    <n v="2.4213353999999999E-2"/>
    <m/>
    <n v="42.445399999999999"/>
    <n v="3.5"/>
  </r>
  <r>
    <x v="1"/>
    <x v="4906"/>
    <s v="NCG54"/>
    <x v="5"/>
    <x v="7"/>
    <s v="OUT027"/>
    <x v="1"/>
    <x v="0"/>
    <x v="3"/>
    <n v="7.9419800999999998E-2"/>
    <m/>
    <n v="172.31059999999999"/>
    <n v="3.5"/>
  </r>
  <r>
    <x v="1"/>
    <x v="4907"/>
    <s v="FDK33"/>
    <x v="6"/>
    <x v="7"/>
    <s v="OUT027"/>
    <x v="1"/>
    <x v="0"/>
    <x v="3"/>
    <n v="1.1180842999999999E-2"/>
    <m/>
    <n v="213.45599999999999"/>
    <n v="3.5"/>
  </r>
  <r>
    <x v="1"/>
    <x v="4908"/>
    <s v="DRG01"/>
    <x v="4"/>
    <x v="7"/>
    <s v="OUT027"/>
    <x v="1"/>
    <x v="0"/>
    <x v="3"/>
    <n v="4.4660955000000002E-2"/>
    <m/>
    <n v="74.766999999999996"/>
    <n v="3.5"/>
  </r>
  <r>
    <x v="1"/>
    <x v="4909"/>
    <s v="DRH01"/>
    <x v="4"/>
    <x v="7"/>
    <s v="OUT027"/>
    <x v="1"/>
    <x v="0"/>
    <x v="3"/>
    <n v="9.7429924000000001E-2"/>
    <m/>
    <n v="172.87379999999999"/>
    <n v="3.5"/>
  </r>
  <r>
    <x v="0"/>
    <x v="4910"/>
    <s v="FDW60"/>
    <x v="13"/>
    <x v="7"/>
    <s v="OUT027"/>
    <x v="1"/>
    <x v="0"/>
    <x v="3"/>
    <n v="1.6979325999999999E-2"/>
    <m/>
    <n v="177.03700000000001"/>
    <n v="3.5"/>
  </r>
  <r>
    <x v="0"/>
    <x v="4911"/>
    <s v="FDZ50"/>
    <x v="11"/>
    <x v="7"/>
    <s v="OUT027"/>
    <x v="1"/>
    <x v="0"/>
    <x v="3"/>
    <n v="0"/>
    <m/>
    <n v="184.26079999999999"/>
    <n v="3.5"/>
  </r>
  <r>
    <x v="0"/>
    <x v="4912"/>
    <s v="FDA52"/>
    <x v="2"/>
    <x v="7"/>
    <s v="OUT027"/>
    <x v="1"/>
    <x v="0"/>
    <x v="3"/>
    <n v="0.12780038799999999"/>
    <m/>
    <n v="177.03700000000001"/>
    <n v="3.5"/>
  </r>
  <r>
    <x v="0"/>
    <x v="4913"/>
    <s v="FDG10"/>
    <x v="6"/>
    <x v="7"/>
    <s v="OUT027"/>
    <x v="1"/>
    <x v="0"/>
    <x v="3"/>
    <n v="1.0886323999999999E-2"/>
    <m/>
    <n v="57.258800000000001"/>
    <n v="3.5"/>
  </r>
  <r>
    <x v="1"/>
    <x v="4914"/>
    <s v="FDN15"/>
    <x v="7"/>
    <x v="0"/>
    <s v="OUT049"/>
    <x v="0"/>
    <x v="0"/>
    <x v="0"/>
    <n v="1.6760074999999999E-2"/>
    <n v="17.5"/>
    <n v="141.61799999999999"/>
    <n v="3.4"/>
  </r>
  <r>
    <x v="1"/>
    <x v="4915"/>
    <s v="FDP33"/>
    <x v="6"/>
    <x v="1"/>
    <s v="OUT018"/>
    <x v="1"/>
    <x v="0"/>
    <x v="1"/>
    <n v="0"/>
    <n v="18.7"/>
    <n v="256.66719999999998"/>
    <n v="3.4"/>
  </r>
  <r>
    <x v="1"/>
    <x v="4916"/>
    <s v="NCW29"/>
    <x v="1"/>
    <x v="0"/>
    <s v="OUT049"/>
    <x v="0"/>
    <x v="0"/>
    <x v="0"/>
    <n v="2.8907832000000001E-2"/>
    <n v="14"/>
    <n v="130.43100000000001"/>
    <n v="3.4"/>
  </r>
  <r>
    <x v="1"/>
    <x v="4917"/>
    <s v="FDX25"/>
    <x v="3"/>
    <x v="1"/>
    <s v="OUT018"/>
    <x v="1"/>
    <x v="0"/>
    <x v="1"/>
    <n v="0"/>
    <n v="16.7"/>
    <n v="181.22919999999999"/>
    <n v="3.4"/>
  </r>
  <r>
    <x v="1"/>
    <x v="4918"/>
    <s v="FDQ56"/>
    <x v="0"/>
    <x v="0"/>
    <s v="OUT049"/>
    <x v="0"/>
    <x v="0"/>
    <x v="0"/>
    <n v="0.105761491"/>
    <n v="6.59"/>
    <n v="84.890799999999999"/>
    <n v="3.4"/>
  </r>
  <r>
    <x v="0"/>
    <x v="4919"/>
    <s v="FDM24"/>
    <x v="13"/>
    <x v="4"/>
    <s v="OUT045"/>
    <x v="2"/>
    <x v="1"/>
    <x v="0"/>
    <n v="0"/>
    <n v="6.1349999999999998"/>
    <n v="151.3366"/>
    <n v="3.4"/>
  </r>
  <r>
    <x v="1"/>
    <x v="4920"/>
    <s v="FDB44"/>
    <x v="0"/>
    <x v="3"/>
    <s v="OUT013"/>
    <x v="1"/>
    <x v="2"/>
    <x v="0"/>
    <n v="1.6944719E-2"/>
    <n v="6.6550000000000002"/>
    <n v="209.2586"/>
    <n v="3.4"/>
  </r>
  <r>
    <x v="0"/>
    <x v="4921"/>
    <s v="FDZ23"/>
    <x v="13"/>
    <x v="6"/>
    <s v="OUT010"/>
    <x v="1"/>
    <x v="0"/>
    <x v="2"/>
    <n v="0.112985849"/>
    <n v="17.75"/>
    <n v="185.42400000000001"/>
    <n v="3.4"/>
  </r>
  <r>
    <x v="1"/>
    <x v="4922"/>
    <s v="DRJ39"/>
    <x v="11"/>
    <x v="8"/>
    <s v="OUT035"/>
    <x v="2"/>
    <x v="1"/>
    <x v="0"/>
    <n v="3.6319194999999999E-2"/>
    <n v="20.25"/>
    <n v="219.34819999999999"/>
    <n v="3.4"/>
  </r>
  <r>
    <x v="1"/>
    <x v="4923"/>
    <s v="FDT38"/>
    <x v="11"/>
    <x v="0"/>
    <s v="OUT049"/>
    <x v="0"/>
    <x v="0"/>
    <x v="0"/>
    <n v="5.7626900000000002E-2"/>
    <n v="18.7"/>
    <n v="83.3566"/>
    <n v="3.4"/>
  </r>
  <r>
    <x v="1"/>
    <x v="4924"/>
    <s v="DRD27"/>
    <x v="11"/>
    <x v="0"/>
    <s v="OUT049"/>
    <x v="0"/>
    <x v="0"/>
    <x v="0"/>
    <n v="2.3876985E-2"/>
    <n v="18.75"/>
    <n v="97.404200000000003"/>
    <n v="3.4"/>
  </r>
  <r>
    <x v="1"/>
    <x v="4925"/>
    <s v="FDX44"/>
    <x v="0"/>
    <x v="0"/>
    <s v="OUT049"/>
    <x v="0"/>
    <x v="0"/>
    <x v="0"/>
    <n v="4.3033346E-2"/>
    <n v="9.3000000000000007"/>
    <n v="89.417199999999994"/>
    <n v="3.4"/>
  </r>
  <r>
    <x v="1"/>
    <x v="4926"/>
    <s v="FDX19"/>
    <x v="0"/>
    <x v="0"/>
    <s v="OUT049"/>
    <x v="0"/>
    <x v="0"/>
    <x v="0"/>
    <n v="9.6884209999999998E-2"/>
    <n v="19.100000000000001"/>
    <n v="233.5958"/>
    <n v="3.4"/>
  </r>
  <r>
    <x v="1"/>
    <x v="4927"/>
    <s v="NCO42"/>
    <x v="5"/>
    <x v="0"/>
    <s v="OUT049"/>
    <x v="0"/>
    <x v="0"/>
    <x v="0"/>
    <n v="2.4693927000000001E-2"/>
    <n v="21.25"/>
    <n v="144.11019999999999"/>
    <n v="3.4"/>
  </r>
  <r>
    <x v="1"/>
    <x v="4928"/>
    <s v="FDF59"/>
    <x v="15"/>
    <x v="0"/>
    <s v="OUT049"/>
    <x v="0"/>
    <x v="0"/>
    <x v="0"/>
    <n v="7.1354773999999996E-2"/>
    <n v="12.5"/>
    <n v="125.702"/>
    <n v="3.4"/>
  </r>
  <r>
    <x v="0"/>
    <x v="4929"/>
    <s v="FDE04"/>
    <x v="2"/>
    <x v="0"/>
    <s v="OUT049"/>
    <x v="0"/>
    <x v="0"/>
    <x v="0"/>
    <n v="1.8051090999999998E-2"/>
    <n v="19.75"/>
    <n v="179.86600000000001"/>
    <n v="3.4"/>
  </r>
  <r>
    <x v="0"/>
    <x v="4930"/>
    <s v="DRZ11"/>
    <x v="4"/>
    <x v="0"/>
    <s v="OUT049"/>
    <x v="0"/>
    <x v="0"/>
    <x v="0"/>
    <n v="0.11284010799999999"/>
    <n v="8.85"/>
    <n v="122.03879999999999"/>
    <n v="3.4"/>
  </r>
  <r>
    <x v="1"/>
    <x v="4931"/>
    <s v="DRL59"/>
    <x v="9"/>
    <x v="7"/>
    <s v="OUT019"/>
    <x v="0"/>
    <x v="1"/>
    <x v="2"/>
    <n v="3.7160705000000002E-2"/>
    <m/>
    <n v="54.229799999999997"/>
    <n v="3.4"/>
  </r>
  <r>
    <x v="1"/>
    <x v="4932"/>
    <s v="FDO57"/>
    <x v="6"/>
    <x v="7"/>
    <s v="OUT019"/>
    <x v="0"/>
    <x v="1"/>
    <x v="2"/>
    <n v="0.19033746000000001"/>
    <m/>
    <n v="159.45779999999999"/>
    <n v="3.4"/>
  </r>
  <r>
    <x v="0"/>
    <x v="4933"/>
    <s v="FDU45"/>
    <x v="6"/>
    <x v="7"/>
    <s v="OUT019"/>
    <x v="0"/>
    <x v="1"/>
    <x v="2"/>
    <n v="6.216667E-2"/>
    <m/>
    <n v="112.3518"/>
    <n v="3.4"/>
  </r>
  <r>
    <x v="1"/>
    <x v="4934"/>
    <s v="FDJ48"/>
    <x v="13"/>
    <x v="2"/>
    <s v="OUT046"/>
    <x v="0"/>
    <x v="1"/>
    <x v="0"/>
    <n v="5.6434816999999998E-2"/>
    <n v="11.3"/>
    <n v="247.81180000000001"/>
    <n v="3.4"/>
  </r>
  <r>
    <x v="1"/>
    <x v="4935"/>
    <s v="NCK29"/>
    <x v="1"/>
    <x v="2"/>
    <s v="OUT046"/>
    <x v="0"/>
    <x v="1"/>
    <x v="0"/>
    <n v="0"/>
    <n v="5.6150000000000002"/>
    <n v="121.973"/>
    <n v="3.4"/>
  </r>
  <r>
    <x v="1"/>
    <x v="4936"/>
    <s v="FDV39"/>
    <x v="7"/>
    <x v="2"/>
    <s v="OUT046"/>
    <x v="0"/>
    <x v="1"/>
    <x v="0"/>
    <n v="7.2798890000000003E-3"/>
    <n v="11.3"/>
    <n v="199.3426"/>
    <n v="3.4"/>
  </r>
  <r>
    <x v="1"/>
    <x v="4937"/>
    <s v="FDV55"/>
    <x v="0"/>
    <x v="2"/>
    <s v="OUT046"/>
    <x v="0"/>
    <x v="1"/>
    <x v="0"/>
    <n v="5.507343E-2"/>
    <n v="17.75"/>
    <n v="145.14439999999999"/>
    <n v="3.4"/>
  </r>
  <r>
    <x v="0"/>
    <x v="4938"/>
    <s v="FDA35"/>
    <x v="13"/>
    <x v="2"/>
    <s v="OUT046"/>
    <x v="0"/>
    <x v="1"/>
    <x v="0"/>
    <n v="5.3837560999999999E-2"/>
    <n v="14.85"/>
    <n v="120.80719999999999"/>
    <n v="3.4"/>
  </r>
  <r>
    <x v="0"/>
    <x v="4939"/>
    <s v="FDZ57"/>
    <x v="6"/>
    <x v="2"/>
    <s v="OUT046"/>
    <x v="0"/>
    <x v="1"/>
    <x v="0"/>
    <n v="3.7764306999999997E-2"/>
    <n v="10"/>
    <n v="127.29940000000001"/>
    <n v="3.4"/>
  </r>
  <r>
    <x v="0"/>
    <x v="4940"/>
    <s v="FDO49"/>
    <x v="12"/>
    <x v="2"/>
    <s v="OUT046"/>
    <x v="0"/>
    <x v="1"/>
    <x v="0"/>
    <n v="3.3052168E-2"/>
    <n v="10.6"/>
    <n v="49.700800000000001"/>
    <n v="3.4"/>
  </r>
  <r>
    <x v="1"/>
    <x v="4941"/>
    <s v="DRL47"/>
    <x v="9"/>
    <x v="4"/>
    <s v="OUT045"/>
    <x v="2"/>
    <x v="0"/>
    <x v="0"/>
    <n v="3.8815341000000003E-2"/>
    <n v="19.7"/>
    <n v="124.2362"/>
    <n v="3.4"/>
  </r>
  <r>
    <x v="1"/>
    <x v="4942"/>
    <s v="NCM26"/>
    <x v="10"/>
    <x v="5"/>
    <s v="OUT017"/>
    <x v="2"/>
    <x v="0"/>
    <x v="0"/>
    <n v="2.3274106999999999E-2"/>
    <n v="20.5"/>
    <n v="154.13399999999999"/>
    <n v="3.4"/>
  </r>
  <r>
    <x v="1"/>
    <x v="4943"/>
    <s v="FDS13"/>
    <x v="3"/>
    <x v="4"/>
    <s v="OUT045"/>
    <x v="2"/>
    <x v="0"/>
    <x v="0"/>
    <n v="0.124758619"/>
    <n v="6.4649999999999999"/>
    <n v="264.1884"/>
    <n v="3.4"/>
  </r>
  <r>
    <x v="1"/>
    <x v="4944"/>
    <s v="FDF52"/>
    <x v="2"/>
    <x v="4"/>
    <s v="OUT045"/>
    <x v="2"/>
    <x v="0"/>
    <x v="0"/>
    <n v="6.6918730999999995E-2"/>
    <n v="9.3000000000000007"/>
    <n v="184.22919999999999"/>
    <n v="3.4"/>
  </r>
  <r>
    <x v="1"/>
    <x v="4945"/>
    <s v="FDC20"/>
    <x v="0"/>
    <x v="4"/>
    <s v="OUT045"/>
    <x v="2"/>
    <x v="0"/>
    <x v="0"/>
    <n v="2.4020078E-2"/>
    <n v="10.65"/>
    <n v="57.227200000000003"/>
    <n v="3.4"/>
  </r>
  <r>
    <x v="1"/>
    <x v="4946"/>
    <s v="DRI11"/>
    <x v="9"/>
    <x v="4"/>
    <s v="OUT045"/>
    <x v="2"/>
    <x v="0"/>
    <x v="0"/>
    <n v="3.4474060000000001E-2"/>
    <n v="8.26"/>
    <n v="117.0834"/>
    <n v="3.4"/>
  </r>
  <r>
    <x v="1"/>
    <x v="4947"/>
    <s v="DRO35"/>
    <x v="9"/>
    <x v="4"/>
    <s v="OUT045"/>
    <x v="2"/>
    <x v="1"/>
    <x v="0"/>
    <n v="3.4640466000000002E-2"/>
    <n v="13.85"/>
    <n v="116.14919999999999"/>
    <n v="3.4"/>
  </r>
  <r>
    <x v="1"/>
    <x v="4948"/>
    <s v="NCA42"/>
    <x v="5"/>
    <x v="4"/>
    <s v="OUT045"/>
    <x v="2"/>
    <x v="1"/>
    <x v="0"/>
    <n v="0"/>
    <n v="6.9649999999999999"/>
    <n v="159.66040000000001"/>
    <n v="3.4"/>
  </r>
  <r>
    <x v="1"/>
    <x v="4949"/>
    <s v="FDL27"/>
    <x v="7"/>
    <x v="4"/>
    <s v="OUT045"/>
    <x v="2"/>
    <x v="1"/>
    <x v="0"/>
    <n v="1.0652508E-2"/>
    <n v="6.17"/>
    <n v="65.682599999999994"/>
    <n v="3.4"/>
  </r>
  <r>
    <x v="1"/>
    <x v="4950"/>
    <s v="FDT03"/>
    <x v="7"/>
    <x v="4"/>
    <s v="OUT045"/>
    <x v="2"/>
    <x v="1"/>
    <x v="0"/>
    <n v="1.001904E-2"/>
    <n v="21.25"/>
    <n v="184.66079999999999"/>
    <n v="3.4"/>
  </r>
  <r>
    <x v="1"/>
    <x v="4951"/>
    <s v="FDY21"/>
    <x v="6"/>
    <x v="4"/>
    <s v="OUT045"/>
    <x v="2"/>
    <x v="1"/>
    <x v="0"/>
    <n v="0.173833129"/>
    <n v="15.1"/>
    <n v="196.511"/>
    <n v="3.4"/>
  </r>
  <r>
    <x v="1"/>
    <x v="4952"/>
    <s v="FDB15"/>
    <x v="11"/>
    <x v="5"/>
    <s v="OUT017"/>
    <x v="2"/>
    <x v="1"/>
    <x v="0"/>
    <n v="0.137584599"/>
    <n v="10.895"/>
    <n v="262.2568"/>
    <n v="3.4"/>
  </r>
  <r>
    <x v="1"/>
    <x v="4953"/>
    <s v="DRH01"/>
    <x v="4"/>
    <x v="5"/>
    <s v="OUT017"/>
    <x v="2"/>
    <x v="2"/>
    <x v="0"/>
    <n v="9.8457814000000005E-2"/>
    <n v="17.5"/>
    <n v="171.77379999999999"/>
    <n v="3.4"/>
  </r>
  <r>
    <x v="0"/>
    <x v="4954"/>
    <s v="FDN23"/>
    <x v="8"/>
    <x v="4"/>
    <s v="OUT045"/>
    <x v="2"/>
    <x v="2"/>
    <x v="0"/>
    <n v="7.5660889999999995E-2"/>
    <n v="6.5750000000000002"/>
    <n v="145.4444"/>
    <n v="3.4"/>
  </r>
  <r>
    <x v="0"/>
    <x v="4955"/>
    <s v="FDN38"/>
    <x v="3"/>
    <x v="4"/>
    <s v="OUT045"/>
    <x v="2"/>
    <x v="2"/>
    <x v="0"/>
    <n v="9.2158377E-2"/>
    <n v="6.6150000000000002"/>
    <n v="251.14080000000001"/>
    <n v="3.4"/>
  </r>
  <r>
    <x v="0"/>
    <x v="4956"/>
    <s v="FDA01"/>
    <x v="3"/>
    <x v="4"/>
    <s v="OUT045"/>
    <x v="2"/>
    <x v="2"/>
    <x v="0"/>
    <n v="5.4488533999999998E-2"/>
    <n v="15"/>
    <n v="57.590400000000002"/>
    <n v="3.4"/>
  </r>
  <r>
    <x v="0"/>
    <x v="4957"/>
    <s v="FDB14"/>
    <x v="3"/>
    <x v="4"/>
    <s v="OUT045"/>
    <x v="2"/>
    <x v="2"/>
    <x v="0"/>
    <n v="0.10293224600000001"/>
    <n v="20.25"/>
    <n v="93.212000000000003"/>
    <n v="3.4"/>
  </r>
  <r>
    <x v="0"/>
    <x v="4958"/>
    <s v="FDS33"/>
    <x v="6"/>
    <x v="4"/>
    <s v="OUT045"/>
    <x v="2"/>
    <x v="2"/>
    <x v="0"/>
    <n v="0.12367891"/>
    <n v="6.67"/>
    <n v="88.951400000000007"/>
    <n v="3.4"/>
  </r>
  <r>
    <x v="0"/>
    <x v="4959"/>
    <s v="FDU57"/>
    <x v="6"/>
    <x v="4"/>
    <s v="OUT045"/>
    <x v="2"/>
    <x v="2"/>
    <x v="0"/>
    <n v="8.9735804000000002E-2"/>
    <n v="8.27"/>
    <n v="148.77080000000001"/>
    <n v="3.4"/>
  </r>
  <r>
    <x v="0"/>
    <x v="4960"/>
    <s v="FDJ38"/>
    <x v="3"/>
    <x v="5"/>
    <s v="OUT017"/>
    <x v="2"/>
    <x v="2"/>
    <x v="0"/>
    <n v="4.0432954E-2"/>
    <n v="8.6"/>
    <n v="191.65299999999999"/>
    <n v="3.4"/>
  </r>
  <r>
    <x v="0"/>
    <x v="4961"/>
    <s v="FDH14"/>
    <x v="3"/>
    <x v="5"/>
    <s v="OUT017"/>
    <x v="2"/>
    <x v="2"/>
    <x v="0"/>
    <n v="4.7073322000000001E-2"/>
    <n v="17.100000000000001"/>
    <n v="138.68379999999999"/>
    <n v="3.4"/>
  </r>
  <r>
    <x v="0"/>
    <x v="4962"/>
    <s v="FDV16"/>
    <x v="2"/>
    <x v="5"/>
    <s v="OUT017"/>
    <x v="2"/>
    <x v="2"/>
    <x v="0"/>
    <n v="8.3399788000000002E-2"/>
    <n v="7.75"/>
    <n v="34.555799999999998"/>
    <n v="3.4"/>
  </r>
  <r>
    <x v="1"/>
    <x v="4963"/>
    <s v="NCB19"/>
    <x v="5"/>
    <x v="8"/>
    <s v="OUT035"/>
    <x v="2"/>
    <x v="1"/>
    <x v="0"/>
    <n v="9.0278633999999996E-2"/>
    <n v="6.5250000000000004"/>
    <n v="86.788200000000003"/>
    <n v="3.4"/>
  </r>
  <r>
    <x v="1"/>
    <x v="4964"/>
    <s v="FDD11"/>
    <x v="15"/>
    <x v="8"/>
    <s v="OUT035"/>
    <x v="2"/>
    <x v="1"/>
    <x v="0"/>
    <n v="0"/>
    <n v="12.85"/>
    <n v="254.70400000000001"/>
    <n v="3.4"/>
  </r>
  <r>
    <x v="1"/>
    <x v="4965"/>
    <s v="NCR29"/>
    <x v="1"/>
    <x v="8"/>
    <s v="OUT035"/>
    <x v="2"/>
    <x v="1"/>
    <x v="0"/>
    <n v="5.4630544000000003E-2"/>
    <n v="7.5650000000000004"/>
    <n v="57.393000000000001"/>
    <n v="3.4"/>
  </r>
  <r>
    <x v="1"/>
    <x v="4966"/>
    <s v="NCM54"/>
    <x v="5"/>
    <x v="8"/>
    <s v="OUT035"/>
    <x v="2"/>
    <x v="1"/>
    <x v="0"/>
    <n v="5.0929428999999998E-2"/>
    <n v="17.7"/>
    <n v="129.1678"/>
    <n v="3.4"/>
  </r>
  <r>
    <x v="1"/>
    <x v="4967"/>
    <s v="DRB24"/>
    <x v="4"/>
    <x v="8"/>
    <s v="OUT035"/>
    <x v="2"/>
    <x v="1"/>
    <x v="0"/>
    <n v="2.0573333999999999E-2"/>
    <n v="8.7850000000000001"/>
    <n v="156.46559999999999"/>
    <n v="3.4"/>
  </r>
  <r>
    <x v="1"/>
    <x v="4968"/>
    <s v="DRE49"/>
    <x v="4"/>
    <x v="8"/>
    <s v="OUT035"/>
    <x v="2"/>
    <x v="1"/>
    <x v="0"/>
    <n v="0"/>
    <n v="20.75"/>
    <n v="153.00239999999999"/>
    <n v="3.4"/>
  </r>
  <r>
    <x v="0"/>
    <x v="4969"/>
    <s v="FDC16"/>
    <x v="11"/>
    <x v="8"/>
    <s v="OUT035"/>
    <x v="2"/>
    <x v="1"/>
    <x v="0"/>
    <n v="2.0565921000000001E-2"/>
    <n v="11.5"/>
    <n v="86.054000000000002"/>
    <n v="3.4"/>
  </r>
  <r>
    <x v="1"/>
    <x v="4970"/>
    <s v="FDW47"/>
    <x v="8"/>
    <x v="6"/>
    <s v="OUT010"/>
    <x v="1"/>
    <x v="0"/>
    <x v="2"/>
    <n v="7.7622622000000002E-2"/>
    <n v="15"/>
    <n v="121.84139999999999"/>
    <n v="3.4"/>
  </r>
  <r>
    <x v="1"/>
    <x v="4971"/>
    <s v="DRO47"/>
    <x v="9"/>
    <x v="6"/>
    <s v="OUT010"/>
    <x v="1"/>
    <x v="0"/>
    <x v="2"/>
    <n v="0.18784108199999999"/>
    <n v="10.195"/>
    <n v="112.486"/>
    <n v="3.4"/>
  </r>
  <r>
    <x v="1"/>
    <x v="4972"/>
    <s v="NCK53"/>
    <x v="1"/>
    <x v="6"/>
    <s v="OUT010"/>
    <x v="1"/>
    <x v="0"/>
    <x v="2"/>
    <n v="6.2903296999999997E-2"/>
    <n v="11.6"/>
    <n v="100.4042"/>
    <n v="3.4"/>
  </r>
  <r>
    <x v="1"/>
    <x v="4973"/>
    <s v="FDY21"/>
    <x v="6"/>
    <x v="6"/>
    <s v="OUT010"/>
    <x v="1"/>
    <x v="2"/>
    <x v="2"/>
    <n v="0"/>
    <n v="15.1"/>
    <n v="197.21100000000001"/>
    <n v="3.4"/>
  </r>
  <r>
    <x v="0"/>
    <x v="4974"/>
    <s v="FDS56"/>
    <x v="0"/>
    <x v="6"/>
    <s v="OUT010"/>
    <x v="1"/>
    <x v="2"/>
    <x v="2"/>
    <n v="6.4871045000000002E-2"/>
    <n v="5.7850000000000001"/>
    <n v="262.12520000000001"/>
    <n v="3.4"/>
  </r>
  <r>
    <x v="1"/>
    <x v="4975"/>
    <s v="FDX23"/>
    <x v="13"/>
    <x v="3"/>
    <s v="OUT013"/>
    <x v="1"/>
    <x v="2"/>
    <x v="0"/>
    <n v="2.9667052999999999E-2"/>
    <n v="6.4450000000000003"/>
    <n v="94.443600000000004"/>
    <n v="3.4"/>
  </r>
  <r>
    <x v="1"/>
    <x v="4976"/>
    <s v="FDF12"/>
    <x v="13"/>
    <x v="3"/>
    <s v="OUT013"/>
    <x v="1"/>
    <x v="2"/>
    <x v="0"/>
    <n v="8.2359260000000004E-2"/>
    <n v="8.2349999999999994"/>
    <n v="147.60759999999999"/>
    <n v="3.4"/>
  </r>
  <r>
    <x v="1"/>
    <x v="4977"/>
    <s v="FDS13"/>
    <x v="3"/>
    <x v="3"/>
    <s v="OUT013"/>
    <x v="1"/>
    <x v="2"/>
    <x v="0"/>
    <n v="0.124402507"/>
    <n v="6.4649999999999999"/>
    <n v="266.1884"/>
    <n v="3.4"/>
  </r>
  <r>
    <x v="1"/>
    <x v="4978"/>
    <s v="FDS20"/>
    <x v="0"/>
    <x v="3"/>
    <s v="OUT013"/>
    <x v="1"/>
    <x v="2"/>
    <x v="0"/>
    <n v="5.3822085999999998E-2"/>
    <n v="8.85"/>
    <n v="183.82919999999999"/>
    <n v="3.4"/>
  </r>
  <r>
    <x v="1"/>
    <x v="4979"/>
    <s v="FDU08"/>
    <x v="0"/>
    <x v="3"/>
    <s v="OUT013"/>
    <x v="1"/>
    <x v="2"/>
    <x v="0"/>
    <n v="2.7292686E-2"/>
    <n v="10.3"/>
    <n v="101.2042"/>
    <n v="3.4"/>
  </r>
  <r>
    <x v="1"/>
    <x v="4980"/>
    <s v="NCS17"/>
    <x v="1"/>
    <x v="3"/>
    <s v="OUT013"/>
    <x v="1"/>
    <x v="2"/>
    <x v="0"/>
    <n v="8.0434451000000004E-2"/>
    <n v="18.600000000000001"/>
    <n v="93.443600000000004"/>
    <n v="3.4"/>
  </r>
  <r>
    <x v="1"/>
    <x v="4981"/>
    <s v="FDW45"/>
    <x v="6"/>
    <x v="3"/>
    <s v="OUT013"/>
    <x v="1"/>
    <x v="2"/>
    <x v="0"/>
    <n v="3.8978525999999999E-2"/>
    <n v="18"/>
    <n v="148.64179999999999"/>
    <n v="3.4"/>
  </r>
  <r>
    <x v="1"/>
    <x v="4982"/>
    <s v="DRH36"/>
    <x v="4"/>
    <x v="3"/>
    <s v="OUT013"/>
    <x v="1"/>
    <x v="2"/>
    <x v="0"/>
    <n v="0"/>
    <n v="16.2"/>
    <n v="73.4696"/>
    <n v="3.4"/>
  </r>
  <r>
    <x v="0"/>
    <x v="4983"/>
    <s v="FDP40"/>
    <x v="2"/>
    <x v="3"/>
    <s v="OUT013"/>
    <x v="1"/>
    <x v="2"/>
    <x v="0"/>
    <n v="3.4328577999999998E-2"/>
    <n v="4.5549999999999997"/>
    <n v="110.1544"/>
    <n v="3.4"/>
  </r>
  <r>
    <x v="0"/>
    <x v="4984"/>
    <s v="FDV20"/>
    <x v="0"/>
    <x v="3"/>
    <s v="OUT013"/>
    <x v="1"/>
    <x v="2"/>
    <x v="0"/>
    <n v="5.9751638000000003E-2"/>
    <n v="20.2"/>
    <n v="129.1678"/>
    <n v="3.4"/>
  </r>
  <r>
    <x v="0"/>
    <x v="4985"/>
    <s v="FDB57"/>
    <x v="0"/>
    <x v="3"/>
    <s v="OUT013"/>
    <x v="1"/>
    <x v="2"/>
    <x v="0"/>
    <n v="1.8789455E-2"/>
    <n v="20.25"/>
    <n v="222.0772"/>
    <n v="3.4"/>
  </r>
  <r>
    <x v="0"/>
    <x v="4986"/>
    <s v="FDX31"/>
    <x v="0"/>
    <x v="3"/>
    <s v="OUT013"/>
    <x v="1"/>
    <x v="2"/>
    <x v="0"/>
    <n v="1.4813267999999999E-2"/>
    <n v="20.350000000000001"/>
    <n v="234.9958"/>
    <n v="3.4"/>
  </r>
  <r>
    <x v="1"/>
    <x v="4987"/>
    <s v="FDO40"/>
    <x v="2"/>
    <x v="1"/>
    <s v="OUT018"/>
    <x v="1"/>
    <x v="0"/>
    <x v="1"/>
    <n v="3.2761024E-2"/>
    <n v="17.100000000000001"/>
    <n v="148.83920000000001"/>
    <n v="3.4"/>
  </r>
  <r>
    <x v="1"/>
    <x v="4988"/>
    <s v="FDZ52"/>
    <x v="2"/>
    <x v="1"/>
    <s v="OUT018"/>
    <x v="1"/>
    <x v="0"/>
    <x v="1"/>
    <n v="0.100482186"/>
    <n v="19.2"/>
    <n v="111.8886"/>
    <n v="3.4"/>
  </r>
  <r>
    <x v="1"/>
    <x v="4989"/>
    <s v="FDX20"/>
    <x v="0"/>
    <x v="1"/>
    <s v="OUT018"/>
    <x v="1"/>
    <x v="0"/>
    <x v="1"/>
    <n v="4.2733624999999997E-2"/>
    <n v="7.3650000000000002"/>
    <n v="226.97200000000001"/>
    <n v="3.4"/>
  </r>
  <r>
    <x v="0"/>
    <x v="4990"/>
    <s v="FDF29"/>
    <x v="2"/>
    <x v="1"/>
    <s v="OUT018"/>
    <x v="1"/>
    <x v="0"/>
    <x v="1"/>
    <n v="2.0015391E-2"/>
    <n v="15.1"/>
    <n v="128.83099999999999"/>
    <n v="3.4"/>
  </r>
  <r>
    <x v="0"/>
    <x v="4991"/>
    <s v="FDQ07"/>
    <x v="0"/>
    <x v="1"/>
    <s v="OUT018"/>
    <x v="1"/>
    <x v="0"/>
    <x v="1"/>
    <n v="8.7762921999999993E-2"/>
    <n v="15.1"/>
    <n v="221.54560000000001"/>
    <n v="3.4"/>
  </r>
  <r>
    <x v="1"/>
    <x v="4992"/>
    <s v="FDX45"/>
    <x v="6"/>
    <x v="1"/>
    <s v="OUT018"/>
    <x v="1"/>
    <x v="0"/>
    <x v="1"/>
    <n v="0.105282932"/>
    <n v="16.75"/>
    <n v="156.96299999999999"/>
    <n v="3.4"/>
  </r>
  <r>
    <x v="1"/>
    <x v="4993"/>
    <s v="FDP60"/>
    <x v="13"/>
    <x v="7"/>
    <s v="OUT027"/>
    <x v="1"/>
    <x v="0"/>
    <x v="3"/>
    <n v="5.5648052000000003E-2"/>
    <m/>
    <n v="100.30159999999999"/>
    <n v="3.4"/>
  </r>
  <r>
    <x v="1"/>
    <x v="4994"/>
    <s v="NCI43"/>
    <x v="5"/>
    <x v="7"/>
    <s v="OUT027"/>
    <x v="1"/>
    <x v="0"/>
    <x v="3"/>
    <n v="2.5842950999999999E-2"/>
    <m/>
    <n v="48.637599999999999"/>
    <n v="3.4"/>
  </r>
  <r>
    <x v="1"/>
    <x v="4995"/>
    <s v="FDG31"/>
    <x v="7"/>
    <x v="7"/>
    <s v="OUT027"/>
    <x v="1"/>
    <x v="0"/>
    <x v="3"/>
    <n v="3.7712875E-2"/>
    <m/>
    <n v="64.482600000000005"/>
    <n v="3.4"/>
  </r>
  <r>
    <x v="0"/>
    <x v="4996"/>
    <s v="FDW38"/>
    <x v="11"/>
    <x v="7"/>
    <s v="OUT027"/>
    <x v="1"/>
    <x v="0"/>
    <x v="3"/>
    <n v="0.13800843099999999"/>
    <m/>
    <n v="54.829799999999999"/>
    <n v="3.4"/>
  </r>
  <r>
    <x v="0"/>
    <x v="4997"/>
    <s v="FDP36"/>
    <x v="13"/>
    <x v="1"/>
    <s v="OUT018"/>
    <x v="1"/>
    <x v="0"/>
    <x v="1"/>
    <n v="0"/>
    <n v="10.395"/>
    <n v="51.400799999999997"/>
    <n v="3.3"/>
  </r>
  <r>
    <x v="1"/>
    <x v="4998"/>
    <s v="NCD06"/>
    <x v="5"/>
    <x v="5"/>
    <s v="OUT017"/>
    <x v="2"/>
    <x v="1"/>
    <x v="0"/>
    <n v="9.9887103000000005E-2"/>
    <n v="13"/>
    <n v="45.905999999999999"/>
    <n v="3.3"/>
  </r>
  <r>
    <x v="1"/>
    <x v="4999"/>
    <s v="DRE60"/>
    <x v="4"/>
    <x v="7"/>
    <s v="OUT019"/>
    <x v="0"/>
    <x v="1"/>
    <x v="2"/>
    <n v="0.27897407499999999"/>
    <m/>
    <n v="225.37200000000001"/>
    <n v="3.3"/>
  </r>
  <r>
    <x v="1"/>
    <x v="5000"/>
    <s v="NCO26"/>
    <x v="5"/>
    <x v="8"/>
    <s v="OUT035"/>
    <x v="2"/>
    <x v="1"/>
    <x v="0"/>
    <n v="7.6841094999999998E-2"/>
    <n v="7.2350000000000003"/>
    <n v="117.5492"/>
    <n v="3.3"/>
  </r>
  <r>
    <x v="1"/>
    <x v="5001"/>
    <s v="FDF20"/>
    <x v="0"/>
    <x v="4"/>
    <s v="OUT045"/>
    <x v="2"/>
    <x v="1"/>
    <x v="0"/>
    <n v="3.3287540999999997E-2"/>
    <n v="12.85"/>
    <n v="198.4768"/>
    <n v="3.3"/>
  </r>
  <r>
    <x v="1"/>
    <x v="5002"/>
    <s v="FDT59"/>
    <x v="8"/>
    <x v="8"/>
    <s v="OUT035"/>
    <x v="2"/>
    <x v="1"/>
    <x v="0"/>
    <n v="1.5908424000000001E-2"/>
    <n v="13.65"/>
    <n v="231.16679999999999"/>
    <n v="3.3"/>
  </r>
  <r>
    <x v="1"/>
    <x v="5003"/>
    <s v="NCR41"/>
    <x v="1"/>
    <x v="4"/>
    <s v="OUT045"/>
    <x v="2"/>
    <x v="0"/>
    <x v="0"/>
    <n v="1.8060550000000002E-2"/>
    <n v="17.850000000000001"/>
    <n v="97.009399999999999"/>
    <n v="3.3"/>
  </r>
  <r>
    <x v="0"/>
    <x v="5004"/>
    <s v="FDF53"/>
    <x v="2"/>
    <x v="8"/>
    <s v="OUT035"/>
    <x v="2"/>
    <x v="1"/>
    <x v="0"/>
    <n v="8.3590755000000003E-2"/>
    <n v="20.75"/>
    <n v="182.23179999999999"/>
    <n v="3.3"/>
  </r>
  <r>
    <x v="1"/>
    <x v="5005"/>
    <s v="DRF15"/>
    <x v="11"/>
    <x v="1"/>
    <s v="OUT018"/>
    <x v="1"/>
    <x v="0"/>
    <x v="1"/>
    <n v="3.3349289999999997E-2"/>
    <n v="18.350000000000001"/>
    <n v="155.03399999999999"/>
    <n v="3.3"/>
  </r>
  <r>
    <x v="1"/>
    <x v="5006"/>
    <s v="NCL53"/>
    <x v="1"/>
    <x v="2"/>
    <s v="OUT046"/>
    <x v="0"/>
    <x v="1"/>
    <x v="0"/>
    <n v="3.6234917999999998E-2"/>
    <n v="7.5"/>
    <n v="175.30279999999999"/>
    <n v="3.3"/>
  </r>
  <r>
    <x v="1"/>
    <x v="5007"/>
    <s v="DRE12"/>
    <x v="4"/>
    <x v="7"/>
    <s v="OUT027"/>
    <x v="1"/>
    <x v="0"/>
    <x v="3"/>
    <n v="7.0437799999999995E-2"/>
    <m/>
    <n v="112.886"/>
    <n v="3.3"/>
  </r>
  <r>
    <x v="1"/>
    <x v="5008"/>
    <s v="FDS51"/>
    <x v="7"/>
    <x v="0"/>
    <s v="OUT049"/>
    <x v="0"/>
    <x v="0"/>
    <x v="0"/>
    <n v="3.2230526000000002E-2"/>
    <n v="13.35"/>
    <n v="61.419400000000003"/>
    <n v="3.3"/>
  </r>
  <r>
    <x v="1"/>
    <x v="5009"/>
    <s v="FDX59"/>
    <x v="8"/>
    <x v="7"/>
    <s v="OUT027"/>
    <x v="1"/>
    <x v="0"/>
    <x v="3"/>
    <n v="5.1411100000000001E-2"/>
    <m/>
    <n v="33.055799999999998"/>
    <n v="3.3"/>
  </r>
  <r>
    <x v="1"/>
    <x v="5010"/>
    <s v="FDC26"/>
    <x v="3"/>
    <x v="0"/>
    <s v="OUT049"/>
    <x v="0"/>
    <x v="0"/>
    <x v="0"/>
    <n v="0.12657958599999999"/>
    <n v="10.195"/>
    <n v="112.2886"/>
    <n v="3.3"/>
  </r>
  <r>
    <x v="1"/>
    <x v="5011"/>
    <s v="FDI44"/>
    <x v="0"/>
    <x v="0"/>
    <s v="OUT049"/>
    <x v="0"/>
    <x v="0"/>
    <x v="0"/>
    <n v="0.10038870599999999"/>
    <n v="16.100000000000001"/>
    <n v="76.032799999999995"/>
    <n v="3.3"/>
  </r>
  <r>
    <x v="1"/>
    <x v="5012"/>
    <s v="NCQ53"/>
    <x v="1"/>
    <x v="0"/>
    <s v="OUT049"/>
    <x v="0"/>
    <x v="0"/>
    <x v="0"/>
    <n v="1.8934718999999999E-2"/>
    <n v="17.600000000000001"/>
    <n v="237.75899999999999"/>
    <n v="3.3"/>
  </r>
  <r>
    <x v="0"/>
    <x v="5013"/>
    <s v="FDN25"/>
    <x v="12"/>
    <x v="0"/>
    <s v="OUT049"/>
    <x v="0"/>
    <x v="0"/>
    <x v="0"/>
    <n v="6.1270646999999998E-2"/>
    <n v="7.8949999999999996"/>
    <n v="56.758800000000001"/>
    <n v="3.3"/>
  </r>
  <r>
    <x v="0"/>
    <x v="5014"/>
    <s v="FDZ08"/>
    <x v="0"/>
    <x v="0"/>
    <s v="OUT049"/>
    <x v="0"/>
    <x v="0"/>
    <x v="0"/>
    <n v="0.110163385"/>
    <n v="12.5"/>
    <n v="83.659199999999998"/>
    <n v="3.3"/>
  </r>
  <r>
    <x v="0"/>
    <x v="5015"/>
    <s v="FDG33"/>
    <x v="14"/>
    <x v="0"/>
    <s v="OUT049"/>
    <x v="0"/>
    <x v="0"/>
    <x v="0"/>
    <n v="0.140458316"/>
    <n v="5.3650000000000002"/>
    <n v="169.7764"/>
    <n v="3.3"/>
  </r>
  <r>
    <x v="0"/>
    <x v="5016"/>
    <s v="FDU46"/>
    <x v="6"/>
    <x v="0"/>
    <s v="OUT049"/>
    <x v="0"/>
    <x v="0"/>
    <x v="0"/>
    <n v="1.1143599000000001E-2"/>
    <n v="10.3"/>
    <n v="88.254000000000005"/>
    <n v="3.3"/>
  </r>
  <r>
    <x v="0"/>
    <x v="5017"/>
    <s v="FDC59"/>
    <x v="15"/>
    <x v="0"/>
    <s v="OUT049"/>
    <x v="0"/>
    <x v="0"/>
    <x v="0"/>
    <n v="0"/>
    <n v="16.7"/>
    <n v="63.616799999999998"/>
    <n v="3.3"/>
  </r>
  <r>
    <x v="0"/>
    <x v="5018"/>
    <s v="FDZ07"/>
    <x v="0"/>
    <x v="0"/>
    <s v="OUT049"/>
    <x v="0"/>
    <x v="0"/>
    <x v="0"/>
    <n v="9.4037290999999995E-2"/>
    <n v="15.1"/>
    <n v="62.319400000000002"/>
    <n v="3.3"/>
  </r>
  <r>
    <x v="1"/>
    <x v="5019"/>
    <s v="FDU38"/>
    <x v="11"/>
    <x v="7"/>
    <s v="OUT019"/>
    <x v="0"/>
    <x v="1"/>
    <x v="2"/>
    <n v="0.144534212"/>
    <m/>
    <n v="190.65039999999999"/>
    <n v="3.3"/>
  </r>
  <r>
    <x v="1"/>
    <x v="5020"/>
    <s v="NCN41"/>
    <x v="1"/>
    <x v="7"/>
    <s v="OUT019"/>
    <x v="0"/>
    <x v="1"/>
    <x v="2"/>
    <n v="9.1411749E-2"/>
    <m/>
    <n v="121.373"/>
    <n v="3.3"/>
  </r>
  <r>
    <x v="1"/>
    <x v="5021"/>
    <s v="NCX05"/>
    <x v="1"/>
    <x v="7"/>
    <s v="OUT019"/>
    <x v="0"/>
    <x v="1"/>
    <x v="2"/>
    <n v="0.16994319499999999"/>
    <m/>
    <n v="116.2492"/>
    <n v="3.3"/>
  </r>
  <r>
    <x v="1"/>
    <x v="5022"/>
    <s v="DRJ24"/>
    <x v="4"/>
    <x v="7"/>
    <s v="OUT019"/>
    <x v="0"/>
    <x v="1"/>
    <x v="2"/>
    <n v="0.19842484099999999"/>
    <m/>
    <n v="185.29239999999999"/>
    <n v="3.3"/>
  </r>
  <r>
    <x v="0"/>
    <x v="5023"/>
    <s v="FDU33"/>
    <x v="6"/>
    <x v="7"/>
    <s v="OUT019"/>
    <x v="0"/>
    <x v="1"/>
    <x v="2"/>
    <n v="0.23585940799999999"/>
    <m/>
    <n v="46.1402"/>
    <n v="3.3"/>
  </r>
  <r>
    <x v="1"/>
    <x v="5024"/>
    <s v="FDT48"/>
    <x v="13"/>
    <x v="2"/>
    <s v="OUT046"/>
    <x v="0"/>
    <x v="1"/>
    <x v="0"/>
    <n v="4.5955031E-2"/>
    <n v="4.92"/>
    <n v="199.10839999999999"/>
    <n v="3.3"/>
  </r>
  <r>
    <x v="1"/>
    <x v="5025"/>
    <s v="FDG24"/>
    <x v="13"/>
    <x v="2"/>
    <s v="OUT046"/>
    <x v="0"/>
    <x v="1"/>
    <x v="0"/>
    <n v="1.4631149E-2"/>
    <n v="7.9749999999999996"/>
    <n v="84.525000000000006"/>
    <n v="3.3"/>
  </r>
  <r>
    <x v="1"/>
    <x v="5026"/>
    <s v="FDY50"/>
    <x v="11"/>
    <x v="2"/>
    <s v="OUT046"/>
    <x v="0"/>
    <x v="1"/>
    <x v="0"/>
    <n v="0.13095581100000001"/>
    <n v="5.8"/>
    <n v="90.3172"/>
    <n v="3.3"/>
  </r>
  <r>
    <x v="1"/>
    <x v="5027"/>
    <s v="FDP26"/>
    <x v="11"/>
    <x v="2"/>
    <s v="OUT046"/>
    <x v="0"/>
    <x v="1"/>
    <x v="0"/>
    <n v="0.13955282699999999"/>
    <n v="7.7850000000000001"/>
    <n v="105.6306"/>
    <n v="3.3"/>
  </r>
  <r>
    <x v="1"/>
    <x v="5028"/>
    <s v="FDA14"/>
    <x v="11"/>
    <x v="2"/>
    <s v="OUT046"/>
    <x v="0"/>
    <x v="1"/>
    <x v="0"/>
    <n v="6.5183227999999996E-2"/>
    <n v="16.100000000000001"/>
    <n v="148.07599999999999"/>
    <n v="3.3"/>
  </r>
  <r>
    <x v="1"/>
    <x v="5029"/>
    <s v="NCV29"/>
    <x v="1"/>
    <x v="2"/>
    <s v="OUT046"/>
    <x v="0"/>
    <x v="1"/>
    <x v="0"/>
    <n v="2.2843500999999999E-2"/>
    <n v="11.8"/>
    <n v="177.86859999999999"/>
    <n v="3.3"/>
  </r>
  <r>
    <x v="1"/>
    <x v="5030"/>
    <s v="FDW34"/>
    <x v="6"/>
    <x v="2"/>
    <s v="OUT046"/>
    <x v="0"/>
    <x v="1"/>
    <x v="0"/>
    <n v="3.5579134999999998E-2"/>
    <n v="9.6"/>
    <n v="244.417"/>
    <n v="3.3"/>
  </r>
  <r>
    <x v="1"/>
    <x v="5031"/>
    <s v="DRD25"/>
    <x v="4"/>
    <x v="2"/>
    <s v="OUT046"/>
    <x v="0"/>
    <x v="1"/>
    <x v="0"/>
    <n v="0"/>
    <n v="6.1349999999999998"/>
    <n v="114.286"/>
    <n v="3.3"/>
  </r>
  <r>
    <x v="0"/>
    <x v="5032"/>
    <s v="FDL48"/>
    <x v="13"/>
    <x v="2"/>
    <s v="OUT046"/>
    <x v="0"/>
    <x v="1"/>
    <x v="0"/>
    <n v="8.2266418999999993E-2"/>
    <n v="19.350000000000001"/>
    <n v="48.803400000000003"/>
    <n v="3.3"/>
  </r>
  <r>
    <x v="0"/>
    <x v="5033"/>
    <s v="FDJ38"/>
    <x v="3"/>
    <x v="2"/>
    <s v="OUT046"/>
    <x v="0"/>
    <x v="1"/>
    <x v="0"/>
    <n v="4.0205535000000001E-2"/>
    <n v="8.6"/>
    <n v="188.75299999999999"/>
    <n v="3.3"/>
  </r>
  <r>
    <x v="0"/>
    <x v="5034"/>
    <s v="FDF39"/>
    <x v="11"/>
    <x v="2"/>
    <s v="OUT046"/>
    <x v="0"/>
    <x v="1"/>
    <x v="0"/>
    <n v="1.9511288000000002E-2"/>
    <n v="14.85"/>
    <n v="262.59100000000001"/>
    <n v="3.3"/>
  </r>
  <r>
    <x v="0"/>
    <x v="5035"/>
    <s v="FDA27"/>
    <x v="11"/>
    <x v="2"/>
    <s v="OUT046"/>
    <x v="0"/>
    <x v="1"/>
    <x v="0"/>
    <n v="3.0927632E-2"/>
    <n v="20.350000000000001"/>
    <n v="256.86720000000003"/>
    <n v="3.3"/>
  </r>
  <r>
    <x v="0"/>
    <x v="5036"/>
    <s v="FDE41"/>
    <x v="2"/>
    <x v="2"/>
    <s v="OUT046"/>
    <x v="0"/>
    <x v="1"/>
    <x v="0"/>
    <n v="6.4014172999999994E-2"/>
    <n v="9.1950000000000003"/>
    <n v="83.3566"/>
    <n v="3.3"/>
  </r>
  <r>
    <x v="0"/>
    <x v="5037"/>
    <s v="FDS04"/>
    <x v="2"/>
    <x v="2"/>
    <s v="OUT046"/>
    <x v="0"/>
    <x v="1"/>
    <x v="0"/>
    <n v="0.14666293799999999"/>
    <n v="10.195"/>
    <n v="138.68379999999999"/>
    <n v="3.3"/>
  </r>
  <r>
    <x v="0"/>
    <x v="5038"/>
    <s v="FDP44"/>
    <x v="0"/>
    <x v="2"/>
    <s v="OUT046"/>
    <x v="0"/>
    <x v="1"/>
    <x v="0"/>
    <n v="7.9713575999999994E-2"/>
    <n v="16.5"/>
    <n v="101.33320000000001"/>
    <n v="3.3"/>
  </r>
  <r>
    <x v="1"/>
    <x v="5039"/>
    <s v="FDR23"/>
    <x v="8"/>
    <x v="4"/>
    <s v="OUT045"/>
    <x v="2"/>
    <x v="0"/>
    <x v="0"/>
    <n v="8.1953387000000003E-2"/>
    <n v="15.85"/>
    <n v="176.23699999999999"/>
    <n v="3.3"/>
  </r>
  <r>
    <x v="1"/>
    <x v="5040"/>
    <s v="FDD51"/>
    <x v="11"/>
    <x v="4"/>
    <s v="OUT045"/>
    <x v="2"/>
    <x v="0"/>
    <x v="0"/>
    <n v="0"/>
    <n v="11.15"/>
    <n v="44.7744"/>
    <n v="3.3"/>
  </r>
  <r>
    <x v="1"/>
    <x v="5041"/>
    <s v="DRN11"/>
    <x v="9"/>
    <x v="4"/>
    <s v="OUT045"/>
    <x v="2"/>
    <x v="0"/>
    <x v="0"/>
    <n v="0.163310805"/>
    <n v="7.85"/>
    <n v="143.5444"/>
    <n v="3.3"/>
  </r>
  <r>
    <x v="1"/>
    <x v="5042"/>
    <s v="NCO29"/>
    <x v="1"/>
    <x v="4"/>
    <s v="OUT045"/>
    <x v="2"/>
    <x v="1"/>
    <x v="0"/>
    <n v="3.2321608000000002E-2"/>
    <n v="11.15"/>
    <n v="165.65260000000001"/>
    <n v="3.3"/>
  </r>
  <r>
    <x v="1"/>
    <x v="5043"/>
    <s v="NCZ41"/>
    <x v="1"/>
    <x v="4"/>
    <s v="OUT045"/>
    <x v="2"/>
    <x v="1"/>
    <x v="0"/>
    <n v="6.4551885000000003E-2"/>
    <n v="19.850000000000001"/>
    <n v="125.2704"/>
    <n v="3.3"/>
  </r>
  <r>
    <x v="1"/>
    <x v="5044"/>
    <s v="NCW54"/>
    <x v="5"/>
    <x v="4"/>
    <s v="OUT045"/>
    <x v="2"/>
    <x v="1"/>
    <x v="0"/>
    <n v="9.660879E-2"/>
    <n v="7.5"/>
    <n v="56.958799999999997"/>
    <n v="3.3"/>
  </r>
  <r>
    <x v="1"/>
    <x v="5045"/>
    <s v="DRE15"/>
    <x v="11"/>
    <x v="5"/>
    <s v="OUT017"/>
    <x v="2"/>
    <x v="1"/>
    <x v="0"/>
    <n v="0"/>
    <n v="13.35"/>
    <n v="75.7012"/>
    <n v="3.3"/>
  </r>
  <r>
    <x v="1"/>
    <x v="5046"/>
    <s v="DRD27"/>
    <x v="11"/>
    <x v="5"/>
    <s v="OUT017"/>
    <x v="2"/>
    <x v="1"/>
    <x v="0"/>
    <n v="2.3974769E-2"/>
    <n v="18.75"/>
    <n v="99.004199999999997"/>
    <n v="3.3"/>
  </r>
  <r>
    <x v="1"/>
    <x v="5047"/>
    <s v="FDM40"/>
    <x v="2"/>
    <x v="5"/>
    <s v="OUT017"/>
    <x v="2"/>
    <x v="1"/>
    <x v="0"/>
    <n v="0"/>
    <n v="10.195"/>
    <n v="143.11539999999999"/>
    <n v="3.3"/>
  </r>
  <r>
    <x v="1"/>
    <x v="5048"/>
    <s v="FDL20"/>
    <x v="0"/>
    <x v="5"/>
    <s v="OUT017"/>
    <x v="2"/>
    <x v="1"/>
    <x v="0"/>
    <n v="0.12914091899999999"/>
    <n v="17.100000000000001"/>
    <n v="109.48860000000001"/>
    <n v="3.3"/>
  </r>
  <r>
    <x v="1"/>
    <x v="5049"/>
    <s v="FDB32"/>
    <x v="0"/>
    <x v="5"/>
    <s v="OUT017"/>
    <x v="2"/>
    <x v="1"/>
    <x v="0"/>
    <n v="2.3585597999999999E-2"/>
    <n v="20.6"/>
    <n v="94.777799999999999"/>
    <n v="3.3"/>
  </r>
  <r>
    <x v="1"/>
    <x v="5050"/>
    <s v="NCP53"/>
    <x v="1"/>
    <x v="5"/>
    <s v="OUT017"/>
    <x v="2"/>
    <x v="1"/>
    <x v="0"/>
    <n v="3.3076387999999998E-2"/>
    <n v="14.75"/>
    <n v="237.29060000000001"/>
    <n v="3.3"/>
  </r>
  <r>
    <x v="1"/>
    <x v="5051"/>
    <s v="NCX17"/>
    <x v="1"/>
    <x v="5"/>
    <s v="OUT017"/>
    <x v="2"/>
    <x v="1"/>
    <x v="0"/>
    <n v="0.114246019"/>
    <n v="21.25"/>
    <n v="231.23"/>
    <n v="3.3"/>
  </r>
  <r>
    <x v="1"/>
    <x v="5052"/>
    <s v="NCZ18"/>
    <x v="5"/>
    <x v="5"/>
    <s v="OUT017"/>
    <x v="2"/>
    <x v="1"/>
    <x v="0"/>
    <n v="0"/>
    <n v="7.8250000000000002"/>
    <n v="253.46979999999999"/>
    <n v="3.3"/>
  </r>
  <r>
    <x v="1"/>
    <x v="5053"/>
    <s v="NCD55"/>
    <x v="5"/>
    <x v="5"/>
    <s v="OUT017"/>
    <x v="2"/>
    <x v="1"/>
    <x v="0"/>
    <n v="2.4468805999999999E-2"/>
    <n v="14"/>
    <n v="41.145400000000002"/>
    <n v="3.3"/>
  </r>
  <r>
    <x v="1"/>
    <x v="5054"/>
    <s v="FDD34"/>
    <x v="6"/>
    <x v="5"/>
    <s v="OUT017"/>
    <x v="2"/>
    <x v="2"/>
    <x v="0"/>
    <n v="1.5966089999999999E-2"/>
    <n v="7.9450000000000003"/>
    <n v="163.52099999999999"/>
    <n v="3.3"/>
  </r>
  <r>
    <x v="1"/>
    <x v="5055"/>
    <s v="FDS57"/>
    <x v="6"/>
    <x v="5"/>
    <s v="OUT017"/>
    <x v="2"/>
    <x v="2"/>
    <x v="0"/>
    <n v="0"/>
    <n v="15.5"/>
    <n v="141.547"/>
    <n v="3.3"/>
  </r>
  <r>
    <x v="1"/>
    <x v="5056"/>
    <s v="FDI33"/>
    <x v="6"/>
    <x v="5"/>
    <s v="OUT017"/>
    <x v="2"/>
    <x v="2"/>
    <x v="0"/>
    <n v="2.8579565000000001E-2"/>
    <n v="16.5"/>
    <n v="90.314599999999999"/>
    <n v="3.3"/>
  </r>
  <r>
    <x v="1"/>
    <x v="5057"/>
    <s v="FDY45"/>
    <x v="6"/>
    <x v="5"/>
    <s v="OUT017"/>
    <x v="2"/>
    <x v="2"/>
    <x v="0"/>
    <n v="2.6289983999999999E-2"/>
    <n v="17.5"/>
    <n v="253.73560000000001"/>
    <n v="3.3"/>
  </r>
  <r>
    <x v="1"/>
    <x v="5058"/>
    <s v="FDR21"/>
    <x v="6"/>
    <x v="5"/>
    <s v="OUT017"/>
    <x v="2"/>
    <x v="2"/>
    <x v="0"/>
    <n v="6.7314073000000002E-2"/>
    <n v="19.7"/>
    <n v="175.137"/>
    <n v="3.3"/>
  </r>
  <r>
    <x v="1"/>
    <x v="5059"/>
    <s v="FDH10"/>
    <x v="6"/>
    <x v="5"/>
    <s v="OUT017"/>
    <x v="2"/>
    <x v="2"/>
    <x v="0"/>
    <n v="4.9583899000000001E-2"/>
    <n v="21"/>
    <n v="193.84780000000001"/>
    <n v="3.3"/>
  </r>
  <r>
    <x v="0"/>
    <x v="5060"/>
    <s v="FDQ47"/>
    <x v="8"/>
    <x v="4"/>
    <s v="OUT045"/>
    <x v="2"/>
    <x v="2"/>
    <x v="0"/>
    <n v="0.16852746299999999"/>
    <n v="7.1550000000000002"/>
    <n v="33.687399999999997"/>
    <n v="3.3"/>
  </r>
  <r>
    <x v="0"/>
    <x v="5061"/>
    <s v="FDQ55"/>
    <x v="0"/>
    <x v="4"/>
    <s v="OUT045"/>
    <x v="2"/>
    <x v="2"/>
    <x v="0"/>
    <n v="1.3064516E-2"/>
    <n v="13.65"/>
    <n v="115.5834"/>
    <n v="3.3"/>
  </r>
  <r>
    <x v="0"/>
    <x v="5062"/>
    <s v="FDP08"/>
    <x v="0"/>
    <x v="4"/>
    <s v="OUT045"/>
    <x v="2"/>
    <x v="2"/>
    <x v="0"/>
    <n v="0.11263801599999999"/>
    <n v="20.5"/>
    <n v="195.5478"/>
    <n v="3.3"/>
  </r>
  <r>
    <x v="0"/>
    <x v="5063"/>
    <s v="FDD10"/>
    <x v="6"/>
    <x v="4"/>
    <s v="OUT045"/>
    <x v="2"/>
    <x v="2"/>
    <x v="0"/>
    <n v="4.6114018E-2"/>
    <n v="20.6"/>
    <n v="178.23439999999999"/>
    <n v="3.3"/>
  </r>
  <r>
    <x v="0"/>
    <x v="5064"/>
    <s v="FDO52"/>
    <x v="2"/>
    <x v="5"/>
    <s v="OUT017"/>
    <x v="2"/>
    <x v="2"/>
    <x v="0"/>
    <n v="7.7601069999999994E-2"/>
    <n v="11.6"/>
    <n v="171.01060000000001"/>
    <n v="3.3"/>
  </r>
  <r>
    <x v="0"/>
    <x v="5065"/>
    <s v="FDZ28"/>
    <x v="2"/>
    <x v="5"/>
    <s v="OUT017"/>
    <x v="2"/>
    <x v="2"/>
    <x v="0"/>
    <n v="5.1783760999999998E-2"/>
    <n v="20"/>
    <n v="125.8678"/>
    <n v="3.3"/>
  </r>
  <r>
    <x v="1"/>
    <x v="5066"/>
    <s v="NCE06"/>
    <x v="5"/>
    <x v="8"/>
    <s v="OUT035"/>
    <x v="2"/>
    <x v="1"/>
    <x v="0"/>
    <n v="9.1467933000000001E-2"/>
    <n v="5.8250000000000002"/>
    <n v="159.7894"/>
    <n v="3.3"/>
  </r>
  <r>
    <x v="1"/>
    <x v="5067"/>
    <s v="NCN26"/>
    <x v="5"/>
    <x v="8"/>
    <s v="OUT035"/>
    <x v="2"/>
    <x v="1"/>
    <x v="0"/>
    <n v="2.8674471E-2"/>
    <n v="10.85"/>
    <n v="115.1808"/>
    <n v="3.3"/>
  </r>
  <r>
    <x v="1"/>
    <x v="5068"/>
    <s v="DRG36"/>
    <x v="4"/>
    <x v="8"/>
    <s v="OUT035"/>
    <x v="2"/>
    <x v="1"/>
    <x v="0"/>
    <n v="9.5360186E-2"/>
    <n v="14.15"/>
    <n v="172.31059999999999"/>
    <n v="3.3"/>
  </r>
  <r>
    <x v="1"/>
    <x v="5069"/>
    <s v="FDX23"/>
    <x v="13"/>
    <x v="8"/>
    <s v="OUT035"/>
    <x v="2"/>
    <x v="1"/>
    <x v="0"/>
    <n v="2.9686147999999999E-2"/>
    <n v="6.4450000000000003"/>
    <n v="96.443600000000004"/>
    <n v="3.3"/>
  </r>
  <r>
    <x v="1"/>
    <x v="5070"/>
    <s v="FDZ56"/>
    <x v="0"/>
    <x v="8"/>
    <s v="OUT035"/>
    <x v="2"/>
    <x v="1"/>
    <x v="0"/>
    <n v="2.5732114E-2"/>
    <n v="16.25"/>
    <n v="166.44739999999999"/>
    <n v="3.3"/>
  </r>
  <r>
    <x v="1"/>
    <x v="5071"/>
    <s v="FDL20"/>
    <x v="0"/>
    <x v="8"/>
    <s v="OUT035"/>
    <x v="2"/>
    <x v="1"/>
    <x v="0"/>
    <n v="0.128390273"/>
    <n v="17.100000000000001"/>
    <n v="111.98860000000001"/>
    <n v="3.3"/>
  </r>
  <r>
    <x v="1"/>
    <x v="5072"/>
    <s v="NCU54"/>
    <x v="5"/>
    <x v="8"/>
    <s v="OUT035"/>
    <x v="2"/>
    <x v="1"/>
    <x v="0"/>
    <n v="9.8603729000000001E-2"/>
    <n v="8.8800000000000008"/>
    <n v="210.727"/>
    <n v="3.3"/>
  </r>
  <r>
    <x v="1"/>
    <x v="5073"/>
    <s v="NCO18"/>
    <x v="5"/>
    <x v="8"/>
    <s v="OUT035"/>
    <x v="2"/>
    <x v="1"/>
    <x v="0"/>
    <n v="2.4646608E-2"/>
    <n v="13.15"/>
    <n v="177.46860000000001"/>
    <n v="3.3"/>
  </r>
  <r>
    <x v="1"/>
    <x v="5074"/>
    <s v="NCI42"/>
    <x v="5"/>
    <x v="8"/>
    <s v="OUT035"/>
    <x v="2"/>
    <x v="1"/>
    <x v="0"/>
    <n v="1.0363585999999999E-2"/>
    <n v="18.75"/>
    <n v="207.19540000000001"/>
    <n v="3.3"/>
  </r>
  <r>
    <x v="1"/>
    <x v="5075"/>
    <s v="FDD34"/>
    <x v="6"/>
    <x v="8"/>
    <s v="OUT035"/>
    <x v="2"/>
    <x v="1"/>
    <x v="0"/>
    <n v="1.5873285000000001E-2"/>
    <n v="7.9450000000000003"/>
    <n v="161.321"/>
    <n v="3.3"/>
  </r>
  <r>
    <x v="0"/>
    <x v="5076"/>
    <s v="FDL48"/>
    <x v="13"/>
    <x v="8"/>
    <s v="OUT035"/>
    <x v="2"/>
    <x v="1"/>
    <x v="0"/>
    <n v="8.2250862999999994E-2"/>
    <n v="19.350000000000001"/>
    <n v="48.703400000000002"/>
    <n v="3.3"/>
  </r>
  <r>
    <x v="0"/>
    <x v="5077"/>
    <s v="FDR44"/>
    <x v="0"/>
    <x v="8"/>
    <s v="OUT035"/>
    <x v="2"/>
    <x v="1"/>
    <x v="0"/>
    <n v="0.102901425"/>
    <n v="6.11"/>
    <n v="128.49680000000001"/>
    <n v="3.3"/>
  </r>
  <r>
    <x v="1"/>
    <x v="5078"/>
    <s v="NCE06"/>
    <x v="5"/>
    <x v="6"/>
    <s v="OUT010"/>
    <x v="1"/>
    <x v="0"/>
    <x v="2"/>
    <n v="0.15312752299999999"/>
    <n v="5.8250000000000002"/>
    <n v="162.48939999999999"/>
    <n v="3.3"/>
  </r>
  <r>
    <x v="1"/>
    <x v="5079"/>
    <s v="FDD36"/>
    <x v="13"/>
    <x v="6"/>
    <s v="OUT010"/>
    <x v="1"/>
    <x v="0"/>
    <x v="2"/>
    <n v="3.5607579E-2"/>
    <n v="13.3"/>
    <n v="119.91240000000001"/>
    <n v="3.3"/>
  </r>
  <r>
    <x v="1"/>
    <x v="5080"/>
    <s v="NCY18"/>
    <x v="5"/>
    <x v="6"/>
    <s v="OUT010"/>
    <x v="1"/>
    <x v="0"/>
    <x v="2"/>
    <n v="5.2141447E-2"/>
    <n v="7.2850000000000001"/>
    <n v="174.90539999999999"/>
    <n v="3.3"/>
  </r>
  <r>
    <x v="1"/>
    <x v="5081"/>
    <s v="FDG31"/>
    <x v="7"/>
    <x v="6"/>
    <s v="OUT010"/>
    <x v="1"/>
    <x v="2"/>
    <x v="2"/>
    <n v="6.3430788000000002E-2"/>
    <n v="12.15"/>
    <n v="65.482600000000005"/>
    <n v="3.3"/>
  </r>
  <r>
    <x v="1"/>
    <x v="5082"/>
    <s v="FDT46"/>
    <x v="6"/>
    <x v="6"/>
    <s v="OUT010"/>
    <x v="1"/>
    <x v="2"/>
    <x v="2"/>
    <n v="5.1564827000000001E-2"/>
    <n v="11.35"/>
    <n v="49.000799999999998"/>
    <n v="3.3"/>
  </r>
  <r>
    <x v="1"/>
    <x v="5083"/>
    <s v="DRC25"/>
    <x v="4"/>
    <x v="6"/>
    <s v="OUT010"/>
    <x v="1"/>
    <x v="2"/>
    <x v="2"/>
    <n v="7.5943183999999997E-2"/>
    <n v="5.73"/>
    <n v="85.588200000000001"/>
    <n v="3.3"/>
  </r>
  <r>
    <x v="1"/>
    <x v="5084"/>
    <s v="DRI25"/>
    <x v="4"/>
    <x v="6"/>
    <s v="OUT010"/>
    <x v="1"/>
    <x v="2"/>
    <x v="2"/>
    <n v="5.6744063999999997E-2"/>
    <n v="19.600000000000001"/>
    <n v="55.6614"/>
    <n v="3.3"/>
  </r>
  <r>
    <x v="1"/>
    <x v="5085"/>
    <s v="FDI44"/>
    <x v="0"/>
    <x v="3"/>
    <s v="OUT013"/>
    <x v="1"/>
    <x v="2"/>
    <x v="0"/>
    <n v="0.100149459"/>
    <n v="16.100000000000001"/>
    <n v="78.4328"/>
    <n v="3.3"/>
  </r>
  <r>
    <x v="1"/>
    <x v="5086"/>
    <s v="FDA36"/>
    <x v="13"/>
    <x v="3"/>
    <s v="OUT013"/>
    <x v="1"/>
    <x v="2"/>
    <x v="0"/>
    <n v="5.6616690000000003E-3"/>
    <n v="5.9850000000000003"/>
    <n v="186.5924"/>
    <n v="3.3"/>
  </r>
  <r>
    <x v="1"/>
    <x v="5087"/>
    <s v="FDS47"/>
    <x v="8"/>
    <x v="3"/>
    <s v="OUT013"/>
    <x v="1"/>
    <x v="2"/>
    <x v="0"/>
    <n v="0.128778474"/>
    <n v="16.75"/>
    <n v="89.185599999999994"/>
    <n v="3.3"/>
  </r>
  <r>
    <x v="1"/>
    <x v="5088"/>
    <s v="FDJ41"/>
    <x v="2"/>
    <x v="3"/>
    <s v="OUT013"/>
    <x v="1"/>
    <x v="2"/>
    <x v="0"/>
    <n v="2.2864237999999999E-2"/>
    <n v="6.85"/>
    <n v="260.05939999999998"/>
    <n v="3.3"/>
  </r>
  <r>
    <x v="1"/>
    <x v="5089"/>
    <s v="FDN15"/>
    <x v="7"/>
    <x v="3"/>
    <s v="OUT013"/>
    <x v="1"/>
    <x v="2"/>
    <x v="0"/>
    <n v="1.6720182E-2"/>
    <n v="17.5"/>
    <n v="139.91800000000001"/>
    <n v="3.3"/>
  </r>
  <r>
    <x v="1"/>
    <x v="5090"/>
    <s v="NCL31"/>
    <x v="10"/>
    <x v="3"/>
    <s v="OUT013"/>
    <x v="1"/>
    <x v="2"/>
    <x v="0"/>
    <n v="0.120180894"/>
    <n v="7.39"/>
    <n v="141.447"/>
    <n v="3.3"/>
  </r>
  <r>
    <x v="1"/>
    <x v="5091"/>
    <s v="NCN07"/>
    <x v="10"/>
    <x v="3"/>
    <s v="OUT013"/>
    <x v="1"/>
    <x v="2"/>
    <x v="0"/>
    <n v="3.3916450000000001E-2"/>
    <n v="18.5"/>
    <n v="130.92840000000001"/>
    <n v="3.3"/>
  </r>
  <r>
    <x v="1"/>
    <x v="5092"/>
    <s v="FDL22"/>
    <x v="6"/>
    <x v="3"/>
    <s v="OUT013"/>
    <x v="1"/>
    <x v="2"/>
    <x v="0"/>
    <n v="3.6359890999999998E-2"/>
    <n v="16.850000000000001"/>
    <n v="90.748800000000003"/>
    <n v="3.3"/>
  </r>
  <r>
    <x v="0"/>
    <x v="5093"/>
    <s v="FDX27"/>
    <x v="11"/>
    <x v="3"/>
    <s v="OUT013"/>
    <x v="1"/>
    <x v="2"/>
    <x v="0"/>
    <n v="0.114022125"/>
    <n v="20.7"/>
    <n v="92.943600000000004"/>
    <n v="3.3"/>
  </r>
  <r>
    <x v="0"/>
    <x v="5094"/>
    <s v="FDE28"/>
    <x v="2"/>
    <x v="3"/>
    <s v="OUT013"/>
    <x v="1"/>
    <x v="2"/>
    <x v="0"/>
    <n v="0"/>
    <n v="9.5"/>
    <n v="231.36680000000001"/>
    <n v="3.3"/>
  </r>
  <r>
    <x v="0"/>
    <x v="5095"/>
    <s v="FDB56"/>
    <x v="0"/>
    <x v="3"/>
    <s v="OUT013"/>
    <x v="1"/>
    <x v="2"/>
    <x v="0"/>
    <n v="7.4565097999999996E-2"/>
    <n v="8.75"/>
    <n v="186.85560000000001"/>
    <n v="3.3"/>
  </r>
  <r>
    <x v="0"/>
    <x v="5096"/>
    <s v="FDM27"/>
    <x v="7"/>
    <x v="3"/>
    <s v="OUT013"/>
    <x v="1"/>
    <x v="2"/>
    <x v="0"/>
    <n v="0.158337479"/>
    <n v="12.35"/>
    <n v="157.99459999999999"/>
    <n v="3.3"/>
  </r>
  <r>
    <x v="1"/>
    <x v="5097"/>
    <s v="FDQ21"/>
    <x v="6"/>
    <x v="3"/>
    <s v="OUT013"/>
    <x v="1"/>
    <x v="2"/>
    <x v="0"/>
    <n v="1.9407068999999999E-2"/>
    <n v="21.25"/>
    <n v="119.37560000000001"/>
    <n v="3.3"/>
  </r>
  <r>
    <x v="0"/>
    <x v="5098"/>
    <s v="FDU21"/>
    <x v="6"/>
    <x v="3"/>
    <s v="OUT013"/>
    <x v="1"/>
    <x v="2"/>
    <x v="0"/>
    <n v="7.665661E-2"/>
    <n v="11.8"/>
    <n v="32.355800000000002"/>
    <n v="3.3"/>
  </r>
  <r>
    <x v="1"/>
    <x v="5099"/>
    <s v="FDP23"/>
    <x v="8"/>
    <x v="1"/>
    <s v="OUT018"/>
    <x v="1"/>
    <x v="0"/>
    <x v="1"/>
    <n v="3.5731825000000002E-2"/>
    <n v="6.71"/>
    <n v="218.31659999999999"/>
    <n v="3.3"/>
  </r>
  <r>
    <x v="1"/>
    <x v="5100"/>
    <s v="FDJ16"/>
    <x v="2"/>
    <x v="1"/>
    <s v="OUT018"/>
    <x v="1"/>
    <x v="0"/>
    <x v="1"/>
    <n v="0.11535364200000001"/>
    <n v="9.1950000000000003"/>
    <n v="58.924599999999998"/>
    <n v="3.3"/>
  </r>
  <r>
    <x v="1"/>
    <x v="5101"/>
    <s v="NCF31"/>
    <x v="5"/>
    <x v="1"/>
    <s v="OUT018"/>
    <x v="1"/>
    <x v="0"/>
    <x v="1"/>
    <n v="5.2058629000000002E-2"/>
    <n v="9.1300000000000008"/>
    <n v="150.60239999999999"/>
    <n v="3.3"/>
  </r>
  <r>
    <x v="1"/>
    <x v="5102"/>
    <s v="NCB55"/>
    <x v="5"/>
    <x v="1"/>
    <s v="OUT018"/>
    <x v="1"/>
    <x v="0"/>
    <x v="1"/>
    <n v="0.16131749500000001"/>
    <n v="15.7"/>
    <n v="57.556199999999997"/>
    <n v="3.3"/>
  </r>
  <r>
    <x v="1"/>
    <x v="5103"/>
    <s v="FDB10"/>
    <x v="6"/>
    <x v="1"/>
    <s v="OUT018"/>
    <x v="1"/>
    <x v="0"/>
    <x v="1"/>
    <n v="6.7481899999999997E-2"/>
    <n v="10"/>
    <n v="234.85900000000001"/>
    <n v="3.3"/>
  </r>
  <r>
    <x v="1"/>
    <x v="5104"/>
    <s v="FDY10"/>
    <x v="6"/>
    <x v="1"/>
    <s v="OUT018"/>
    <x v="1"/>
    <x v="0"/>
    <x v="1"/>
    <n v="4.9267759000000001E-2"/>
    <n v="17.600000000000001"/>
    <n v="113.0176"/>
    <n v="3.3"/>
  </r>
  <r>
    <x v="0"/>
    <x v="5105"/>
    <s v="FDZ25"/>
    <x v="3"/>
    <x v="1"/>
    <s v="OUT018"/>
    <x v="1"/>
    <x v="0"/>
    <x v="1"/>
    <n v="2.7729547E-2"/>
    <n v="15.7"/>
    <n v="169.37899999999999"/>
    <n v="3.3"/>
  </r>
  <r>
    <x v="0"/>
    <x v="5106"/>
    <s v="FDH53"/>
    <x v="2"/>
    <x v="1"/>
    <s v="OUT018"/>
    <x v="1"/>
    <x v="0"/>
    <x v="1"/>
    <n v="1.9277945000000001E-2"/>
    <n v="20.5"/>
    <n v="82.859200000000001"/>
    <n v="3.3"/>
  </r>
  <r>
    <x v="0"/>
    <x v="5107"/>
    <s v="FDO45"/>
    <x v="6"/>
    <x v="1"/>
    <s v="OUT018"/>
    <x v="1"/>
    <x v="0"/>
    <x v="1"/>
    <n v="3.8107380000000003E-2"/>
    <n v="13.15"/>
    <n v="86.385599999999997"/>
    <n v="3.3"/>
  </r>
  <r>
    <x v="0"/>
    <x v="5108"/>
    <s v="FDC34"/>
    <x v="6"/>
    <x v="1"/>
    <s v="OUT018"/>
    <x v="1"/>
    <x v="0"/>
    <x v="1"/>
    <n v="0.17346284100000001"/>
    <n v="16"/>
    <n v="157.69720000000001"/>
    <n v="3.3"/>
  </r>
  <r>
    <x v="0"/>
    <x v="5109"/>
    <s v="FDC59"/>
    <x v="15"/>
    <x v="1"/>
    <s v="OUT018"/>
    <x v="1"/>
    <x v="0"/>
    <x v="1"/>
    <n v="5.4851438000000002E-2"/>
    <n v="16.7"/>
    <n v="64.416799999999995"/>
    <n v="3.3"/>
  </r>
  <r>
    <x v="1"/>
    <x v="5110"/>
    <s v="DRI03"/>
    <x v="11"/>
    <x v="7"/>
    <s v="OUT027"/>
    <x v="1"/>
    <x v="0"/>
    <x v="3"/>
    <n v="0"/>
    <m/>
    <n v="175.30279999999999"/>
    <n v="3.3"/>
  </r>
  <r>
    <x v="1"/>
    <x v="5111"/>
    <s v="FDZ40"/>
    <x v="2"/>
    <x v="7"/>
    <s v="OUT027"/>
    <x v="1"/>
    <x v="0"/>
    <x v="3"/>
    <n v="3.9988162000000001E-2"/>
    <m/>
    <n v="55.729799999999997"/>
    <n v="3.3"/>
  </r>
  <r>
    <x v="1"/>
    <x v="5112"/>
    <s v="NCZ17"/>
    <x v="1"/>
    <x v="7"/>
    <s v="OUT027"/>
    <x v="1"/>
    <x v="0"/>
    <x v="3"/>
    <n v="7.9046991999999996E-2"/>
    <m/>
    <n v="39.8506"/>
    <n v="3.3"/>
  </r>
  <r>
    <x v="1"/>
    <x v="5113"/>
    <s v="NCZ53"/>
    <x v="1"/>
    <x v="7"/>
    <s v="OUT027"/>
    <x v="1"/>
    <x v="0"/>
    <x v="3"/>
    <n v="2.4358634000000001E-2"/>
    <m/>
    <n v="190.42140000000001"/>
    <n v="3.3"/>
  </r>
  <r>
    <x v="0"/>
    <x v="5114"/>
    <s v="FDI50"/>
    <x v="3"/>
    <x v="7"/>
    <s v="OUT027"/>
    <x v="1"/>
    <x v="0"/>
    <x v="3"/>
    <n v="3.0693308999999998E-2"/>
    <m/>
    <n v="228.0352"/>
    <n v="3.3"/>
  </r>
  <r>
    <x v="0"/>
    <x v="5115"/>
    <s v="FDZ26"/>
    <x v="11"/>
    <x v="7"/>
    <s v="OUT027"/>
    <x v="1"/>
    <x v="0"/>
    <x v="3"/>
    <n v="0.14331999500000001"/>
    <m/>
    <n v="237.5222"/>
    <n v="3.3"/>
  </r>
  <r>
    <x v="0"/>
    <x v="5116"/>
    <s v="FDT27"/>
    <x v="7"/>
    <x v="7"/>
    <s v="OUT027"/>
    <x v="1"/>
    <x v="0"/>
    <x v="3"/>
    <n v="6.9250192000000002E-2"/>
    <m/>
    <n v="232.9616"/>
    <n v="3.3"/>
  </r>
  <r>
    <x v="0"/>
    <x v="5117"/>
    <s v="FDW15"/>
    <x v="7"/>
    <x v="7"/>
    <s v="OUT027"/>
    <x v="1"/>
    <x v="0"/>
    <x v="3"/>
    <n v="5.4846706000000002E-2"/>
    <m/>
    <n v="147.3734"/>
    <n v="3.3"/>
  </r>
  <r>
    <x v="1"/>
    <x v="5118"/>
    <s v="NCI17"/>
    <x v="1"/>
    <x v="3"/>
    <s v="OUT013"/>
    <x v="1"/>
    <x v="2"/>
    <x v="0"/>
    <n v="0.143303291"/>
    <n v="8.6449999999999996"/>
    <n v="96.340999999999994"/>
    <n v="3.2"/>
  </r>
  <r>
    <x v="1"/>
    <x v="5119"/>
    <s v="FDA44"/>
    <x v="0"/>
    <x v="5"/>
    <s v="OUT017"/>
    <x v="2"/>
    <x v="0"/>
    <x v="0"/>
    <n v="5.3523765000000001E-2"/>
    <n v="19.7"/>
    <n v="55.393000000000001"/>
    <n v="3.2"/>
  </r>
  <r>
    <x v="1"/>
    <x v="5120"/>
    <s v="NCF42"/>
    <x v="5"/>
    <x v="8"/>
    <s v="OUT035"/>
    <x v="2"/>
    <x v="1"/>
    <x v="0"/>
    <n v="0.16735141100000001"/>
    <n v="17.350000000000001"/>
    <n v="176.0712"/>
    <n v="3.2"/>
  </r>
  <r>
    <x v="0"/>
    <x v="5121"/>
    <s v="FDX35"/>
    <x v="8"/>
    <x v="3"/>
    <s v="OUT013"/>
    <x v="1"/>
    <x v="2"/>
    <x v="0"/>
    <n v="7.9844043000000003E-2"/>
    <n v="5.0350000000000001"/>
    <n v="226.30359999999999"/>
    <n v="3.2"/>
  </r>
  <r>
    <x v="1"/>
    <x v="5122"/>
    <s v="NCC43"/>
    <x v="5"/>
    <x v="5"/>
    <s v="OUT017"/>
    <x v="2"/>
    <x v="0"/>
    <x v="0"/>
    <n v="9.3307713E-2"/>
    <n v="7.39"/>
    <n v="250.9066"/>
    <n v="3.2"/>
  </r>
  <r>
    <x v="1"/>
    <x v="5123"/>
    <s v="FDU25"/>
    <x v="3"/>
    <x v="0"/>
    <s v="OUT049"/>
    <x v="0"/>
    <x v="0"/>
    <x v="0"/>
    <n v="2.6722744E-2"/>
    <n v="12.35"/>
    <n v="59.224600000000002"/>
    <n v="3.2"/>
  </r>
  <r>
    <x v="1"/>
    <x v="5124"/>
    <s v="NCR18"/>
    <x v="5"/>
    <x v="0"/>
    <s v="OUT049"/>
    <x v="0"/>
    <x v="0"/>
    <x v="0"/>
    <n v="2.0519478000000001E-2"/>
    <n v="15.85"/>
    <n v="42.511200000000002"/>
    <n v="3.2"/>
  </r>
  <r>
    <x v="1"/>
    <x v="5125"/>
    <s v="NCF30"/>
    <x v="5"/>
    <x v="0"/>
    <s v="OUT049"/>
    <x v="0"/>
    <x v="0"/>
    <x v="0"/>
    <n v="0.12644033499999999"/>
    <n v="17"/>
    <n v="125.2362"/>
    <n v="3.2"/>
  </r>
  <r>
    <x v="1"/>
    <x v="5126"/>
    <s v="DRF60"/>
    <x v="4"/>
    <x v="0"/>
    <s v="OUT049"/>
    <x v="0"/>
    <x v="0"/>
    <x v="0"/>
    <n v="5.2149675E-2"/>
    <n v="10.8"/>
    <n v="239.9564"/>
    <n v="3.2"/>
  </r>
  <r>
    <x v="0"/>
    <x v="5127"/>
    <s v="FDJ38"/>
    <x v="3"/>
    <x v="0"/>
    <s v="OUT049"/>
    <x v="0"/>
    <x v="0"/>
    <x v="0"/>
    <n v="4.0268044000000003E-2"/>
    <n v="8.6"/>
    <n v="191.453"/>
    <n v="3.2"/>
  </r>
  <r>
    <x v="0"/>
    <x v="5128"/>
    <s v="FDB29"/>
    <x v="2"/>
    <x v="0"/>
    <s v="OUT049"/>
    <x v="0"/>
    <x v="0"/>
    <x v="0"/>
    <n v="5.2493162000000003E-2"/>
    <n v="16.7"/>
    <n v="113.91759999999999"/>
    <n v="3.2"/>
  </r>
  <r>
    <x v="0"/>
    <x v="5129"/>
    <s v="FDN34"/>
    <x v="6"/>
    <x v="0"/>
    <s v="OUT049"/>
    <x v="0"/>
    <x v="0"/>
    <x v="0"/>
    <n v="4.5835395000000001E-2"/>
    <n v="15.6"/>
    <n v="168.2132"/>
    <n v="3.2"/>
  </r>
  <r>
    <x v="0"/>
    <x v="5130"/>
    <s v="FDR22"/>
    <x v="6"/>
    <x v="0"/>
    <s v="OUT049"/>
    <x v="0"/>
    <x v="0"/>
    <x v="0"/>
    <n v="1.8591463999999999E-2"/>
    <n v="19.350000000000001"/>
    <n v="112.95440000000001"/>
    <n v="3.2"/>
  </r>
  <r>
    <x v="1"/>
    <x v="5131"/>
    <s v="FDV32"/>
    <x v="0"/>
    <x v="7"/>
    <s v="OUT019"/>
    <x v="0"/>
    <x v="1"/>
    <x v="2"/>
    <n v="0.15531693599999999"/>
    <m/>
    <n v="64.150999999999996"/>
    <n v="3.2"/>
  </r>
  <r>
    <x v="0"/>
    <x v="5132"/>
    <s v="FDA02"/>
    <x v="11"/>
    <x v="7"/>
    <s v="OUT019"/>
    <x v="0"/>
    <x v="1"/>
    <x v="2"/>
    <n v="5.2040538999999997E-2"/>
    <m/>
    <n v="143.17859999999999"/>
    <n v="3.2"/>
  </r>
  <r>
    <x v="0"/>
    <x v="5133"/>
    <s v="FDS33"/>
    <x v="6"/>
    <x v="7"/>
    <s v="OUT019"/>
    <x v="0"/>
    <x v="1"/>
    <x v="2"/>
    <n v="0.21610753499999999"/>
    <m/>
    <n v="86.851399999999998"/>
    <n v="3.2"/>
  </r>
  <r>
    <x v="1"/>
    <x v="5134"/>
    <s v="FDN57"/>
    <x v="6"/>
    <x v="2"/>
    <s v="OUT046"/>
    <x v="0"/>
    <x v="1"/>
    <x v="0"/>
    <n v="5.4234196999999998E-2"/>
    <n v="18.25"/>
    <n v="142.0154"/>
    <n v="3.2"/>
  </r>
  <r>
    <x v="0"/>
    <x v="5135"/>
    <s v="FDU15"/>
    <x v="7"/>
    <x v="2"/>
    <s v="OUT046"/>
    <x v="0"/>
    <x v="1"/>
    <x v="0"/>
    <n v="2.6602088999999999E-2"/>
    <n v="13.65"/>
    <n v="35.153199999999998"/>
    <n v="3.2"/>
  </r>
  <r>
    <x v="1"/>
    <x v="5136"/>
    <s v="FDQ13"/>
    <x v="3"/>
    <x v="4"/>
    <s v="OUT045"/>
    <x v="2"/>
    <x v="0"/>
    <x v="0"/>
    <n v="1.0663189E-2"/>
    <n v="11.1"/>
    <n v="82.390799999999999"/>
    <n v="3.2"/>
  </r>
  <r>
    <x v="1"/>
    <x v="5137"/>
    <s v="NCQ05"/>
    <x v="1"/>
    <x v="4"/>
    <s v="OUT045"/>
    <x v="2"/>
    <x v="1"/>
    <x v="0"/>
    <n v="2.1649904000000001E-2"/>
    <n v="11.395"/>
    <n v="150.8708"/>
    <n v="3.2"/>
  </r>
  <r>
    <x v="1"/>
    <x v="5138"/>
    <s v="DRI49"/>
    <x v="4"/>
    <x v="4"/>
    <s v="OUT045"/>
    <x v="2"/>
    <x v="1"/>
    <x v="0"/>
    <n v="0.183879453"/>
    <n v="14.15"/>
    <n v="82.927599999999998"/>
    <n v="3.2"/>
  </r>
  <r>
    <x v="1"/>
    <x v="5139"/>
    <s v="FDF52"/>
    <x v="2"/>
    <x v="5"/>
    <s v="OUT017"/>
    <x v="2"/>
    <x v="1"/>
    <x v="0"/>
    <n v="0"/>
    <n v="9.3000000000000007"/>
    <n v="182.92920000000001"/>
    <n v="3.2"/>
  </r>
  <r>
    <x v="1"/>
    <x v="5140"/>
    <s v="FDS43"/>
    <x v="0"/>
    <x v="5"/>
    <s v="OUT017"/>
    <x v="2"/>
    <x v="1"/>
    <x v="0"/>
    <n v="4.0744057E-2"/>
    <n v="11.65"/>
    <n v="185.92400000000001"/>
    <n v="3.2"/>
  </r>
  <r>
    <x v="1"/>
    <x v="5141"/>
    <s v="NCP14"/>
    <x v="5"/>
    <x v="5"/>
    <s v="OUT017"/>
    <x v="2"/>
    <x v="1"/>
    <x v="0"/>
    <n v="0.110913601"/>
    <n v="8.2750000000000004"/>
    <n v="106.3306"/>
    <n v="3.2"/>
  </r>
  <r>
    <x v="1"/>
    <x v="5142"/>
    <s v="FDG47"/>
    <x v="15"/>
    <x v="5"/>
    <s v="OUT017"/>
    <x v="2"/>
    <x v="2"/>
    <x v="0"/>
    <n v="7.0012633000000005E-2"/>
    <n v="12.8"/>
    <n v="262.8252"/>
    <n v="3.2"/>
  </r>
  <r>
    <x v="0"/>
    <x v="5143"/>
    <s v="FDC16"/>
    <x v="11"/>
    <x v="4"/>
    <s v="OUT045"/>
    <x v="2"/>
    <x v="2"/>
    <x v="0"/>
    <n v="2.0611526000000002E-2"/>
    <n v="11.5"/>
    <n v="84.953999999999994"/>
    <n v="3.2"/>
  </r>
  <r>
    <x v="0"/>
    <x v="5144"/>
    <s v="FDM57"/>
    <x v="6"/>
    <x v="4"/>
    <s v="OUT045"/>
    <x v="2"/>
    <x v="2"/>
    <x v="0"/>
    <n v="7.6002991000000006E-2"/>
    <n v="11.65"/>
    <n v="83.490799999999993"/>
    <n v="3.2"/>
  </r>
  <r>
    <x v="0"/>
    <x v="5145"/>
    <s v="FDA01"/>
    <x v="3"/>
    <x v="5"/>
    <s v="OUT017"/>
    <x v="2"/>
    <x v="2"/>
    <x v="0"/>
    <n v="5.4685839E-2"/>
    <n v="15"/>
    <n v="60.290399999999998"/>
    <n v="3.2"/>
  </r>
  <r>
    <x v="0"/>
    <x v="5146"/>
    <s v="FDG22"/>
    <x v="6"/>
    <x v="5"/>
    <s v="OUT017"/>
    <x v="2"/>
    <x v="0"/>
    <x v="0"/>
    <n v="4.1615223999999999E-2"/>
    <n v="17.600000000000001"/>
    <n v="37.219000000000001"/>
    <n v="3.2"/>
  </r>
  <r>
    <x v="1"/>
    <x v="5147"/>
    <s v="FDP60"/>
    <x v="13"/>
    <x v="8"/>
    <s v="OUT035"/>
    <x v="2"/>
    <x v="1"/>
    <x v="0"/>
    <n v="5.5908267999999997E-2"/>
    <n v="17.350000000000001"/>
    <n v="99.801599999999993"/>
    <n v="3.2"/>
  </r>
  <r>
    <x v="1"/>
    <x v="5148"/>
    <s v="FDX26"/>
    <x v="11"/>
    <x v="8"/>
    <s v="OUT035"/>
    <x v="2"/>
    <x v="1"/>
    <x v="0"/>
    <n v="8.7791916999999997E-2"/>
    <n v="17.7"/>
    <n v="180.6292"/>
    <n v="3.2"/>
  </r>
  <r>
    <x v="1"/>
    <x v="5149"/>
    <s v="FDT28"/>
    <x v="2"/>
    <x v="8"/>
    <s v="OUT035"/>
    <x v="2"/>
    <x v="1"/>
    <x v="0"/>
    <n v="6.3554150000000004E-2"/>
    <n v="13.3"/>
    <n v="149.4708"/>
    <n v="3.2"/>
  </r>
  <r>
    <x v="1"/>
    <x v="5150"/>
    <s v="DRM23"/>
    <x v="9"/>
    <x v="8"/>
    <s v="OUT035"/>
    <x v="2"/>
    <x v="1"/>
    <x v="0"/>
    <n v="0.13570755300000001"/>
    <n v="16.600000000000001"/>
    <n v="170.6422"/>
    <n v="3.2"/>
  </r>
  <r>
    <x v="1"/>
    <x v="5151"/>
    <s v="FDK33"/>
    <x v="6"/>
    <x v="8"/>
    <s v="OUT035"/>
    <x v="2"/>
    <x v="1"/>
    <x v="0"/>
    <n v="1.1233126E-2"/>
    <n v="17.850000000000001"/>
    <n v="211.55600000000001"/>
    <n v="3.2"/>
  </r>
  <r>
    <x v="0"/>
    <x v="5152"/>
    <s v="FDP44"/>
    <x v="0"/>
    <x v="8"/>
    <s v="OUT035"/>
    <x v="2"/>
    <x v="1"/>
    <x v="0"/>
    <n v="7.9698503000000004E-2"/>
    <n v="16.5"/>
    <n v="100.6332"/>
    <n v="3.2"/>
  </r>
  <r>
    <x v="1"/>
    <x v="5153"/>
    <s v="FDU38"/>
    <x v="11"/>
    <x v="6"/>
    <s v="OUT010"/>
    <x v="1"/>
    <x v="0"/>
    <x v="2"/>
    <n v="0.138171603"/>
    <n v="10.8"/>
    <n v="191.4504"/>
    <n v="3.2"/>
  </r>
  <r>
    <x v="1"/>
    <x v="5154"/>
    <s v="FDU14"/>
    <x v="11"/>
    <x v="6"/>
    <s v="OUT010"/>
    <x v="1"/>
    <x v="0"/>
    <x v="2"/>
    <n v="5.8168807000000003E-2"/>
    <n v="17.75"/>
    <n v="249.57499999999999"/>
    <n v="3.2"/>
  </r>
  <r>
    <x v="1"/>
    <x v="5155"/>
    <s v="NCB18"/>
    <x v="5"/>
    <x v="6"/>
    <s v="OUT010"/>
    <x v="1"/>
    <x v="2"/>
    <x v="2"/>
    <n v="6.9112952000000005E-2"/>
    <n v="19.600000000000001"/>
    <n v="90.151399999999995"/>
    <n v="3.2"/>
  </r>
  <r>
    <x v="1"/>
    <x v="5156"/>
    <s v="FDL33"/>
    <x v="6"/>
    <x v="6"/>
    <s v="OUT010"/>
    <x v="1"/>
    <x v="2"/>
    <x v="2"/>
    <n v="0.167316771"/>
    <n v="7.2350000000000003"/>
    <n v="197.54519999999999"/>
    <n v="3.2"/>
  </r>
  <r>
    <x v="0"/>
    <x v="5157"/>
    <s v="FDQ31"/>
    <x v="0"/>
    <x v="6"/>
    <s v="OUT010"/>
    <x v="1"/>
    <x v="2"/>
    <x v="2"/>
    <n v="9.0129200000000007E-2"/>
    <n v="5.7850000000000001"/>
    <n v="89.885599999999997"/>
    <n v="3.2"/>
  </r>
  <r>
    <x v="1"/>
    <x v="5158"/>
    <s v="NCT17"/>
    <x v="1"/>
    <x v="3"/>
    <s v="OUT013"/>
    <x v="1"/>
    <x v="2"/>
    <x v="0"/>
    <n v="4.1831008000000003E-2"/>
    <n v="10.8"/>
    <n v="186.62139999999999"/>
    <n v="3.2"/>
  </r>
  <r>
    <x v="1"/>
    <x v="5159"/>
    <s v="DRE27"/>
    <x v="11"/>
    <x v="3"/>
    <s v="OUT013"/>
    <x v="1"/>
    <x v="2"/>
    <x v="0"/>
    <n v="0.132560174"/>
    <n v="11.85"/>
    <n v="97.272599999999997"/>
    <n v="3.2"/>
  </r>
  <r>
    <x v="1"/>
    <x v="5160"/>
    <s v="NCZ29"/>
    <x v="1"/>
    <x v="3"/>
    <s v="OUT013"/>
    <x v="1"/>
    <x v="2"/>
    <x v="0"/>
    <n v="7.1312063999999994E-2"/>
    <n v="15"/>
    <n v="125.7362"/>
    <n v="3.2"/>
  </r>
  <r>
    <x v="0"/>
    <x v="5161"/>
    <s v="FDB36"/>
    <x v="13"/>
    <x v="3"/>
    <s v="OUT013"/>
    <x v="1"/>
    <x v="2"/>
    <x v="0"/>
    <n v="4.8486801000000003E-2"/>
    <n v="5.4649999999999999"/>
    <n v="131.26259999999999"/>
    <n v="3.2"/>
  </r>
  <r>
    <x v="1"/>
    <x v="5162"/>
    <s v="FDU02"/>
    <x v="11"/>
    <x v="3"/>
    <s v="OUT013"/>
    <x v="1"/>
    <x v="2"/>
    <x v="0"/>
    <n v="0.102426197"/>
    <n v="13.35"/>
    <n v="230.6352"/>
    <n v="3.2"/>
  </r>
  <r>
    <x v="1"/>
    <x v="5163"/>
    <s v="NCW17"/>
    <x v="1"/>
    <x v="1"/>
    <s v="OUT018"/>
    <x v="1"/>
    <x v="0"/>
    <x v="1"/>
    <n v="1.9465204999999999E-2"/>
    <n v="18"/>
    <n v="128.6994"/>
    <n v="3.2"/>
  </r>
  <r>
    <x v="1"/>
    <x v="5164"/>
    <s v="NCQ54"/>
    <x v="5"/>
    <x v="1"/>
    <s v="OUT018"/>
    <x v="1"/>
    <x v="0"/>
    <x v="1"/>
    <n v="1.2593467000000001E-2"/>
    <n v="17.7"/>
    <n v="167.6474"/>
    <n v="3.2"/>
  </r>
  <r>
    <x v="0"/>
    <x v="5165"/>
    <s v="FDX32"/>
    <x v="0"/>
    <x v="1"/>
    <s v="OUT018"/>
    <x v="1"/>
    <x v="0"/>
    <x v="1"/>
    <n v="0.10026502700000001"/>
    <n v="15.1"/>
    <n v="142.57859999999999"/>
    <n v="3.2"/>
  </r>
  <r>
    <x v="1"/>
    <x v="5166"/>
    <s v="FDW48"/>
    <x v="13"/>
    <x v="7"/>
    <s v="OUT027"/>
    <x v="1"/>
    <x v="0"/>
    <x v="3"/>
    <n v="8.499464E-3"/>
    <m/>
    <n v="81.361800000000002"/>
    <n v="3.2"/>
  </r>
  <r>
    <x v="1"/>
    <x v="5167"/>
    <s v="FDO23"/>
    <x v="8"/>
    <x v="7"/>
    <s v="OUT027"/>
    <x v="1"/>
    <x v="0"/>
    <x v="3"/>
    <n v="0.14571827000000001"/>
    <m/>
    <n v="94.343599999999995"/>
    <n v="3.2"/>
  </r>
  <r>
    <x v="1"/>
    <x v="5168"/>
    <s v="FDY55"/>
    <x v="0"/>
    <x v="7"/>
    <s v="OUT027"/>
    <x v="1"/>
    <x v="0"/>
    <x v="3"/>
    <n v="0"/>
    <m/>
    <n v="255.7988"/>
    <n v="3.2"/>
  </r>
  <r>
    <x v="0"/>
    <x v="5169"/>
    <s v="FDZ23"/>
    <x v="13"/>
    <x v="7"/>
    <s v="OUT027"/>
    <x v="1"/>
    <x v="0"/>
    <x v="3"/>
    <n v="6.7175915000000003E-2"/>
    <m/>
    <n v="187.124"/>
    <n v="3.2"/>
  </r>
  <r>
    <x v="0"/>
    <x v="5170"/>
    <s v="FDB04"/>
    <x v="11"/>
    <x v="7"/>
    <s v="OUT027"/>
    <x v="1"/>
    <x v="0"/>
    <x v="3"/>
    <n v="6.2920180000000006E-2"/>
    <m/>
    <n v="88.985600000000005"/>
    <n v="3.2"/>
  </r>
  <r>
    <x v="0"/>
    <x v="5171"/>
    <s v="FDJ55"/>
    <x v="7"/>
    <x v="7"/>
    <s v="OUT027"/>
    <x v="1"/>
    <x v="0"/>
    <x v="3"/>
    <n v="2.3417004000000002E-2"/>
    <m/>
    <n v="223.84039999999999"/>
    <n v="3.2"/>
  </r>
  <r>
    <x v="0"/>
    <x v="5172"/>
    <s v="FDI10"/>
    <x v="6"/>
    <x v="7"/>
    <s v="OUT027"/>
    <x v="1"/>
    <x v="0"/>
    <x v="3"/>
    <n v="7.8024650000000001E-2"/>
    <m/>
    <n v="171.44220000000001"/>
    <n v="3.2"/>
  </r>
  <r>
    <x v="0"/>
    <x v="5173"/>
    <s v="FDQ28"/>
    <x v="2"/>
    <x v="3"/>
    <s v="OUT013"/>
    <x v="1"/>
    <x v="2"/>
    <x v="0"/>
    <n v="6.0376776E-2"/>
    <n v="14"/>
    <n v="154.56559999999999"/>
    <n v="3.1"/>
  </r>
  <r>
    <x v="1"/>
    <x v="5174"/>
    <s v="DRH03"/>
    <x v="11"/>
    <x v="7"/>
    <s v="OUT019"/>
    <x v="0"/>
    <x v="1"/>
    <x v="2"/>
    <n v="6.1393095000000002E-2"/>
    <m/>
    <n v="91.811999999999998"/>
    <n v="3.1"/>
  </r>
  <r>
    <x v="1"/>
    <x v="5175"/>
    <s v="DRK37"/>
    <x v="4"/>
    <x v="2"/>
    <s v="OUT046"/>
    <x v="0"/>
    <x v="1"/>
    <x v="0"/>
    <n v="4.4004675E-2"/>
    <n v="5"/>
    <n v="188.85300000000001"/>
    <n v="3.1"/>
  </r>
  <r>
    <x v="0"/>
    <x v="5176"/>
    <s v="FDS58"/>
    <x v="6"/>
    <x v="3"/>
    <s v="OUT013"/>
    <x v="1"/>
    <x v="2"/>
    <x v="0"/>
    <n v="2.0989132000000001E-2"/>
    <n v="9.2850000000000001"/>
    <n v="158.65780000000001"/>
    <n v="3.1"/>
  </r>
  <r>
    <x v="0"/>
    <x v="5177"/>
    <s v="FDS28"/>
    <x v="2"/>
    <x v="0"/>
    <s v="OUT049"/>
    <x v="0"/>
    <x v="0"/>
    <x v="0"/>
    <n v="8.2529703999999995E-2"/>
    <n v="8.18"/>
    <n v="56.958799999999997"/>
    <n v="3.1"/>
  </r>
  <r>
    <x v="1"/>
    <x v="5178"/>
    <s v="FDD50"/>
    <x v="3"/>
    <x v="0"/>
    <s v="OUT049"/>
    <x v="0"/>
    <x v="0"/>
    <x v="0"/>
    <n v="0.14186243500000001"/>
    <n v="18.850000000000001"/>
    <n v="171.01320000000001"/>
    <n v="3.1"/>
  </r>
  <r>
    <x v="1"/>
    <x v="5179"/>
    <s v="FDT31"/>
    <x v="0"/>
    <x v="0"/>
    <s v="OUT049"/>
    <x v="0"/>
    <x v="0"/>
    <x v="0"/>
    <n v="1.2467648E-2"/>
    <n v="19.75"/>
    <n v="188.18719999999999"/>
    <n v="3.1"/>
  </r>
  <r>
    <x v="1"/>
    <x v="5180"/>
    <s v="NCK29"/>
    <x v="1"/>
    <x v="0"/>
    <s v="OUT049"/>
    <x v="0"/>
    <x v="0"/>
    <x v="0"/>
    <n v="0.125964559"/>
    <n v="5.6150000000000002"/>
    <n v="124.773"/>
    <n v="3.1"/>
  </r>
  <r>
    <x v="1"/>
    <x v="5181"/>
    <s v="NCA41"/>
    <x v="1"/>
    <x v="0"/>
    <s v="OUT049"/>
    <x v="0"/>
    <x v="0"/>
    <x v="0"/>
    <n v="3.2637372999999997E-2"/>
    <n v="16.75"/>
    <n v="191.61619999999999"/>
    <n v="3.1"/>
  </r>
  <r>
    <x v="1"/>
    <x v="5182"/>
    <s v="NCQ30"/>
    <x v="5"/>
    <x v="0"/>
    <s v="OUT049"/>
    <x v="0"/>
    <x v="0"/>
    <x v="0"/>
    <n v="2.9117482E-2"/>
    <n v="7.7249999999999996"/>
    <n v="123.0414"/>
    <n v="3.1"/>
  </r>
  <r>
    <x v="1"/>
    <x v="5183"/>
    <s v="NCU42"/>
    <x v="5"/>
    <x v="0"/>
    <s v="OUT049"/>
    <x v="0"/>
    <x v="0"/>
    <x v="0"/>
    <n v="1.9536980999999998E-2"/>
    <n v="9"/>
    <n v="170.04740000000001"/>
    <n v="3.1"/>
  </r>
  <r>
    <x v="1"/>
    <x v="5184"/>
    <s v="NCN43"/>
    <x v="10"/>
    <x v="0"/>
    <s v="OUT049"/>
    <x v="0"/>
    <x v="0"/>
    <x v="0"/>
    <n v="6.770252E-3"/>
    <n v="12.15"/>
    <n v="124.473"/>
    <n v="3.1"/>
  </r>
  <r>
    <x v="0"/>
    <x v="5185"/>
    <s v="FDY49"/>
    <x v="3"/>
    <x v="0"/>
    <s v="OUT049"/>
    <x v="0"/>
    <x v="0"/>
    <x v="0"/>
    <n v="1.2030747E-2"/>
    <n v="17.2"/>
    <n v="166.61840000000001"/>
    <n v="3.1"/>
  </r>
  <r>
    <x v="0"/>
    <x v="5186"/>
    <s v="FDJ44"/>
    <x v="0"/>
    <x v="0"/>
    <s v="OUT049"/>
    <x v="0"/>
    <x v="0"/>
    <x v="0"/>
    <n v="0.106492562"/>
    <n v="12.3"/>
    <n v="176.33959999999999"/>
    <n v="3.1"/>
  </r>
  <r>
    <x v="0"/>
    <x v="5187"/>
    <s v="FDZ21"/>
    <x v="6"/>
    <x v="0"/>
    <s v="OUT049"/>
    <x v="0"/>
    <x v="0"/>
    <x v="0"/>
    <n v="3.9282839999999999E-2"/>
    <n v="17.600000000000001"/>
    <n v="94.641000000000005"/>
    <n v="3.1"/>
  </r>
  <r>
    <x v="1"/>
    <x v="5188"/>
    <s v="NCV54"/>
    <x v="5"/>
    <x v="7"/>
    <s v="OUT019"/>
    <x v="0"/>
    <x v="1"/>
    <x v="2"/>
    <n v="5.7969482000000003E-2"/>
    <m/>
    <n v="119.3124"/>
    <n v="3.1"/>
  </r>
  <r>
    <x v="1"/>
    <x v="5189"/>
    <s v="FDZ33"/>
    <x v="6"/>
    <x v="7"/>
    <s v="OUT019"/>
    <x v="0"/>
    <x v="1"/>
    <x v="2"/>
    <n v="0.18803837200000001"/>
    <m/>
    <n v="146.4076"/>
    <n v="3.1"/>
  </r>
  <r>
    <x v="1"/>
    <x v="5190"/>
    <s v="FDY59"/>
    <x v="13"/>
    <x v="2"/>
    <s v="OUT046"/>
    <x v="0"/>
    <x v="1"/>
    <x v="0"/>
    <n v="3.1403440999999997E-2"/>
    <n v="8.1950000000000003"/>
    <n v="93.846199999999996"/>
    <n v="3.1"/>
  </r>
  <r>
    <x v="0"/>
    <x v="5191"/>
    <s v="FDM24"/>
    <x v="13"/>
    <x v="2"/>
    <s v="OUT046"/>
    <x v="0"/>
    <x v="1"/>
    <x v="0"/>
    <n v="7.9327366999999996E-2"/>
    <n v="6.1349999999999998"/>
    <n v="152.8366"/>
    <n v="3.1"/>
  </r>
  <r>
    <x v="0"/>
    <x v="5192"/>
    <s v="FDH44"/>
    <x v="0"/>
    <x v="2"/>
    <s v="OUT046"/>
    <x v="0"/>
    <x v="1"/>
    <x v="0"/>
    <n v="2.5872152999999998E-2"/>
    <n v="19.100000000000001"/>
    <n v="145.74180000000001"/>
    <n v="3.1"/>
  </r>
  <r>
    <x v="1"/>
    <x v="5193"/>
    <s v="FDX50"/>
    <x v="11"/>
    <x v="4"/>
    <s v="OUT045"/>
    <x v="2"/>
    <x v="0"/>
    <x v="0"/>
    <n v="7.4778547000000001E-2"/>
    <n v="20.100000000000001"/>
    <n v="110.72280000000001"/>
    <n v="3.1"/>
  </r>
  <r>
    <x v="1"/>
    <x v="5194"/>
    <s v="FDW47"/>
    <x v="8"/>
    <x v="4"/>
    <s v="OUT045"/>
    <x v="2"/>
    <x v="0"/>
    <x v="0"/>
    <n v="4.6469277000000003E-2"/>
    <n v="15"/>
    <n v="123.84139999999999"/>
    <n v="3.1"/>
  </r>
  <r>
    <x v="1"/>
    <x v="5195"/>
    <s v="NCA29"/>
    <x v="5"/>
    <x v="5"/>
    <s v="OUT017"/>
    <x v="2"/>
    <x v="1"/>
    <x v="0"/>
    <n v="2.7430696000000001E-2"/>
    <n v="10.5"/>
    <n v="171.11060000000001"/>
    <n v="3.1"/>
  </r>
  <r>
    <x v="1"/>
    <x v="5196"/>
    <s v="FDL43"/>
    <x v="7"/>
    <x v="5"/>
    <s v="OUT017"/>
    <x v="2"/>
    <x v="2"/>
    <x v="0"/>
    <n v="2.7217468000000002E-2"/>
    <n v="10.1"/>
    <n v="76.066999999999993"/>
    <n v="3.1"/>
  </r>
  <r>
    <x v="0"/>
    <x v="5197"/>
    <s v="FDE17"/>
    <x v="2"/>
    <x v="5"/>
    <s v="OUT017"/>
    <x v="2"/>
    <x v="2"/>
    <x v="0"/>
    <n v="5.4763517999999997E-2"/>
    <n v="20.100000000000001"/>
    <n v="150.9366"/>
    <n v="3.1"/>
  </r>
  <r>
    <x v="0"/>
    <x v="5198"/>
    <s v="FDF45"/>
    <x v="0"/>
    <x v="5"/>
    <s v="OUT017"/>
    <x v="2"/>
    <x v="0"/>
    <x v="0"/>
    <n v="1.2273747E-2"/>
    <n v="18.2"/>
    <n v="60.090400000000002"/>
    <n v="3.1"/>
  </r>
  <r>
    <x v="0"/>
    <x v="5199"/>
    <s v="FDG14"/>
    <x v="3"/>
    <x v="4"/>
    <s v="OUT045"/>
    <x v="2"/>
    <x v="0"/>
    <x v="0"/>
    <n v="5.0603130000000003E-2"/>
    <n v="9"/>
    <n v="150.9024"/>
    <n v="3.1"/>
  </r>
  <r>
    <x v="1"/>
    <x v="5200"/>
    <s v="FDT40"/>
    <x v="2"/>
    <x v="8"/>
    <s v="OUT035"/>
    <x v="2"/>
    <x v="1"/>
    <x v="0"/>
    <n v="0"/>
    <n v="5.9850000000000003"/>
    <n v="125.26779999999999"/>
    <n v="3.1"/>
  </r>
  <r>
    <x v="1"/>
    <x v="5201"/>
    <s v="DRM47"/>
    <x v="9"/>
    <x v="8"/>
    <s v="OUT035"/>
    <x v="2"/>
    <x v="1"/>
    <x v="0"/>
    <n v="4.3777415E-2"/>
    <n v="9.3000000000000007"/>
    <n v="192.9846"/>
    <n v="3.1"/>
  </r>
  <r>
    <x v="1"/>
    <x v="5202"/>
    <s v="NCH29"/>
    <x v="1"/>
    <x v="8"/>
    <s v="OUT035"/>
    <x v="2"/>
    <x v="1"/>
    <x v="0"/>
    <n v="3.4467286E-2"/>
    <n v="5.51"/>
    <n v="96.772599999999997"/>
    <n v="3.1"/>
  </r>
  <r>
    <x v="1"/>
    <x v="5203"/>
    <s v="NCZ42"/>
    <x v="5"/>
    <x v="8"/>
    <s v="OUT035"/>
    <x v="2"/>
    <x v="1"/>
    <x v="0"/>
    <n v="1.1285795E-2"/>
    <n v="10.5"/>
    <n v="235.82480000000001"/>
    <n v="3.1"/>
  </r>
  <r>
    <x v="0"/>
    <x v="5204"/>
    <s v="FDC59"/>
    <x v="15"/>
    <x v="8"/>
    <s v="OUT035"/>
    <x v="2"/>
    <x v="1"/>
    <x v="0"/>
    <n v="5.4618572999999997E-2"/>
    <n v="16.7"/>
    <n v="65.516800000000003"/>
    <n v="3.1"/>
  </r>
  <r>
    <x v="1"/>
    <x v="5205"/>
    <s v="FDC26"/>
    <x v="3"/>
    <x v="6"/>
    <s v="OUT010"/>
    <x v="1"/>
    <x v="0"/>
    <x v="2"/>
    <n v="0.21153938899999999"/>
    <n v="10.195"/>
    <n v="110.98860000000001"/>
    <n v="3.1"/>
  </r>
  <r>
    <x v="0"/>
    <x v="5206"/>
    <s v="FDD38"/>
    <x v="3"/>
    <x v="6"/>
    <s v="OUT010"/>
    <x v="1"/>
    <x v="2"/>
    <x v="2"/>
    <n v="1.3711274000000001E-2"/>
    <n v="16.75"/>
    <n v="100.26739999999999"/>
    <n v="3.1"/>
  </r>
  <r>
    <x v="1"/>
    <x v="5207"/>
    <s v="NCI43"/>
    <x v="5"/>
    <x v="3"/>
    <s v="OUT013"/>
    <x v="1"/>
    <x v="2"/>
    <x v="0"/>
    <n v="2.5947095E-2"/>
    <n v="19.850000000000001"/>
    <n v="46.937600000000003"/>
    <n v="3.1"/>
  </r>
  <r>
    <x v="1"/>
    <x v="5208"/>
    <s v="NCP53"/>
    <x v="1"/>
    <x v="1"/>
    <s v="OUT018"/>
    <x v="1"/>
    <x v="0"/>
    <x v="1"/>
    <n v="3.3024327999999999E-2"/>
    <n v="14.75"/>
    <n v="236.69059999999999"/>
    <n v="3.1"/>
  </r>
  <r>
    <x v="1"/>
    <x v="5209"/>
    <s v="NCQ41"/>
    <x v="1"/>
    <x v="1"/>
    <s v="OUT018"/>
    <x v="1"/>
    <x v="0"/>
    <x v="1"/>
    <n v="1.9559745999999999E-2"/>
    <n v="14.8"/>
    <n v="193.77940000000001"/>
    <n v="3.1"/>
  </r>
  <r>
    <x v="1"/>
    <x v="5210"/>
    <s v="NCO54"/>
    <x v="5"/>
    <x v="1"/>
    <s v="OUT018"/>
    <x v="1"/>
    <x v="0"/>
    <x v="1"/>
    <n v="1.4332439000000001E-2"/>
    <n v="19.5"/>
    <n v="57.1614"/>
    <n v="3.1"/>
  </r>
  <r>
    <x v="1"/>
    <x v="5211"/>
    <s v="FDQ46"/>
    <x v="6"/>
    <x v="1"/>
    <s v="OUT018"/>
    <x v="1"/>
    <x v="0"/>
    <x v="1"/>
    <n v="0.10423592"/>
    <n v="7.51"/>
    <n v="111.7544"/>
    <n v="3.1"/>
  </r>
  <r>
    <x v="1"/>
    <x v="5212"/>
    <s v="FDK46"/>
    <x v="6"/>
    <x v="1"/>
    <s v="OUT018"/>
    <x v="1"/>
    <x v="0"/>
    <x v="1"/>
    <n v="5.1677051000000002E-2"/>
    <n v="9.6"/>
    <n v="258.06200000000001"/>
    <n v="3.1"/>
  </r>
  <r>
    <x v="1"/>
    <x v="5213"/>
    <s v="DRL60"/>
    <x v="4"/>
    <x v="1"/>
    <s v="OUT018"/>
    <x v="1"/>
    <x v="0"/>
    <x v="1"/>
    <n v="2.7169589000000001E-2"/>
    <n v="8.52"/>
    <n v="151.06819999999999"/>
    <n v="3.1"/>
  </r>
  <r>
    <x v="0"/>
    <x v="5214"/>
    <s v="FDL25"/>
    <x v="12"/>
    <x v="1"/>
    <s v="OUT018"/>
    <x v="1"/>
    <x v="0"/>
    <x v="1"/>
    <n v="0.131458247"/>
    <n v="6.92"/>
    <n v="90.580399999999997"/>
    <n v="3.1"/>
  </r>
  <r>
    <x v="0"/>
    <x v="5215"/>
    <s v="FDC29"/>
    <x v="2"/>
    <x v="1"/>
    <s v="OUT018"/>
    <x v="1"/>
    <x v="0"/>
    <x v="1"/>
    <n v="2.4304263999999999E-2"/>
    <n v="8.39"/>
    <n v="114.0176"/>
    <n v="3.1"/>
  </r>
  <r>
    <x v="1"/>
    <x v="5216"/>
    <s v="FDA50"/>
    <x v="11"/>
    <x v="7"/>
    <s v="OUT027"/>
    <x v="1"/>
    <x v="0"/>
    <x v="3"/>
    <n v="8.6752988000000003E-2"/>
    <m/>
    <n v="98.141000000000005"/>
    <n v="3.1"/>
  </r>
  <r>
    <x v="1"/>
    <x v="5217"/>
    <s v="FDL10"/>
    <x v="6"/>
    <x v="7"/>
    <s v="OUT027"/>
    <x v="1"/>
    <x v="0"/>
    <x v="3"/>
    <n v="3.9300964000000001E-2"/>
    <m/>
    <n v="99.504199999999997"/>
    <n v="3.1"/>
  </r>
  <r>
    <x v="0"/>
    <x v="5218"/>
    <s v="FDZ25"/>
    <x v="3"/>
    <x v="7"/>
    <s v="OUT027"/>
    <x v="1"/>
    <x v="0"/>
    <x v="3"/>
    <n v="2.748331E-2"/>
    <m/>
    <n v="169.37899999999999"/>
    <n v="3.1"/>
  </r>
  <r>
    <x v="0"/>
    <x v="5219"/>
    <s v="FDS32"/>
    <x v="0"/>
    <x v="7"/>
    <s v="OUT027"/>
    <x v="1"/>
    <x v="0"/>
    <x v="3"/>
    <n v="2.9510313E-2"/>
    <m/>
    <n v="141.9838"/>
    <n v="3.1"/>
  </r>
  <r>
    <x v="0"/>
    <x v="5220"/>
    <s v="FDR15"/>
    <x v="7"/>
    <x v="7"/>
    <s v="OUT027"/>
    <x v="1"/>
    <x v="0"/>
    <x v="3"/>
    <n v="3.3276066E-2"/>
    <m/>
    <n v="153.8314"/>
    <n v="3.1"/>
  </r>
  <r>
    <x v="0"/>
    <x v="5221"/>
    <s v="FDW22"/>
    <x v="6"/>
    <x v="7"/>
    <s v="OUT027"/>
    <x v="1"/>
    <x v="0"/>
    <x v="3"/>
    <n v="3.0143704E-2"/>
    <m/>
    <n v="222.01140000000001"/>
    <n v="3.1"/>
  </r>
  <r>
    <x v="0"/>
    <x v="5222"/>
    <s v="FDS02"/>
    <x v="11"/>
    <x v="7"/>
    <s v="OUT019"/>
    <x v="0"/>
    <x v="1"/>
    <x v="2"/>
    <n v="0.25539489599999998"/>
    <m/>
    <n v="196.8794"/>
    <n v="3"/>
  </r>
  <r>
    <x v="0"/>
    <x v="5223"/>
    <s v="FDC29"/>
    <x v="2"/>
    <x v="2"/>
    <s v="OUT046"/>
    <x v="0"/>
    <x v="1"/>
    <x v="0"/>
    <n v="2.4205661E-2"/>
    <n v="8.39"/>
    <n v="114.0176"/>
    <n v="3"/>
  </r>
  <r>
    <x v="0"/>
    <x v="5224"/>
    <s v="FDJ38"/>
    <x v="3"/>
    <x v="8"/>
    <s v="OUT035"/>
    <x v="2"/>
    <x v="1"/>
    <x v="0"/>
    <n v="4.0197931999999999E-2"/>
    <n v="8.6"/>
    <n v="190.15299999999999"/>
    <n v="3"/>
  </r>
  <r>
    <x v="1"/>
    <x v="5225"/>
    <s v="FDK44"/>
    <x v="0"/>
    <x v="5"/>
    <s v="OUT017"/>
    <x v="2"/>
    <x v="1"/>
    <x v="0"/>
    <n v="0.122918852"/>
    <n v="16.600000000000001"/>
    <n v="173.07380000000001"/>
    <n v="3"/>
  </r>
  <r>
    <x v="1"/>
    <x v="5226"/>
    <s v="DRF27"/>
    <x v="11"/>
    <x v="7"/>
    <s v="OUT019"/>
    <x v="0"/>
    <x v="1"/>
    <x v="2"/>
    <n v="4.9754975E-2"/>
    <m/>
    <n v="152.13399999999999"/>
    <n v="3"/>
  </r>
  <r>
    <x v="0"/>
    <x v="5227"/>
    <s v="FDZ32"/>
    <x v="0"/>
    <x v="1"/>
    <s v="OUT018"/>
    <x v="1"/>
    <x v="0"/>
    <x v="1"/>
    <n v="3.8288086999999998E-2"/>
    <n v="7.7850000000000001"/>
    <n v="103.1964"/>
    <n v="3"/>
  </r>
  <r>
    <x v="1"/>
    <x v="5228"/>
    <s v="DRE60"/>
    <x v="4"/>
    <x v="4"/>
    <s v="OUT045"/>
    <x v="2"/>
    <x v="1"/>
    <x v="0"/>
    <n v="0.15965759600000001"/>
    <n v="9.3949999999999996"/>
    <n v="224.97200000000001"/>
    <n v="3"/>
  </r>
  <r>
    <x v="1"/>
    <x v="5229"/>
    <s v="FDB17"/>
    <x v="2"/>
    <x v="4"/>
    <s v="OUT045"/>
    <x v="2"/>
    <x v="1"/>
    <x v="0"/>
    <n v="3.6746478999999999E-2"/>
    <n v="13.15"/>
    <n v="181.29759999999999"/>
    <n v="3"/>
  </r>
  <r>
    <x v="1"/>
    <x v="5230"/>
    <s v="FDX14"/>
    <x v="11"/>
    <x v="7"/>
    <s v="OUT019"/>
    <x v="0"/>
    <x v="1"/>
    <x v="2"/>
    <n v="0.13121031999999999"/>
    <m/>
    <n v="74.035399999999996"/>
    <n v="3"/>
  </r>
  <r>
    <x v="1"/>
    <x v="5231"/>
    <s v="FDU52"/>
    <x v="2"/>
    <x v="4"/>
    <s v="OUT045"/>
    <x v="2"/>
    <x v="0"/>
    <x v="0"/>
    <n v="6.3900189999999996E-2"/>
    <n v="7.56"/>
    <n v="157.26300000000001"/>
    <n v="3"/>
  </r>
  <r>
    <x v="1"/>
    <x v="5232"/>
    <s v="FDZ22"/>
    <x v="6"/>
    <x v="7"/>
    <s v="OUT027"/>
    <x v="1"/>
    <x v="0"/>
    <x v="3"/>
    <n v="4.5050673999999999E-2"/>
    <m/>
    <n v="84.924999999999997"/>
    <n v="3"/>
  </r>
  <r>
    <x v="1"/>
    <x v="5233"/>
    <s v="NCQ50"/>
    <x v="5"/>
    <x v="5"/>
    <s v="OUT017"/>
    <x v="2"/>
    <x v="0"/>
    <x v="0"/>
    <n v="3.4501404999999999E-2"/>
    <n v="18.75"/>
    <n v="211.7218"/>
    <n v="3"/>
  </r>
  <r>
    <x v="0"/>
    <x v="5234"/>
    <s v="FDG38"/>
    <x v="3"/>
    <x v="3"/>
    <s v="OUT013"/>
    <x v="1"/>
    <x v="2"/>
    <x v="0"/>
    <n v="5.2685259999999998E-2"/>
    <n v="8.9749999999999996"/>
    <n v="83.322400000000002"/>
    <n v="3"/>
  </r>
  <r>
    <x v="1"/>
    <x v="5235"/>
    <s v="FDK15"/>
    <x v="7"/>
    <x v="0"/>
    <s v="OUT049"/>
    <x v="0"/>
    <x v="0"/>
    <x v="0"/>
    <n v="9.8566831999999993E-2"/>
    <n v="10.8"/>
    <n v="98.304199999999994"/>
    <n v="3"/>
  </r>
  <r>
    <x v="1"/>
    <x v="5236"/>
    <s v="NCL19"/>
    <x v="10"/>
    <x v="3"/>
    <s v="OUT013"/>
    <x v="1"/>
    <x v="2"/>
    <x v="0"/>
    <n v="1.5663185E-2"/>
    <n v="15.35"/>
    <n v="143.947"/>
    <n v="3"/>
  </r>
  <r>
    <x v="0"/>
    <x v="5237"/>
    <s v="FDO10"/>
    <x v="6"/>
    <x v="4"/>
    <s v="OUT045"/>
    <x v="2"/>
    <x v="0"/>
    <x v="0"/>
    <n v="0"/>
    <n v="13.65"/>
    <n v="55.858800000000002"/>
    <n v="3"/>
  </r>
  <r>
    <x v="1"/>
    <x v="5238"/>
    <s v="DRK35"/>
    <x v="9"/>
    <x v="8"/>
    <s v="OUT035"/>
    <x v="2"/>
    <x v="1"/>
    <x v="0"/>
    <n v="7.1832909E-2"/>
    <n v="8.3650000000000002"/>
    <n v="36.150599999999997"/>
    <n v="3"/>
  </r>
  <r>
    <x v="1"/>
    <x v="5239"/>
    <s v="FDN21"/>
    <x v="6"/>
    <x v="7"/>
    <s v="OUT027"/>
    <x v="1"/>
    <x v="0"/>
    <x v="3"/>
    <n v="7.6483450999999994E-2"/>
    <m/>
    <n v="163.12360000000001"/>
    <n v="3"/>
  </r>
  <r>
    <x v="1"/>
    <x v="5240"/>
    <s v="FDB34"/>
    <x v="6"/>
    <x v="1"/>
    <s v="OUT018"/>
    <x v="1"/>
    <x v="0"/>
    <x v="1"/>
    <n v="2.6718209999999999E-2"/>
    <n v="15.25"/>
    <n v="85.219800000000006"/>
    <n v="3"/>
  </r>
  <r>
    <x v="1"/>
    <x v="5241"/>
    <s v="FDA45"/>
    <x v="6"/>
    <x v="7"/>
    <s v="OUT027"/>
    <x v="1"/>
    <x v="0"/>
    <x v="3"/>
    <n v="0.154627247"/>
    <m/>
    <n v="177.637"/>
    <n v="3"/>
  </r>
  <r>
    <x v="1"/>
    <x v="5242"/>
    <s v="FDT49"/>
    <x v="3"/>
    <x v="5"/>
    <s v="OUT017"/>
    <x v="2"/>
    <x v="0"/>
    <x v="0"/>
    <n v="0.15226199900000001"/>
    <n v="7"/>
    <n v="105.72799999999999"/>
    <n v="3"/>
  </r>
  <r>
    <x v="1"/>
    <x v="5243"/>
    <s v="FDC26"/>
    <x v="3"/>
    <x v="1"/>
    <s v="OUT018"/>
    <x v="1"/>
    <x v="0"/>
    <x v="1"/>
    <n v="0.12689792499999999"/>
    <n v="10.195"/>
    <n v="110.68859999999999"/>
    <n v="3"/>
  </r>
  <r>
    <x v="1"/>
    <x v="5244"/>
    <s v="FDI26"/>
    <x v="3"/>
    <x v="0"/>
    <s v="OUT049"/>
    <x v="0"/>
    <x v="0"/>
    <x v="0"/>
    <n v="3.4940978999999997E-2"/>
    <n v="5.94"/>
    <n v="177.33439999999999"/>
    <n v="3"/>
  </r>
  <r>
    <x v="1"/>
    <x v="5245"/>
    <s v="FDI15"/>
    <x v="11"/>
    <x v="0"/>
    <s v="OUT049"/>
    <x v="0"/>
    <x v="0"/>
    <x v="0"/>
    <n v="0"/>
    <n v="13.8"/>
    <n v="263.78840000000002"/>
    <n v="3"/>
  </r>
  <r>
    <x v="1"/>
    <x v="5246"/>
    <s v="FDA14"/>
    <x v="11"/>
    <x v="0"/>
    <s v="OUT049"/>
    <x v="0"/>
    <x v="0"/>
    <x v="0"/>
    <n v="6.528457E-2"/>
    <n v="16.100000000000001"/>
    <n v="145.07599999999999"/>
    <n v="3"/>
  </r>
  <r>
    <x v="1"/>
    <x v="5247"/>
    <s v="FDG53"/>
    <x v="2"/>
    <x v="0"/>
    <s v="OUT049"/>
    <x v="0"/>
    <x v="0"/>
    <x v="0"/>
    <n v="4.5928229000000001E-2"/>
    <n v="10"/>
    <n v="138.11799999999999"/>
    <n v="3"/>
  </r>
  <r>
    <x v="1"/>
    <x v="5248"/>
    <s v="FDS40"/>
    <x v="2"/>
    <x v="0"/>
    <s v="OUT049"/>
    <x v="0"/>
    <x v="0"/>
    <x v="0"/>
    <n v="1.404119E-2"/>
    <n v="15.35"/>
    <n v="38.418999999999997"/>
    <n v="3"/>
  </r>
  <r>
    <x v="1"/>
    <x v="5249"/>
    <s v="FDP32"/>
    <x v="0"/>
    <x v="0"/>
    <s v="OUT049"/>
    <x v="0"/>
    <x v="0"/>
    <x v="0"/>
    <n v="8.7805787999999996E-2"/>
    <n v="6.65"/>
    <n v="126.76779999999999"/>
    <n v="3"/>
  </r>
  <r>
    <x v="1"/>
    <x v="5250"/>
    <s v="FDS55"/>
    <x v="0"/>
    <x v="0"/>
    <s v="OUT049"/>
    <x v="0"/>
    <x v="0"/>
    <x v="0"/>
    <n v="8.1290366000000003E-2"/>
    <n v="7.02"/>
    <n v="147.3734"/>
    <n v="3"/>
  </r>
  <r>
    <x v="1"/>
    <x v="5251"/>
    <s v="NCC42"/>
    <x v="1"/>
    <x v="0"/>
    <s v="OUT049"/>
    <x v="0"/>
    <x v="0"/>
    <x v="0"/>
    <n v="4.4978224999999997E-2"/>
    <n v="15"/>
    <n v="140.88380000000001"/>
    <n v="3"/>
  </r>
  <r>
    <x v="1"/>
    <x v="5252"/>
    <s v="NCX41"/>
    <x v="1"/>
    <x v="0"/>
    <s v="OUT049"/>
    <x v="0"/>
    <x v="0"/>
    <x v="0"/>
    <n v="1.7746826E-2"/>
    <n v="19"/>
    <n v="210.8244"/>
    <n v="3"/>
  </r>
  <r>
    <x v="1"/>
    <x v="5253"/>
    <s v="FDP39"/>
    <x v="7"/>
    <x v="0"/>
    <s v="OUT049"/>
    <x v="0"/>
    <x v="0"/>
    <x v="0"/>
    <n v="6.9532900999999994E-2"/>
    <n v="12.65"/>
    <n v="51.8324"/>
    <n v="3"/>
  </r>
  <r>
    <x v="1"/>
    <x v="5254"/>
    <s v="FDR33"/>
    <x v="6"/>
    <x v="0"/>
    <s v="OUT049"/>
    <x v="0"/>
    <x v="0"/>
    <x v="0"/>
    <n v="2.6830586E-2"/>
    <n v="7.31"/>
    <n v="108.057"/>
    <n v="3"/>
  </r>
  <r>
    <x v="0"/>
    <x v="5255"/>
    <s v="FDI60"/>
    <x v="13"/>
    <x v="0"/>
    <s v="OUT049"/>
    <x v="0"/>
    <x v="0"/>
    <x v="0"/>
    <n v="3.83808E-2"/>
    <n v="7.22"/>
    <n v="62.350999999999999"/>
    <n v="3"/>
  </r>
  <r>
    <x v="0"/>
    <x v="5256"/>
    <s v="FDH60"/>
    <x v="13"/>
    <x v="0"/>
    <s v="OUT049"/>
    <x v="0"/>
    <x v="0"/>
    <x v="0"/>
    <n v="0"/>
    <n v="19.7"/>
    <n v="194.411"/>
    <n v="3"/>
  </r>
  <r>
    <x v="0"/>
    <x v="5257"/>
    <s v="FDY01"/>
    <x v="3"/>
    <x v="0"/>
    <s v="OUT049"/>
    <x v="0"/>
    <x v="0"/>
    <x v="0"/>
    <n v="0.17054823799999999"/>
    <n v="11.8"/>
    <n v="113.88339999999999"/>
    <n v="3"/>
  </r>
  <r>
    <x v="0"/>
    <x v="5258"/>
    <s v="FDS02"/>
    <x v="11"/>
    <x v="0"/>
    <s v="OUT049"/>
    <x v="0"/>
    <x v="0"/>
    <x v="0"/>
    <n v="0.14609413199999999"/>
    <n v="10.195"/>
    <n v="196.17939999999999"/>
    <n v="3"/>
  </r>
  <r>
    <x v="0"/>
    <x v="5259"/>
    <s v="FDS15"/>
    <x v="7"/>
    <x v="0"/>
    <s v="OUT049"/>
    <x v="0"/>
    <x v="0"/>
    <x v="0"/>
    <n v="7.8181964000000007E-2"/>
    <n v="9.1950000000000003"/>
    <n v="106.75960000000001"/>
    <n v="3"/>
  </r>
  <r>
    <x v="0"/>
    <x v="5260"/>
    <s v="FDT15"/>
    <x v="7"/>
    <x v="0"/>
    <s v="OUT049"/>
    <x v="0"/>
    <x v="0"/>
    <x v="0"/>
    <n v="4.2747880000000002E-2"/>
    <n v="12.15"/>
    <n v="183.69499999999999"/>
    <n v="3"/>
  </r>
  <r>
    <x v="0"/>
    <x v="5261"/>
    <s v="FDY34"/>
    <x v="6"/>
    <x v="0"/>
    <s v="OUT049"/>
    <x v="0"/>
    <x v="0"/>
    <x v="0"/>
    <n v="1.0998931999999999E-2"/>
    <n v="10.5"/>
    <n v="164.38419999999999"/>
    <n v="3"/>
  </r>
  <r>
    <x v="0"/>
    <x v="5262"/>
    <s v="FDU45"/>
    <x v="6"/>
    <x v="0"/>
    <s v="OUT049"/>
    <x v="0"/>
    <x v="0"/>
    <x v="0"/>
    <n v="3.5561344000000002E-2"/>
    <n v="15.6"/>
    <n v="112.15179999999999"/>
    <n v="3"/>
  </r>
  <r>
    <x v="0"/>
    <x v="5263"/>
    <s v="FDS34"/>
    <x v="6"/>
    <x v="0"/>
    <s v="OUT049"/>
    <x v="0"/>
    <x v="0"/>
    <x v="0"/>
    <n v="7.6878416000000005E-2"/>
    <n v="19.350000000000001"/>
    <n v="113.95180000000001"/>
    <n v="3"/>
  </r>
  <r>
    <x v="1"/>
    <x v="5264"/>
    <s v="FDS12"/>
    <x v="13"/>
    <x v="7"/>
    <s v="OUT019"/>
    <x v="0"/>
    <x v="1"/>
    <x v="2"/>
    <n v="0.30485910399999999"/>
    <m/>
    <n v="125.4362"/>
    <n v="3"/>
  </r>
  <r>
    <x v="1"/>
    <x v="5265"/>
    <s v="FDN13"/>
    <x v="12"/>
    <x v="7"/>
    <s v="OUT019"/>
    <x v="0"/>
    <x v="1"/>
    <x v="2"/>
    <n v="0.266234421"/>
    <m/>
    <n v="98.535799999999995"/>
    <n v="3"/>
  </r>
  <r>
    <x v="1"/>
    <x v="5266"/>
    <s v="FDQ13"/>
    <x v="3"/>
    <x v="7"/>
    <s v="OUT019"/>
    <x v="0"/>
    <x v="1"/>
    <x v="2"/>
    <n v="1.8632082000000001E-2"/>
    <m/>
    <n v="82.990799999999993"/>
    <n v="3"/>
  </r>
  <r>
    <x v="1"/>
    <x v="5267"/>
    <s v="FDW13"/>
    <x v="3"/>
    <x v="7"/>
    <s v="OUT019"/>
    <x v="0"/>
    <x v="1"/>
    <x v="2"/>
    <n v="0.17138350599999999"/>
    <m/>
    <n v="50.532400000000003"/>
    <n v="3"/>
  </r>
  <r>
    <x v="1"/>
    <x v="5268"/>
    <s v="FDC04"/>
    <x v="11"/>
    <x v="7"/>
    <s v="OUT019"/>
    <x v="0"/>
    <x v="1"/>
    <x v="2"/>
    <n v="7.8764058999999997E-2"/>
    <m/>
    <n v="241.3854"/>
    <n v="3"/>
  </r>
  <r>
    <x v="1"/>
    <x v="5269"/>
    <s v="FDE45"/>
    <x v="0"/>
    <x v="7"/>
    <s v="OUT019"/>
    <x v="0"/>
    <x v="1"/>
    <x v="2"/>
    <n v="7.0660449E-2"/>
    <m/>
    <n v="180.40020000000001"/>
    <n v="3"/>
  </r>
  <r>
    <x v="0"/>
    <x v="5270"/>
    <s v="FDB41"/>
    <x v="2"/>
    <x v="7"/>
    <s v="OUT019"/>
    <x v="0"/>
    <x v="1"/>
    <x v="2"/>
    <n v="0.17038272600000001"/>
    <m/>
    <n v="45.271799999999999"/>
    <n v="3"/>
  </r>
  <r>
    <x v="0"/>
    <x v="5271"/>
    <s v="FDZ16"/>
    <x v="2"/>
    <x v="7"/>
    <s v="OUT019"/>
    <x v="0"/>
    <x v="1"/>
    <x v="2"/>
    <n v="0.27988694800000002"/>
    <m/>
    <n v="193.14779999999999"/>
    <n v="3"/>
  </r>
  <r>
    <x v="1"/>
    <x v="5272"/>
    <s v="DRH39"/>
    <x v="11"/>
    <x v="7"/>
    <s v="OUT019"/>
    <x v="0"/>
    <x v="1"/>
    <x v="2"/>
    <n v="0"/>
    <m/>
    <n v="75.966999999999999"/>
    <n v="3"/>
  </r>
  <r>
    <x v="1"/>
    <x v="5273"/>
    <s v="DRG15"/>
    <x v="11"/>
    <x v="2"/>
    <s v="OUT046"/>
    <x v="0"/>
    <x v="1"/>
    <x v="0"/>
    <n v="7.6735902999999994E-2"/>
    <n v="6.13"/>
    <n v="62.453600000000002"/>
    <n v="3"/>
  </r>
  <r>
    <x v="1"/>
    <x v="5274"/>
    <s v="DRK39"/>
    <x v="11"/>
    <x v="2"/>
    <s v="OUT046"/>
    <x v="0"/>
    <x v="1"/>
    <x v="0"/>
    <n v="4.9865398999999998E-2"/>
    <n v="7.02"/>
    <n v="82.924999999999997"/>
    <n v="3"/>
  </r>
  <r>
    <x v="1"/>
    <x v="5275"/>
    <s v="DRH15"/>
    <x v="11"/>
    <x v="2"/>
    <s v="OUT046"/>
    <x v="0"/>
    <x v="1"/>
    <x v="0"/>
    <n v="0.109911272"/>
    <n v="8.7750000000000004"/>
    <n v="41.942799999999998"/>
    <n v="3"/>
  </r>
  <r>
    <x v="1"/>
    <x v="5276"/>
    <s v="FDC56"/>
    <x v="0"/>
    <x v="2"/>
    <s v="OUT046"/>
    <x v="0"/>
    <x v="1"/>
    <x v="0"/>
    <n v="0.12152072"/>
    <n v="7.72"/>
    <n v="118.244"/>
    <n v="3"/>
  </r>
  <r>
    <x v="1"/>
    <x v="5277"/>
    <s v="FDD09"/>
    <x v="0"/>
    <x v="2"/>
    <s v="OUT046"/>
    <x v="0"/>
    <x v="1"/>
    <x v="0"/>
    <n v="2.1496403000000001E-2"/>
    <n v="13.5"/>
    <n v="180.5976"/>
    <n v="3"/>
  </r>
  <r>
    <x v="1"/>
    <x v="5278"/>
    <s v="DRF23"/>
    <x v="9"/>
    <x v="2"/>
    <s v="OUT046"/>
    <x v="0"/>
    <x v="1"/>
    <x v="0"/>
    <n v="0"/>
    <n v="4.6100000000000003"/>
    <n v="173.83959999999999"/>
    <n v="3"/>
  </r>
  <r>
    <x v="1"/>
    <x v="5279"/>
    <s v="DRJ59"/>
    <x v="9"/>
    <x v="2"/>
    <s v="OUT046"/>
    <x v="0"/>
    <x v="1"/>
    <x v="0"/>
    <n v="1.9372252999999999E-2"/>
    <n v="11.65"/>
    <n v="40.616399999999999"/>
    <n v="3"/>
  </r>
  <r>
    <x v="1"/>
    <x v="5280"/>
    <s v="NCY06"/>
    <x v="5"/>
    <x v="2"/>
    <s v="OUT046"/>
    <x v="0"/>
    <x v="1"/>
    <x v="0"/>
    <n v="6.1184804000000002E-2"/>
    <n v="15.25"/>
    <n v="132.0968"/>
    <n v="3"/>
  </r>
  <r>
    <x v="0"/>
    <x v="5281"/>
    <s v="FDY11"/>
    <x v="13"/>
    <x v="2"/>
    <s v="OUT046"/>
    <x v="0"/>
    <x v="1"/>
    <x v="0"/>
    <n v="2.9560451000000001E-2"/>
    <n v="6.71"/>
    <n v="65.8142"/>
    <n v="3"/>
  </r>
  <r>
    <x v="0"/>
    <x v="5282"/>
    <s v="FDZ49"/>
    <x v="3"/>
    <x v="2"/>
    <s v="OUT046"/>
    <x v="0"/>
    <x v="1"/>
    <x v="0"/>
    <n v="0.13314561699999999"/>
    <n v="11"/>
    <n v="218.47980000000001"/>
    <n v="3"/>
  </r>
  <r>
    <x v="0"/>
    <x v="5283"/>
    <s v="FDA51"/>
    <x v="11"/>
    <x v="2"/>
    <s v="OUT046"/>
    <x v="0"/>
    <x v="1"/>
    <x v="0"/>
    <n v="0.16467959700000001"/>
    <n v="8.0500000000000007"/>
    <n v="112.15179999999999"/>
    <n v="3"/>
  </r>
  <r>
    <x v="0"/>
    <x v="5284"/>
    <s v="FDT14"/>
    <x v="11"/>
    <x v="2"/>
    <s v="OUT046"/>
    <x v="0"/>
    <x v="1"/>
    <x v="0"/>
    <n v="0.12772710200000001"/>
    <n v="10.695"/>
    <n v="121.14400000000001"/>
    <n v="3"/>
  </r>
  <r>
    <x v="0"/>
    <x v="5285"/>
    <s v="FDV16"/>
    <x v="2"/>
    <x v="2"/>
    <s v="OUT046"/>
    <x v="0"/>
    <x v="1"/>
    <x v="0"/>
    <n v="8.2930698999999997E-2"/>
    <n v="7.75"/>
    <n v="35.255800000000001"/>
    <n v="3"/>
  </r>
  <r>
    <x v="0"/>
    <x v="5286"/>
    <s v="FDR19"/>
    <x v="0"/>
    <x v="2"/>
    <s v="OUT046"/>
    <x v="0"/>
    <x v="1"/>
    <x v="0"/>
    <n v="0.15972067100000001"/>
    <n v="13.5"/>
    <n v="147.61019999999999"/>
    <n v="3"/>
  </r>
  <r>
    <x v="0"/>
    <x v="5287"/>
    <s v="FDQ27"/>
    <x v="7"/>
    <x v="2"/>
    <s v="OUT046"/>
    <x v="0"/>
    <x v="1"/>
    <x v="0"/>
    <n v="4.4252620999999999E-2"/>
    <n v="5.19"/>
    <n v="102.599"/>
    <n v="3"/>
  </r>
  <r>
    <x v="0"/>
    <x v="5288"/>
    <s v="FDK58"/>
    <x v="6"/>
    <x v="2"/>
    <s v="OUT046"/>
    <x v="0"/>
    <x v="1"/>
    <x v="0"/>
    <n v="0"/>
    <n v="11.35"/>
    <n v="101.5016"/>
    <n v="3"/>
  </r>
  <r>
    <x v="0"/>
    <x v="5289"/>
    <s v="FDG22"/>
    <x v="6"/>
    <x v="2"/>
    <s v="OUT046"/>
    <x v="0"/>
    <x v="1"/>
    <x v="0"/>
    <n v="4.1381156000000002E-2"/>
    <n v="17.600000000000001"/>
    <n v="35.018999999999998"/>
    <n v="3"/>
  </r>
  <r>
    <x v="1"/>
    <x v="5290"/>
    <s v="NCU54"/>
    <x v="5"/>
    <x v="4"/>
    <s v="OUT045"/>
    <x v="2"/>
    <x v="0"/>
    <x v="0"/>
    <n v="9.8822386999999998E-2"/>
    <n v="8.8800000000000008"/>
    <n v="209.62700000000001"/>
    <n v="3"/>
  </r>
  <r>
    <x v="1"/>
    <x v="5291"/>
    <s v="NCQ17"/>
    <x v="1"/>
    <x v="5"/>
    <s v="OUT017"/>
    <x v="2"/>
    <x v="0"/>
    <x v="0"/>
    <n v="0.117593973"/>
    <n v="10.3"/>
    <n v="154.46299999999999"/>
    <n v="3"/>
  </r>
  <r>
    <x v="1"/>
    <x v="5292"/>
    <s v="FDF17"/>
    <x v="2"/>
    <x v="4"/>
    <s v="OUT045"/>
    <x v="2"/>
    <x v="0"/>
    <x v="0"/>
    <n v="4.2707322999999998E-2"/>
    <n v="5.19"/>
    <n v="197.81100000000001"/>
    <n v="3"/>
  </r>
  <r>
    <x v="1"/>
    <x v="5293"/>
    <s v="FDT43"/>
    <x v="0"/>
    <x v="4"/>
    <s v="OUT045"/>
    <x v="2"/>
    <x v="0"/>
    <x v="0"/>
    <n v="2.0589623000000001E-2"/>
    <n v="16.350000000000001"/>
    <n v="53.232399999999998"/>
    <n v="3"/>
  </r>
  <r>
    <x v="1"/>
    <x v="5294"/>
    <s v="NCN05"/>
    <x v="1"/>
    <x v="4"/>
    <s v="OUT045"/>
    <x v="2"/>
    <x v="1"/>
    <x v="0"/>
    <n v="1.4488997E-2"/>
    <n v="8.2349999999999994"/>
    <n v="183.79499999999999"/>
    <n v="3"/>
  </r>
  <r>
    <x v="1"/>
    <x v="5295"/>
    <s v="NCS30"/>
    <x v="5"/>
    <x v="4"/>
    <s v="OUT045"/>
    <x v="2"/>
    <x v="1"/>
    <x v="0"/>
    <n v="9.3214865999999993E-2"/>
    <n v="5.9450000000000003"/>
    <n v="129.1652"/>
    <n v="3"/>
  </r>
  <r>
    <x v="1"/>
    <x v="5296"/>
    <s v="NCH30"/>
    <x v="5"/>
    <x v="4"/>
    <s v="OUT045"/>
    <x v="2"/>
    <x v="1"/>
    <x v="0"/>
    <n v="6.7290243999999999E-2"/>
    <n v="17.100000000000001"/>
    <n v="114.586"/>
    <n v="3"/>
  </r>
  <r>
    <x v="1"/>
    <x v="5297"/>
    <s v="FDF33"/>
    <x v="14"/>
    <x v="4"/>
    <s v="OUT045"/>
    <x v="2"/>
    <x v="1"/>
    <x v="0"/>
    <n v="2.1579161999999999E-2"/>
    <n v="7.97"/>
    <n v="105.95959999999999"/>
    <n v="3"/>
  </r>
  <r>
    <x v="1"/>
    <x v="5298"/>
    <s v="FDQ09"/>
    <x v="6"/>
    <x v="4"/>
    <s v="OUT045"/>
    <x v="2"/>
    <x v="1"/>
    <x v="0"/>
    <n v="0"/>
    <n v="7.2350000000000003"/>
    <n v="115.18340000000001"/>
    <n v="3"/>
  </r>
  <r>
    <x v="1"/>
    <x v="5299"/>
    <s v="FDW34"/>
    <x v="6"/>
    <x v="4"/>
    <s v="OUT045"/>
    <x v="2"/>
    <x v="1"/>
    <x v="0"/>
    <n v="3.5651291000000002E-2"/>
    <n v="9.6"/>
    <n v="244.917"/>
    <n v="3"/>
  </r>
  <r>
    <x v="1"/>
    <x v="5300"/>
    <s v="FDY45"/>
    <x v="6"/>
    <x v="4"/>
    <s v="OUT045"/>
    <x v="2"/>
    <x v="1"/>
    <x v="0"/>
    <n v="2.6195131E-2"/>
    <n v="17.5"/>
    <n v="252.63560000000001"/>
    <n v="3"/>
  </r>
  <r>
    <x v="1"/>
    <x v="5301"/>
    <s v="FDI26"/>
    <x v="3"/>
    <x v="5"/>
    <s v="OUT017"/>
    <x v="2"/>
    <x v="1"/>
    <x v="0"/>
    <n v="3.5084073E-2"/>
    <n v="5.94"/>
    <n v="176.43440000000001"/>
    <n v="3"/>
  </r>
  <r>
    <x v="1"/>
    <x v="5302"/>
    <s v="FDX40"/>
    <x v="2"/>
    <x v="5"/>
    <s v="OUT017"/>
    <x v="2"/>
    <x v="1"/>
    <x v="0"/>
    <n v="9.9553084E-2"/>
    <n v="12.85"/>
    <n v="40.016399999999997"/>
    <n v="3"/>
  </r>
  <r>
    <x v="1"/>
    <x v="5303"/>
    <s v="FDR08"/>
    <x v="0"/>
    <x v="5"/>
    <s v="OUT017"/>
    <x v="2"/>
    <x v="1"/>
    <x v="0"/>
    <n v="3.7835765E-2"/>
    <n v="18.7"/>
    <n v="111.18859999999999"/>
    <n v="3"/>
  </r>
  <r>
    <x v="1"/>
    <x v="5304"/>
    <s v="NCW53"/>
    <x v="1"/>
    <x v="5"/>
    <s v="OUT017"/>
    <x v="2"/>
    <x v="1"/>
    <x v="0"/>
    <n v="3.0667570000000002E-2"/>
    <n v="18.350000000000001"/>
    <n v="193.4162"/>
    <n v="3"/>
  </r>
  <r>
    <x v="1"/>
    <x v="5305"/>
    <s v="NCX30"/>
    <x v="5"/>
    <x v="5"/>
    <s v="OUT017"/>
    <x v="2"/>
    <x v="2"/>
    <x v="0"/>
    <n v="2.6771204E-2"/>
    <n v="16.7"/>
    <n v="246.3776"/>
    <n v="3"/>
  </r>
  <r>
    <x v="1"/>
    <x v="5306"/>
    <s v="FDU34"/>
    <x v="6"/>
    <x v="5"/>
    <s v="OUT017"/>
    <x v="2"/>
    <x v="2"/>
    <x v="0"/>
    <n v="7.5620261999999994E-2"/>
    <n v="18.25"/>
    <n v="123.80459999999999"/>
    <n v="3"/>
  </r>
  <r>
    <x v="1"/>
    <x v="5307"/>
    <s v="DRI37"/>
    <x v="4"/>
    <x v="5"/>
    <s v="OUT017"/>
    <x v="2"/>
    <x v="2"/>
    <x v="0"/>
    <n v="0.108206497"/>
    <n v="15.85"/>
    <n v="58.3904"/>
    <n v="3"/>
  </r>
  <r>
    <x v="0"/>
    <x v="5308"/>
    <s v="FDZ23"/>
    <x v="13"/>
    <x v="4"/>
    <s v="OUT045"/>
    <x v="2"/>
    <x v="2"/>
    <x v="0"/>
    <n v="6.7639697999999998E-2"/>
    <n v="17.75"/>
    <n v="187.624"/>
    <n v="3"/>
  </r>
  <r>
    <x v="0"/>
    <x v="5309"/>
    <s v="FDV26"/>
    <x v="11"/>
    <x v="4"/>
    <s v="OUT045"/>
    <x v="2"/>
    <x v="2"/>
    <x v="0"/>
    <n v="7.6314907000000001E-2"/>
    <n v="20.25"/>
    <n v="196.77940000000001"/>
    <n v="3"/>
  </r>
  <r>
    <x v="0"/>
    <x v="5310"/>
    <s v="FDR52"/>
    <x v="2"/>
    <x v="4"/>
    <s v="OUT045"/>
    <x v="2"/>
    <x v="2"/>
    <x v="0"/>
    <n v="7.6198809000000006E-2"/>
    <n v="12.65"/>
    <n v="191.38460000000001"/>
    <n v="3"/>
  </r>
  <r>
    <x v="0"/>
    <x v="5311"/>
    <s v="FDT07"/>
    <x v="0"/>
    <x v="4"/>
    <s v="OUT045"/>
    <x v="2"/>
    <x v="2"/>
    <x v="0"/>
    <n v="7.7475883999999995E-2"/>
    <n v="5.82"/>
    <n v="255.333"/>
    <n v="3"/>
  </r>
  <r>
    <x v="0"/>
    <x v="5312"/>
    <s v="FDF44"/>
    <x v="0"/>
    <x v="4"/>
    <s v="OUT045"/>
    <x v="2"/>
    <x v="2"/>
    <x v="0"/>
    <n v="5.9849153000000002E-2"/>
    <n v="7.17"/>
    <n v="129.49680000000001"/>
    <n v="3"/>
  </r>
  <r>
    <x v="0"/>
    <x v="5313"/>
    <s v="FDR19"/>
    <x v="0"/>
    <x v="4"/>
    <s v="OUT045"/>
    <x v="2"/>
    <x v="2"/>
    <x v="0"/>
    <n v="0.16004458899999999"/>
    <n v="13.5"/>
    <n v="145.4102"/>
    <n v="3"/>
  </r>
  <r>
    <x v="0"/>
    <x v="5314"/>
    <s v="FDF57"/>
    <x v="0"/>
    <x v="4"/>
    <s v="OUT045"/>
    <x v="2"/>
    <x v="2"/>
    <x v="0"/>
    <n v="5.8946686999999998E-2"/>
    <n v="14.5"/>
    <n v="168.6448"/>
    <n v="3"/>
  </r>
  <r>
    <x v="0"/>
    <x v="5315"/>
    <s v="FDI21"/>
    <x v="6"/>
    <x v="4"/>
    <s v="OUT045"/>
    <x v="2"/>
    <x v="2"/>
    <x v="0"/>
    <n v="5.6717610000000002E-2"/>
    <n v="5.59"/>
    <n v="62.916800000000002"/>
    <n v="3"/>
  </r>
  <r>
    <x v="0"/>
    <x v="5316"/>
    <s v="FDS58"/>
    <x v="6"/>
    <x v="4"/>
    <s v="OUT045"/>
    <x v="2"/>
    <x v="2"/>
    <x v="0"/>
    <n v="2.1049215E-2"/>
    <n v="9.2850000000000001"/>
    <n v="161.05779999999999"/>
    <n v="3"/>
  </r>
  <r>
    <x v="0"/>
    <x v="5317"/>
    <s v="FDX49"/>
    <x v="3"/>
    <x v="5"/>
    <s v="OUT017"/>
    <x v="2"/>
    <x v="2"/>
    <x v="0"/>
    <n v="0.102407778"/>
    <n v="4.6150000000000002"/>
    <n v="234.33"/>
    <n v="3"/>
  </r>
  <r>
    <x v="0"/>
    <x v="5318"/>
    <s v="FDM02"/>
    <x v="3"/>
    <x v="5"/>
    <s v="OUT017"/>
    <x v="2"/>
    <x v="2"/>
    <x v="0"/>
    <n v="7.4152132999999995E-2"/>
    <n v="12.5"/>
    <n v="88.619799999999998"/>
    <n v="3"/>
  </r>
  <r>
    <x v="0"/>
    <x v="5319"/>
    <s v="FDK03"/>
    <x v="11"/>
    <x v="5"/>
    <s v="OUT017"/>
    <x v="2"/>
    <x v="2"/>
    <x v="0"/>
    <n v="7.4338561999999997E-2"/>
    <n v="12.6"/>
    <n v="255.53559999999999"/>
    <n v="3"/>
  </r>
  <r>
    <x v="0"/>
    <x v="5320"/>
    <s v="FDG41"/>
    <x v="2"/>
    <x v="5"/>
    <s v="OUT017"/>
    <x v="2"/>
    <x v="2"/>
    <x v="0"/>
    <n v="7.6995175999999999E-2"/>
    <n v="8.84"/>
    <n v="112.0228"/>
    <n v="3"/>
  </r>
  <r>
    <x v="0"/>
    <x v="5321"/>
    <s v="FDW43"/>
    <x v="0"/>
    <x v="5"/>
    <s v="OUT017"/>
    <x v="2"/>
    <x v="0"/>
    <x v="0"/>
    <n v="2.2552083000000001E-2"/>
    <n v="20.100000000000001"/>
    <n v="226.6036"/>
    <n v="3"/>
  </r>
  <r>
    <x v="0"/>
    <x v="5322"/>
    <s v="FDC10"/>
    <x v="6"/>
    <x v="5"/>
    <s v="OUT017"/>
    <x v="2"/>
    <x v="0"/>
    <x v="0"/>
    <n v="7.3289899000000006E-2"/>
    <n v="9.8000000000000007"/>
    <n v="120.8098"/>
    <n v="3"/>
  </r>
  <r>
    <x v="0"/>
    <x v="5323"/>
    <s v="DRB48"/>
    <x v="4"/>
    <x v="5"/>
    <s v="OUT017"/>
    <x v="2"/>
    <x v="0"/>
    <x v="0"/>
    <n v="2.4994069000000001E-2"/>
    <n v="16.75"/>
    <n v="37.482199999999999"/>
    <n v="3"/>
  </r>
  <r>
    <x v="1"/>
    <x v="5324"/>
    <s v="DRF01"/>
    <x v="4"/>
    <x v="8"/>
    <s v="OUT035"/>
    <x v="2"/>
    <x v="1"/>
    <x v="0"/>
    <n v="0.17504710400000001"/>
    <n v="5.6550000000000002"/>
    <n v="146.9102"/>
    <n v="3"/>
  </r>
  <r>
    <x v="1"/>
    <x v="5325"/>
    <s v="FDS48"/>
    <x v="13"/>
    <x v="8"/>
    <s v="OUT035"/>
    <x v="2"/>
    <x v="1"/>
    <x v="0"/>
    <n v="2.7774001999999999E-2"/>
    <n v="15.15"/>
    <n v="152.3708"/>
    <n v="3"/>
  </r>
  <r>
    <x v="1"/>
    <x v="5326"/>
    <s v="FDS23"/>
    <x v="8"/>
    <x v="8"/>
    <s v="OUT035"/>
    <x v="2"/>
    <x v="1"/>
    <x v="0"/>
    <n v="0.14086246999999999"/>
    <n v="4.6349999999999998"/>
    <n v="126.49939999999999"/>
    <n v="3"/>
  </r>
  <r>
    <x v="1"/>
    <x v="5327"/>
    <s v="FDV35"/>
    <x v="8"/>
    <x v="8"/>
    <s v="OUT035"/>
    <x v="2"/>
    <x v="1"/>
    <x v="0"/>
    <n v="0.12818175900000001"/>
    <n v="19.5"/>
    <n v="156.13140000000001"/>
    <n v="3"/>
  </r>
  <r>
    <x v="1"/>
    <x v="5328"/>
    <s v="DRF27"/>
    <x v="11"/>
    <x v="8"/>
    <s v="OUT035"/>
    <x v="2"/>
    <x v="1"/>
    <x v="0"/>
    <n v="2.8411899000000001E-2"/>
    <n v="8.93"/>
    <n v="152.334"/>
    <n v="3"/>
  </r>
  <r>
    <x v="1"/>
    <x v="5329"/>
    <s v="FDV14"/>
    <x v="11"/>
    <x v="8"/>
    <s v="OUT035"/>
    <x v="2"/>
    <x v="1"/>
    <x v="0"/>
    <n v="4.4489064000000002E-2"/>
    <n v="19.850000000000001"/>
    <n v="89.485600000000005"/>
    <n v="3"/>
  </r>
  <r>
    <x v="1"/>
    <x v="5330"/>
    <s v="FDQ20"/>
    <x v="0"/>
    <x v="8"/>
    <s v="OUT035"/>
    <x v="2"/>
    <x v="1"/>
    <x v="0"/>
    <n v="2.9779206999999999E-2"/>
    <n v="8.3249999999999993"/>
    <n v="39.313800000000001"/>
    <n v="3"/>
  </r>
  <r>
    <x v="1"/>
    <x v="5331"/>
    <s v="FDT43"/>
    <x v="0"/>
    <x v="8"/>
    <s v="OUT035"/>
    <x v="2"/>
    <x v="1"/>
    <x v="0"/>
    <n v="2.0544065E-2"/>
    <n v="16.350000000000001"/>
    <n v="49.932400000000001"/>
    <n v="3"/>
  </r>
  <r>
    <x v="1"/>
    <x v="5332"/>
    <s v="DRN35"/>
    <x v="9"/>
    <x v="8"/>
    <s v="OUT035"/>
    <x v="2"/>
    <x v="1"/>
    <x v="0"/>
    <n v="7.0234305999999996E-2"/>
    <n v="8.01"/>
    <n v="34.953200000000002"/>
    <n v="3"/>
  </r>
  <r>
    <x v="1"/>
    <x v="5333"/>
    <s v="NCF07"/>
    <x v="5"/>
    <x v="8"/>
    <s v="OUT035"/>
    <x v="2"/>
    <x v="1"/>
    <x v="0"/>
    <n v="3.201648E-2"/>
    <n v="9"/>
    <n v="99.601600000000005"/>
    <n v="3"/>
  </r>
  <r>
    <x v="1"/>
    <x v="5334"/>
    <s v="FDL45"/>
    <x v="6"/>
    <x v="8"/>
    <s v="OUT035"/>
    <x v="2"/>
    <x v="1"/>
    <x v="0"/>
    <n v="3.7680710999999999E-2"/>
    <n v="15.6"/>
    <n v="123.7704"/>
    <n v="3"/>
  </r>
  <r>
    <x v="1"/>
    <x v="5335"/>
    <s v="FDL34"/>
    <x v="6"/>
    <x v="8"/>
    <s v="OUT035"/>
    <x v="2"/>
    <x v="1"/>
    <x v="0"/>
    <n v="4.0938154999999997E-2"/>
    <n v="16"/>
    <n v="141.14959999999999"/>
    <n v="3"/>
  </r>
  <r>
    <x v="1"/>
    <x v="5336"/>
    <s v="FDR09"/>
    <x v="6"/>
    <x v="8"/>
    <s v="OUT035"/>
    <x v="2"/>
    <x v="1"/>
    <x v="0"/>
    <n v="7.7709901999999997E-2"/>
    <n v="18.25"/>
    <n v="259.69619999999998"/>
    <n v="3"/>
  </r>
  <r>
    <x v="1"/>
    <x v="5337"/>
    <s v="DRN36"/>
    <x v="4"/>
    <x v="8"/>
    <s v="OUT035"/>
    <x v="2"/>
    <x v="1"/>
    <x v="0"/>
    <n v="5.0168353999999998E-2"/>
    <n v="15.2"/>
    <n v="95.375200000000007"/>
    <n v="3"/>
  </r>
  <r>
    <x v="0"/>
    <x v="5338"/>
    <s v="FDM50"/>
    <x v="3"/>
    <x v="8"/>
    <s v="OUT035"/>
    <x v="2"/>
    <x v="1"/>
    <x v="0"/>
    <n v="3.0083482000000002E-2"/>
    <n v="13"/>
    <n v="61.921999999999997"/>
    <n v="3"/>
  </r>
  <r>
    <x v="0"/>
    <x v="5339"/>
    <s v="FDA26"/>
    <x v="11"/>
    <x v="8"/>
    <s v="OUT035"/>
    <x v="2"/>
    <x v="1"/>
    <x v="0"/>
    <n v="7.3906461000000007E-2"/>
    <n v="7.8550000000000004"/>
    <n v="218.44820000000001"/>
    <n v="3"/>
  </r>
  <r>
    <x v="0"/>
    <x v="5340"/>
    <s v="FDS04"/>
    <x v="2"/>
    <x v="8"/>
    <s v="OUT035"/>
    <x v="2"/>
    <x v="1"/>
    <x v="0"/>
    <n v="0.14663520599999999"/>
    <n v="10.195"/>
    <n v="139.0838"/>
    <n v="3"/>
  </r>
  <r>
    <x v="0"/>
    <x v="5341"/>
    <s v="FDS16"/>
    <x v="2"/>
    <x v="8"/>
    <s v="OUT035"/>
    <x v="2"/>
    <x v="1"/>
    <x v="0"/>
    <n v="6.6164430999999996E-2"/>
    <n v="15.15"/>
    <n v="147.376"/>
    <n v="3"/>
  </r>
  <r>
    <x v="0"/>
    <x v="5342"/>
    <s v="FDB29"/>
    <x v="2"/>
    <x v="8"/>
    <s v="OUT035"/>
    <x v="2"/>
    <x v="1"/>
    <x v="0"/>
    <n v="5.2401766000000002E-2"/>
    <n v="16.7"/>
    <n v="115.1176"/>
    <n v="3"/>
  </r>
  <r>
    <x v="0"/>
    <x v="5343"/>
    <s v="FDZ43"/>
    <x v="0"/>
    <x v="8"/>
    <s v="OUT035"/>
    <x v="2"/>
    <x v="1"/>
    <x v="0"/>
    <n v="5.7047755999999998E-2"/>
    <n v="11"/>
    <n v="240.4512"/>
    <n v="3"/>
  </r>
  <r>
    <x v="0"/>
    <x v="5344"/>
    <s v="FDE56"/>
    <x v="0"/>
    <x v="8"/>
    <s v="OUT035"/>
    <x v="2"/>
    <x v="1"/>
    <x v="0"/>
    <n v="0.159165324"/>
    <n v="17.25"/>
    <n v="63.419400000000003"/>
    <n v="3"/>
  </r>
  <r>
    <x v="0"/>
    <x v="5345"/>
    <s v="FDU20"/>
    <x v="0"/>
    <x v="8"/>
    <s v="OUT035"/>
    <x v="2"/>
    <x v="1"/>
    <x v="0"/>
    <n v="2.1453493000000001E-2"/>
    <n v="19.350000000000001"/>
    <n v="120.3098"/>
    <n v="3"/>
  </r>
  <r>
    <x v="0"/>
    <x v="5346"/>
    <s v="FDD23"/>
    <x v="15"/>
    <x v="8"/>
    <s v="OUT035"/>
    <x v="2"/>
    <x v="1"/>
    <x v="0"/>
    <n v="4.8676324E-2"/>
    <n v="9.5"/>
    <n v="187.78980000000001"/>
    <n v="3"/>
  </r>
  <r>
    <x v="1"/>
    <x v="5347"/>
    <s v="FDX24"/>
    <x v="13"/>
    <x v="8"/>
    <s v="OUT035"/>
    <x v="2"/>
    <x v="1"/>
    <x v="0"/>
    <n v="1.3926424999999999E-2"/>
    <n v="8.3550000000000004"/>
    <n v="93.046199999999999"/>
    <n v="3"/>
  </r>
  <r>
    <x v="0"/>
    <x v="5348"/>
    <s v="FDH44"/>
    <x v="0"/>
    <x v="8"/>
    <s v="OUT035"/>
    <x v="2"/>
    <x v="1"/>
    <x v="0"/>
    <n v="2.5867260999999999E-2"/>
    <n v="19.100000000000001"/>
    <n v="147.64179999999999"/>
    <n v="3"/>
  </r>
  <r>
    <x v="1"/>
    <x v="5349"/>
    <s v="NCL53"/>
    <x v="1"/>
    <x v="6"/>
    <s v="OUT010"/>
    <x v="1"/>
    <x v="0"/>
    <x v="2"/>
    <n v="6.0649824999999997E-2"/>
    <n v="7.5"/>
    <n v="177.40280000000001"/>
    <n v="3"/>
  </r>
  <r>
    <x v="1"/>
    <x v="5350"/>
    <s v="FDU35"/>
    <x v="8"/>
    <x v="6"/>
    <s v="OUT010"/>
    <x v="1"/>
    <x v="0"/>
    <x v="2"/>
    <n v="0.132590283"/>
    <n v="6.44"/>
    <n v="98.17"/>
    <n v="3"/>
  </r>
  <r>
    <x v="1"/>
    <x v="5351"/>
    <s v="DRI01"/>
    <x v="4"/>
    <x v="6"/>
    <s v="OUT010"/>
    <x v="1"/>
    <x v="2"/>
    <x v="2"/>
    <n v="5.7667173000000002E-2"/>
    <n v="7.97"/>
    <n v="172.1422"/>
    <n v="3"/>
  </r>
  <r>
    <x v="0"/>
    <x v="5352"/>
    <s v="FDE05"/>
    <x v="2"/>
    <x v="6"/>
    <s v="OUT010"/>
    <x v="1"/>
    <x v="2"/>
    <x v="2"/>
    <n v="5.4321420000000002E-2"/>
    <n v="10.895"/>
    <n v="146.21019999999999"/>
    <n v="3"/>
  </r>
  <r>
    <x v="1"/>
    <x v="5353"/>
    <s v="FDJ48"/>
    <x v="13"/>
    <x v="3"/>
    <s v="OUT013"/>
    <x v="1"/>
    <x v="2"/>
    <x v="0"/>
    <n v="5.6387854000000001E-2"/>
    <n v="11.3"/>
    <n v="245.4118"/>
    <n v="3"/>
  </r>
  <r>
    <x v="1"/>
    <x v="5354"/>
    <s v="FDT49"/>
    <x v="3"/>
    <x v="3"/>
    <s v="OUT013"/>
    <x v="1"/>
    <x v="2"/>
    <x v="0"/>
    <n v="0.15127959099999999"/>
    <n v="7"/>
    <n v="107.02800000000001"/>
    <n v="3"/>
  </r>
  <r>
    <x v="1"/>
    <x v="5355"/>
    <s v="FDA38"/>
    <x v="11"/>
    <x v="3"/>
    <s v="OUT013"/>
    <x v="1"/>
    <x v="2"/>
    <x v="0"/>
    <n v="2.5458715999999999E-2"/>
    <n v="5.44"/>
    <n v="241.25380000000001"/>
    <n v="3"/>
  </r>
  <r>
    <x v="1"/>
    <x v="5356"/>
    <s v="FDM20"/>
    <x v="0"/>
    <x v="3"/>
    <s v="OUT013"/>
    <x v="1"/>
    <x v="2"/>
    <x v="0"/>
    <n v="3.8653607999999999E-2"/>
    <n v="10"/>
    <n v="245.4144"/>
    <n v="3"/>
  </r>
  <r>
    <x v="1"/>
    <x v="5357"/>
    <s v="NCF31"/>
    <x v="5"/>
    <x v="3"/>
    <s v="OUT013"/>
    <x v="1"/>
    <x v="2"/>
    <x v="0"/>
    <n v="5.1804278000000002E-2"/>
    <n v="9.1300000000000008"/>
    <n v="150.20240000000001"/>
    <n v="3"/>
  </r>
  <r>
    <x v="1"/>
    <x v="5358"/>
    <s v="NCC06"/>
    <x v="5"/>
    <x v="3"/>
    <s v="OUT013"/>
    <x v="1"/>
    <x v="2"/>
    <x v="0"/>
    <n v="2.6963909000000001E-2"/>
    <n v="19"/>
    <n v="129.83359999999999"/>
    <n v="3"/>
  </r>
  <r>
    <x v="1"/>
    <x v="5359"/>
    <s v="NCB43"/>
    <x v="5"/>
    <x v="3"/>
    <s v="OUT013"/>
    <x v="1"/>
    <x v="2"/>
    <x v="0"/>
    <n v="0"/>
    <n v="20.2"/>
    <n v="187.18979999999999"/>
    <n v="3"/>
  </r>
  <r>
    <x v="1"/>
    <x v="5360"/>
    <s v="FDB47"/>
    <x v="6"/>
    <x v="3"/>
    <s v="OUT013"/>
    <x v="1"/>
    <x v="2"/>
    <x v="0"/>
    <n v="7.1369947000000003E-2"/>
    <n v="8.8000000000000007"/>
    <n v="209.16120000000001"/>
    <n v="3"/>
  </r>
  <r>
    <x v="1"/>
    <x v="5361"/>
    <s v="FDX58"/>
    <x v="6"/>
    <x v="3"/>
    <s v="OUT013"/>
    <x v="1"/>
    <x v="2"/>
    <x v="0"/>
    <n v="4.3727261000000003E-2"/>
    <n v="13.15"/>
    <n v="182.595"/>
    <n v="3"/>
  </r>
  <r>
    <x v="0"/>
    <x v="5362"/>
    <s v="FDJ14"/>
    <x v="3"/>
    <x v="3"/>
    <s v="OUT013"/>
    <x v="1"/>
    <x v="2"/>
    <x v="0"/>
    <n v="5.0028809E-2"/>
    <n v="10.3"/>
    <n v="80.096000000000004"/>
    <n v="3"/>
  </r>
  <r>
    <x v="0"/>
    <x v="5363"/>
    <s v="FDA40"/>
    <x v="2"/>
    <x v="3"/>
    <s v="OUT013"/>
    <x v="1"/>
    <x v="2"/>
    <x v="0"/>
    <n v="9.9188598000000003E-2"/>
    <n v="16"/>
    <n v="88.985600000000005"/>
    <n v="3"/>
  </r>
  <r>
    <x v="0"/>
    <x v="5364"/>
    <s v="FDN46"/>
    <x v="6"/>
    <x v="3"/>
    <s v="OUT013"/>
    <x v="1"/>
    <x v="2"/>
    <x v="0"/>
    <n v="0.14451111899999999"/>
    <n v="7.21"/>
    <n v="100.53319999999999"/>
    <n v="3"/>
  </r>
  <r>
    <x v="0"/>
    <x v="5365"/>
    <s v="FDG34"/>
    <x v="6"/>
    <x v="3"/>
    <s v="OUT013"/>
    <x v="1"/>
    <x v="2"/>
    <x v="0"/>
    <n v="3.7539164E-2"/>
    <n v="11.5"/>
    <n v="106.9254"/>
    <n v="3"/>
  </r>
  <r>
    <x v="0"/>
    <x v="5366"/>
    <s v="FDX57"/>
    <x v="6"/>
    <x v="3"/>
    <s v="OUT013"/>
    <x v="1"/>
    <x v="2"/>
    <x v="0"/>
    <n v="0"/>
    <n v="17.25"/>
    <n v="95.206800000000001"/>
    <n v="3"/>
  </r>
  <r>
    <x v="1"/>
    <x v="5367"/>
    <s v="FDE29"/>
    <x v="2"/>
    <x v="1"/>
    <s v="OUT018"/>
    <x v="1"/>
    <x v="0"/>
    <x v="1"/>
    <n v="0.143712172"/>
    <n v="8.9049999999999994"/>
    <n v="60.287799999999997"/>
    <n v="3"/>
  </r>
  <r>
    <x v="1"/>
    <x v="5368"/>
    <s v="NCX05"/>
    <x v="1"/>
    <x v="1"/>
    <s v="OUT018"/>
    <x v="1"/>
    <x v="0"/>
    <x v="1"/>
    <n v="9.7457482999999998E-2"/>
    <n v="15.2"/>
    <n v="114.4492"/>
    <n v="3"/>
  </r>
  <r>
    <x v="1"/>
    <x v="5369"/>
    <s v="FDF59"/>
    <x v="15"/>
    <x v="1"/>
    <s v="OUT018"/>
    <x v="1"/>
    <x v="0"/>
    <x v="1"/>
    <n v="7.1534226000000006E-2"/>
    <n v="12.5"/>
    <n v="124.902"/>
    <n v="3"/>
  </r>
  <r>
    <x v="1"/>
    <x v="5370"/>
    <s v="FDR35"/>
    <x v="8"/>
    <x v="1"/>
    <s v="OUT018"/>
    <x v="1"/>
    <x v="0"/>
    <x v="1"/>
    <n v="2.0782036E-2"/>
    <n v="12.5"/>
    <n v="198.3742"/>
    <n v="3"/>
  </r>
  <r>
    <x v="1"/>
    <x v="5371"/>
    <s v="FDS52"/>
    <x v="2"/>
    <x v="1"/>
    <s v="OUT018"/>
    <x v="1"/>
    <x v="0"/>
    <x v="1"/>
    <n v="5.4968159999999999E-3"/>
    <n v="8.89"/>
    <n v="102.80159999999999"/>
    <n v="3"/>
  </r>
  <r>
    <x v="1"/>
    <x v="5372"/>
    <s v="FDD05"/>
    <x v="2"/>
    <x v="1"/>
    <s v="OUT018"/>
    <x v="1"/>
    <x v="0"/>
    <x v="1"/>
    <n v="1.6679143E-2"/>
    <n v="19.350000000000001"/>
    <n v="119.3098"/>
    <n v="3"/>
  </r>
  <r>
    <x v="1"/>
    <x v="5373"/>
    <s v="DRF23"/>
    <x v="9"/>
    <x v="1"/>
    <s v="OUT018"/>
    <x v="1"/>
    <x v="0"/>
    <x v="1"/>
    <n v="0.123151947"/>
    <n v="4.6100000000000003"/>
    <n v="175.2396"/>
    <n v="3"/>
  </r>
  <r>
    <x v="1"/>
    <x v="5374"/>
    <s v="DRK59"/>
    <x v="9"/>
    <x v="1"/>
    <s v="OUT018"/>
    <x v="1"/>
    <x v="0"/>
    <x v="1"/>
    <n v="7.5757176999999995E-2"/>
    <n v="8.8949999999999996"/>
    <n v="233.86160000000001"/>
    <n v="3"/>
  </r>
  <r>
    <x v="1"/>
    <x v="5375"/>
    <s v="NCO29"/>
    <x v="1"/>
    <x v="1"/>
    <s v="OUT018"/>
    <x v="1"/>
    <x v="0"/>
    <x v="1"/>
    <n v="3.2387589000000001E-2"/>
    <n v="11.15"/>
    <n v="164.3526"/>
    <n v="3"/>
  </r>
  <r>
    <x v="1"/>
    <x v="5376"/>
    <s v="NCM29"/>
    <x v="1"/>
    <x v="1"/>
    <s v="OUT018"/>
    <x v="1"/>
    <x v="0"/>
    <x v="1"/>
    <n v="1.7714095999999999E-2"/>
    <n v="11.5"/>
    <n v="132.96260000000001"/>
    <n v="3"/>
  </r>
  <r>
    <x v="1"/>
    <x v="5377"/>
    <s v="NCZ41"/>
    <x v="1"/>
    <x v="1"/>
    <s v="OUT018"/>
    <x v="1"/>
    <x v="0"/>
    <x v="1"/>
    <n v="0"/>
    <n v="19.850000000000001"/>
    <n v="126.1704"/>
    <n v="3"/>
  </r>
  <r>
    <x v="1"/>
    <x v="5378"/>
    <s v="NCS06"/>
    <x v="5"/>
    <x v="1"/>
    <s v="OUT018"/>
    <x v="1"/>
    <x v="0"/>
    <x v="1"/>
    <n v="3.1866022000000001E-2"/>
    <n v="7.9349999999999996"/>
    <n v="261.291"/>
    <n v="3"/>
  </r>
  <r>
    <x v="1"/>
    <x v="5379"/>
    <s v="NCF42"/>
    <x v="5"/>
    <x v="1"/>
    <s v="OUT018"/>
    <x v="1"/>
    <x v="0"/>
    <x v="1"/>
    <n v="0.16806490900000001"/>
    <n v="17.350000000000001"/>
    <n v="176.27119999999999"/>
    <n v="3"/>
  </r>
  <r>
    <x v="1"/>
    <x v="5380"/>
    <s v="FDH58"/>
    <x v="6"/>
    <x v="1"/>
    <s v="OUT018"/>
    <x v="1"/>
    <x v="0"/>
    <x v="1"/>
    <n v="0"/>
    <n v="12.3"/>
    <n v="116.4834"/>
    <n v="3"/>
  </r>
  <r>
    <x v="1"/>
    <x v="5381"/>
    <s v="FDN57"/>
    <x v="6"/>
    <x v="1"/>
    <s v="OUT018"/>
    <x v="1"/>
    <x v="0"/>
    <x v="1"/>
    <n v="5.4455125E-2"/>
    <n v="18.25"/>
    <n v="142.0154"/>
    <n v="3"/>
  </r>
  <r>
    <x v="0"/>
    <x v="5382"/>
    <s v="FDQ48"/>
    <x v="13"/>
    <x v="1"/>
    <s v="OUT018"/>
    <x v="1"/>
    <x v="0"/>
    <x v="1"/>
    <n v="3.4551415000000002E-2"/>
    <n v="14.3"/>
    <n v="98.172600000000003"/>
    <n v="3"/>
  </r>
  <r>
    <x v="0"/>
    <x v="5383"/>
    <s v="FDF26"/>
    <x v="3"/>
    <x v="1"/>
    <s v="OUT018"/>
    <x v="1"/>
    <x v="0"/>
    <x v="1"/>
    <n v="4.6824729000000002E-2"/>
    <n v="6.8250000000000002"/>
    <n v="155.20179999999999"/>
    <n v="3"/>
  </r>
  <r>
    <x v="0"/>
    <x v="5384"/>
    <s v="FDX38"/>
    <x v="11"/>
    <x v="1"/>
    <s v="OUT018"/>
    <x v="1"/>
    <x v="0"/>
    <x v="1"/>
    <n v="4.8403392000000003E-2"/>
    <n v="10.5"/>
    <n v="48.2376"/>
    <n v="3"/>
  </r>
  <r>
    <x v="0"/>
    <x v="5385"/>
    <s v="FDP52"/>
    <x v="2"/>
    <x v="1"/>
    <s v="OUT018"/>
    <x v="1"/>
    <x v="0"/>
    <x v="1"/>
    <n v="7.0979697999999994E-2"/>
    <n v="18.7"/>
    <n v="229.501"/>
    <n v="3"/>
  </r>
  <r>
    <x v="0"/>
    <x v="5386"/>
    <s v="FDK20"/>
    <x v="0"/>
    <x v="1"/>
    <s v="OUT018"/>
    <x v="1"/>
    <x v="0"/>
    <x v="1"/>
    <n v="4.1726942000000003E-2"/>
    <n v="12.6"/>
    <n v="122.0072"/>
    <n v="3"/>
  </r>
  <r>
    <x v="0"/>
    <x v="5387"/>
    <s v="FDS44"/>
    <x v="0"/>
    <x v="1"/>
    <s v="OUT018"/>
    <x v="1"/>
    <x v="0"/>
    <x v="1"/>
    <n v="0.15667961699999999"/>
    <n v="12.65"/>
    <n v="238.85380000000001"/>
    <n v="3"/>
  </r>
  <r>
    <x v="0"/>
    <x v="5388"/>
    <s v="FDD32"/>
    <x v="0"/>
    <x v="1"/>
    <s v="OUT018"/>
    <x v="1"/>
    <x v="0"/>
    <x v="1"/>
    <n v="4.1098733999999998E-2"/>
    <n v="17.7"/>
    <n v="80.927599999999998"/>
    <n v="3"/>
  </r>
  <r>
    <x v="0"/>
    <x v="5389"/>
    <s v="FDW51"/>
    <x v="7"/>
    <x v="1"/>
    <s v="OUT018"/>
    <x v="1"/>
    <x v="0"/>
    <x v="1"/>
    <n v="9.5045476000000004E-2"/>
    <n v="6.1550000000000002"/>
    <n v="213.45599999999999"/>
    <n v="3"/>
  </r>
  <r>
    <x v="0"/>
    <x v="5390"/>
    <s v="FDP21"/>
    <x v="6"/>
    <x v="1"/>
    <s v="OUT018"/>
    <x v="1"/>
    <x v="0"/>
    <x v="1"/>
    <n v="2.5845699999999999E-2"/>
    <n v="7.42"/>
    <n v="188.9872"/>
    <n v="3"/>
  </r>
  <r>
    <x v="1"/>
    <x v="5391"/>
    <s v="NCI17"/>
    <x v="1"/>
    <x v="1"/>
    <s v="OUT018"/>
    <x v="1"/>
    <x v="0"/>
    <x v="1"/>
    <n v="0.144006886"/>
    <n v="8.6449999999999996"/>
    <n v="94.741"/>
    <n v="3"/>
  </r>
  <r>
    <x v="1"/>
    <x v="5392"/>
    <s v="DRM59"/>
    <x v="9"/>
    <x v="7"/>
    <s v="OUT027"/>
    <x v="1"/>
    <x v="0"/>
    <x v="3"/>
    <n v="3.5746979999999999E-3"/>
    <m/>
    <n v="154.69980000000001"/>
    <n v="3"/>
  </r>
  <r>
    <x v="1"/>
    <x v="5393"/>
    <s v="FDY59"/>
    <x v="13"/>
    <x v="7"/>
    <s v="OUT027"/>
    <x v="1"/>
    <x v="0"/>
    <x v="3"/>
    <n v="3.1251369000000001E-2"/>
    <m/>
    <n v="93.346199999999996"/>
    <n v="3"/>
  </r>
  <r>
    <x v="1"/>
    <x v="5394"/>
    <s v="FDR35"/>
    <x v="8"/>
    <x v="7"/>
    <s v="OUT027"/>
    <x v="1"/>
    <x v="0"/>
    <x v="3"/>
    <n v="2.0597493000000001E-2"/>
    <m/>
    <n v="200.07419999999999"/>
    <n v="3"/>
  </r>
  <r>
    <x v="1"/>
    <x v="5395"/>
    <s v="FDD50"/>
    <x v="3"/>
    <x v="7"/>
    <s v="OUT027"/>
    <x v="1"/>
    <x v="0"/>
    <x v="3"/>
    <n v="0.14095631"/>
    <m/>
    <n v="167.7132"/>
    <n v="3"/>
  </r>
  <r>
    <x v="1"/>
    <x v="5396"/>
    <s v="FDZ38"/>
    <x v="11"/>
    <x v="7"/>
    <s v="OUT027"/>
    <x v="1"/>
    <x v="0"/>
    <x v="3"/>
    <n v="7.9622730000000006E-3"/>
    <m/>
    <n v="174.04220000000001"/>
    <n v="3"/>
  </r>
  <r>
    <x v="1"/>
    <x v="5397"/>
    <s v="FDB44"/>
    <x v="0"/>
    <x v="7"/>
    <s v="OUT027"/>
    <x v="1"/>
    <x v="0"/>
    <x v="3"/>
    <n v="1.6876708000000001E-2"/>
    <m/>
    <n v="210.05860000000001"/>
    <n v="3"/>
  </r>
  <r>
    <x v="1"/>
    <x v="5398"/>
    <s v="FDV55"/>
    <x v="0"/>
    <x v="7"/>
    <s v="OUT027"/>
    <x v="1"/>
    <x v="0"/>
    <x v="3"/>
    <n v="5.4806734000000003E-2"/>
    <m/>
    <n v="145.14439999999999"/>
    <n v="3"/>
  </r>
  <r>
    <x v="1"/>
    <x v="5399"/>
    <s v="DRN59"/>
    <x v="9"/>
    <x v="7"/>
    <s v="OUT027"/>
    <x v="1"/>
    <x v="0"/>
    <x v="3"/>
    <n v="6.3831013000000006E-2"/>
    <m/>
    <n v="46.206000000000003"/>
    <n v="3"/>
  </r>
  <r>
    <x v="1"/>
    <x v="5400"/>
    <s v="NCD30"/>
    <x v="5"/>
    <x v="7"/>
    <s v="OUT027"/>
    <x v="1"/>
    <x v="0"/>
    <x v="3"/>
    <n v="0"/>
    <m/>
    <n v="98.172600000000003"/>
    <n v="3"/>
  </r>
  <r>
    <x v="1"/>
    <x v="5401"/>
    <s v="NCG30"/>
    <x v="5"/>
    <x v="7"/>
    <s v="OUT027"/>
    <x v="1"/>
    <x v="0"/>
    <x v="3"/>
    <n v="0.111777297"/>
    <m/>
    <n v="124.6046"/>
    <n v="3"/>
  </r>
  <r>
    <x v="1"/>
    <x v="5402"/>
    <s v="NCP02"/>
    <x v="5"/>
    <x v="7"/>
    <s v="OUT027"/>
    <x v="1"/>
    <x v="0"/>
    <x v="3"/>
    <n v="4.4591774000000001E-2"/>
    <m/>
    <n v="59.656199999999998"/>
    <n v="3"/>
  </r>
  <r>
    <x v="1"/>
    <x v="5403"/>
    <s v="FDP27"/>
    <x v="7"/>
    <x v="7"/>
    <s v="OUT027"/>
    <x v="1"/>
    <x v="0"/>
    <x v="3"/>
    <n v="0.118872194"/>
    <m/>
    <n v="188.35300000000001"/>
    <n v="3"/>
  </r>
  <r>
    <x v="1"/>
    <x v="5404"/>
    <s v="FDK34"/>
    <x v="6"/>
    <x v="7"/>
    <s v="OUT027"/>
    <x v="1"/>
    <x v="0"/>
    <x v="3"/>
    <n v="3.8340116E-2"/>
    <m/>
    <n v="240.15639999999999"/>
    <n v="3"/>
  </r>
  <r>
    <x v="1"/>
    <x v="5405"/>
    <s v="FDO58"/>
    <x v="6"/>
    <x v="7"/>
    <s v="OUT027"/>
    <x v="1"/>
    <x v="0"/>
    <x v="3"/>
    <n v="3.9385518000000001E-2"/>
    <m/>
    <n v="164.8526"/>
    <n v="3"/>
  </r>
  <r>
    <x v="1"/>
    <x v="5406"/>
    <s v="FDX45"/>
    <x v="6"/>
    <x v="7"/>
    <s v="OUT027"/>
    <x v="1"/>
    <x v="0"/>
    <x v="3"/>
    <n v="0.104348025"/>
    <m/>
    <n v="156.26300000000001"/>
    <n v="3"/>
  </r>
  <r>
    <x v="1"/>
    <x v="5407"/>
    <s v="DRN36"/>
    <x v="4"/>
    <x v="7"/>
    <s v="OUT027"/>
    <x v="1"/>
    <x v="0"/>
    <x v="3"/>
    <n v="4.9934854000000001E-2"/>
    <m/>
    <n v="95.075199999999995"/>
    <n v="3"/>
  </r>
  <r>
    <x v="0"/>
    <x v="5408"/>
    <s v="FDP59"/>
    <x v="8"/>
    <x v="7"/>
    <s v="OUT027"/>
    <x v="1"/>
    <x v="0"/>
    <x v="3"/>
    <n v="5.6192275999999999E-2"/>
    <m/>
    <n v="103.1648"/>
    <n v="3"/>
  </r>
  <r>
    <x v="0"/>
    <x v="5409"/>
    <s v="FDQ26"/>
    <x v="11"/>
    <x v="7"/>
    <s v="OUT027"/>
    <x v="1"/>
    <x v="0"/>
    <x v="3"/>
    <n v="6.7543726999999998E-2"/>
    <m/>
    <n v="57.2562"/>
    <n v="3"/>
  </r>
  <r>
    <x v="0"/>
    <x v="5410"/>
    <s v="FDP31"/>
    <x v="0"/>
    <x v="7"/>
    <s v="OUT027"/>
    <x v="1"/>
    <x v="0"/>
    <x v="3"/>
    <n v="0.16072286299999999"/>
    <m/>
    <n v="65.716800000000006"/>
    <n v="3"/>
  </r>
  <r>
    <x v="0"/>
    <x v="5411"/>
    <s v="FDU19"/>
    <x v="0"/>
    <x v="7"/>
    <s v="OUT027"/>
    <x v="1"/>
    <x v="0"/>
    <x v="3"/>
    <n v="4.6544983999999998E-2"/>
    <m/>
    <n v="172.04220000000001"/>
    <n v="3"/>
  </r>
  <r>
    <x v="0"/>
    <x v="5412"/>
    <s v="FDB58"/>
    <x v="6"/>
    <x v="7"/>
    <s v="OUT027"/>
    <x v="1"/>
    <x v="0"/>
    <x v="3"/>
    <n v="1.3431109E-2"/>
    <m/>
    <n v="143.71539999999999"/>
    <n v="3"/>
  </r>
  <r>
    <x v="0"/>
    <x v="5413"/>
    <s v="FDK10"/>
    <x v="6"/>
    <x v="7"/>
    <s v="OUT027"/>
    <x v="1"/>
    <x v="0"/>
    <x v="3"/>
    <n v="4.0163419999999998E-2"/>
    <m/>
    <n v="181.166"/>
    <n v="3"/>
  </r>
  <r>
    <x v="1"/>
    <x v="5414"/>
    <s v="DRL11"/>
    <x v="9"/>
    <x v="7"/>
    <s v="OUT027"/>
    <x v="1"/>
    <x v="0"/>
    <x v="3"/>
    <n v="4.7785630000000003E-2"/>
    <m/>
    <n v="156.59460000000001"/>
    <n v="3"/>
  </r>
  <r>
    <x v="1"/>
    <x v="5415"/>
    <s v="FDV38"/>
    <x v="11"/>
    <x v="6"/>
    <s v="OUT010"/>
    <x v="1"/>
    <x v="1"/>
    <x v="2"/>
    <n v="0.17034855099999999"/>
    <n v="19.25"/>
    <n v="55.7956"/>
    <n v="2.9"/>
  </r>
  <r>
    <x v="1"/>
    <x v="5416"/>
    <s v="DRJ24"/>
    <x v="4"/>
    <x v="3"/>
    <s v="OUT013"/>
    <x v="1"/>
    <x v="2"/>
    <x v="0"/>
    <n v="0.11323491400000001"/>
    <n v="11.8"/>
    <n v="186.39240000000001"/>
    <n v="2.9"/>
  </r>
  <r>
    <x v="0"/>
    <x v="5417"/>
    <s v="FDQ31"/>
    <x v="0"/>
    <x v="0"/>
    <s v="OUT049"/>
    <x v="0"/>
    <x v="0"/>
    <x v="0"/>
    <n v="5.3930934E-2"/>
    <n v="5.7850000000000001"/>
    <n v="87.385599999999997"/>
    <n v="2.9"/>
  </r>
  <r>
    <x v="0"/>
    <x v="5418"/>
    <s v="FDC34"/>
    <x v="6"/>
    <x v="0"/>
    <s v="OUT049"/>
    <x v="0"/>
    <x v="0"/>
    <x v="0"/>
    <n v="0.17302768800000001"/>
    <n v="16"/>
    <n v="155.2972"/>
    <n v="2.9"/>
  </r>
  <r>
    <x v="1"/>
    <x v="5419"/>
    <s v="FDS13"/>
    <x v="3"/>
    <x v="7"/>
    <s v="OUT019"/>
    <x v="0"/>
    <x v="1"/>
    <x v="2"/>
    <n v="0.21799414"/>
    <m/>
    <n v="266.58839999999998"/>
    <n v="2.9"/>
  </r>
  <r>
    <x v="1"/>
    <x v="5420"/>
    <s v="DRF37"/>
    <x v="4"/>
    <x v="7"/>
    <s v="OUT019"/>
    <x v="0"/>
    <x v="1"/>
    <x v="2"/>
    <n v="0"/>
    <m/>
    <n v="261.291"/>
    <n v="2.9"/>
  </r>
  <r>
    <x v="1"/>
    <x v="5421"/>
    <s v="FDD04"/>
    <x v="11"/>
    <x v="2"/>
    <s v="OUT046"/>
    <x v="0"/>
    <x v="1"/>
    <x v="0"/>
    <n v="8.9971291999999994E-2"/>
    <n v="16"/>
    <n v="143.21539999999999"/>
    <n v="2.9"/>
  </r>
  <r>
    <x v="1"/>
    <x v="5422"/>
    <s v="DRF13"/>
    <x v="4"/>
    <x v="2"/>
    <s v="OUT046"/>
    <x v="0"/>
    <x v="1"/>
    <x v="0"/>
    <n v="2.9781363000000002E-2"/>
    <n v="12.1"/>
    <n v="146.9444"/>
    <n v="2.9"/>
  </r>
  <r>
    <x v="1"/>
    <x v="5423"/>
    <s v="DRM48"/>
    <x v="4"/>
    <x v="2"/>
    <s v="OUT046"/>
    <x v="0"/>
    <x v="1"/>
    <x v="0"/>
    <n v="0.11289666900000001"/>
    <n v="15.2"/>
    <n v="36.084800000000001"/>
    <n v="2.9"/>
  </r>
  <r>
    <x v="1"/>
    <x v="5424"/>
    <s v="DRM35"/>
    <x v="9"/>
    <x v="4"/>
    <s v="OUT045"/>
    <x v="2"/>
    <x v="0"/>
    <x v="0"/>
    <n v="7.0587418999999998E-2"/>
    <n v="9.6950000000000003"/>
    <n v="176.93440000000001"/>
    <n v="2.9"/>
  </r>
  <r>
    <x v="1"/>
    <x v="5425"/>
    <s v="NCS38"/>
    <x v="5"/>
    <x v="4"/>
    <s v="OUT045"/>
    <x v="2"/>
    <x v="1"/>
    <x v="0"/>
    <n v="9.0374341999999996E-2"/>
    <n v="8.6"/>
    <n v="114.3176"/>
    <n v="2.9"/>
  </r>
  <r>
    <x v="1"/>
    <x v="5426"/>
    <s v="DRG37"/>
    <x v="4"/>
    <x v="4"/>
    <s v="OUT045"/>
    <x v="2"/>
    <x v="1"/>
    <x v="0"/>
    <n v="1.9417732E-2"/>
    <n v="16.2"/>
    <n v="153.7972"/>
    <n v="2.9"/>
  </r>
  <r>
    <x v="0"/>
    <x v="5427"/>
    <s v="FDN56"/>
    <x v="0"/>
    <x v="5"/>
    <s v="OUT017"/>
    <x v="2"/>
    <x v="2"/>
    <x v="0"/>
    <n v="0.107662745"/>
    <n v="5.46"/>
    <n v="143.87860000000001"/>
    <n v="2.9"/>
  </r>
  <r>
    <x v="0"/>
    <x v="5428"/>
    <s v="FDY57"/>
    <x v="6"/>
    <x v="5"/>
    <s v="OUT017"/>
    <x v="2"/>
    <x v="0"/>
    <x v="0"/>
    <n v="0.121940099"/>
    <n v="20.2"/>
    <n v="95.375200000000007"/>
    <n v="2.9"/>
  </r>
  <r>
    <x v="1"/>
    <x v="5429"/>
    <s v="FDB27"/>
    <x v="11"/>
    <x v="8"/>
    <s v="OUT035"/>
    <x v="2"/>
    <x v="1"/>
    <x v="0"/>
    <n v="5.5379647999999997E-2"/>
    <n v="7.5750000000000002"/>
    <n v="198.17679999999999"/>
    <n v="2.9"/>
  </r>
  <r>
    <x v="0"/>
    <x v="5430"/>
    <s v="FDT32"/>
    <x v="0"/>
    <x v="8"/>
    <s v="OUT035"/>
    <x v="2"/>
    <x v="1"/>
    <x v="0"/>
    <n v="6.5621523000000001E-2"/>
    <n v="19"/>
    <n v="186.5214"/>
    <n v="2.9"/>
  </r>
  <r>
    <x v="1"/>
    <x v="5431"/>
    <s v="FDR21"/>
    <x v="6"/>
    <x v="3"/>
    <s v="OUT013"/>
    <x v="1"/>
    <x v="2"/>
    <x v="0"/>
    <n v="6.6879756999999998E-2"/>
    <n v="19.7"/>
    <n v="174.43700000000001"/>
    <n v="2.9"/>
  </r>
  <r>
    <x v="1"/>
    <x v="5432"/>
    <s v="FDD04"/>
    <x v="11"/>
    <x v="3"/>
    <s v="OUT013"/>
    <x v="1"/>
    <x v="2"/>
    <x v="0"/>
    <n v="8.9896420000000005E-2"/>
    <n v="16"/>
    <n v="143.41540000000001"/>
    <n v="2.9"/>
  </r>
  <r>
    <x v="1"/>
    <x v="5433"/>
    <s v="DRL23"/>
    <x v="9"/>
    <x v="3"/>
    <s v="OUT013"/>
    <x v="1"/>
    <x v="2"/>
    <x v="0"/>
    <n v="1.5291575999999999E-2"/>
    <n v="18.350000000000001"/>
    <n v="106.1938"/>
    <n v="2.9"/>
  </r>
  <r>
    <x v="0"/>
    <x v="5434"/>
    <s v="FDE05"/>
    <x v="2"/>
    <x v="3"/>
    <s v="OUT013"/>
    <x v="1"/>
    <x v="2"/>
    <x v="0"/>
    <n v="3.2427038999999998E-2"/>
    <n v="10.895"/>
    <n v="147.71019999999999"/>
    <n v="2.9"/>
  </r>
  <r>
    <x v="1"/>
    <x v="5435"/>
    <s v="NCF19"/>
    <x v="5"/>
    <x v="1"/>
    <s v="OUT018"/>
    <x v="1"/>
    <x v="0"/>
    <x v="1"/>
    <n v="3.5251749999999998E-2"/>
    <n v="13"/>
    <n v="48.003399999999999"/>
    <n v="2.9"/>
  </r>
  <r>
    <x v="0"/>
    <x v="5436"/>
    <s v="FDO39"/>
    <x v="7"/>
    <x v="1"/>
    <s v="OUT018"/>
    <x v="1"/>
    <x v="0"/>
    <x v="1"/>
    <n v="0.137926458"/>
    <n v="6.9850000000000003"/>
    <n v="184.76079999999999"/>
    <n v="2.9"/>
  </r>
  <r>
    <x v="1"/>
    <x v="5437"/>
    <s v="FDC50"/>
    <x v="3"/>
    <x v="7"/>
    <s v="OUT027"/>
    <x v="1"/>
    <x v="0"/>
    <x v="3"/>
    <n v="0.135836915"/>
    <m/>
    <n v="93.809399999999997"/>
    <n v="2.9"/>
  </r>
  <r>
    <x v="1"/>
    <x v="5438"/>
    <s v="FDI46"/>
    <x v="6"/>
    <x v="7"/>
    <s v="OUT027"/>
    <x v="1"/>
    <x v="0"/>
    <x v="3"/>
    <n v="7.3985248000000003E-2"/>
    <m/>
    <n v="252.57239999999999"/>
    <n v="2.9"/>
  </r>
  <r>
    <x v="1"/>
    <x v="5439"/>
    <s v="NCR18"/>
    <x v="5"/>
    <x v="5"/>
    <s v="OUT017"/>
    <x v="2"/>
    <x v="1"/>
    <x v="0"/>
    <n v="2.0603511000000001E-2"/>
    <n v="15.85"/>
    <n v="42.711199999999998"/>
    <n v="2.8"/>
  </r>
  <r>
    <x v="1"/>
    <x v="5440"/>
    <s v="DRD13"/>
    <x v="4"/>
    <x v="5"/>
    <s v="OUT017"/>
    <x v="2"/>
    <x v="1"/>
    <x v="0"/>
    <n v="4.9357076999999999E-2"/>
    <n v="15"/>
    <n v="62.616799999999998"/>
    <n v="2.8"/>
  </r>
  <r>
    <x v="1"/>
    <x v="5441"/>
    <s v="FDI35"/>
    <x v="15"/>
    <x v="2"/>
    <s v="OUT046"/>
    <x v="0"/>
    <x v="1"/>
    <x v="0"/>
    <n v="4.1291169000000003E-2"/>
    <n v="14"/>
    <n v="180.76339999999999"/>
    <n v="2.8"/>
  </r>
  <r>
    <x v="1"/>
    <x v="5442"/>
    <s v="DRD37"/>
    <x v="4"/>
    <x v="1"/>
    <s v="OUT018"/>
    <x v="1"/>
    <x v="0"/>
    <x v="1"/>
    <n v="1.3898123E-2"/>
    <n v="9.8000000000000007"/>
    <n v="46.506"/>
    <n v="2.8"/>
  </r>
  <r>
    <x v="0"/>
    <x v="5443"/>
    <s v="FDV37"/>
    <x v="3"/>
    <x v="7"/>
    <s v="OUT027"/>
    <x v="1"/>
    <x v="0"/>
    <x v="3"/>
    <n v="8.3109454999999999E-2"/>
    <m/>
    <n v="195.8426"/>
    <n v="2.8"/>
  </r>
  <r>
    <x v="1"/>
    <x v="5444"/>
    <s v="FDQ09"/>
    <x v="6"/>
    <x v="1"/>
    <s v="OUT018"/>
    <x v="1"/>
    <x v="0"/>
    <x v="1"/>
    <n v="5.8369012999999997E-2"/>
    <n v="7.2350000000000003"/>
    <n v="115.2834"/>
    <n v="2.8"/>
  </r>
  <r>
    <x v="0"/>
    <x v="5445"/>
    <s v="FDX46"/>
    <x v="6"/>
    <x v="3"/>
    <s v="OUT013"/>
    <x v="1"/>
    <x v="2"/>
    <x v="0"/>
    <n v="0"/>
    <n v="12.3"/>
    <n v="57.356200000000001"/>
    <n v="2.8"/>
  </r>
  <r>
    <x v="0"/>
    <x v="5446"/>
    <s v="FDO19"/>
    <x v="0"/>
    <x v="4"/>
    <s v="OUT045"/>
    <x v="2"/>
    <x v="0"/>
    <x v="0"/>
    <n v="1.6630302999999999E-2"/>
    <n v="17.7"/>
    <n v="48.103400000000001"/>
    <n v="2.8"/>
  </r>
  <r>
    <x v="1"/>
    <x v="5447"/>
    <s v="FDL56"/>
    <x v="0"/>
    <x v="7"/>
    <s v="OUT019"/>
    <x v="0"/>
    <x v="1"/>
    <x v="2"/>
    <n v="0.22022560799999999"/>
    <m/>
    <n v="85.619799999999998"/>
    <n v="2.8"/>
  </r>
  <r>
    <x v="1"/>
    <x v="5448"/>
    <s v="FDP38"/>
    <x v="3"/>
    <x v="0"/>
    <s v="OUT049"/>
    <x v="0"/>
    <x v="0"/>
    <x v="0"/>
    <n v="3.2152003999999998E-2"/>
    <n v="10.1"/>
    <n v="50.6008"/>
    <n v="2.8"/>
  </r>
  <r>
    <x v="1"/>
    <x v="5449"/>
    <s v="FDT21"/>
    <x v="6"/>
    <x v="0"/>
    <s v="OUT049"/>
    <x v="0"/>
    <x v="0"/>
    <x v="0"/>
    <n v="2.0423548999999999E-2"/>
    <n v="7.42"/>
    <n v="249.00919999999999"/>
    <n v="2.8"/>
  </r>
  <r>
    <x v="0"/>
    <x v="5450"/>
    <s v="FDR11"/>
    <x v="8"/>
    <x v="0"/>
    <s v="OUT049"/>
    <x v="0"/>
    <x v="0"/>
    <x v="0"/>
    <n v="0.142759833"/>
    <n v="10.5"/>
    <n v="159.3578"/>
    <n v="2.8"/>
  </r>
  <r>
    <x v="0"/>
    <x v="5451"/>
    <s v="FDE33"/>
    <x v="0"/>
    <x v="0"/>
    <s v="OUT049"/>
    <x v="0"/>
    <x v="0"/>
    <x v="0"/>
    <n v="4.9712775000000001E-2"/>
    <n v="19.350000000000001"/>
    <n v="78.264399999999995"/>
    <n v="2.8"/>
  </r>
  <r>
    <x v="1"/>
    <x v="5452"/>
    <s v="NCB18"/>
    <x v="5"/>
    <x v="7"/>
    <s v="OUT019"/>
    <x v="0"/>
    <x v="1"/>
    <x v="2"/>
    <n v="7.2295506999999995E-2"/>
    <m/>
    <n v="89.751400000000004"/>
    <n v="2.8"/>
  </r>
  <r>
    <x v="1"/>
    <x v="5453"/>
    <s v="NCT17"/>
    <x v="1"/>
    <x v="2"/>
    <s v="OUT046"/>
    <x v="0"/>
    <x v="1"/>
    <x v="0"/>
    <n v="4.1865847999999997E-2"/>
    <n v="10.8"/>
    <n v="189.72139999999999"/>
    <n v="2.8"/>
  </r>
  <r>
    <x v="1"/>
    <x v="5454"/>
    <s v="FDA58"/>
    <x v="6"/>
    <x v="2"/>
    <s v="OUT046"/>
    <x v="0"/>
    <x v="1"/>
    <x v="0"/>
    <n v="0.103751236"/>
    <n v="9.3949999999999996"/>
    <n v="235.89320000000001"/>
    <n v="2.8"/>
  </r>
  <r>
    <x v="1"/>
    <x v="5455"/>
    <s v="DRA12"/>
    <x v="4"/>
    <x v="4"/>
    <s v="OUT045"/>
    <x v="2"/>
    <x v="1"/>
    <x v="0"/>
    <n v="0"/>
    <n v="11.6"/>
    <n v="141.61539999999999"/>
    <n v="2.8"/>
  </r>
  <r>
    <x v="1"/>
    <x v="5456"/>
    <s v="FDL16"/>
    <x v="2"/>
    <x v="5"/>
    <s v="OUT017"/>
    <x v="2"/>
    <x v="1"/>
    <x v="0"/>
    <n v="0.16940569899999999"/>
    <n v="12.85"/>
    <n v="46.106000000000002"/>
    <n v="2.8"/>
  </r>
  <r>
    <x v="1"/>
    <x v="5457"/>
    <s v="FDV43"/>
    <x v="0"/>
    <x v="5"/>
    <s v="OUT017"/>
    <x v="2"/>
    <x v="1"/>
    <x v="0"/>
    <n v="7.7290355000000005E-2"/>
    <n v="16"/>
    <n v="44.508600000000001"/>
    <n v="2.8"/>
  </r>
  <r>
    <x v="0"/>
    <x v="5458"/>
    <s v="FDX12"/>
    <x v="13"/>
    <x v="4"/>
    <s v="OUT045"/>
    <x v="2"/>
    <x v="2"/>
    <x v="0"/>
    <n v="2.6117345E-2"/>
    <n v="18.2"/>
    <n v="239.21960000000001"/>
    <n v="2.8"/>
  </r>
  <r>
    <x v="0"/>
    <x v="5459"/>
    <s v="FDK20"/>
    <x v="0"/>
    <x v="5"/>
    <s v="OUT017"/>
    <x v="2"/>
    <x v="0"/>
    <x v="0"/>
    <n v="4.1792719999999998E-2"/>
    <n v="12.6"/>
    <n v="122.0072"/>
    <n v="2.8"/>
  </r>
  <r>
    <x v="1"/>
    <x v="5460"/>
    <s v="FDR48"/>
    <x v="13"/>
    <x v="8"/>
    <s v="OUT035"/>
    <x v="2"/>
    <x v="1"/>
    <x v="0"/>
    <n v="0"/>
    <n v="11.65"/>
    <n v="152.60239999999999"/>
    <n v="2.8"/>
  </r>
  <r>
    <x v="1"/>
    <x v="5461"/>
    <s v="FDT46"/>
    <x v="6"/>
    <x v="8"/>
    <s v="OUT035"/>
    <x v="2"/>
    <x v="1"/>
    <x v="0"/>
    <n v="0"/>
    <n v="11.35"/>
    <n v="52.400799999999997"/>
    <n v="2.8"/>
  </r>
  <r>
    <x v="0"/>
    <x v="5462"/>
    <s v="FDN38"/>
    <x v="3"/>
    <x v="8"/>
    <s v="OUT035"/>
    <x v="2"/>
    <x v="1"/>
    <x v="0"/>
    <n v="9.1954464999999999E-2"/>
    <n v="6.6150000000000002"/>
    <n v="250.64080000000001"/>
    <n v="2.8"/>
  </r>
  <r>
    <x v="0"/>
    <x v="5463"/>
    <s v="FDB40"/>
    <x v="11"/>
    <x v="8"/>
    <s v="OUT035"/>
    <x v="2"/>
    <x v="1"/>
    <x v="0"/>
    <n v="7.538459E-3"/>
    <n v="17.5"/>
    <n v="144.21019999999999"/>
    <n v="2.8"/>
  </r>
  <r>
    <x v="0"/>
    <x v="5464"/>
    <s v="FDO56"/>
    <x v="0"/>
    <x v="8"/>
    <s v="OUT035"/>
    <x v="2"/>
    <x v="1"/>
    <x v="0"/>
    <n v="4.4974051000000001E-2"/>
    <n v="10.195"/>
    <n v="115.5808"/>
    <n v="2.8"/>
  </r>
  <r>
    <x v="0"/>
    <x v="5465"/>
    <s v="FDY47"/>
    <x v="8"/>
    <x v="6"/>
    <s v="OUT010"/>
    <x v="1"/>
    <x v="2"/>
    <x v="2"/>
    <n v="9.1195817999999998E-2"/>
    <n v="8.6"/>
    <n v="130.23099999999999"/>
    <n v="2.8"/>
  </r>
  <r>
    <x v="0"/>
    <x v="5466"/>
    <s v="FDG46"/>
    <x v="6"/>
    <x v="6"/>
    <s v="OUT010"/>
    <x v="1"/>
    <x v="2"/>
    <x v="2"/>
    <n v="5.5084018999999998E-2"/>
    <n v="8.6300000000000008"/>
    <n v="114.7518"/>
    <n v="2.8"/>
  </r>
  <r>
    <x v="1"/>
    <x v="5467"/>
    <s v="NCM41"/>
    <x v="1"/>
    <x v="3"/>
    <s v="OUT013"/>
    <x v="1"/>
    <x v="2"/>
    <x v="0"/>
    <n v="3.5626318999999997E-2"/>
    <n v="16.5"/>
    <n v="93.111999999999995"/>
    <n v="2.8"/>
  </r>
  <r>
    <x v="1"/>
    <x v="5468"/>
    <s v="NCD07"/>
    <x v="5"/>
    <x v="3"/>
    <s v="OUT013"/>
    <x v="1"/>
    <x v="2"/>
    <x v="0"/>
    <n v="5.5382616000000003E-2"/>
    <n v="9.1"/>
    <n v="115.0518"/>
    <n v="2.8"/>
  </r>
  <r>
    <x v="1"/>
    <x v="5469"/>
    <s v="DRG25"/>
    <x v="4"/>
    <x v="3"/>
    <s v="OUT013"/>
    <x v="1"/>
    <x v="2"/>
    <x v="0"/>
    <n v="1.9033838000000001E-2"/>
    <n v="10.5"/>
    <n v="185.624"/>
    <n v="2.8"/>
  </r>
  <r>
    <x v="0"/>
    <x v="5470"/>
    <s v="FDB03"/>
    <x v="11"/>
    <x v="3"/>
    <s v="OUT013"/>
    <x v="1"/>
    <x v="2"/>
    <x v="0"/>
    <n v="0.15670131500000001"/>
    <n v="17.75"/>
    <n v="240.75380000000001"/>
    <n v="2.8"/>
  </r>
  <r>
    <x v="0"/>
    <x v="5471"/>
    <s v="FDH40"/>
    <x v="2"/>
    <x v="3"/>
    <s v="OUT013"/>
    <x v="1"/>
    <x v="2"/>
    <x v="0"/>
    <n v="7.8863887999999993E-2"/>
    <n v="11.6"/>
    <n v="83.227599999999995"/>
    <n v="2.8"/>
  </r>
  <r>
    <x v="0"/>
    <x v="5472"/>
    <s v="FDX56"/>
    <x v="0"/>
    <x v="3"/>
    <s v="OUT013"/>
    <x v="1"/>
    <x v="2"/>
    <x v="0"/>
    <n v="7.3997842999999994E-2"/>
    <n v="17.100000000000001"/>
    <n v="207.06379999999999"/>
    <n v="2.8"/>
  </r>
  <r>
    <x v="1"/>
    <x v="5473"/>
    <s v="FDV23"/>
    <x v="8"/>
    <x v="1"/>
    <s v="OUT018"/>
    <x v="1"/>
    <x v="0"/>
    <x v="1"/>
    <n v="0.1062679"/>
    <n v="11"/>
    <n v="123.2046"/>
    <n v="2.8"/>
  </r>
  <r>
    <x v="1"/>
    <x v="5474"/>
    <s v="FDD20"/>
    <x v="0"/>
    <x v="1"/>
    <s v="OUT018"/>
    <x v="1"/>
    <x v="0"/>
    <x v="1"/>
    <n v="2.0798904999999999E-2"/>
    <n v="14.15"/>
    <n v="123.6046"/>
    <n v="2.8"/>
  </r>
  <r>
    <x v="1"/>
    <x v="5475"/>
    <s v="DRF37"/>
    <x v="4"/>
    <x v="1"/>
    <s v="OUT018"/>
    <x v="1"/>
    <x v="0"/>
    <x v="1"/>
    <n v="8.4676172999999993E-2"/>
    <n v="17.25"/>
    <n v="263.19099999999997"/>
    <n v="2.8"/>
  </r>
  <r>
    <x v="0"/>
    <x v="5476"/>
    <s v="FDZ59"/>
    <x v="13"/>
    <x v="1"/>
    <s v="OUT018"/>
    <x v="1"/>
    <x v="0"/>
    <x v="1"/>
    <n v="0.10444532199999999"/>
    <n v="6.63"/>
    <n v="167.25"/>
    <n v="2.8"/>
  </r>
  <r>
    <x v="0"/>
    <x v="5477"/>
    <s v="FDF39"/>
    <x v="11"/>
    <x v="1"/>
    <s v="OUT018"/>
    <x v="1"/>
    <x v="0"/>
    <x v="1"/>
    <n v="1.9590769000000001E-2"/>
    <n v="14.85"/>
    <n v="261.59100000000001"/>
    <n v="2.8"/>
  </r>
  <r>
    <x v="0"/>
    <x v="5478"/>
    <s v="FDL52"/>
    <x v="2"/>
    <x v="1"/>
    <s v="OUT018"/>
    <x v="1"/>
    <x v="0"/>
    <x v="1"/>
    <n v="4.6277956000000002E-2"/>
    <n v="6.6349999999999998"/>
    <n v="36.750599999999999"/>
    <n v="2.8"/>
  </r>
  <r>
    <x v="0"/>
    <x v="5479"/>
    <s v="FDY47"/>
    <x v="8"/>
    <x v="1"/>
    <s v="OUT018"/>
    <x v="1"/>
    <x v="0"/>
    <x v="1"/>
    <n v="5.4706407999999998E-2"/>
    <n v="8.6"/>
    <n v="128.93100000000001"/>
    <n v="2.8"/>
  </r>
  <r>
    <x v="1"/>
    <x v="5480"/>
    <s v="FDH08"/>
    <x v="0"/>
    <x v="7"/>
    <s v="OUT027"/>
    <x v="1"/>
    <x v="0"/>
    <x v="3"/>
    <n v="1.7344679000000002E-2"/>
    <m/>
    <n v="230.80099999999999"/>
    <n v="2.8"/>
  </r>
  <r>
    <x v="1"/>
    <x v="5481"/>
    <s v="DRK23"/>
    <x v="9"/>
    <x v="7"/>
    <s v="OUT027"/>
    <x v="1"/>
    <x v="0"/>
    <x v="3"/>
    <n v="7.1628097000000002E-2"/>
    <m/>
    <n v="251.904"/>
    <n v="2.8"/>
  </r>
  <r>
    <x v="1"/>
    <x v="5482"/>
    <s v="NCO53"/>
    <x v="1"/>
    <x v="7"/>
    <s v="OUT027"/>
    <x v="1"/>
    <x v="0"/>
    <x v="3"/>
    <n v="0.174336148"/>
    <m/>
    <n v="184.0608"/>
    <n v="2.8"/>
  </r>
  <r>
    <x v="1"/>
    <x v="5483"/>
    <s v="NCZ54"/>
    <x v="5"/>
    <x v="7"/>
    <s v="OUT027"/>
    <x v="1"/>
    <x v="0"/>
    <x v="3"/>
    <n v="8.2955718999999997E-2"/>
    <m/>
    <n v="164.05520000000001"/>
    <n v="2.8"/>
  </r>
  <r>
    <x v="0"/>
    <x v="5484"/>
    <s v="FDQ11"/>
    <x v="8"/>
    <x v="7"/>
    <s v="OUT027"/>
    <x v="1"/>
    <x v="0"/>
    <x v="3"/>
    <n v="6.7373081000000001E-2"/>
    <m/>
    <n v="258.89879999999999"/>
    <n v="2.8"/>
  </r>
  <r>
    <x v="0"/>
    <x v="5485"/>
    <s v="FDN50"/>
    <x v="3"/>
    <x v="7"/>
    <s v="OUT027"/>
    <x v="1"/>
    <x v="0"/>
    <x v="3"/>
    <n v="2.6391403000000001E-2"/>
    <m/>
    <n v="92.811999999999998"/>
    <n v="2.8"/>
  </r>
  <r>
    <x v="0"/>
    <x v="5486"/>
    <s v="FDE33"/>
    <x v="0"/>
    <x v="7"/>
    <s v="OUT027"/>
    <x v="1"/>
    <x v="0"/>
    <x v="3"/>
    <n v="4.9395241999999999E-2"/>
    <m/>
    <n v="80.364400000000003"/>
    <n v="2.8"/>
  </r>
  <r>
    <x v="0"/>
    <x v="5487"/>
    <s v="FDN33"/>
    <x v="6"/>
    <x v="7"/>
    <s v="OUT027"/>
    <x v="1"/>
    <x v="0"/>
    <x v="3"/>
    <n v="0.12251957099999999"/>
    <m/>
    <n v="93.043599999999998"/>
    <n v="2.8"/>
  </r>
  <r>
    <x v="1"/>
    <x v="5488"/>
    <s v="NCO17"/>
    <x v="1"/>
    <x v="0"/>
    <s v="OUT049"/>
    <x v="0"/>
    <x v="0"/>
    <x v="0"/>
    <n v="7.3493830999999996E-2"/>
    <n v="10"/>
    <n v="118.34399999999999"/>
    <n v="2.7"/>
  </r>
  <r>
    <x v="1"/>
    <x v="5489"/>
    <s v="DRB01"/>
    <x v="4"/>
    <x v="0"/>
    <s v="OUT049"/>
    <x v="0"/>
    <x v="0"/>
    <x v="0"/>
    <n v="8.2367244000000006E-2"/>
    <n v="7.39"/>
    <n v="187.75299999999999"/>
    <n v="2.7"/>
  </r>
  <r>
    <x v="1"/>
    <x v="5490"/>
    <s v="FDX40"/>
    <x v="2"/>
    <x v="7"/>
    <s v="OUT019"/>
    <x v="0"/>
    <x v="1"/>
    <x v="2"/>
    <n v="0.17332420700000001"/>
    <m/>
    <n v="39.916400000000003"/>
    <n v="2.7"/>
  </r>
  <r>
    <x v="0"/>
    <x v="5491"/>
    <s v="FDS24"/>
    <x v="13"/>
    <x v="2"/>
    <s v="OUT046"/>
    <x v="0"/>
    <x v="1"/>
    <x v="0"/>
    <n v="6.2224478999999999E-2"/>
    <n v="20.85"/>
    <n v="88.151399999999995"/>
    <n v="2.7"/>
  </r>
  <r>
    <x v="1"/>
    <x v="5492"/>
    <s v="NCG07"/>
    <x v="5"/>
    <x v="4"/>
    <s v="OUT045"/>
    <x v="2"/>
    <x v="1"/>
    <x v="0"/>
    <n v="5.2608525000000003E-2"/>
    <n v="12.3"/>
    <n v="191.25299999999999"/>
    <n v="2.7"/>
  </r>
  <r>
    <x v="1"/>
    <x v="5493"/>
    <s v="DRK39"/>
    <x v="11"/>
    <x v="5"/>
    <s v="OUT017"/>
    <x v="2"/>
    <x v="1"/>
    <x v="0"/>
    <n v="0"/>
    <n v="7.02"/>
    <n v="83.825000000000003"/>
    <n v="2.7"/>
  </r>
  <r>
    <x v="1"/>
    <x v="5494"/>
    <s v="NCH42"/>
    <x v="5"/>
    <x v="5"/>
    <s v="OUT017"/>
    <x v="2"/>
    <x v="1"/>
    <x v="0"/>
    <n v="3.6743989999999997E-2"/>
    <n v="6.86"/>
    <n v="231.20099999999999"/>
    <n v="2.7"/>
  </r>
  <r>
    <x v="1"/>
    <x v="5495"/>
    <s v="FDH24"/>
    <x v="13"/>
    <x v="8"/>
    <s v="OUT035"/>
    <x v="2"/>
    <x v="1"/>
    <x v="0"/>
    <n v="2.1427082E-2"/>
    <n v="20.7"/>
    <n v="156.52879999999999"/>
    <n v="2.7"/>
  </r>
  <r>
    <x v="1"/>
    <x v="5496"/>
    <s v="DRI47"/>
    <x v="9"/>
    <x v="8"/>
    <s v="OUT035"/>
    <x v="2"/>
    <x v="1"/>
    <x v="0"/>
    <n v="2.0916223000000001E-2"/>
    <n v="14.7"/>
    <n v="141.81280000000001"/>
    <n v="2.7"/>
  </r>
  <r>
    <x v="0"/>
    <x v="5497"/>
    <s v="FDR55"/>
    <x v="0"/>
    <x v="8"/>
    <s v="OUT035"/>
    <x v="2"/>
    <x v="1"/>
    <x v="0"/>
    <n v="0.13205856599999999"/>
    <n v="12.15"/>
    <n v="187.5872"/>
    <n v="2.7"/>
  </r>
  <r>
    <x v="1"/>
    <x v="5498"/>
    <s v="FDX13"/>
    <x v="3"/>
    <x v="3"/>
    <s v="OUT013"/>
    <x v="1"/>
    <x v="2"/>
    <x v="0"/>
    <n v="4.7743195000000002E-2"/>
    <n v="7.7249999999999996"/>
    <n v="248.3092"/>
    <n v="2.7"/>
  </r>
  <r>
    <x v="1"/>
    <x v="5499"/>
    <s v="FDK52"/>
    <x v="2"/>
    <x v="3"/>
    <s v="OUT013"/>
    <x v="1"/>
    <x v="2"/>
    <x v="0"/>
    <n v="7.9152918000000003E-2"/>
    <n v="18.25"/>
    <n v="223.80619999999999"/>
    <n v="2.7"/>
  </r>
  <r>
    <x v="1"/>
    <x v="5500"/>
    <s v="NCR17"/>
    <x v="1"/>
    <x v="3"/>
    <s v="OUT013"/>
    <x v="1"/>
    <x v="2"/>
    <x v="0"/>
    <n v="2.4363025999999999E-2"/>
    <n v="9.8000000000000007"/>
    <n v="114.0492"/>
    <n v="2.7"/>
  </r>
  <r>
    <x v="1"/>
    <x v="5501"/>
    <s v="NCX05"/>
    <x v="1"/>
    <x v="3"/>
    <s v="OUT013"/>
    <x v="1"/>
    <x v="2"/>
    <x v="0"/>
    <n v="9.6981319999999996E-2"/>
    <n v="15.2"/>
    <n v="116.3492"/>
    <n v="2.7"/>
  </r>
  <r>
    <x v="1"/>
    <x v="5502"/>
    <s v="NCC31"/>
    <x v="5"/>
    <x v="3"/>
    <s v="OUT013"/>
    <x v="1"/>
    <x v="2"/>
    <x v="0"/>
    <n v="0"/>
    <n v="8.02"/>
    <n v="157.7972"/>
    <n v="2.7"/>
  </r>
  <r>
    <x v="1"/>
    <x v="5503"/>
    <s v="DRF01"/>
    <x v="4"/>
    <x v="3"/>
    <s v="OUT013"/>
    <x v="1"/>
    <x v="2"/>
    <x v="0"/>
    <n v="0.17493451300000001"/>
    <n v="5.6550000000000002"/>
    <n v="145.0102"/>
    <n v="2.7"/>
  </r>
  <r>
    <x v="1"/>
    <x v="5504"/>
    <s v="FDR07"/>
    <x v="0"/>
    <x v="1"/>
    <s v="OUT018"/>
    <x v="1"/>
    <x v="0"/>
    <x v="1"/>
    <n v="7.8060605000000005E-2"/>
    <n v="21.35"/>
    <n v="96.009399999999999"/>
    <n v="2.7"/>
  </r>
  <r>
    <x v="1"/>
    <x v="5505"/>
    <s v="NCM30"/>
    <x v="5"/>
    <x v="1"/>
    <s v="OUT018"/>
    <x v="1"/>
    <x v="0"/>
    <x v="1"/>
    <n v="6.7569538999999998E-2"/>
    <n v="19.100000000000001"/>
    <n v="43.079599999999999"/>
    <n v="2.7"/>
  </r>
  <r>
    <x v="0"/>
    <x v="5506"/>
    <s v="FDT15"/>
    <x v="7"/>
    <x v="1"/>
    <s v="OUT018"/>
    <x v="1"/>
    <x v="0"/>
    <x v="1"/>
    <n v="4.2855388000000001E-2"/>
    <n v="12.15"/>
    <n v="181.69499999999999"/>
    <n v="2.7"/>
  </r>
  <r>
    <x v="0"/>
    <x v="5507"/>
    <s v="FDW22"/>
    <x v="6"/>
    <x v="1"/>
    <s v="OUT018"/>
    <x v="1"/>
    <x v="0"/>
    <x v="1"/>
    <n v="3.0413776999999999E-2"/>
    <n v="9.6950000000000003"/>
    <n v="221.31139999999999"/>
    <n v="2.7"/>
  </r>
  <r>
    <x v="1"/>
    <x v="5508"/>
    <s v="FDK41"/>
    <x v="2"/>
    <x v="7"/>
    <s v="OUT027"/>
    <x v="1"/>
    <x v="0"/>
    <x v="3"/>
    <n v="0.12692409499999999"/>
    <m/>
    <n v="87.222399999999993"/>
    <n v="2.7"/>
  </r>
  <r>
    <x v="1"/>
    <x v="5509"/>
    <s v="FDC02"/>
    <x v="3"/>
    <x v="1"/>
    <s v="OUT018"/>
    <x v="1"/>
    <x v="0"/>
    <x v="1"/>
    <n v="6.9102831000000003E-2"/>
    <n v="21.35"/>
    <n v="259.92779999999999"/>
    <n v="2.6"/>
  </r>
  <r>
    <x v="0"/>
    <x v="5510"/>
    <s v="FDA01"/>
    <x v="3"/>
    <x v="2"/>
    <s v="OUT046"/>
    <x v="0"/>
    <x v="1"/>
    <x v="0"/>
    <n v="5.4378253000000001E-2"/>
    <n v="15"/>
    <n v="59.190399999999997"/>
    <n v="2.6"/>
  </r>
  <r>
    <x v="1"/>
    <x v="5511"/>
    <s v="DRN47"/>
    <x v="9"/>
    <x v="0"/>
    <s v="OUT049"/>
    <x v="0"/>
    <x v="0"/>
    <x v="0"/>
    <n v="1.6852908999999999E-2"/>
    <n v="12.1"/>
    <n v="180.666"/>
    <n v="2.6"/>
  </r>
  <r>
    <x v="0"/>
    <x v="5512"/>
    <s v="FDK08"/>
    <x v="0"/>
    <x v="0"/>
    <s v="OUT049"/>
    <x v="0"/>
    <x v="0"/>
    <x v="0"/>
    <n v="0.122494876"/>
    <n v="9.1950000000000003"/>
    <n v="100.1016"/>
    <n v="2.6"/>
  </r>
  <r>
    <x v="0"/>
    <x v="5513"/>
    <s v="FDF34"/>
    <x v="6"/>
    <x v="0"/>
    <s v="OUT049"/>
    <x v="0"/>
    <x v="0"/>
    <x v="0"/>
    <n v="1.404119E-2"/>
    <n v="9.3000000000000007"/>
    <n v="199.10839999999999"/>
    <n v="2.6"/>
  </r>
  <r>
    <x v="1"/>
    <x v="5514"/>
    <s v="FDR60"/>
    <x v="13"/>
    <x v="2"/>
    <s v="OUT046"/>
    <x v="0"/>
    <x v="1"/>
    <x v="0"/>
    <n v="0.130415118"/>
    <n v="14.3"/>
    <n v="75.9328"/>
    <n v="2.6"/>
  </r>
  <r>
    <x v="0"/>
    <x v="5515"/>
    <s v="FDL52"/>
    <x v="2"/>
    <x v="2"/>
    <s v="OUT046"/>
    <x v="0"/>
    <x v="1"/>
    <x v="0"/>
    <n v="4.6090204000000003E-2"/>
    <n v="6.6349999999999998"/>
    <n v="37.150599999999997"/>
    <n v="2.6"/>
  </r>
  <r>
    <x v="1"/>
    <x v="5516"/>
    <s v="FDA31"/>
    <x v="0"/>
    <x v="5"/>
    <s v="OUT017"/>
    <x v="2"/>
    <x v="1"/>
    <x v="0"/>
    <n v="0.110633958"/>
    <n v="7.1"/>
    <n v="173.80799999999999"/>
    <n v="2.6"/>
  </r>
  <r>
    <x v="1"/>
    <x v="5517"/>
    <s v="FDR46"/>
    <x v="6"/>
    <x v="5"/>
    <s v="OUT017"/>
    <x v="2"/>
    <x v="2"/>
    <x v="0"/>
    <n v="0"/>
    <n v="16.850000000000001"/>
    <n v="146.07599999999999"/>
    <n v="2.6"/>
  </r>
  <r>
    <x v="0"/>
    <x v="5518"/>
    <s v="FDU24"/>
    <x v="13"/>
    <x v="5"/>
    <s v="OUT017"/>
    <x v="2"/>
    <x v="2"/>
    <x v="0"/>
    <n v="0.14095585699999999"/>
    <n v="6.78"/>
    <n v="92.212000000000003"/>
    <n v="2.6"/>
  </r>
  <r>
    <x v="0"/>
    <x v="5519"/>
    <s v="DRY23"/>
    <x v="4"/>
    <x v="8"/>
    <s v="OUT035"/>
    <x v="2"/>
    <x v="1"/>
    <x v="0"/>
    <n v="0.109075742"/>
    <n v="9.3949999999999996"/>
    <n v="42.911200000000001"/>
    <n v="2.6"/>
  </r>
  <r>
    <x v="1"/>
    <x v="5520"/>
    <s v="FDB28"/>
    <x v="11"/>
    <x v="3"/>
    <s v="OUT013"/>
    <x v="1"/>
    <x v="2"/>
    <x v="0"/>
    <n v="9.3307667999999996E-2"/>
    <n v="6.6150000000000002"/>
    <n v="195.9426"/>
    <n v="2.6"/>
  </r>
  <r>
    <x v="1"/>
    <x v="5521"/>
    <s v="DRJ51"/>
    <x v="11"/>
    <x v="3"/>
    <s v="OUT013"/>
    <x v="1"/>
    <x v="2"/>
    <x v="0"/>
    <n v="8.7920675000000004E-2"/>
    <n v="14.1"/>
    <n v="228.5668"/>
    <n v="2.6"/>
  </r>
  <r>
    <x v="1"/>
    <x v="5522"/>
    <s v="NCX06"/>
    <x v="5"/>
    <x v="1"/>
    <s v="OUT018"/>
    <x v="1"/>
    <x v="0"/>
    <x v="1"/>
    <n v="1.5750947000000001E-2"/>
    <n v="17.600000000000001"/>
    <n v="182.5976"/>
    <n v="2.6"/>
  </r>
  <r>
    <x v="0"/>
    <x v="5523"/>
    <s v="FDY38"/>
    <x v="11"/>
    <x v="4"/>
    <s v="OUT045"/>
    <x v="2"/>
    <x v="1"/>
    <x v="0"/>
    <n v="0.119418124"/>
    <n v="13.6"/>
    <n v="231.03"/>
    <n v="2.5"/>
  </r>
  <r>
    <x v="1"/>
    <x v="5524"/>
    <s v="FDB21"/>
    <x v="0"/>
    <x v="4"/>
    <s v="OUT045"/>
    <x v="2"/>
    <x v="1"/>
    <x v="0"/>
    <n v="0.148821808"/>
    <n v="7.4749999999999996"/>
    <n v="241.28540000000001"/>
    <n v="2.5"/>
  </r>
  <r>
    <x v="0"/>
    <x v="5525"/>
    <s v="FDQ07"/>
    <x v="0"/>
    <x v="4"/>
    <s v="OUT045"/>
    <x v="2"/>
    <x v="1"/>
    <x v="0"/>
    <n v="8.7584125999999998E-2"/>
    <n v="15.1"/>
    <n v="221.7456"/>
    <n v="2.5"/>
  </r>
  <r>
    <x v="0"/>
    <x v="5526"/>
    <s v="FDS32"/>
    <x v="0"/>
    <x v="4"/>
    <s v="OUT045"/>
    <x v="2"/>
    <x v="0"/>
    <x v="0"/>
    <n v="0"/>
    <n v="17.75"/>
    <n v="139.9838"/>
    <n v="2.5"/>
  </r>
  <r>
    <x v="1"/>
    <x v="5527"/>
    <s v="FDT21"/>
    <x v="6"/>
    <x v="1"/>
    <s v="OUT018"/>
    <x v="1"/>
    <x v="0"/>
    <x v="1"/>
    <n v="2.0474913000000001E-2"/>
    <n v="7.42"/>
    <n v="248.4092"/>
    <n v="2.5"/>
  </r>
  <r>
    <x v="0"/>
    <x v="5528"/>
    <s v="FDW46"/>
    <x v="6"/>
    <x v="5"/>
    <s v="OUT017"/>
    <x v="2"/>
    <x v="0"/>
    <x v="0"/>
    <n v="7.0699313E-2"/>
    <n v="13"/>
    <n v="65.748400000000004"/>
    <n v="2.5"/>
  </r>
  <r>
    <x v="1"/>
    <x v="5529"/>
    <s v="FDA50"/>
    <x v="11"/>
    <x v="0"/>
    <s v="OUT049"/>
    <x v="0"/>
    <x v="0"/>
    <x v="0"/>
    <n v="8.7310672000000006E-2"/>
    <n v="16.25"/>
    <n v="95.540999999999997"/>
    <n v="2.5"/>
  </r>
  <r>
    <x v="1"/>
    <x v="5530"/>
    <s v="FDF52"/>
    <x v="2"/>
    <x v="0"/>
    <s v="OUT049"/>
    <x v="0"/>
    <x v="0"/>
    <x v="0"/>
    <n v="6.6887123000000007E-2"/>
    <n v="9.3000000000000007"/>
    <n v="183.92920000000001"/>
    <n v="2.5"/>
  </r>
  <r>
    <x v="1"/>
    <x v="5531"/>
    <s v="FDA56"/>
    <x v="0"/>
    <x v="0"/>
    <s v="OUT049"/>
    <x v="0"/>
    <x v="0"/>
    <x v="0"/>
    <n v="8.7784130000000005E-3"/>
    <n v="9.2100000000000009"/>
    <n v="122.4414"/>
    <n v="2.5"/>
  </r>
  <r>
    <x v="1"/>
    <x v="5532"/>
    <s v="FDY45"/>
    <x v="6"/>
    <x v="0"/>
    <s v="OUT049"/>
    <x v="0"/>
    <x v="0"/>
    <x v="0"/>
    <n v="2.6182758E-2"/>
    <n v="17.5"/>
    <n v="253.63560000000001"/>
    <n v="2.5"/>
  </r>
  <r>
    <x v="0"/>
    <x v="5533"/>
    <s v="FDL24"/>
    <x v="13"/>
    <x v="0"/>
    <s v="OUT049"/>
    <x v="0"/>
    <x v="0"/>
    <x v="0"/>
    <n v="2.4935296999999999E-2"/>
    <n v="10.3"/>
    <n v="172.04220000000001"/>
    <n v="2.5"/>
  </r>
  <r>
    <x v="0"/>
    <x v="5534"/>
    <s v="FDN16"/>
    <x v="2"/>
    <x v="0"/>
    <s v="OUT049"/>
    <x v="0"/>
    <x v="0"/>
    <x v="0"/>
    <n v="6.2797771000000002E-2"/>
    <n v="12.6"/>
    <n v="103.999"/>
    <n v="2.5"/>
  </r>
  <r>
    <x v="0"/>
    <x v="5535"/>
    <s v="FDH05"/>
    <x v="2"/>
    <x v="0"/>
    <s v="OUT049"/>
    <x v="0"/>
    <x v="0"/>
    <x v="0"/>
    <n v="9.1054989000000003E-2"/>
    <n v="14.35"/>
    <n v="231.89840000000001"/>
    <n v="2.5"/>
  </r>
  <r>
    <x v="1"/>
    <x v="5536"/>
    <s v="FDQ58"/>
    <x v="6"/>
    <x v="7"/>
    <s v="OUT019"/>
    <x v="0"/>
    <x v="1"/>
    <x v="2"/>
    <n v="0"/>
    <m/>
    <n v="154.53399999999999"/>
    <n v="2.5"/>
  </r>
  <r>
    <x v="0"/>
    <x v="5537"/>
    <s v="FDI07"/>
    <x v="7"/>
    <x v="7"/>
    <s v="OUT019"/>
    <x v="0"/>
    <x v="1"/>
    <x v="2"/>
    <n v="5.9110912000000002E-2"/>
    <m/>
    <n v="199.3426"/>
    <n v="2.5"/>
  </r>
  <r>
    <x v="1"/>
    <x v="5538"/>
    <s v="FDN31"/>
    <x v="0"/>
    <x v="2"/>
    <s v="OUT046"/>
    <x v="0"/>
    <x v="1"/>
    <x v="0"/>
    <n v="7.2881534999999997E-2"/>
    <n v="11.5"/>
    <n v="191.35300000000001"/>
    <n v="2.5"/>
  </r>
  <r>
    <x v="1"/>
    <x v="5539"/>
    <s v="NCS53"/>
    <x v="1"/>
    <x v="2"/>
    <s v="OUT046"/>
    <x v="0"/>
    <x v="1"/>
    <x v="0"/>
    <n v="8.9778186999999995E-2"/>
    <n v="14.5"/>
    <n v="158.46039999999999"/>
    <n v="2.5"/>
  </r>
  <r>
    <x v="1"/>
    <x v="5540"/>
    <s v="NCZ18"/>
    <x v="5"/>
    <x v="2"/>
    <s v="OUT046"/>
    <x v="0"/>
    <x v="1"/>
    <x v="0"/>
    <n v="0.186067862"/>
    <n v="7.8250000000000002"/>
    <n v="255.46979999999999"/>
    <n v="2.5"/>
  </r>
  <r>
    <x v="1"/>
    <x v="5541"/>
    <s v="NCJ19"/>
    <x v="10"/>
    <x v="2"/>
    <s v="OUT046"/>
    <x v="0"/>
    <x v="1"/>
    <x v="0"/>
    <n v="0.118180011"/>
    <n v="18.600000000000001"/>
    <n v="56.258800000000001"/>
    <n v="2.5"/>
  </r>
  <r>
    <x v="1"/>
    <x v="5542"/>
    <s v="FDH34"/>
    <x v="6"/>
    <x v="2"/>
    <s v="OUT046"/>
    <x v="0"/>
    <x v="1"/>
    <x v="0"/>
    <n v="3.1095246E-2"/>
    <n v="8.6300000000000008"/>
    <n v="185.75819999999999"/>
    <n v="2.5"/>
  </r>
  <r>
    <x v="1"/>
    <x v="5543"/>
    <s v="FDI46"/>
    <x v="6"/>
    <x v="2"/>
    <s v="OUT046"/>
    <x v="0"/>
    <x v="1"/>
    <x v="0"/>
    <n v="7.4345268000000006E-2"/>
    <n v="9.5"/>
    <n v="251.97239999999999"/>
    <n v="2.5"/>
  </r>
  <r>
    <x v="1"/>
    <x v="5544"/>
    <s v="FDN60"/>
    <x v="13"/>
    <x v="4"/>
    <s v="OUT045"/>
    <x v="2"/>
    <x v="0"/>
    <x v="0"/>
    <n v="9.5351064999999999E-2"/>
    <n v="15.1"/>
    <n v="158.66040000000001"/>
    <n v="2.5"/>
  </r>
  <r>
    <x v="1"/>
    <x v="5545"/>
    <s v="DRB24"/>
    <x v="4"/>
    <x v="4"/>
    <s v="OUT045"/>
    <x v="2"/>
    <x v="1"/>
    <x v="0"/>
    <n v="2.0618957E-2"/>
    <n v="8.7850000000000001"/>
    <n v="153.06559999999999"/>
    <n v="2.5"/>
  </r>
  <r>
    <x v="1"/>
    <x v="5546"/>
    <s v="FDT28"/>
    <x v="2"/>
    <x v="5"/>
    <s v="OUT017"/>
    <x v="2"/>
    <x v="1"/>
    <x v="0"/>
    <n v="6.3925726000000002E-2"/>
    <n v="13.3"/>
    <n v="151.8708"/>
    <n v="2.5"/>
  </r>
  <r>
    <x v="1"/>
    <x v="5547"/>
    <s v="DRQ35"/>
    <x v="9"/>
    <x v="5"/>
    <s v="OUT017"/>
    <x v="2"/>
    <x v="1"/>
    <x v="0"/>
    <n v="4.2530668000000001E-2"/>
    <n v="9.3000000000000007"/>
    <n v="125.53879999999999"/>
    <n v="2.5"/>
  </r>
  <r>
    <x v="1"/>
    <x v="5548"/>
    <s v="NCD54"/>
    <x v="5"/>
    <x v="5"/>
    <s v="OUT017"/>
    <x v="2"/>
    <x v="2"/>
    <x v="0"/>
    <n v="2.9173030999999999E-2"/>
    <n v="21.1"/>
    <n v="145.77860000000001"/>
    <n v="2.5"/>
  </r>
  <r>
    <x v="0"/>
    <x v="5549"/>
    <s v="FDV52"/>
    <x v="2"/>
    <x v="4"/>
    <s v="OUT045"/>
    <x v="2"/>
    <x v="2"/>
    <x v="0"/>
    <n v="0.121767168"/>
    <n v="20.7"/>
    <n v="118.9466"/>
    <n v="2.5"/>
  </r>
  <r>
    <x v="0"/>
    <x v="5550"/>
    <s v="FDH45"/>
    <x v="0"/>
    <x v="4"/>
    <s v="OUT045"/>
    <x v="2"/>
    <x v="2"/>
    <x v="0"/>
    <n v="0.105881129"/>
    <n v="15.1"/>
    <n v="42.079599999999999"/>
    <n v="2.5"/>
  </r>
  <r>
    <x v="0"/>
    <x v="5551"/>
    <s v="FDC09"/>
    <x v="0"/>
    <x v="4"/>
    <s v="OUT045"/>
    <x v="2"/>
    <x v="2"/>
    <x v="0"/>
    <n v="2.6355344999999999E-2"/>
    <n v="15.5"/>
    <n v="100.83320000000001"/>
    <n v="2.5"/>
  </r>
  <r>
    <x v="0"/>
    <x v="5552"/>
    <s v="FDO27"/>
    <x v="7"/>
    <x v="4"/>
    <s v="OUT045"/>
    <x v="2"/>
    <x v="2"/>
    <x v="0"/>
    <n v="0"/>
    <n v="6.1749999999999998"/>
    <n v="94.975200000000001"/>
    <n v="2.5"/>
  </r>
  <r>
    <x v="0"/>
    <x v="5553"/>
    <s v="FDC22"/>
    <x v="6"/>
    <x v="4"/>
    <s v="OUT045"/>
    <x v="2"/>
    <x v="2"/>
    <x v="0"/>
    <n v="0.13670507500000001"/>
    <n v="6.89"/>
    <n v="194.88200000000001"/>
    <n v="2.5"/>
  </r>
  <r>
    <x v="0"/>
    <x v="5554"/>
    <s v="FDK26"/>
    <x v="3"/>
    <x v="5"/>
    <s v="OUT017"/>
    <x v="2"/>
    <x v="2"/>
    <x v="0"/>
    <n v="3.2359412999999997E-2"/>
    <n v="5.46"/>
    <n v="187.42400000000001"/>
    <n v="2.5"/>
  </r>
  <r>
    <x v="0"/>
    <x v="5555"/>
    <s v="FDG38"/>
    <x v="3"/>
    <x v="5"/>
    <s v="OUT017"/>
    <x v="2"/>
    <x v="2"/>
    <x v="0"/>
    <n v="5.3027398000000003E-2"/>
    <n v="8.9749999999999996"/>
    <n v="86.022400000000005"/>
    <n v="2.5"/>
  </r>
  <r>
    <x v="1"/>
    <x v="5556"/>
    <s v="DRQ35"/>
    <x v="9"/>
    <x v="4"/>
    <s v="OUT045"/>
    <x v="2"/>
    <x v="0"/>
    <x v="0"/>
    <n v="4.2377219000000001E-2"/>
    <n v="9.3000000000000007"/>
    <n v="123.7388"/>
    <n v="2.5"/>
  </r>
  <r>
    <x v="1"/>
    <x v="5557"/>
    <s v="FDX21"/>
    <x v="6"/>
    <x v="8"/>
    <s v="OUT035"/>
    <x v="2"/>
    <x v="1"/>
    <x v="0"/>
    <n v="8.4949954999999994E-2"/>
    <n v="7.05"/>
    <n v="109.7912"/>
    <n v="2.5"/>
  </r>
  <r>
    <x v="1"/>
    <x v="5558"/>
    <s v="FDW28"/>
    <x v="2"/>
    <x v="8"/>
    <s v="OUT035"/>
    <x v="2"/>
    <x v="1"/>
    <x v="0"/>
    <n v="8.8807454999999993E-2"/>
    <n v="18.25"/>
    <n v="197.34520000000001"/>
    <n v="2.5"/>
  </r>
  <r>
    <x v="1"/>
    <x v="5559"/>
    <s v="DRN47"/>
    <x v="9"/>
    <x v="8"/>
    <s v="OUT035"/>
    <x v="2"/>
    <x v="1"/>
    <x v="0"/>
    <n v="1.6823566000000002E-2"/>
    <n v="12.1"/>
    <n v="178.566"/>
    <n v="2.5"/>
  </r>
  <r>
    <x v="0"/>
    <x v="5560"/>
    <s v="FDH26"/>
    <x v="3"/>
    <x v="8"/>
    <s v="OUT035"/>
    <x v="2"/>
    <x v="1"/>
    <x v="0"/>
    <n v="3.4693175E-2"/>
    <n v="19.25"/>
    <n v="140.14959999999999"/>
    <n v="2.5"/>
  </r>
  <r>
    <x v="0"/>
    <x v="5561"/>
    <s v="FDA07"/>
    <x v="0"/>
    <x v="8"/>
    <s v="OUT035"/>
    <x v="2"/>
    <x v="1"/>
    <x v="0"/>
    <n v="3.0938773999999999E-2"/>
    <n v="7.55"/>
    <n v="121.0072"/>
    <n v="2.5"/>
  </r>
  <r>
    <x v="1"/>
    <x v="5562"/>
    <s v="FDI20"/>
    <x v="0"/>
    <x v="6"/>
    <s v="OUT010"/>
    <x v="1"/>
    <x v="0"/>
    <x v="2"/>
    <n v="6.4547828000000002E-2"/>
    <n v="19.100000000000001"/>
    <n v="212.8586"/>
    <n v="2.5"/>
  </r>
  <r>
    <x v="1"/>
    <x v="5563"/>
    <s v="NCB42"/>
    <x v="1"/>
    <x v="3"/>
    <s v="OUT013"/>
    <x v="1"/>
    <x v="2"/>
    <x v="0"/>
    <n v="8.5540519999999995E-3"/>
    <n v="11.8"/>
    <n v="116.9492"/>
    <n v="2.5"/>
  </r>
  <r>
    <x v="1"/>
    <x v="5564"/>
    <s v="FDO44"/>
    <x v="0"/>
    <x v="3"/>
    <s v="OUT013"/>
    <x v="1"/>
    <x v="2"/>
    <x v="0"/>
    <n v="8.7380431999999994E-2"/>
    <n v="12.6"/>
    <n v="109.72280000000001"/>
    <n v="2.5"/>
  </r>
  <r>
    <x v="1"/>
    <x v="5565"/>
    <s v="FDJ09"/>
    <x v="6"/>
    <x v="3"/>
    <s v="OUT013"/>
    <x v="1"/>
    <x v="2"/>
    <x v="0"/>
    <n v="5.8346233999999997E-2"/>
    <n v="15"/>
    <n v="44.074399999999997"/>
    <n v="2.5"/>
  </r>
  <r>
    <x v="1"/>
    <x v="5566"/>
    <s v="FDO58"/>
    <x v="6"/>
    <x v="3"/>
    <s v="OUT013"/>
    <x v="1"/>
    <x v="2"/>
    <x v="0"/>
    <n v="3.9544237000000003E-2"/>
    <n v="19.600000000000001"/>
    <n v="163.65260000000001"/>
    <n v="2.5"/>
  </r>
  <r>
    <x v="0"/>
    <x v="5567"/>
    <s v="FDF39"/>
    <x v="11"/>
    <x v="3"/>
    <s v="OUT013"/>
    <x v="1"/>
    <x v="2"/>
    <x v="0"/>
    <n v="1.9495050999999999E-2"/>
    <n v="14.85"/>
    <n v="261.291"/>
    <n v="2.5"/>
  </r>
  <r>
    <x v="1"/>
    <x v="5568"/>
    <s v="FDW13"/>
    <x v="3"/>
    <x v="7"/>
    <s v="OUT027"/>
    <x v="1"/>
    <x v="0"/>
    <x v="3"/>
    <n v="9.7410706999999999E-2"/>
    <m/>
    <n v="52.732399999999998"/>
    <n v="2.5"/>
  </r>
  <r>
    <x v="1"/>
    <x v="5569"/>
    <s v="FDH16"/>
    <x v="2"/>
    <x v="7"/>
    <s v="OUT027"/>
    <x v="1"/>
    <x v="0"/>
    <x v="3"/>
    <n v="5.2300843999999999E-2"/>
    <m/>
    <n v="88.283000000000001"/>
    <n v="2.5"/>
  </r>
  <r>
    <x v="1"/>
    <x v="5570"/>
    <s v="FDY10"/>
    <x v="6"/>
    <x v="7"/>
    <s v="OUT027"/>
    <x v="1"/>
    <x v="0"/>
    <x v="3"/>
    <n v="4.8830263999999998E-2"/>
    <m/>
    <n v="113.1176"/>
    <n v="2.5"/>
  </r>
  <r>
    <x v="1"/>
    <x v="5571"/>
    <s v="NCY18"/>
    <x v="5"/>
    <x v="3"/>
    <s v="OUT013"/>
    <x v="1"/>
    <x v="2"/>
    <x v="0"/>
    <n v="3.1125709000000001E-2"/>
    <n v="7.2850000000000001"/>
    <n v="174.30539999999999"/>
    <n v="2.4"/>
  </r>
  <r>
    <x v="1"/>
    <x v="5572"/>
    <s v="FDA50"/>
    <x v="11"/>
    <x v="7"/>
    <s v="OUT019"/>
    <x v="0"/>
    <x v="1"/>
    <x v="2"/>
    <n v="0.15263241299999999"/>
    <m/>
    <n v="98.441000000000003"/>
    <n v="2.4"/>
  </r>
  <r>
    <x v="0"/>
    <x v="5573"/>
    <s v="FDY15"/>
    <x v="11"/>
    <x v="7"/>
    <s v="OUT019"/>
    <x v="0"/>
    <x v="1"/>
    <x v="2"/>
    <n v="0.29909785900000002"/>
    <m/>
    <n v="157.863"/>
    <n v="2.4"/>
  </r>
  <r>
    <x v="1"/>
    <x v="5574"/>
    <s v="DRI01"/>
    <x v="4"/>
    <x v="4"/>
    <s v="OUT045"/>
    <x v="2"/>
    <x v="1"/>
    <x v="0"/>
    <n v="0"/>
    <n v="7.97"/>
    <n v="173.7422"/>
    <n v="2.4"/>
  </r>
  <r>
    <x v="1"/>
    <x v="5575"/>
    <s v="FDH09"/>
    <x v="14"/>
    <x v="8"/>
    <s v="OUT035"/>
    <x v="2"/>
    <x v="1"/>
    <x v="0"/>
    <n v="5.6066970000000001E-2"/>
    <n v="12.6"/>
    <n v="50.798200000000001"/>
    <n v="2.4"/>
  </r>
  <r>
    <x v="0"/>
    <x v="5576"/>
    <s v="FDX38"/>
    <x v="11"/>
    <x v="6"/>
    <s v="OUT010"/>
    <x v="1"/>
    <x v="2"/>
    <x v="2"/>
    <n v="8.0688662999999994E-2"/>
    <n v="10.5"/>
    <n v="46.7376"/>
    <n v="2.4"/>
  </r>
  <r>
    <x v="1"/>
    <x v="5577"/>
    <s v="FDI45"/>
    <x v="0"/>
    <x v="3"/>
    <s v="OUT013"/>
    <x v="1"/>
    <x v="2"/>
    <x v="0"/>
    <n v="3.7549969000000002E-2"/>
    <n v="13.1"/>
    <n v="176.1054"/>
    <n v="2.4"/>
  </r>
  <r>
    <x v="1"/>
    <x v="5578"/>
    <s v="FDP11"/>
    <x v="8"/>
    <x v="3"/>
    <s v="OUT013"/>
    <x v="1"/>
    <x v="2"/>
    <x v="0"/>
    <n v="6.9043043999999998E-2"/>
    <n v="15.85"/>
    <n v="218.7166"/>
    <n v="2.4"/>
  </r>
  <r>
    <x v="1"/>
    <x v="5579"/>
    <s v="FDP33"/>
    <x v="6"/>
    <x v="3"/>
    <s v="OUT013"/>
    <x v="1"/>
    <x v="2"/>
    <x v="0"/>
    <n v="8.9197963000000005E-2"/>
    <n v="18.7"/>
    <n v="257.36720000000003"/>
    <n v="2.4"/>
  </r>
  <r>
    <x v="1"/>
    <x v="5580"/>
    <s v="FDZ34"/>
    <x v="15"/>
    <x v="3"/>
    <s v="OUT013"/>
    <x v="1"/>
    <x v="2"/>
    <x v="0"/>
    <n v="0"/>
    <n v="6.6950000000000003"/>
    <n v="191.88200000000001"/>
    <n v="2.4"/>
  </r>
  <r>
    <x v="1"/>
    <x v="5581"/>
    <s v="NCP30"/>
    <x v="5"/>
    <x v="7"/>
    <s v="OUT027"/>
    <x v="1"/>
    <x v="0"/>
    <x v="3"/>
    <n v="3.2610007000000003E-2"/>
    <m/>
    <n v="37.482199999999999"/>
    <n v="2.4"/>
  </r>
  <r>
    <x v="0"/>
    <x v="5582"/>
    <s v="DRC01"/>
    <x v="4"/>
    <x v="1"/>
    <s v="OUT018"/>
    <x v="1"/>
    <x v="0"/>
    <x v="1"/>
    <n v="1.9278216000000001E-2"/>
    <n v="5.92"/>
    <n v="48.269199999999998"/>
    <n v="2.2999999999999998"/>
  </r>
  <r>
    <x v="1"/>
    <x v="5583"/>
    <s v="FDW28"/>
    <x v="2"/>
    <x v="3"/>
    <s v="OUT013"/>
    <x v="1"/>
    <x v="2"/>
    <x v="0"/>
    <n v="8.8750333000000001E-2"/>
    <n v="18.25"/>
    <n v="196.54519999999999"/>
    <n v="2.2999999999999998"/>
  </r>
  <r>
    <x v="1"/>
    <x v="5584"/>
    <s v="FDM56"/>
    <x v="0"/>
    <x v="7"/>
    <s v="OUT019"/>
    <x v="0"/>
    <x v="1"/>
    <x v="2"/>
    <n v="0.122896411"/>
    <m/>
    <n v="111.19119999999999"/>
    <n v="2.2999999999999998"/>
  </r>
  <r>
    <x v="1"/>
    <x v="5585"/>
    <s v="FDK15"/>
    <x v="7"/>
    <x v="7"/>
    <s v="OUT019"/>
    <x v="0"/>
    <x v="1"/>
    <x v="2"/>
    <n v="0.17230990299999999"/>
    <m/>
    <n v="98.2042"/>
    <n v="2.2999999999999998"/>
  </r>
  <r>
    <x v="1"/>
    <x v="5586"/>
    <s v="FDO36"/>
    <x v="13"/>
    <x v="8"/>
    <s v="OUT035"/>
    <x v="2"/>
    <x v="1"/>
    <x v="0"/>
    <n v="7.7899108999999994E-2"/>
    <n v="19.7"/>
    <n v="177.76599999999999"/>
    <n v="2.2999999999999998"/>
  </r>
  <r>
    <x v="1"/>
    <x v="5587"/>
    <s v="NCL41"/>
    <x v="1"/>
    <x v="0"/>
    <s v="OUT049"/>
    <x v="0"/>
    <x v="0"/>
    <x v="0"/>
    <n v="4.1802517999999997E-2"/>
    <n v="12.35"/>
    <n v="34.821599999999997"/>
    <n v="2.2999999999999998"/>
  </r>
  <r>
    <x v="1"/>
    <x v="5588"/>
    <s v="FDF35"/>
    <x v="15"/>
    <x v="0"/>
    <s v="OUT049"/>
    <x v="0"/>
    <x v="0"/>
    <x v="0"/>
    <n v="0.154228739"/>
    <n v="15"/>
    <n v="107.3938"/>
    <n v="2.2999999999999998"/>
  </r>
  <r>
    <x v="1"/>
    <x v="5589"/>
    <s v="FDF04"/>
    <x v="2"/>
    <x v="7"/>
    <s v="OUT019"/>
    <x v="0"/>
    <x v="1"/>
    <x v="2"/>
    <n v="2.3876708E-2"/>
    <m/>
    <n v="258.63040000000001"/>
    <n v="2.2999999999999998"/>
  </r>
  <r>
    <x v="1"/>
    <x v="5590"/>
    <s v="FDE02"/>
    <x v="3"/>
    <x v="2"/>
    <s v="OUT046"/>
    <x v="0"/>
    <x v="1"/>
    <x v="0"/>
    <n v="0.12125037399999999"/>
    <n v="8.7100000000000009"/>
    <n v="92.777799999999999"/>
    <n v="2.2999999999999998"/>
  </r>
  <r>
    <x v="0"/>
    <x v="5591"/>
    <s v="FDB36"/>
    <x v="13"/>
    <x v="2"/>
    <s v="OUT046"/>
    <x v="0"/>
    <x v="1"/>
    <x v="0"/>
    <n v="0"/>
    <n v="5.4649999999999999"/>
    <n v="129.1626"/>
    <n v="2.2999999999999998"/>
  </r>
  <r>
    <x v="0"/>
    <x v="5592"/>
    <s v="FDG28"/>
    <x v="2"/>
    <x v="2"/>
    <s v="OUT046"/>
    <x v="0"/>
    <x v="1"/>
    <x v="0"/>
    <n v="4.9280292000000003E-2"/>
    <n v="9.2850000000000001"/>
    <n v="245.61439999999999"/>
    <n v="2.2999999999999998"/>
  </r>
  <r>
    <x v="1"/>
    <x v="5593"/>
    <s v="FDO37"/>
    <x v="12"/>
    <x v="5"/>
    <s v="OUT017"/>
    <x v="2"/>
    <x v="1"/>
    <x v="0"/>
    <n v="2.1497593999999998E-2"/>
    <n v="8.06"/>
    <n v="230.33260000000001"/>
    <n v="2.2999999999999998"/>
  </r>
  <r>
    <x v="0"/>
    <x v="5594"/>
    <s v="FDJ12"/>
    <x v="13"/>
    <x v="5"/>
    <s v="OUT017"/>
    <x v="2"/>
    <x v="2"/>
    <x v="0"/>
    <n v="3.9261946999999998E-2"/>
    <n v="8.8949999999999996"/>
    <n v="207.42959999999999"/>
    <n v="2.2999999999999998"/>
  </r>
  <r>
    <x v="1"/>
    <x v="5595"/>
    <s v="NCP41"/>
    <x v="1"/>
    <x v="6"/>
    <s v="OUT010"/>
    <x v="1"/>
    <x v="0"/>
    <x v="2"/>
    <n v="2.7133398E-2"/>
    <n v="16.600000000000001"/>
    <n v="106.25960000000001"/>
    <n v="2.2999999999999998"/>
  </r>
  <r>
    <x v="1"/>
    <x v="5596"/>
    <s v="FDB22"/>
    <x v="6"/>
    <x v="6"/>
    <s v="OUT010"/>
    <x v="1"/>
    <x v="2"/>
    <x v="2"/>
    <n v="0.18652881900000001"/>
    <n v="8.02"/>
    <n v="151.99979999999999"/>
    <n v="2.2999999999999998"/>
  </r>
  <r>
    <x v="1"/>
    <x v="5597"/>
    <s v="DRD27"/>
    <x v="11"/>
    <x v="3"/>
    <s v="OUT013"/>
    <x v="1"/>
    <x v="2"/>
    <x v="0"/>
    <n v="2.3820081999999999E-2"/>
    <n v="18.75"/>
    <n v="97.604200000000006"/>
    <n v="2.2999999999999998"/>
  </r>
  <r>
    <x v="1"/>
    <x v="5598"/>
    <s v="NCA54"/>
    <x v="5"/>
    <x v="3"/>
    <s v="OUT013"/>
    <x v="1"/>
    <x v="2"/>
    <x v="0"/>
    <n v="3.6611103999999998E-2"/>
    <n v="16.5"/>
    <n v="180.93180000000001"/>
    <n v="2.2999999999999998"/>
  </r>
  <r>
    <x v="1"/>
    <x v="5599"/>
    <s v="DRG13"/>
    <x v="4"/>
    <x v="3"/>
    <s v="OUT013"/>
    <x v="1"/>
    <x v="2"/>
    <x v="0"/>
    <n v="3.7155206000000003E-2"/>
    <n v="17.25"/>
    <n v="166.45259999999999"/>
    <n v="2.2999999999999998"/>
  </r>
  <r>
    <x v="0"/>
    <x v="5600"/>
    <s v="FDK58"/>
    <x v="6"/>
    <x v="3"/>
    <s v="OUT013"/>
    <x v="1"/>
    <x v="2"/>
    <x v="0"/>
    <n v="4.4945122999999997E-2"/>
    <n v="11.35"/>
    <n v="101.0016"/>
    <n v="2.2999999999999998"/>
  </r>
  <r>
    <x v="1"/>
    <x v="5601"/>
    <s v="FDL27"/>
    <x v="7"/>
    <x v="1"/>
    <s v="OUT018"/>
    <x v="1"/>
    <x v="0"/>
    <x v="1"/>
    <n v="1.0674255000000001E-2"/>
    <n v="6.17"/>
    <n v="63.482599999999998"/>
    <n v="2.2999999999999998"/>
  </r>
  <r>
    <x v="0"/>
    <x v="5602"/>
    <s v="FDV60"/>
    <x v="13"/>
    <x v="1"/>
    <s v="OUT018"/>
    <x v="1"/>
    <x v="0"/>
    <x v="1"/>
    <n v="0.11783932799999999"/>
    <n v="20.2"/>
    <n v="195.21100000000001"/>
    <n v="2.2999999999999998"/>
  </r>
  <r>
    <x v="1"/>
    <x v="5603"/>
    <s v="DRJ23"/>
    <x v="9"/>
    <x v="7"/>
    <s v="OUT027"/>
    <x v="1"/>
    <x v="0"/>
    <x v="3"/>
    <n v="0"/>
    <m/>
    <n v="188.18719999999999"/>
    <n v="2.2999999999999998"/>
  </r>
  <r>
    <x v="1"/>
    <x v="5604"/>
    <s v="NCN53"/>
    <x v="1"/>
    <x v="7"/>
    <s v="OUT027"/>
    <x v="1"/>
    <x v="0"/>
    <x v="3"/>
    <n v="3.0208465E-2"/>
    <m/>
    <n v="35.487400000000001"/>
    <n v="2.2999999999999998"/>
  </r>
  <r>
    <x v="1"/>
    <x v="5605"/>
    <s v="NCV05"/>
    <x v="1"/>
    <x v="7"/>
    <s v="OUT027"/>
    <x v="1"/>
    <x v="0"/>
    <x v="3"/>
    <n v="3.0062223999999999E-2"/>
    <m/>
    <n v="154.3656"/>
    <n v="2.2999999999999998"/>
  </r>
  <r>
    <x v="0"/>
    <x v="5606"/>
    <s v="FDJ44"/>
    <x v="0"/>
    <x v="7"/>
    <s v="OUT027"/>
    <x v="1"/>
    <x v="0"/>
    <x v="3"/>
    <n v="0.105812357"/>
    <m/>
    <n v="175.03960000000001"/>
    <n v="2.2999999999999998"/>
  </r>
  <r>
    <x v="0"/>
    <x v="5607"/>
    <s v="FDO10"/>
    <x v="6"/>
    <x v="7"/>
    <s v="OUT027"/>
    <x v="1"/>
    <x v="0"/>
    <x v="3"/>
    <n v="1.268995E-2"/>
    <m/>
    <n v="56.458799999999997"/>
    <n v="2.2999999999999998"/>
  </r>
  <r>
    <x v="0"/>
    <x v="5608"/>
    <s v="FDA03"/>
    <x v="11"/>
    <x v="2"/>
    <s v="OUT046"/>
    <x v="0"/>
    <x v="1"/>
    <x v="0"/>
    <n v="4.5463772999999999E-2"/>
    <n v="18.5"/>
    <n v="144.11019999999999"/>
    <n v="2.2000000000000002"/>
  </r>
  <r>
    <x v="1"/>
    <x v="5609"/>
    <s v="FDL40"/>
    <x v="2"/>
    <x v="4"/>
    <s v="OUT045"/>
    <x v="2"/>
    <x v="0"/>
    <x v="0"/>
    <n v="1.1636708000000001E-2"/>
    <n v="17.7"/>
    <n v="94.540999999999997"/>
    <n v="2.2000000000000002"/>
  </r>
  <r>
    <x v="1"/>
    <x v="5610"/>
    <s v="FDX19"/>
    <x v="0"/>
    <x v="2"/>
    <s v="OUT046"/>
    <x v="0"/>
    <x v="1"/>
    <x v="0"/>
    <n v="9.6733815000000001E-2"/>
    <n v="19.100000000000001"/>
    <n v="233.19579999999999"/>
    <n v="2.2000000000000002"/>
  </r>
  <r>
    <x v="1"/>
    <x v="5611"/>
    <s v="FDN44"/>
    <x v="0"/>
    <x v="0"/>
    <s v="OUT049"/>
    <x v="0"/>
    <x v="0"/>
    <x v="0"/>
    <n v="2.2831052000000001E-2"/>
    <n v="13.15"/>
    <n v="160.292"/>
    <n v="2.2000000000000002"/>
  </r>
  <r>
    <x v="1"/>
    <x v="5612"/>
    <s v="FDC45"/>
    <x v="0"/>
    <x v="0"/>
    <s v="OUT049"/>
    <x v="0"/>
    <x v="0"/>
    <x v="0"/>
    <n v="0.13594424699999999"/>
    <n v="17"/>
    <n v="171.51060000000001"/>
    <n v="2.2000000000000002"/>
  </r>
  <r>
    <x v="0"/>
    <x v="5613"/>
    <s v="FDX04"/>
    <x v="2"/>
    <x v="0"/>
    <s v="OUT049"/>
    <x v="0"/>
    <x v="0"/>
    <x v="0"/>
    <n v="4.1636189999999997E-2"/>
    <n v="19.600000000000001"/>
    <n v="47.337600000000002"/>
    <n v="2.2000000000000002"/>
  </r>
  <r>
    <x v="1"/>
    <x v="5614"/>
    <s v="FDF47"/>
    <x v="15"/>
    <x v="2"/>
    <s v="OUT046"/>
    <x v="0"/>
    <x v="1"/>
    <x v="0"/>
    <n v="9.7618233999999998E-2"/>
    <n v="20.85"/>
    <n v="223.97460000000001"/>
    <n v="2.2000000000000002"/>
  </r>
  <r>
    <x v="1"/>
    <x v="5615"/>
    <s v="FDQ34"/>
    <x v="6"/>
    <x v="8"/>
    <s v="OUT035"/>
    <x v="2"/>
    <x v="1"/>
    <x v="0"/>
    <n v="0.162211939"/>
    <n v="10.85"/>
    <n v="107.0622"/>
    <n v="2.2000000000000002"/>
  </r>
  <r>
    <x v="1"/>
    <x v="5616"/>
    <s v="FDS43"/>
    <x v="0"/>
    <x v="7"/>
    <s v="OUT027"/>
    <x v="1"/>
    <x v="0"/>
    <x v="3"/>
    <n v="4.0318693000000003E-2"/>
    <m/>
    <n v="186.22399999999999"/>
    <n v="2.2000000000000002"/>
  </r>
  <r>
    <x v="1"/>
    <x v="5617"/>
    <s v="NCG55"/>
    <x v="5"/>
    <x v="0"/>
    <s v="OUT049"/>
    <x v="0"/>
    <x v="0"/>
    <x v="0"/>
    <n v="3.9207025E-2"/>
    <n v="16.25"/>
    <n v="116.1176"/>
    <n v="2.1"/>
  </r>
  <r>
    <x v="1"/>
    <x v="5618"/>
    <s v="DRF49"/>
    <x v="4"/>
    <x v="0"/>
    <s v="OUT049"/>
    <x v="0"/>
    <x v="0"/>
    <x v="0"/>
    <n v="7.1188446000000002E-2"/>
    <n v="7.27"/>
    <n v="111.95180000000001"/>
    <n v="2.1"/>
  </r>
  <r>
    <x v="1"/>
    <x v="5619"/>
    <s v="DRG11"/>
    <x v="9"/>
    <x v="4"/>
    <s v="OUT045"/>
    <x v="2"/>
    <x v="0"/>
    <x v="0"/>
    <n v="8.4008316E-2"/>
    <n v="6.3849999999999998"/>
    <n v="108.25960000000001"/>
    <n v="2.1"/>
  </r>
  <r>
    <x v="0"/>
    <x v="5620"/>
    <s v="FDH28"/>
    <x v="2"/>
    <x v="7"/>
    <s v="OUT027"/>
    <x v="1"/>
    <x v="0"/>
    <x v="3"/>
    <n v="0"/>
    <m/>
    <n v="37.050600000000003"/>
    <n v="2.1"/>
  </r>
  <r>
    <x v="0"/>
    <x v="5621"/>
    <s v="FDL58"/>
    <x v="6"/>
    <x v="0"/>
    <s v="OUT049"/>
    <x v="0"/>
    <x v="0"/>
    <x v="0"/>
    <n v="7.4264356000000004E-2"/>
    <n v="5.78"/>
    <n v="264.7568"/>
    <n v="2"/>
  </r>
  <r>
    <x v="0"/>
    <x v="5622"/>
    <s v="FDD44"/>
    <x v="0"/>
    <x v="8"/>
    <s v="OUT035"/>
    <x v="2"/>
    <x v="1"/>
    <x v="0"/>
    <n v="7.8385640000000006E-2"/>
    <n v="8.0500000000000007"/>
    <n v="256.46460000000002"/>
    <n v="2"/>
  </r>
  <r>
    <x v="1"/>
    <x v="5623"/>
    <s v="NCC06"/>
    <x v="5"/>
    <x v="5"/>
    <s v="OUT017"/>
    <x v="2"/>
    <x v="1"/>
    <x v="0"/>
    <n v="2.7139013E-2"/>
    <n v="19"/>
    <n v="127.3336"/>
    <n v="2"/>
  </r>
  <r>
    <x v="0"/>
    <x v="5624"/>
    <s v="FDN39"/>
    <x v="7"/>
    <x v="2"/>
    <s v="OUT046"/>
    <x v="0"/>
    <x v="1"/>
    <x v="0"/>
    <n v="6.5520387999999999E-2"/>
    <n v="19.350000000000001"/>
    <n v="168.38159999999999"/>
    <n v="2"/>
  </r>
  <r>
    <x v="1"/>
    <x v="5625"/>
    <s v="NCM41"/>
    <x v="1"/>
    <x v="1"/>
    <s v="OUT018"/>
    <x v="1"/>
    <x v="0"/>
    <x v="1"/>
    <n v="3.5801237999999999E-2"/>
    <n v="16.5"/>
    <n v="92.611999999999995"/>
    <n v="2"/>
  </r>
  <r>
    <x v="1"/>
    <x v="5626"/>
    <s v="FDE32"/>
    <x v="0"/>
    <x v="8"/>
    <s v="OUT035"/>
    <x v="2"/>
    <x v="1"/>
    <x v="0"/>
    <n v="4.8749689999999998E-2"/>
    <n v="20.7"/>
    <n v="37.550600000000003"/>
    <n v="2"/>
  </r>
  <r>
    <x v="0"/>
    <x v="5627"/>
    <s v="FDV12"/>
    <x v="13"/>
    <x v="8"/>
    <s v="OUT035"/>
    <x v="2"/>
    <x v="1"/>
    <x v="0"/>
    <n v="6.0863167000000003E-2"/>
    <n v="16.7"/>
    <n v="97.638400000000004"/>
    <n v="2"/>
  </r>
  <r>
    <x v="1"/>
    <x v="5628"/>
    <s v="FDM46"/>
    <x v="6"/>
    <x v="4"/>
    <s v="OUT045"/>
    <x v="2"/>
    <x v="0"/>
    <x v="0"/>
    <n v="0.16029226399999999"/>
    <n v="7.3650000000000002"/>
    <n v="94.712000000000003"/>
    <n v="2"/>
  </r>
  <r>
    <x v="1"/>
    <x v="5629"/>
    <s v="NCB31"/>
    <x v="5"/>
    <x v="5"/>
    <s v="OUT017"/>
    <x v="2"/>
    <x v="0"/>
    <x v="0"/>
    <n v="0.11934562899999999"/>
    <n v="6.2350000000000003"/>
    <n v="261.99099999999999"/>
    <n v="2"/>
  </r>
  <r>
    <x v="1"/>
    <x v="5630"/>
    <s v="FDX16"/>
    <x v="2"/>
    <x v="2"/>
    <s v="OUT046"/>
    <x v="0"/>
    <x v="1"/>
    <x v="0"/>
    <n v="6.5810044999999998E-2"/>
    <n v="17.850000000000001"/>
    <n v="149.10499999999999"/>
    <n v="2"/>
  </r>
  <r>
    <x v="0"/>
    <x v="5631"/>
    <s v="FDO49"/>
    <x v="12"/>
    <x v="7"/>
    <s v="OUT019"/>
    <x v="0"/>
    <x v="1"/>
    <x v="2"/>
    <n v="5.7870079999999997E-2"/>
    <m/>
    <n v="49.700800000000001"/>
    <n v="2"/>
  </r>
  <r>
    <x v="1"/>
    <x v="5632"/>
    <s v="FDO36"/>
    <x v="13"/>
    <x v="0"/>
    <s v="OUT049"/>
    <x v="0"/>
    <x v="0"/>
    <x v="0"/>
    <n v="7.8034976000000006E-2"/>
    <n v="19.7"/>
    <n v="178.066"/>
    <n v="2"/>
  </r>
  <r>
    <x v="1"/>
    <x v="5633"/>
    <s v="FDD04"/>
    <x v="11"/>
    <x v="0"/>
    <s v="OUT049"/>
    <x v="0"/>
    <x v="0"/>
    <x v="0"/>
    <n v="9.0111173000000003E-2"/>
    <n v="16"/>
    <n v="141.31540000000001"/>
    <n v="2"/>
  </r>
  <r>
    <x v="1"/>
    <x v="5634"/>
    <s v="NCL18"/>
    <x v="5"/>
    <x v="0"/>
    <s v="OUT049"/>
    <x v="0"/>
    <x v="0"/>
    <x v="0"/>
    <n v="0.16784443800000001"/>
    <n v="18.850000000000001"/>
    <n v="193.9136"/>
    <n v="2"/>
  </r>
  <r>
    <x v="1"/>
    <x v="5635"/>
    <s v="DRF25"/>
    <x v="4"/>
    <x v="0"/>
    <s v="OUT049"/>
    <x v="0"/>
    <x v="0"/>
    <x v="0"/>
    <n v="3.8985770000000003E-2"/>
    <n v="9"/>
    <n v="34.619"/>
    <n v="2"/>
  </r>
  <r>
    <x v="0"/>
    <x v="5636"/>
    <s v="FDZ03"/>
    <x v="11"/>
    <x v="0"/>
    <s v="OUT049"/>
    <x v="0"/>
    <x v="0"/>
    <x v="0"/>
    <n v="7.8909166000000003E-2"/>
    <n v="13.65"/>
    <n v="186.72399999999999"/>
    <n v="2"/>
  </r>
  <r>
    <x v="1"/>
    <x v="5637"/>
    <s v="FDV25"/>
    <x v="3"/>
    <x v="7"/>
    <s v="OUT019"/>
    <x v="0"/>
    <x v="1"/>
    <x v="2"/>
    <n v="7.9931185000000002E-2"/>
    <m/>
    <n v="219.7456"/>
    <n v="2"/>
  </r>
  <r>
    <x v="0"/>
    <x v="5638"/>
    <s v="FDX36"/>
    <x v="13"/>
    <x v="7"/>
    <s v="OUT019"/>
    <x v="0"/>
    <x v="1"/>
    <x v="2"/>
    <n v="0.22460739900000001"/>
    <m/>
    <n v="223.1404"/>
    <n v="2"/>
  </r>
  <r>
    <x v="0"/>
    <x v="5639"/>
    <s v="FDN03"/>
    <x v="7"/>
    <x v="7"/>
    <s v="OUT019"/>
    <x v="0"/>
    <x v="1"/>
    <x v="2"/>
    <n v="2.6420580999999999E-2"/>
    <m/>
    <n v="250.9408"/>
    <n v="2"/>
  </r>
  <r>
    <x v="0"/>
    <x v="5640"/>
    <s v="FDG10"/>
    <x v="6"/>
    <x v="7"/>
    <s v="OUT019"/>
    <x v="0"/>
    <x v="1"/>
    <x v="2"/>
    <n v="1.9153298999999999E-2"/>
    <m/>
    <n v="57.658799999999999"/>
    <n v="2"/>
  </r>
  <r>
    <x v="1"/>
    <x v="5641"/>
    <s v="NCL05"/>
    <x v="1"/>
    <x v="2"/>
    <s v="OUT046"/>
    <x v="0"/>
    <x v="1"/>
    <x v="0"/>
    <n v="4.7897663E-2"/>
    <n v="19.600000000000001"/>
    <n v="44.677"/>
    <n v="2"/>
  </r>
  <r>
    <x v="1"/>
    <x v="5642"/>
    <s v="NCL19"/>
    <x v="10"/>
    <x v="2"/>
    <s v="OUT046"/>
    <x v="0"/>
    <x v="1"/>
    <x v="0"/>
    <n v="1.5676230999999999E-2"/>
    <n v="15.35"/>
    <n v="144.047"/>
    <n v="2"/>
  </r>
  <r>
    <x v="1"/>
    <x v="5643"/>
    <s v="DRG48"/>
    <x v="4"/>
    <x v="2"/>
    <s v="OUT046"/>
    <x v="0"/>
    <x v="1"/>
    <x v="0"/>
    <n v="1.4555066E-2"/>
    <n v="5.78"/>
    <n v="145.21019999999999"/>
    <n v="2"/>
  </r>
  <r>
    <x v="0"/>
    <x v="5644"/>
    <s v="FDN49"/>
    <x v="12"/>
    <x v="2"/>
    <s v="OUT046"/>
    <x v="0"/>
    <x v="1"/>
    <x v="0"/>
    <n v="0.12522446600000001"/>
    <n v="17.25"/>
    <n v="41.247999999999998"/>
    <n v="2"/>
  </r>
  <r>
    <x v="0"/>
    <x v="5645"/>
    <s v="FDG20"/>
    <x v="0"/>
    <x v="2"/>
    <s v="OUT046"/>
    <x v="0"/>
    <x v="1"/>
    <x v="0"/>
    <n v="0.12568791700000001"/>
    <n v="15.5"/>
    <n v="178.2028"/>
    <n v="2"/>
  </r>
  <r>
    <x v="0"/>
    <x v="5646"/>
    <s v="FDQ15"/>
    <x v="7"/>
    <x v="2"/>
    <s v="OUT046"/>
    <x v="0"/>
    <x v="1"/>
    <x v="0"/>
    <n v="0"/>
    <n v="20.350000000000001"/>
    <n v="81.627600000000001"/>
    <n v="2"/>
  </r>
  <r>
    <x v="1"/>
    <x v="5647"/>
    <s v="DRF03"/>
    <x v="11"/>
    <x v="4"/>
    <s v="OUT045"/>
    <x v="2"/>
    <x v="0"/>
    <x v="0"/>
    <n v="4.5400017000000001E-2"/>
    <n v="19.100000000000001"/>
    <n v="38.813800000000001"/>
    <n v="2"/>
  </r>
  <r>
    <x v="1"/>
    <x v="5648"/>
    <s v="FDA32"/>
    <x v="0"/>
    <x v="4"/>
    <s v="OUT045"/>
    <x v="2"/>
    <x v="0"/>
    <x v="0"/>
    <n v="3.0155224000000001E-2"/>
    <n v="14"/>
    <n v="214.7192"/>
    <n v="2"/>
  </r>
  <r>
    <x v="1"/>
    <x v="5649"/>
    <s v="DRI23"/>
    <x v="9"/>
    <x v="4"/>
    <s v="OUT045"/>
    <x v="2"/>
    <x v="1"/>
    <x v="0"/>
    <n v="0.13747519"/>
    <n v="18.850000000000001"/>
    <n v="158.65780000000001"/>
    <n v="2"/>
  </r>
  <r>
    <x v="1"/>
    <x v="5650"/>
    <s v="FDF41"/>
    <x v="2"/>
    <x v="5"/>
    <s v="OUT017"/>
    <x v="2"/>
    <x v="1"/>
    <x v="0"/>
    <n v="0.131921819"/>
    <n v="12.15"/>
    <n v="246.346"/>
    <n v="2"/>
  </r>
  <r>
    <x v="1"/>
    <x v="5651"/>
    <s v="FDM52"/>
    <x v="2"/>
    <x v="5"/>
    <s v="OUT017"/>
    <x v="2"/>
    <x v="1"/>
    <x v="0"/>
    <n v="2.6140452000000002E-2"/>
    <n v="15.1"/>
    <n v="149.0076"/>
    <n v="2"/>
  </r>
  <r>
    <x v="1"/>
    <x v="5652"/>
    <s v="NCT30"/>
    <x v="5"/>
    <x v="5"/>
    <s v="OUT017"/>
    <x v="2"/>
    <x v="1"/>
    <x v="0"/>
    <n v="8.0747058999999996E-2"/>
    <n v="9.1"/>
    <n v="46.971800000000002"/>
    <n v="2"/>
  </r>
  <r>
    <x v="1"/>
    <x v="5653"/>
    <s v="DRL37"/>
    <x v="4"/>
    <x v="5"/>
    <s v="OUT017"/>
    <x v="2"/>
    <x v="2"/>
    <x v="0"/>
    <n v="0"/>
    <n v="15.5"/>
    <n v="41.377000000000002"/>
    <n v="2"/>
  </r>
  <r>
    <x v="0"/>
    <x v="5654"/>
    <s v="FDT23"/>
    <x v="8"/>
    <x v="4"/>
    <s v="OUT045"/>
    <x v="2"/>
    <x v="2"/>
    <x v="0"/>
    <n v="7.4883035000000001E-2"/>
    <n v="7.72"/>
    <n v="79.898600000000002"/>
    <n v="2"/>
  </r>
  <r>
    <x v="0"/>
    <x v="5655"/>
    <s v="FDS16"/>
    <x v="2"/>
    <x v="4"/>
    <s v="OUT045"/>
    <x v="2"/>
    <x v="2"/>
    <x v="0"/>
    <n v="6.6311152999999998E-2"/>
    <n v="15.15"/>
    <n v="145.77600000000001"/>
    <n v="2"/>
  </r>
  <r>
    <x v="0"/>
    <x v="5656"/>
    <s v="FDS19"/>
    <x v="0"/>
    <x v="4"/>
    <s v="OUT045"/>
    <x v="2"/>
    <x v="2"/>
    <x v="0"/>
    <n v="0"/>
    <n v="13.8"/>
    <n v="74.301199999999994"/>
    <n v="2"/>
  </r>
  <r>
    <x v="0"/>
    <x v="5657"/>
    <s v="FDG33"/>
    <x v="14"/>
    <x v="4"/>
    <s v="OUT045"/>
    <x v="2"/>
    <x v="2"/>
    <x v="0"/>
    <n v="0.14052469100000001"/>
    <n v="5.3650000000000002"/>
    <n v="172.7764"/>
    <n v="2"/>
  </r>
  <r>
    <x v="0"/>
    <x v="5658"/>
    <s v="FDJ60"/>
    <x v="13"/>
    <x v="5"/>
    <s v="OUT017"/>
    <x v="2"/>
    <x v="2"/>
    <x v="0"/>
    <n v="6.2882112000000004E-2"/>
    <n v="19.350000000000001"/>
    <n v="164.11840000000001"/>
    <n v="2"/>
  </r>
  <r>
    <x v="0"/>
    <x v="5659"/>
    <s v="FDX35"/>
    <x v="8"/>
    <x v="5"/>
    <s v="OUT017"/>
    <x v="2"/>
    <x v="2"/>
    <x v="0"/>
    <n v="8.0362549000000005E-2"/>
    <n v="5.0350000000000001"/>
    <n v="229.00360000000001"/>
    <n v="2"/>
  </r>
  <r>
    <x v="1"/>
    <x v="5660"/>
    <s v="FDF52"/>
    <x v="2"/>
    <x v="8"/>
    <s v="OUT035"/>
    <x v="2"/>
    <x v="1"/>
    <x v="0"/>
    <n v="6.6770663999999993E-2"/>
    <n v="9.3000000000000007"/>
    <n v="180.5292"/>
    <n v="2"/>
  </r>
  <r>
    <x v="1"/>
    <x v="5661"/>
    <s v="NCQ05"/>
    <x v="1"/>
    <x v="8"/>
    <s v="OUT035"/>
    <x v="2"/>
    <x v="1"/>
    <x v="0"/>
    <n v="2.1602000999999999E-2"/>
    <n v="11.395"/>
    <n v="149.17080000000001"/>
    <n v="2"/>
  </r>
  <r>
    <x v="1"/>
    <x v="5662"/>
    <s v="FDS57"/>
    <x v="6"/>
    <x v="8"/>
    <s v="OUT035"/>
    <x v="2"/>
    <x v="1"/>
    <x v="0"/>
    <n v="0.103422709"/>
    <n v="15.5"/>
    <n v="144.84700000000001"/>
    <n v="2"/>
  </r>
  <r>
    <x v="1"/>
    <x v="5663"/>
    <s v="FDP09"/>
    <x v="6"/>
    <x v="8"/>
    <s v="OUT035"/>
    <x v="2"/>
    <x v="1"/>
    <x v="0"/>
    <n v="3.3883447999999997E-2"/>
    <n v="19.75"/>
    <n v="213.2902"/>
    <n v="2"/>
  </r>
  <r>
    <x v="1"/>
    <x v="5664"/>
    <s v="FDU38"/>
    <x v="11"/>
    <x v="8"/>
    <s v="OUT035"/>
    <x v="2"/>
    <x v="1"/>
    <x v="0"/>
    <n v="8.2534286999999998E-2"/>
    <n v="10.8"/>
    <n v="191.15039999999999"/>
    <n v="2"/>
  </r>
  <r>
    <x v="1"/>
    <x v="5665"/>
    <s v="NCR53"/>
    <x v="1"/>
    <x v="8"/>
    <s v="OUT035"/>
    <x v="2"/>
    <x v="1"/>
    <x v="0"/>
    <n v="0.145013434"/>
    <n v="12.15"/>
    <n v="225.04040000000001"/>
    <n v="2"/>
  </r>
  <r>
    <x v="0"/>
    <x v="5666"/>
    <s v="FDQ51"/>
    <x v="7"/>
    <x v="8"/>
    <s v="OUT035"/>
    <x v="2"/>
    <x v="1"/>
    <x v="0"/>
    <n v="1.7547957999999999E-2"/>
    <n v="16"/>
    <n v="48.3718"/>
    <n v="2"/>
  </r>
  <r>
    <x v="0"/>
    <x v="5667"/>
    <s v="DRB48"/>
    <x v="4"/>
    <x v="8"/>
    <s v="OUT035"/>
    <x v="2"/>
    <x v="1"/>
    <x v="0"/>
    <n v="2.4848788E-2"/>
    <n v="16.75"/>
    <n v="39.982199999999999"/>
    <n v="2"/>
  </r>
  <r>
    <x v="1"/>
    <x v="5668"/>
    <s v="NCH42"/>
    <x v="5"/>
    <x v="6"/>
    <s v="OUT010"/>
    <x v="1"/>
    <x v="0"/>
    <x v="2"/>
    <n v="6.1155982999999997E-2"/>
    <n v="6.86"/>
    <n v="228.40100000000001"/>
    <n v="2"/>
  </r>
  <r>
    <x v="1"/>
    <x v="5669"/>
    <s v="NCH18"/>
    <x v="5"/>
    <x v="6"/>
    <s v="OUT010"/>
    <x v="1"/>
    <x v="0"/>
    <x v="2"/>
    <n v="7.4753742999999997E-2"/>
    <n v="9.3000000000000007"/>
    <n v="246.4802"/>
    <n v="2"/>
  </r>
  <r>
    <x v="1"/>
    <x v="5670"/>
    <s v="NCJ19"/>
    <x v="10"/>
    <x v="6"/>
    <s v="OUT010"/>
    <x v="1"/>
    <x v="2"/>
    <x v="2"/>
    <n v="0.19780911000000001"/>
    <n v="18.600000000000001"/>
    <n v="55.658799999999999"/>
    <n v="2"/>
  </r>
  <r>
    <x v="1"/>
    <x v="5671"/>
    <s v="DRL49"/>
    <x v="4"/>
    <x v="6"/>
    <s v="OUT010"/>
    <x v="1"/>
    <x v="2"/>
    <x v="2"/>
    <n v="9.4450618E-2"/>
    <n v="13.15"/>
    <n v="141.4812"/>
    <n v="2"/>
  </r>
  <r>
    <x v="0"/>
    <x v="5672"/>
    <s v="FDR36"/>
    <x v="13"/>
    <x v="6"/>
    <s v="OUT010"/>
    <x v="1"/>
    <x v="2"/>
    <x v="2"/>
    <n v="0.20351066700000001"/>
    <n v="6.7149999999999999"/>
    <n v="41.045400000000001"/>
    <n v="2"/>
  </r>
  <r>
    <x v="0"/>
    <x v="5673"/>
    <s v="FDV48"/>
    <x v="13"/>
    <x v="6"/>
    <s v="OUT010"/>
    <x v="1"/>
    <x v="2"/>
    <x v="2"/>
    <n v="8.6396037999999994E-2"/>
    <n v="9.1950000000000003"/>
    <n v="79.064400000000006"/>
    <n v="2"/>
  </r>
  <r>
    <x v="0"/>
    <x v="5674"/>
    <s v="FDD26"/>
    <x v="3"/>
    <x v="6"/>
    <s v="OUT010"/>
    <x v="1"/>
    <x v="2"/>
    <x v="2"/>
    <n v="0.120773451"/>
    <n v="8.7100000000000009"/>
    <n v="186.5924"/>
    <n v="2"/>
  </r>
  <r>
    <x v="0"/>
    <x v="5675"/>
    <s v="FDJ55"/>
    <x v="7"/>
    <x v="6"/>
    <s v="OUT010"/>
    <x v="1"/>
    <x v="2"/>
    <x v="2"/>
    <n v="3.9385992000000002E-2"/>
    <n v="12.8"/>
    <n v="224.84039999999999"/>
    <n v="2"/>
  </r>
  <r>
    <x v="1"/>
    <x v="5676"/>
    <s v="FDU34"/>
    <x v="6"/>
    <x v="3"/>
    <s v="OUT013"/>
    <x v="1"/>
    <x v="2"/>
    <x v="0"/>
    <n v="7.5132352999999999E-2"/>
    <n v="18.25"/>
    <n v="125.9046"/>
    <n v="2"/>
  </r>
  <r>
    <x v="1"/>
    <x v="5677"/>
    <s v="FDA57"/>
    <x v="6"/>
    <x v="3"/>
    <s v="OUT013"/>
    <x v="1"/>
    <x v="2"/>
    <x v="0"/>
    <n v="3.9610609999999997E-2"/>
    <n v="18.850000000000001"/>
    <n v="41.648000000000003"/>
    <n v="2"/>
  </r>
  <r>
    <x v="1"/>
    <x v="5678"/>
    <s v="FDL46"/>
    <x v="6"/>
    <x v="3"/>
    <s v="OUT013"/>
    <x v="1"/>
    <x v="2"/>
    <x v="0"/>
    <n v="5.4011943E-2"/>
    <n v="20.350000000000001"/>
    <n v="116.5466"/>
    <n v="2"/>
  </r>
  <r>
    <x v="0"/>
    <x v="5679"/>
    <s v="FDL39"/>
    <x v="11"/>
    <x v="3"/>
    <s v="OUT013"/>
    <x v="1"/>
    <x v="2"/>
    <x v="0"/>
    <n v="6.3278652000000005E-2"/>
    <n v="16.100000000000001"/>
    <n v="182.1318"/>
    <n v="2"/>
  </r>
  <r>
    <x v="0"/>
    <x v="5680"/>
    <s v="FDG09"/>
    <x v="0"/>
    <x v="3"/>
    <s v="OUT013"/>
    <x v="1"/>
    <x v="2"/>
    <x v="0"/>
    <n v="4.7896393000000002E-2"/>
    <n v="20.6"/>
    <n v="185.85560000000001"/>
    <n v="2"/>
  </r>
  <r>
    <x v="1"/>
    <x v="5681"/>
    <s v="FDS35"/>
    <x v="8"/>
    <x v="1"/>
    <s v="OUT018"/>
    <x v="1"/>
    <x v="0"/>
    <x v="1"/>
    <n v="0.111673587"/>
    <n v="9.3000000000000007"/>
    <n v="65.782600000000002"/>
    <n v="2"/>
  </r>
  <r>
    <x v="1"/>
    <x v="5682"/>
    <s v="FDX01"/>
    <x v="3"/>
    <x v="1"/>
    <s v="OUT018"/>
    <x v="1"/>
    <x v="0"/>
    <x v="1"/>
    <n v="2.4262771999999998E-2"/>
    <n v="10.1"/>
    <n v="117.61499999999999"/>
    <n v="2"/>
  </r>
  <r>
    <x v="1"/>
    <x v="5683"/>
    <s v="FDU11"/>
    <x v="8"/>
    <x v="1"/>
    <s v="OUT018"/>
    <x v="1"/>
    <x v="0"/>
    <x v="1"/>
    <n v="9.2970839999999999E-2"/>
    <n v="4.7850000000000001"/>
    <n v="122.0098"/>
    <n v="2"/>
  </r>
  <r>
    <x v="1"/>
    <x v="5684"/>
    <s v="FDY13"/>
    <x v="3"/>
    <x v="1"/>
    <s v="OUT018"/>
    <x v="1"/>
    <x v="0"/>
    <x v="1"/>
    <n v="3.0250131999999999E-2"/>
    <n v="12.1"/>
    <n v="75.266999999999996"/>
    <n v="2"/>
  </r>
  <r>
    <x v="1"/>
    <x v="5685"/>
    <s v="NCK18"/>
    <x v="5"/>
    <x v="1"/>
    <s v="OUT018"/>
    <x v="1"/>
    <x v="0"/>
    <x v="1"/>
    <n v="6.7253879999999997E-3"/>
    <n v="9.6"/>
    <n v="165.91839999999999"/>
    <n v="2"/>
  </r>
  <r>
    <x v="1"/>
    <x v="5686"/>
    <s v="DRC25"/>
    <x v="4"/>
    <x v="1"/>
    <s v="OUT018"/>
    <x v="1"/>
    <x v="0"/>
    <x v="1"/>
    <n v="4.5556681000000002E-2"/>
    <n v="5.73"/>
    <n v="85.388199999999998"/>
    <n v="2"/>
  </r>
  <r>
    <x v="1"/>
    <x v="5687"/>
    <s v="DRG48"/>
    <x v="4"/>
    <x v="1"/>
    <s v="OUT018"/>
    <x v="1"/>
    <x v="0"/>
    <x v="1"/>
    <n v="1.4614357E-2"/>
    <n v="5.78"/>
    <n v="147.31020000000001"/>
    <n v="2"/>
  </r>
  <r>
    <x v="0"/>
    <x v="5688"/>
    <s v="FDA26"/>
    <x v="11"/>
    <x v="1"/>
    <s v="OUT018"/>
    <x v="1"/>
    <x v="0"/>
    <x v="1"/>
    <n v="0"/>
    <n v="7.8550000000000004"/>
    <n v="220.1482"/>
    <n v="2"/>
  </r>
  <r>
    <x v="0"/>
    <x v="5689"/>
    <s v="FDI16"/>
    <x v="2"/>
    <x v="1"/>
    <s v="OUT018"/>
    <x v="1"/>
    <x v="0"/>
    <x v="1"/>
    <n v="0.136328794"/>
    <n v="14"/>
    <n v="54.863999999999997"/>
    <n v="2"/>
  </r>
  <r>
    <x v="1"/>
    <x v="5690"/>
    <s v="FDD05"/>
    <x v="2"/>
    <x v="7"/>
    <s v="OUT027"/>
    <x v="1"/>
    <x v="0"/>
    <x v="3"/>
    <n v="1.6531033000000001E-2"/>
    <m/>
    <n v="122.4098"/>
    <n v="2"/>
  </r>
  <r>
    <x v="1"/>
    <x v="5691"/>
    <s v="FDR04"/>
    <x v="2"/>
    <x v="7"/>
    <s v="OUT027"/>
    <x v="1"/>
    <x v="0"/>
    <x v="3"/>
    <n v="2.2457694E-2"/>
    <m/>
    <n v="98.606800000000007"/>
    <n v="2"/>
  </r>
  <r>
    <x v="1"/>
    <x v="5692"/>
    <s v="FDO32"/>
    <x v="0"/>
    <x v="7"/>
    <s v="OUT027"/>
    <x v="1"/>
    <x v="0"/>
    <x v="3"/>
    <n v="0.11995987299999999"/>
    <m/>
    <n v="45.506"/>
    <n v="2"/>
  </r>
  <r>
    <x v="1"/>
    <x v="5693"/>
    <s v="FDK15"/>
    <x v="7"/>
    <x v="7"/>
    <s v="OUT027"/>
    <x v="1"/>
    <x v="0"/>
    <x v="3"/>
    <n v="9.7937252000000002E-2"/>
    <m/>
    <n v="98.904200000000003"/>
    <n v="2"/>
  </r>
  <r>
    <x v="1"/>
    <x v="5694"/>
    <s v="FDW34"/>
    <x v="6"/>
    <x v="7"/>
    <s v="OUT027"/>
    <x v="1"/>
    <x v="0"/>
    <x v="3"/>
    <n v="3.5406842000000001E-2"/>
    <m/>
    <n v="244.31700000000001"/>
    <n v="2"/>
  </r>
  <r>
    <x v="1"/>
    <x v="5695"/>
    <s v="FDE44"/>
    <x v="0"/>
    <x v="4"/>
    <s v="OUT045"/>
    <x v="2"/>
    <x v="0"/>
    <x v="0"/>
    <n v="0"/>
    <n v="14.65"/>
    <n v="49.769199999999998"/>
    <n v="1.9"/>
  </r>
  <r>
    <x v="0"/>
    <x v="5696"/>
    <s v="DRD01"/>
    <x v="4"/>
    <x v="8"/>
    <s v="OUT035"/>
    <x v="2"/>
    <x v="1"/>
    <x v="0"/>
    <n v="6.1163967E-2"/>
    <n v="12.1"/>
    <n v="56.561399999999999"/>
    <n v="1.9"/>
  </r>
  <r>
    <x v="1"/>
    <x v="5697"/>
    <s v="FDX40"/>
    <x v="2"/>
    <x v="6"/>
    <s v="OUT010"/>
    <x v="1"/>
    <x v="1"/>
    <x v="2"/>
    <n v="0.165694219"/>
    <n v="12.85"/>
    <n v="39.7164"/>
    <n v="1.8"/>
  </r>
  <r>
    <x v="1"/>
    <x v="5698"/>
    <s v="FDD14"/>
    <x v="3"/>
    <x v="0"/>
    <s v="OUT049"/>
    <x v="0"/>
    <x v="0"/>
    <x v="0"/>
    <n v="0.17007246200000001"/>
    <n v="20.7"/>
    <n v="183.82660000000001"/>
    <n v="1.8"/>
  </r>
  <r>
    <x v="1"/>
    <x v="5699"/>
    <s v="NCW53"/>
    <x v="1"/>
    <x v="4"/>
    <s v="OUT045"/>
    <x v="2"/>
    <x v="1"/>
    <x v="0"/>
    <n v="3.0556922E-2"/>
    <n v="18.350000000000001"/>
    <n v="190.61619999999999"/>
    <n v="1.8"/>
  </r>
  <r>
    <x v="1"/>
    <x v="5700"/>
    <s v="FDS55"/>
    <x v="0"/>
    <x v="8"/>
    <s v="OUT035"/>
    <x v="2"/>
    <x v="1"/>
    <x v="0"/>
    <n v="8.1148830000000005E-2"/>
    <n v="7.02"/>
    <n v="146.8734"/>
    <n v="1.8"/>
  </r>
  <r>
    <x v="1"/>
    <x v="5701"/>
    <s v="NCV06"/>
    <x v="5"/>
    <x v="8"/>
    <s v="OUT035"/>
    <x v="2"/>
    <x v="1"/>
    <x v="0"/>
    <n v="6.6668723999999999E-2"/>
    <n v="11.3"/>
    <n v="192.4478"/>
    <n v="1.8"/>
  </r>
  <r>
    <x v="0"/>
    <x v="5702"/>
    <s v="FDD26"/>
    <x v="3"/>
    <x v="7"/>
    <s v="OUT019"/>
    <x v="0"/>
    <x v="1"/>
    <x v="2"/>
    <n v="0.1263349"/>
    <m/>
    <n v="184.0924"/>
    <n v="1.7"/>
  </r>
  <r>
    <x v="1"/>
    <x v="5703"/>
    <s v="FDW50"/>
    <x v="11"/>
    <x v="4"/>
    <s v="OUT045"/>
    <x v="2"/>
    <x v="0"/>
    <x v="0"/>
    <n v="7.5731322000000004E-2"/>
    <n v="13.1"/>
    <n v="167.51580000000001"/>
    <n v="1.7"/>
  </r>
  <r>
    <x v="1"/>
    <x v="5704"/>
    <s v="FDF05"/>
    <x v="2"/>
    <x v="4"/>
    <s v="OUT045"/>
    <x v="2"/>
    <x v="0"/>
    <x v="0"/>
    <n v="2.6925385E-2"/>
    <n v="17.5"/>
    <n v="264.39100000000002"/>
    <n v="1.7"/>
  </r>
  <r>
    <x v="1"/>
    <x v="5705"/>
    <s v="NCE54"/>
    <x v="5"/>
    <x v="4"/>
    <s v="OUT045"/>
    <x v="2"/>
    <x v="1"/>
    <x v="0"/>
    <n v="2.6954410000000002E-2"/>
    <n v="20.7"/>
    <n v="73.235399999999998"/>
    <n v="1.7"/>
  </r>
  <r>
    <x v="1"/>
    <x v="5706"/>
    <s v="DRC24"/>
    <x v="4"/>
    <x v="5"/>
    <s v="OUT017"/>
    <x v="2"/>
    <x v="2"/>
    <x v="0"/>
    <n v="2.4961677000000002E-2"/>
    <n v="17.850000000000001"/>
    <n v="153.20179999999999"/>
    <n v="1.7"/>
  </r>
  <r>
    <x v="0"/>
    <x v="5707"/>
    <s v="FDU21"/>
    <x v="6"/>
    <x v="4"/>
    <s v="OUT045"/>
    <x v="2"/>
    <x v="2"/>
    <x v="0"/>
    <n v="7.6876046000000003E-2"/>
    <n v="11.8"/>
    <n v="33.155799999999999"/>
    <n v="1.7"/>
  </r>
  <r>
    <x v="1"/>
    <x v="5708"/>
    <s v="FDU25"/>
    <x v="3"/>
    <x v="1"/>
    <s v="OUT018"/>
    <x v="1"/>
    <x v="0"/>
    <x v="1"/>
    <n v="2.678995E-2"/>
    <n v="12.35"/>
    <n v="58.924599999999998"/>
    <n v="1.7"/>
  </r>
  <r>
    <x v="1"/>
    <x v="5709"/>
    <s v="DRK01"/>
    <x v="4"/>
    <x v="1"/>
    <s v="OUT018"/>
    <x v="1"/>
    <x v="0"/>
    <x v="1"/>
    <n v="6.1313056999999997E-2"/>
    <n v="7.63"/>
    <n v="93.343599999999995"/>
    <n v="1.7"/>
  </r>
  <r>
    <x v="0"/>
    <x v="5710"/>
    <s v="FDC14"/>
    <x v="3"/>
    <x v="7"/>
    <s v="OUT019"/>
    <x v="0"/>
    <x v="1"/>
    <x v="2"/>
    <n v="7.2221801000000002E-2"/>
    <m/>
    <n v="43.645400000000002"/>
    <n v="1.5"/>
  </r>
  <r>
    <x v="1"/>
    <x v="5711"/>
    <s v="NCR17"/>
    <x v="1"/>
    <x v="8"/>
    <s v="OUT035"/>
    <x v="2"/>
    <x v="1"/>
    <x v="0"/>
    <n v="2.4378706E-2"/>
    <n v="9.8000000000000007"/>
    <n v="114.5492"/>
    <n v="1.5"/>
  </r>
  <r>
    <x v="0"/>
    <x v="5712"/>
    <s v="FDG09"/>
    <x v="0"/>
    <x v="2"/>
    <s v="OUT046"/>
    <x v="0"/>
    <x v="1"/>
    <x v="0"/>
    <n v="4.7936284000000003E-2"/>
    <n v="20.6"/>
    <n v="185.75559999999999"/>
    <n v="1.5"/>
  </r>
  <r>
    <x v="1"/>
    <x v="5713"/>
    <s v="DRJ51"/>
    <x v="11"/>
    <x v="4"/>
    <s v="OUT045"/>
    <x v="2"/>
    <x v="0"/>
    <x v="0"/>
    <n v="8.8172354999999994E-2"/>
    <n v="14.1"/>
    <n v="232.26679999999999"/>
    <n v="1.5"/>
  </r>
  <r>
    <x v="1"/>
    <x v="5714"/>
    <s v="FDJ52"/>
    <x v="2"/>
    <x v="5"/>
    <s v="OUT017"/>
    <x v="2"/>
    <x v="1"/>
    <x v="0"/>
    <n v="1.7887474E-2"/>
    <n v="7.1449999999999996"/>
    <n v="160.65780000000001"/>
    <n v="1.5"/>
  </r>
  <r>
    <x v="1"/>
    <x v="5715"/>
    <s v="NCP06"/>
    <x v="5"/>
    <x v="6"/>
    <s v="OUT010"/>
    <x v="1"/>
    <x v="2"/>
    <x v="2"/>
    <n v="6.5689432000000006E-2"/>
    <n v="20.7"/>
    <n v="149.73660000000001"/>
    <n v="1.5"/>
  </r>
  <r>
    <x v="0"/>
    <x v="5716"/>
    <s v="FDJ58"/>
    <x v="6"/>
    <x v="3"/>
    <s v="OUT013"/>
    <x v="1"/>
    <x v="2"/>
    <x v="0"/>
    <n v="0.105208448"/>
    <n v="15.6"/>
    <n v="170.57640000000001"/>
    <n v="1.5"/>
  </r>
  <r>
    <x v="1"/>
    <x v="5717"/>
    <s v="FDI26"/>
    <x v="3"/>
    <x v="1"/>
    <s v="OUT018"/>
    <x v="1"/>
    <x v="0"/>
    <x v="1"/>
    <n v="3.5028852999999999E-2"/>
    <n v="5.94"/>
    <n v="179.83439999999999"/>
    <n v="1.5"/>
  </r>
  <r>
    <x v="1"/>
    <x v="5718"/>
    <s v="NCC54"/>
    <x v="1"/>
    <x v="1"/>
    <s v="OUT018"/>
    <x v="1"/>
    <x v="0"/>
    <x v="1"/>
    <n v="9.8108956999999997E-2"/>
    <n v="17.75"/>
    <n v="240.9196"/>
    <n v="1.5"/>
  </r>
  <r>
    <x v="1"/>
    <x v="5719"/>
    <s v="NCN30"/>
    <x v="5"/>
    <x v="7"/>
    <s v="OUT027"/>
    <x v="1"/>
    <x v="0"/>
    <x v="3"/>
    <n v="1.6910913999999999E-2"/>
    <m/>
    <n v="96.641000000000005"/>
    <n v="1.5"/>
  </r>
  <r>
    <x v="0"/>
    <x v="5720"/>
    <s v="FDL52"/>
    <x v="2"/>
    <x v="7"/>
    <s v="OUT027"/>
    <x v="1"/>
    <x v="0"/>
    <x v="3"/>
    <n v="4.586701E-2"/>
    <m/>
    <n v="37.950600000000001"/>
    <n v="1.5"/>
  </r>
  <r>
    <x v="1"/>
    <x v="5721"/>
    <s v="DRF23"/>
    <x v="9"/>
    <x v="7"/>
    <s v="OUT027"/>
    <x v="1"/>
    <x v="0"/>
    <x v="3"/>
    <n v="0.122058364"/>
    <m/>
    <n v="172.83959999999999"/>
    <n v="1.4"/>
  </r>
  <r>
    <x v="1"/>
    <x v="5722"/>
    <s v="NCC31"/>
    <x v="5"/>
    <x v="6"/>
    <s v="OUT010"/>
    <x v="1"/>
    <x v="0"/>
    <x v="2"/>
    <n v="3.3259081000000003E-2"/>
    <n v="8.02"/>
    <n v="154.2972"/>
    <n v="1.3"/>
  </r>
  <r>
    <x v="0"/>
    <x v="5723"/>
    <s v="FDM58"/>
    <x v="6"/>
    <x v="1"/>
    <s v="OUT018"/>
    <x v="1"/>
    <x v="0"/>
    <x v="1"/>
    <n v="8.0015028000000002E-2"/>
    <n v="16.850000000000001"/>
    <n v="111.8544"/>
    <n v="1.3"/>
  </r>
  <r>
    <x v="0"/>
    <x v="5724"/>
    <s v="FDJ55"/>
    <x v="7"/>
    <x v="8"/>
    <s v="OUT035"/>
    <x v="2"/>
    <x v="1"/>
    <x v="0"/>
    <n v="2.3526504E-2"/>
    <n v="12.8"/>
    <n v="223.54040000000001"/>
    <n v="1.2"/>
  </r>
  <r>
    <x v="1"/>
    <x v="5725"/>
    <s v="FDY45"/>
    <x v="6"/>
    <x v="7"/>
    <s v="OUT027"/>
    <x v="1"/>
    <x v="0"/>
    <x v="3"/>
    <n v="2.6015519000000001E-2"/>
    <m/>
    <n v="255.8356"/>
    <n v="1"/>
  </r>
  <r>
    <x v="0"/>
    <x v="5726"/>
    <s v="FDE33"/>
    <x v="0"/>
    <x v="5"/>
    <s v="OUT017"/>
    <x v="2"/>
    <x v="1"/>
    <x v="0"/>
    <n v="4.9916363999999998E-2"/>
    <n v="19.350000000000001"/>
    <n v="80.264399999999995"/>
    <n v="1"/>
  </r>
  <r>
    <x v="1"/>
    <x v="5727"/>
    <s v="FDU36"/>
    <x v="13"/>
    <x v="2"/>
    <s v="OUT046"/>
    <x v="0"/>
    <x v="1"/>
    <x v="0"/>
    <n v="4.6270949999999998E-2"/>
    <n v="6.15"/>
    <n v="99.338399999999993"/>
    <n v="1"/>
  </r>
  <r>
    <x v="1"/>
    <x v="5728"/>
    <s v="DRI13"/>
    <x v="4"/>
    <x v="3"/>
    <s v="OUT013"/>
    <x v="1"/>
    <x v="2"/>
    <x v="0"/>
    <n v="2.0310045999999998E-2"/>
    <n v="15.35"/>
    <n v="218.05080000000001"/>
    <n v="1"/>
  </r>
  <r>
    <x v="0"/>
    <x v="5729"/>
    <s v="FDH53"/>
    <x v="2"/>
    <x v="2"/>
    <s v="OUT046"/>
    <x v="0"/>
    <x v="1"/>
    <x v="0"/>
    <n v="1.9199733E-2"/>
    <n v="20.5"/>
    <n v="84.359200000000001"/>
    <n v="1"/>
  </r>
  <r>
    <x v="0"/>
    <x v="5730"/>
    <s v="FDV37"/>
    <x v="3"/>
    <x v="8"/>
    <s v="OUT035"/>
    <x v="2"/>
    <x v="1"/>
    <x v="0"/>
    <n v="8.3498083000000001E-2"/>
    <n v="13"/>
    <n v="199.4426"/>
    <n v="1"/>
  </r>
  <r>
    <x v="0"/>
    <x v="5731"/>
    <s v="FDX39"/>
    <x v="7"/>
    <x v="3"/>
    <s v="OUT013"/>
    <x v="1"/>
    <x v="2"/>
    <x v="0"/>
    <n v="4.9634816999999998E-2"/>
    <n v="14.3"/>
    <n v="212.55860000000001"/>
    <n v="1"/>
  </r>
  <r>
    <x v="1"/>
    <x v="5732"/>
    <s v="NCE31"/>
    <x v="5"/>
    <x v="4"/>
    <s v="OUT045"/>
    <x v="2"/>
    <x v="0"/>
    <x v="0"/>
    <n v="0.18521844600000001"/>
    <n v="7.67"/>
    <n v="36.321599999999997"/>
    <n v="1"/>
  </r>
  <r>
    <x v="1"/>
    <x v="5733"/>
    <s v="FDC46"/>
    <x v="6"/>
    <x v="3"/>
    <s v="OUT013"/>
    <x v="1"/>
    <x v="2"/>
    <x v="0"/>
    <n v="0.11644549999999999"/>
    <n v="17.7"/>
    <n v="182.82660000000001"/>
    <n v="1"/>
  </r>
  <r>
    <x v="1"/>
    <x v="5734"/>
    <s v="FDS35"/>
    <x v="8"/>
    <x v="7"/>
    <s v="OUT027"/>
    <x v="1"/>
    <x v="0"/>
    <x v="3"/>
    <n v="0.110681931"/>
    <m/>
    <n v="63.282600000000002"/>
    <n v="1"/>
  </r>
  <r>
    <x v="1"/>
    <x v="5735"/>
    <s v="DRK11"/>
    <x v="9"/>
    <x v="3"/>
    <s v="OUT013"/>
    <x v="1"/>
    <x v="2"/>
    <x v="0"/>
    <n v="1.0755465000000001E-2"/>
    <n v="8.2100000000000009"/>
    <n v="150.83920000000001"/>
    <n v="1"/>
  </r>
  <r>
    <x v="1"/>
    <x v="5736"/>
    <s v="FDF02"/>
    <x v="3"/>
    <x v="0"/>
    <s v="OUT049"/>
    <x v="0"/>
    <x v="0"/>
    <x v="0"/>
    <n v="0.103634038"/>
    <n v="16.2"/>
    <n v="101.399"/>
    <n v="1"/>
  </r>
  <r>
    <x v="1"/>
    <x v="5737"/>
    <s v="FDL04"/>
    <x v="2"/>
    <x v="0"/>
    <s v="OUT049"/>
    <x v="0"/>
    <x v="0"/>
    <x v="0"/>
    <n v="0.112097433"/>
    <n v="19"/>
    <n v="105.5622"/>
    <n v="1"/>
  </r>
  <r>
    <x v="1"/>
    <x v="5738"/>
    <s v="DRL23"/>
    <x v="9"/>
    <x v="0"/>
    <s v="OUT049"/>
    <x v="0"/>
    <x v="0"/>
    <x v="0"/>
    <n v="1.5328105999999999E-2"/>
    <n v="18.350000000000001"/>
    <n v="107.5938"/>
    <n v="1"/>
  </r>
  <r>
    <x v="1"/>
    <x v="5739"/>
    <s v="FDB47"/>
    <x v="6"/>
    <x v="0"/>
    <s v="OUT049"/>
    <x v="0"/>
    <x v="0"/>
    <x v="0"/>
    <n v="7.1540442999999995E-2"/>
    <n v="8.8000000000000007"/>
    <n v="210.66120000000001"/>
    <n v="1"/>
  </r>
  <r>
    <x v="1"/>
    <x v="5740"/>
    <s v="FDZ10"/>
    <x v="6"/>
    <x v="0"/>
    <s v="OUT049"/>
    <x v="0"/>
    <x v="0"/>
    <x v="0"/>
    <n v="4.4532620000000002E-2"/>
    <n v="17.850000000000001"/>
    <n v="127.202"/>
    <n v="1"/>
  </r>
  <r>
    <x v="1"/>
    <x v="5741"/>
    <s v="FDE58"/>
    <x v="6"/>
    <x v="0"/>
    <s v="OUT049"/>
    <x v="0"/>
    <x v="0"/>
    <x v="0"/>
    <n v="5.2149675E-2"/>
    <n v="18.5"/>
    <n v="118.3124"/>
    <n v="1"/>
  </r>
  <r>
    <x v="1"/>
    <x v="5742"/>
    <s v="FDF47"/>
    <x v="15"/>
    <x v="0"/>
    <s v="OUT049"/>
    <x v="0"/>
    <x v="0"/>
    <x v="0"/>
    <n v="9.7770003999999994E-2"/>
    <n v="20.85"/>
    <n v="222.87459999999999"/>
    <n v="1"/>
  </r>
  <r>
    <x v="0"/>
    <x v="5743"/>
    <s v="FDZ23"/>
    <x v="13"/>
    <x v="0"/>
    <s v="OUT049"/>
    <x v="0"/>
    <x v="0"/>
    <x v="0"/>
    <n v="6.7607748999999995E-2"/>
    <n v="17.75"/>
    <n v="188.024"/>
    <n v="1"/>
  </r>
  <r>
    <x v="0"/>
    <x v="5744"/>
    <s v="FDH28"/>
    <x v="2"/>
    <x v="0"/>
    <s v="OUT049"/>
    <x v="0"/>
    <x v="0"/>
    <x v="0"/>
    <n v="0.110202066"/>
    <n v="15.85"/>
    <n v="39.750599999999999"/>
    <n v="1"/>
  </r>
  <r>
    <x v="0"/>
    <x v="5745"/>
    <s v="FDR34"/>
    <x v="6"/>
    <x v="0"/>
    <s v="OUT049"/>
    <x v="0"/>
    <x v="0"/>
    <x v="0"/>
    <n v="1.5990130000000002E-2"/>
    <n v="17"/>
    <n v="228.83519999999999"/>
    <n v="1"/>
  </r>
  <r>
    <x v="0"/>
    <x v="5746"/>
    <s v="FDY57"/>
    <x v="6"/>
    <x v="0"/>
    <s v="OUT049"/>
    <x v="0"/>
    <x v="0"/>
    <x v="0"/>
    <n v="0.121442754"/>
    <n v="20.2"/>
    <n v="94.975200000000001"/>
    <n v="1"/>
  </r>
  <r>
    <x v="1"/>
    <x v="5747"/>
    <s v="FDZ44"/>
    <x v="0"/>
    <x v="7"/>
    <s v="OUT019"/>
    <x v="0"/>
    <x v="1"/>
    <x v="2"/>
    <n v="6.7809579999999994E-2"/>
    <m/>
    <n v="118.1808"/>
    <n v="1"/>
  </r>
  <r>
    <x v="0"/>
    <x v="5748"/>
    <s v="FDH60"/>
    <x v="13"/>
    <x v="7"/>
    <s v="OUT019"/>
    <x v="0"/>
    <x v="1"/>
    <x v="2"/>
    <n v="0.14136011800000001"/>
    <m/>
    <n v="197.31100000000001"/>
    <n v="1"/>
  </r>
  <r>
    <x v="0"/>
    <x v="5749"/>
    <s v="FDQ49"/>
    <x v="12"/>
    <x v="7"/>
    <s v="OUT019"/>
    <x v="0"/>
    <x v="1"/>
    <x v="2"/>
    <n v="6.8717719999999996E-2"/>
    <m/>
    <n v="155.56299999999999"/>
    <n v="1"/>
  </r>
  <r>
    <x v="1"/>
    <x v="5750"/>
    <s v="FDV35"/>
    <x v="8"/>
    <x v="2"/>
    <s v="OUT046"/>
    <x v="0"/>
    <x v="1"/>
    <x v="0"/>
    <n v="0.12820600100000001"/>
    <n v="19.5"/>
    <n v="155.9314"/>
    <n v="1"/>
  </r>
  <r>
    <x v="1"/>
    <x v="5751"/>
    <s v="FDE26"/>
    <x v="3"/>
    <x v="2"/>
    <s v="OUT046"/>
    <x v="0"/>
    <x v="1"/>
    <x v="0"/>
    <n v="8.9005768999999998E-2"/>
    <n v="9.3000000000000007"/>
    <n v="143.9786"/>
    <n v="1"/>
  </r>
  <r>
    <x v="1"/>
    <x v="5752"/>
    <s v="FDG44"/>
    <x v="0"/>
    <x v="2"/>
    <s v="OUT046"/>
    <x v="0"/>
    <x v="1"/>
    <x v="0"/>
    <n v="0"/>
    <n v="6.13"/>
    <n v="54.129800000000003"/>
    <n v="1"/>
  </r>
  <r>
    <x v="1"/>
    <x v="5753"/>
    <s v="FDQ56"/>
    <x v="0"/>
    <x v="2"/>
    <s v="OUT046"/>
    <x v="0"/>
    <x v="1"/>
    <x v="0"/>
    <n v="0.105597316"/>
    <n v="6.59"/>
    <n v="83.490799999999993"/>
    <n v="1"/>
  </r>
  <r>
    <x v="1"/>
    <x v="5754"/>
    <s v="FDN44"/>
    <x v="0"/>
    <x v="2"/>
    <s v="OUT046"/>
    <x v="0"/>
    <x v="1"/>
    <x v="0"/>
    <n v="2.2795611E-2"/>
    <n v="13.15"/>
    <n v="160.19200000000001"/>
    <n v="1"/>
  </r>
  <r>
    <x v="1"/>
    <x v="5755"/>
    <s v="NCQ43"/>
    <x v="10"/>
    <x v="2"/>
    <s v="OUT046"/>
    <x v="0"/>
    <x v="1"/>
    <x v="0"/>
    <n v="0.111301625"/>
    <n v="17.75"/>
    <n v="107.5912"/>
    <n v="1"/>
  </r>
  <r>
    <x v="1"/>
    <x v="5756"/>
    <s v="NCN07"/>
    <x v="10"/>
    <x v="2"/>
    <s v="OUT046"/>
    <x v="0"/>
    <x v="1"/>
    <x v="0"/>
    <n v="3.3944698000000002E-2"/>
    <n v="18.5"/>
    <n v="129.92840000000001"/>
    <n v="1"/>
  </r>
  <r>
    <x v="1"/>
    <x v="5757"/>
    <s v="FDL10"/>
    <x v="6"/>
    <x v="2"/>
    <s v="OUT046"/>
    <x v="0"/>
    <x v="1"/>
    <x v="0"/>
    <n v="3.9492207000000001E-2"/>
    <n v="8.3949999999999996"/>
    <n v="97.304199999999994"/>
    <n v="1"/>
  </r>
  <r>
    <x v="1"/>
    <x v="5758"/>
    <s v="DRL49"/>
    <x v="4"/>
    <x v="2"/>
    <s v="OUT046"/>
    <x v="0"/>
    <x v="1"/>
    <x v="0"/>
    <n v="5.6429024000000001E-2"/>
    <n v="13.15"/>
    <n v="144.28120000000001"/>
    <n v="1"/>
  </r>
  <r>
    <x v="1"/>
    <x v="5759"/>
    <s v="DRG01"/>
    <x v="4"/>
    <x v="2"/>
    <s v="OUT046"/>
    <x v="0"/>
    <x v="1"/>
    <x v="0"/>
    <n v="4.487828E-2"/>
    <n v="14.8"/>
    <n v="75.466999999999999"/>
    <n v="1"/>
  </r>
  <r>
    <x v="1"/>
    <x v="5760"/>
    <s v="FDZ34"/>
    <x v="15"/>
    <x v="2"/>
    <s v="OUT046"/>
    <x v="0"/>
    <x v="1"/>
    <x v="0"/>
    <n v="7.5878519000000005E-2"/>
    <n v="6.6950000000000003"/>
    <n v="194.08199999999999"/>
    <n v="1"/>
  </r>
  <r>
    <x v="0"/>
    <x v="5761"/>
    <s v="FDO11"/>
    <x v="8"/>
    <x v="2"/>
    <s v="OUT046"/>
    <x v="0"/>
    <x v="1"/>
    <x v="0"/>
    <n v="3.0264896999999999E-2"/>
    <n v="8"/>
    <n v="250.3092"/>
    <n v="1"/>
  </r>
  <r>
    <x v="0"/>
    <x v="5762"/>
    <s v="FDT16"/>
    <x v="2"/>
    <x v="2"/>
    <s v="OUT046"/>
    <x v="0"/>
    <x v="1"/>
    <x v="0"/>
    <n v="4.8662357000000003E-2"/>
    <n v="9.8949999999999996"/>
    <n v="261.7278"/>
    <n v="1"/>
  </r>
  <r>
    <x v="0"/>
    <x v="5763"/>
    <s v="FDW39"/>
    <x v="7"/>
    <x v="2"/>
    <s v="OUT046"/>
    <x v="0"/>
    <x v="1"/>
    <x v="0"/>
    <n v="3.6910397999999997E-2"/>
    <n v="6.69"/>
    <n v="175.03700000000001"/>
    <n v="1"/>
  </r>
  <r>
    <x v="0"/>
    <x v="5764"/>
    <s v="FDZ21"/>
    <x v="6"/>
    <x v="2"/>
    <s v="OUT046"/>
    <x v="0"/>
    <x v="1"/>
    <x v="0"/>
    <n v="3.9221859999999997E-2"/>
    <n v="17.600000000000001"/>
    <n v="97.241"/>
    <n v="1"/>
  </r>
  <r>
    <x v="0"/>
    <x v="5765"/>
    <s v="FDF53"/>
    <x v="2"/>
    <x v="2"/>
    <s v="OUT046"/>
    <x v="0"/>
    <x v="1"/>
    <x v="0"/>
    <n v="8.3606564999999994E-2"/>
    <n v="20.75"/>
    <n v="178.83179999999999"/>
    <n v="1"/>
  </r>
  <r>
    <x v="1"/>
    <x v="5766"/>
    <s v="NCJ19"/>
    <x v="10"/>
    <x v="4"/>
    <s v="OUT045"/>
    <x v="2"/>
    <x v="0"/>
    <x v="0"/>
    <n v="0.118419683"/>
    <n v="18.600000000000001"/>
    <n v="58.358800000000002"/>
    <n v="1"/>
  </r>
  <r>
    <x v="1"/>
    <x v="5767"/>
    <s v="FDV08"/>
    <x v="0"/>
    <x v="4"/>
    <s v="OUT045"/>
    <x v="2"/>
    <x v="0"/>
    <x v="0"/>
    <n v="2.8652918999999999E-2"/>
    <n v="7.35"/>
    <n v="40.545400000000001"/>
    <n v="1"/>
  </r>
  <r>
    <x v="1"/>
    <x v="5768"/>
    <s v="FDB20"/>
    <x v="0"/>
    <x v="4"/>
    <s v="OUT045"/>
    <x v="2"/>
    <x v="0"/>
    <x v="0"/>
    <n v="5.2086084999999997E-2"/>
    <n v="7.72"/>
    <n v="76.898600000000002"/>
    <n v="1"/>
  </r>
  <r>
    <x v="1"/>
    <x v="5769"/>
    <s v="FDD09"/>
    <x v="0"/>
    <x v="4"/>
    <s v="OUT045"/>
    <x v="2"/>
    <x v="0"/>
    <x v="0"/>
    <n v="2.1539999000000001E-2"/>
    <n v="13.5"/>
    <n v="182.49760000000001"/>
    <n v="1"/>
  </r>
  <r>
    <x v="1"/>
    <x v="5770"/>
    <s v="FDA11"/>
    <x v="13"/>
    <x v="5"/>
    <s v="OUT017"/>
    <x v="2"/>
    <x v="1"/>
    <x v="0"/>
    <n v="4.3483397999999999E-2"/>
    <n v="7.75"/>
    <n v="94.343599999999995"/>
    <n v="1"/>
  </r>
  <r>
    <x v="1"/>
    <x v="5771"/>
    <s v="FDQ23"/>
    <x v="8"/>
    <x v="5"/>
    <s v="OUT017"/>
    <x v="2"/>
    <x v="1"/>
    <x v="0"/>
    <n v="2.4664556000000001E-2"/>
    <n v="6.55"/>
    <n v="103.33320000000001"/>
    <n v="1"/>
  </r>
  <r>
    <x v="1"/>
    <x v="5772"/>
    <s v="FDW35"/>
    <x v="8"/>
    <x v="5"/>
    <s v="OUT017"/>
    <x v="2"/>
    <x v="1"/>
    <x v="0"/>
    <n v="1.1151950000000001E-2"/>
    <n v="10.6"/>
    <n v="40.645400000000002"/>
    <n v="1"/>
  </r>
  <r>
    <x v="1"/>
    <x v="5773"/>
    <s v="NCL17"/>
    <x v="1"/>
    <x v="5"/>
    <s v="OUT017"/>
    <x v="2"/>
    <x v="1"/>
    <x v="0"/>
    <n v="6.8163102000000003E-2"/>
    <n v="7.39"/>
    <n v="140.4812"/>
    <n v="1"/>
  </r>
  <r>
    <x v="1"/>
    <x v="5774"/>
    <s v="NCM42"/>
    <x v="5"/>
    <x v="5"/>
    <s v="OUT017"/>
    <x v="2"/>
    <x v="1"/>
    <x v="0"/>
    <n v="2.848169E-2"/>
    <n v="6.13"/>
    <n v="110.49120000000001"/>
    <n v="1"/>
  </r>
  <r>
    <x v="1"/>
    <x v="5775"/>
    <s v="NCO42"/>
    <x v="5"/>
    <x v="5"/>
    <s v="OUT017"/>
    <x v="2"/>
    <x v="2"/>
    <x v="0"/>
    <n v="2.4795056999999999E-2"/>
    <n v="21.25"/>
    <n v="147.4102"/>
    <n v="1"/>
  </r>
  <r>
    <x v="0"/>
    <x v="5776"/>
    <s v="FDB49"/>
    <x v="13"/>
    <x v="4"/>
    <s v="OUT045"/>
    <x v="2"/>
    <x v="2"/>
    <x v="0"/>
    <n v="3.0212499E-2"/>
    <n v="8.3000000000000007"/>
    <n v="98.038399999999996"/>
    <n v="1"/>
  </r>
  <r>
    <x v="0"/>
    <x v="5777"/>
    <s v="FDT50"/>
    <x v="11"/>
    <x v="4"/>
    <s v="OUT045"/>
    <x v="2"/>
    <x v="2"/>
    <x v="0"/>
    <n v="0.108458498"/>
    <n v="6.75"/>
    <n v="96.975200000000001"/>
    <n v="1"/>
  </r>
  <r>
    <x v="0"/>
    <x v="5778"/>
    <s v="FDJ57"/>
    <x v="14"/>
    <x v="4"/>
    <s v="OUT045"/>
    <x v="2"/>
    <x v="2"/>
    <x v="0"/>
    <n v="2.1617397E-2"/>
    <n v="7.42"/>
    <n v="185.0582"/>
    <n v="1"/>
  </r>
  <r>
    <x v="0"/>
    <x v="5779"/>
    <s v="FDG10"/>
    <x v="6"/>
    <x v="4"/>
    <s v="OUT045"/>
    <x v="2"/>
    <x v="2"/>
    <x v="0"/>
    <n v="1.0961482999999999E-2"/>
    <n v="6.63"/>
    <n v="58.258800000000001"/>
    <n v="1"/>
  </r>
  <r>
    <x v="0"/>
    <x v="5780"/>
    <s v="FDQ36"/>
    <x v="13"/>
    <x v="5"/>
    <s v="OUT017"/>
    <x v="2"/>
    <x v="2"/>
    <x v="0"/>
    <n v="0.16246121899999999"/>
    <n v="7.8550000000000004"/>
    <n v="39.284799999999997"/>
    <n v="1"/>
  </r>
  <r>
    <x v="0"/>
    <x v="5781"/>
    <s v="FDL39"/>
    <x v="11"/>
    <x v="5"/>
    <s v="OUT017"/>
    <x v="2"/>
    <x v="2"/>
    <x v="0"/>
    <n v="6.3689582999999994E-2"/>
    <n v="16.100000000000001"/>
    <n v="181.93180000000001"/>
    <n v="1"/>
  </r>
  <r>
    <x v="0"/>
    <x v="5782"/>
    <s v="FDD41"/>
    <x v="2"/>
    <x v="5"/>
    <s v="OUT017"/>
    <x v="2"/>
    <x v="2"/>
    <x v="0"/>
    <n v="8.7753682E-2"/>
    <n v="6.7649999999999997"/>
    <n v="105.3306"/>
    <n v="1"/>
  </r>
  <r>
    <x v="0"/>
    <x v="5783"/>
    <s v="FDG34"/>
    <x v="6"/>
    <x v="5"/>
    <s v="OUT017"/>
    <x v="2"/>
    <x v="0"/>
    <x v="0"/>
    <n v="3.7782942999999999E-2"/>
    <n v="11.5"/>
    <n v="106.6254"/>
    <n v="1"/>
  </r>
  <r>
    <x v="1"/>
    <x v="5784"/>
    <s v="FDH58"/>
    <x v="6"/>
    <x v="5"/>
    <s v="OUT017"/>
    <x v="2"/>
    <x v="0"/>
    <x v="0"/>
    <n v="3.7148619000000001E-2"/>
    <n v="12.3"/>
    <n v="116.88339999999999"/>
    <n v="1"/>
  </r>
  <r>
    <x v="1"/>
    <x v="5785"/>
    <s v="FDS12"/>
    <x v="13"/>
    <x v="8"/>
    <s v="OUT035"/>
    <x v="2"/>
    <x v="1"/>
    <x v="0"/>
    <n v="0.17408562499999999"/>
    <n v="9.1"/>
    <n v="124.6362"/>
    <n v="1"/>
  </r>
  <r>
    <x v="1"/>
    <x v="5786"/>
    <s v="FDO23"/>
    <x v="8"/>
    <x v="8"/>
    <s v="OUT035"/>
    <x v="2"/>
    <x v="1"/>
    <x v="0"/>
    <n v="0.14639966300000001"/>
    <n v="17.850000000000001"/>
    <n v="93.843599999999995"/>
    <n v="1"/>
  </r>
  <r>
    <x v="1"/>
    <x v="5787"/>
    <s v="FDK22"/>
    <x v="6"/>
    <x v="8"/>
    <s v="OUT035"/>
    <x v="2"/>
    <x v="1"/>
    <x v="0"/>
    <n v="2.6081567E-2"/>
    <n v="9.8000000000000007"/>
    <n v="217.58500000000001"/>
    <n v="1"/>
  </r>
  <r>
    <x v="1"/>
    <x v="5788"/>
    <s v="FDV21"/>
    <x v="6"/>
    <x v="8"/>
    <s v="OUT035"/>
    <x v="2"/>
    <x v="1"/>
    <x v="0"/>
    <n v="0.171050595"/>
    <n v="11.5"/>
    <n v="126.3704"/>
    <n v="1"/>
  </r>
  <r>
    <x v="1"/>
    <x v="5789"/>
    <s v="FDO57"/>
    <x v="6"/>
    <x v="8"/>
    <s v="OUT035"/>
    <x v="2"/>
    <x v="1"/>
    <x v="0"/>
    <n v="0.10868960599999999"/>
    <n v="20.75"/>
    <n v="159.3578"/>
    <n v="1"/>
  </r>
  <r>
    <x v="1"/>
    <x v="5790"/>
    <s v="DRJ49"/>
    <x v="4"/>
    <x v="8"/>
    <s v="OUT035"/>
    <x v="2"/>
    <x v="1"/>
    <x v="0"/>
    <n v="1.3990601E-2"/>
    <n v="6.8650000000000002"/>
    <n v="127.6652"/>
    <n v="1"/>
  </r>
  <r>
    <x v="1"/>
    <x v="5791"/>
    <s v="DRE37"/>
    <x v="4"/>
    <x v="8"/>
    <s v="OUT035"/>
    <x v="2"/>
    <x v="1"/>
    <x v="0"/>
    <n v="0"/>
    <n v="13.5"/>
    <n v="189.18719999999999"/>
    <n v="1"/>
  </r>
  <r>
    <x v="0"/>
    <x v="5792"/>
    <s v="FDY47"/>
    <x v="8"/>
    <x v="8"/>
    <s v="OUT035"/>
    <x v="2"/>
    <x v="1"/>
    <x v="0"/>
    <n v="5.4474158000000002E-2"/>
    <n v="8.6"/>
    <n v="131.03100000000001"/>
    <n v="1"/>
  </r>
  <r>
    <x v="0"/>
    <x v="5793"/>
    <s v="FDN25"/>
    <x v="12"/>
    <x v="8"/>
    <s v="OUT035"/>
    <x v="2"/>
    <x v="1"/>
    <x v="0"/>
    <n v="6.1163967E-2"/>
    <n v="7.8949999999999996"/>
    <n v="59.258800000000001"/>
    <n v="1"/>
  </r>
  <r>
    <x v="0"/>
    <x v="5794"/>
    <s v="FDK25"/>
    <x v="12"/>
    <x v="8"/>
    <s v="OUT035"/>
    <x v="2"/>
    <x v="1"/>
    <x v="0"/>
    <n v="0.15680217099999999"/>
    <n v="11.6"/>
    <n v="168.04740000000001"/>
    <n v="1"/>
  </r>
  <r>
    <x v="0"/>
    <x v="5795"/>
    <s v="FDZ01"/>
    <x v="3"/>
    <x v="8"/>
    <s v="OUT035"/>
    <x v="2"/>
    <x v="1"/>
    <x v="0"/>
    <n v="9.0571320000000007E-3"/>
    <n v="8.9749999999999996"/>
    <n v="104.099"/>
    <n v="1"/>
  </r>
  <r>
    <x v="0"/>
    <x v="5796"/>
    <s v="FDY04"/>
    <x v="2"/>
    <x v="8"/>
    <s v="OUT035"/>
    <x v="2"/>
    <x v="1"/>
    <x v="0"/>
    <n v="4.2468413000000003E-2"/>
    <n v="17.7"/>
    <n v="162.42099999999999"/>
    <n v="1"/>
  </r>
  <r>
    <x v="0"/>
    <x v="5797"/>
    <s v="FDX33"/>
    <x v="6"/>
    <x v="8"/>
    <s v="OUT035"/>
    <x v="2"/>
    <x v="1"/>
    <x v="0"/>
    <n v="0.117462619"/>
    <n v="9.1950000000000003"/>
    <n v="158.95779999999999"/>
    <n v="1"/>
  </r>
  <r>
    <x v="0"/>
    <x v="5798"/>
    <s v="DRL01"/>
    <x v="4"/>
    <x v="8"/>
    <s v="OUT035"/>
    <x v="2"/>
    <x v="1"/>
    <x v="0"/>
    <n v="7.7157726999999995E-2"/>
    <n v="19.5"/>
    <n v="232.4958"/>
    <n v="1"/>
  </r>
  <r>
    <x v="1"/>
    <x v="5799"/>
    <s v="DRL35"/>
    <x v="9"/>
    <x v="8"/>
    <s v="OUT035"/>
    <x v="2"/>
    <x v="1"/>
    <x v="0"/>
    <n v="3.0697825000000001E-2"/>
    <n v="15.7"/>
    <n v="42.877000000000002"/>
    <n v="1"/>
  </r>
  <r>
    <x v="1"/>
    <x v="5800"/>
    <s v="FDJ09"/>
    <x v="6"/>
    <x v="8"/>
    <s v="OUT035"/>
    <x v="2"/>
    <x v="1"/>
    <x v="0"/>
    <n v="0"/>
    <n v="15"/>
    <n v="47.2744"/>
    <n v="1"/>
  </r>
  <r>
    <x v="1"/>
    <x v="5801"/>
    <s v="FDE59"/>
    <x v="15"/>
    <x v="6"/>
    <s v="OUT010"/>
    <x v="1"/>
    <x v="0"/>
    <x v="2"/>
    <n v="0.104257037"/>
    <n v="12.15"/>
    <n v="34.053199999999997"/>
    <n v="1"/>
  </r>
  <r>
    <x v="1"/>
    <x v="5802"/>
    <s v="FDD53"/>
    <x v="2"/>
    <x v="6"/>
    <s v="OUT010"/>
    <x v="1"/>
    <x v="0"/>
    <x v="2"/>
    <n v="7.4019393000000003E-2"/>
    <n v="16.2"/>
    <n v="41.745399999999997"/>
    <n v="1"/>
  </r>
  <r>
    <x v="1"/>
    <x v="5803"/>
    <s v="NCX29"/>
    <x v="1"/>
    <x v="6"/>
    <s v="OUT010"/>
    <x v="1"/>
    <x v="0"/>
    <x v="2"/>
    <n v="0.14922305499999999"/>
    <n v="10"/>
    <n v="145.81020000000001"/>
    <n v="1"/>
  </r>
  <r>
    <x v="1"/>
    <x v="5804"/>
    <s v="NCX41"/>
    <x v="1"/>
    <x v="6"/>
    <s v="OUT010"/>
    <x v="1"/>
    <x v="0"/>
    <x v="2"/>
    <n v="0"/>
    <n v="19"/>
    <n v="211.02440000000001"/>
    <n v="1"/>
  </r>
  <r>
    <x v="1"/>
    <x v="5805"/>
    <s v="NCS54"/>
    <x v="5"/>
    <x v="6"/>
    <s v="OUT010"/>
    <x v="1"/>
    <x v="0"/>
    <x v="2"/>
    <n v="1.6726505999999999E-2"/>
    <n v="13.6"/>
    <n v="176.03700000000001"/>
    <n v="1"/>
  </r>
  <r>
    <x v="1"/>
    <x v="5806"/>
    <s v="NCM43"/>
    <x v="10"/>
    <x v="6"/>
    <s v="OUT010"/>
    <x v="1"/>
    <x v="2"/>
    <x v="2"/>
    <n v="3.2597778000000001E-2"/>
    <n v="14.5"/>
    <n v="163.62100000000001"/>
    <n v="1"/>
  </r>
  <r>
    <x v="0"/>
    <x v="5807"/>
    <s v="FDR37"/>
    <x v="12"/>
    <x v="6"/>
    <s v="OUT010"/>
    <x v="1"/>
    <x v="2"/>
    <x v="2"/>
    <n v="0.110888167"/>
    <n v="16.5"/>
    <n v="181.6292"/>
    <n v="1"/>
  </r>
  <r>
    <x v="0"/>
    <x v="5808"/>
    <s v="FDA28"/>
    <x v="2"/>
    <x v="6"/>
    <s v="OUT010"/>
    <x v="1"/>
    <x v="2"/>
    <x v="2"/>
    <n v="8.0010552999999998E-2"/>
    <n v="16.100000000000001"/>
    <n v="124.2362"/>
    <n v="1"/>
  </r>
  <r>
    <x v="0"/>
    <x v="5809"/>
    <s v="FDJ44"/>
    <x v="0"/>
    <x v="6"/>
    <s v="OUT010"/>
    <x v="1"/>
    <x v="2"/>
    <x v="2"/>
    <n v="0.17797002000000001"/>
    <n v="12.3"/>
    <n v="173.1396"/>
    <n v="1"/>
  </r>
  <r>
    <x v="0"/>
    <x v="5810"/>
    <s v="FDO19"/>
    <x v="0"/>
    <x v="6"/>
    <s v="OUT010"/>
    <x v="1"/>
    <x v="2"/>
    <x v="2"/>
    <n v="2.7779380999999999E-2"/>
    <n v="17.7"/>
    <n v="50.103400000000001"/>
    <n v="1"/>
  </r>
  <r>
    <x v="1"/>
    <x v="5811"/>
    <s v="FDY48"/>
    <x v="13"/>
    <x v="3"/>
    <s v="OUT013"/>
    <x v="1"/>
    <x v="2"/>
    <x v="0"/>
    <n v="2.3715119999999999E-2"/>
    <n v="14"/>
    <n v="103.83320000000001"/>
    <n v="1"/>
  </r>
  <r>
    <x v="1"/>
    <x v="5812"/>
    <s v="FDE44"/>
    <x v="0"/>
    <x v="3"/>
    <s v="OUT013"/>
    <x v="1"/>
    <x v="2"/>
    <x v="0"/>
    <n v="0.17124542600000001"/>
    <n v="14.65"/>
    <n v="50.369199999999999"/>
    <n v="1"/>
  </r>
  <r>
    <x v="1"/>
    <x v="5813"/>
    <s v="FDR43"/>
    <x v="0"/>
    <x v="3"/>
    <s v="OUT013"/>
    <x v="1"/>
    <x v="2"/>
    <x v="0"/>
    <n v="0.16135512199999999"/>
    <n v="18.2"/>
    <n v="38.319000000000003"/>
    <n v="1"/>
  </r>
  <r>
    <x v="1"/>
    <x v="5814"/>
    <s v="NCA42"/>
    <x v="5"/>
    <x v="3"/>
    <s v="OUT013"/>
    <x v="1"/>
    <x v="2"/>
    <x v="0"/>
    <n v="0"/>
    <n v="6.9649999999999999"/>
    <n v="159.46039999999999"/>
    <n v="1"/>
  </r>
  <r>
    <x v="1"/>
    <x v="5815"/>
    <s v="NCU18"/>
    <x v="5"/>
    <x v="3"/>
    <s v="OUT013"/>
    <x v="1"/>
    <x v="2"/>
    <x v="0"/>
    <n v="5.5793585999999999E-2"/>
    <n v="15.1"/>
    <n v="139.74959999999999"/>
    <n v="1"/>
  </r>
  <r>
    <x v="0"/>
    <x v="5816"/>
    <s v="FDS59"/>
    <x v="8"/>
    <x v="3"/>
    <s v="OUT013"/>
    <x v="1"/>
    <x v="2"/>
    <x v="0"/>
    <n v="4.3856919000000001E-2"/>
    <n v="14.8"/>
    <n v="109.057"/>
    <n v="1"/>
  </r>
  <r>
    <x v="0"/>
    <x v="5817"/>
    <s v="FDQ31"/>
    <x v="0"/>
    <x v="3"/>
    <s v="OUT013"/>
    <x v="1"/>
    <x v="2"/>
    <x v="0"/>
    <n v="5.3802404999999998E-2"/>
    <n v="5.7850000000000001"/>
    <n v="85.985600000000005"/>
    <n v="1"/>
  </r>
  <r>
    <x v="0"/>
    <x v="5818"/>
    <s v="FDG08"/>
    <x v="0"/>
    <x v="3"/>
    <s v="OUT013"/>
    <x v="1"/>
    <x v="2"/>
    <x v="0"/>
    <n v="0.16522171699999999"/>
    <n v="13.15"/>
    <n v="172.07640000000001"/>
    <n v="1"/>
  </r>
  <r>
    <x v="0"/>
    <x v="5819"/>
    <s v="FDU15"/>
    <x v="7"/>
    <x v="3"/>
    <s v="OUT013"/>
    <x v="1"/>
    <x v="2"/>
    <x v="0"/>
    <n v="2.6579951000000001E-2"/>
    <n v="13.65"/>
    <n v="34.7532"/>
    <n v="1"/>
  </r>
  <r>
    <x v="1"/>
    <x v="5820"/>
    <s v="FDD45"/>
    <x v="0"/>
    <x v="3"/>
    <s v="OUT013"/>
    <x v="1"/>
    <x v="2"/>
    <x v="0"/>
    <n v="0.116152226"/>
    <n v="8.6150000000000002"/>
    <n v="94.143600000000006"/>
    <n v="1"/>
  </r>
  <r>
    <x v="1"/>
    <x v="5821"/>
    <s v="FDZ40"/>
    <x v="2"/>
    <x v="1"/>
    <s v="OUT018"/>
    <x v="1"/>
    <x v="0"/>
    <x v="1"/>
    <n v="4.0346435999999999E-2"/>
    <n v="8.9350000000000005"/>
    <n v="53.729799999999997"/>
    <n v="1"/>
  </r>
  <r>
    <x v="1"/>
    <x v="5822"/>
    <s v="FDI20"/>
    <x v="0"/>
    <x v="1"/>
    <s v="OUT018"/>
    <x v="1"/>
    <x v="0"/>
    <x v="1"/>
    <n v="3.8720852E-2"/>
    <n v="19.100000000000001"/>
    <n v="210.8586"/>
    <n v="1"/>
  </r>
  <r>
    <x v="1"/>
    <x v="5823"/>
    <s v="NCK19"/>
    <x v="10"/>
    <x v="1"/>
    <s v="OUT018"/>
    <x v="1"/>
    <x v="0"/>
    <x v="1"/>
    <n v="9.0834157999999998E-2"/>
    <n v="9.8000000000000007"/>
    <n v="192.24780000000001"/>
    <n v="1"/>
  </r>
  <r>
    <x v="0"/>
    <x v="5824"/>
    <s v="FDV12"/>
    <x v="13"/>
    <x v="1"/>
    <s v="OUT018"/>
    <x v="1"/>
    <x v="0"/>
    <x v="1"/>
    <n v="6.1122655999999997E-2"/>
    <n v="16.7"/>
    <n v="100.0384"/>
    <n v="1"/>
  </r>
  <r>
    <x v="0"/>
    <x v="5825"/>
    <s v="FDI08"/>
    <x v="0"/>
    <x v="1"/>
    <s v="OUT018"/>
    <x v="1"/>
    <x v="0"/>
    <x v="1"/>
    <n v="6.6567121000000007E-2"/>
    <n v="18.2"/>
    <n v="250.20920000000001"/>
    <n v="1"/>
  </r>
  <r>
    <x v="1"/>
    <x v="5826"/>
    <s v="DRH03"/>
    <x v="11"/>
    <x v="1"/>
    <s v="OUT018"/>
    <x v="1"/>
    <x v="0"/>
    <x v="1"/>
    <n v="3.5207154999999997E-2"/>
    <n v="17.25"/>
    <n v="93.512"/>
    <n v="1"/>
  </r>
  <r>
    <x v="1"/>
    <x v="5827"/>
    <s v="NCV41"/>
    <x v="1"/>
    <x v="7"/>
    <s v="OUT027"/>
    <x v="1"/>
    <x v="0"/>
    <x v="3"/>
    <n v="1.6956266000000001E-2"/>
    <m/>
    <n v="109.3228"/>
    <n v="1"/>
  </r>
  <r>
    <x v="1"/>
    <x v="5828"/>
    <s v="FDT48"/>
    <x v="13"/>
    <x v="7"/>
    <s v="OUT027"/>
    <x v="1"/>
    <x v="0"/>
    <x v="3"/>
    <n v="0"/>
    <m/>
    <n v="196.50839999999999"/>
    <n v="1"/>
  </r>
  <r>
    <x v="1"/>
    <x v="5829"/>
    <s v="FDU32"/>
    <x v="0"/>
    <x v="7"/>
    <s v="OUT027"/>
    <x v="1"/>
    <x v="0"/>
    <x v="3"/>
    <n v="2.5841875E-2"/>
    <m/>
    <n v="120.7414"/>
    <n v="1"/>
  </r>
  <r>
    <x v="1"/>
    <x v="5830"/>
    <s v="DRM23"/>
    <x v="9"/>
    <x v="7"/>
    <s v="OUT027"/>
    <x v="1"/>
    <x v="0"/>
    <x v="3"/>
    <n v="0"/>
    <m/>
    <n v="171.7422"/>
    <n v="1"/>
  </r>
  <r>
    <x v="1"/>
    <x v="5831"/>
    <s v="NCY05"/>
    <x v="1"/>
    <x v="7"/>
    <s v="OUT027"/>
    <x v="1"/>
    <x v="0"/>
    <x v="3"/>
    <n v="5.4723716999999998E-2"/>
    <m/>
    <n v="36.687399999999997"/>
    <n v="1"/>
  </r>
  <r>
    <x v="1"/>
    <x v="5832"/>
    <s v="NCQ42"/>
    <x v="5"/>
    <x v="7"/>
    <s v="OUT027"/>
    <x v="1"/>
    <x v="0"/>
    <x v="3"/>
    <n v="3.9078046999999998E-2"/>
    <m/>
    <n v="128.36779999999999"/>
    <n v="1"/>
  </r>
  <r>
    <x v="1"/>
    <x v="5833"/>
    <s v="FDH10"/>
    <x v="6"/>
    <x v="7"/>
    <s v="OUT027"/>
    <x v="1"/>
    <x v="0"/>
    <x v="3"/>
    <n v="4.9066248E-2"/>
    <m/>
    <n v="192.4478"/>
    <n v="1"/>
  </r>
  <r>
    <x v="1"/>
    <x v="5834"/>
    <s v="FDR21"/>
    <x v="6"/>
    <x v="7"/>
    <s v="OUT027"/>
    <x v="1"/>
    <x v="0"/>
    <x v="3"/>
    <n v="6.6611321000000001E-2"/>
    <m/>
    <n v="178.23699999999999"/>
    <n v="1"/>
  </r>
  <r>
    <x v="0"/>
    <x v="5835"/>
    <s v="FDR59"/>
    <x v="8"/>
    <x v="7"/>
    <s v="OUT027"/>
    <x v="1"/>
    <x v="0"/>
    <x v="3"/>
    <n v="6.3554289E-2"/>
    <m/>
    <n v="263.65940000000001"/>
    <n v="1"/>
  </r>
  <r>
    <x v="0"/>
    <x v="5836"/>
    <s v="FDX04"/>
    <x v="2"/>
    <x v="7"/>
    <s v="OUT027"/>
    <x v="1"/>
    <x v="0"/>
    <x v="3"/>
    <n v="4.1370245E-2"/>
    <m/>
    <n v="46.2376"/>
    <n v="1"/>
  </r>
  <r>
    <x v="0"/>
    <x v="5837"/>
    <s v="FDK20"/>
    <x v="0"/>
    <x v="7"/>
    <s v="OUT027"/>
    <x v="1"/>
    <x v="0"/>
    <x v="3"/>
    <n v="0"/>
    <m/>
    <n v="120.5072"/>
    <n v="1"/>
  </r>
  <r>
    <x v="0"/>
    <x v="5838"/>
    <s v="FDJ10"/>
    <x v="6"/>
    <x v="7"/>
    <s v="OUT027"/>
    <x v="1"/>
    <x v="0"/>
    <x v="3"/>
    <n v="0.12887653700000001"/>
    <m/>
    <n v="139.18379999999999"/>
    <n v="1"/>
  </r>
  <r>
    <x v="1"/>
    <x v="5839"/>
    <s v="FDK21"/>
    <x v="6"/>
    <x v="1"/>
    <s v="OUT018"/>
    <x v="1"/>
    <x v="0"/>
    <x v="1"/>
    <n v="1.0053105E-2"/>
    <n v="7.9050000000000002"/>
    <n v="249.04079999999999"/>
    <n v="4"/>
  </r>
  <r>
    <x v="1"/>
    <x v="5840"/>
    <s v="FDI26"/>
    <x v="3"/>
    <x v="7"/>
    <s v="OUT019"/>
    <x v="0"/>
    <x v="1"/>
    <x v="2"/>
    <n v="6.1082177000000001E-2"/>
    <m/>
    <n v="180.03440000000001"/>
    <n v="4"/>
  </r>
  <r>
    <x v="1"/>
    <x v="5841"/>
    <s v="FDC46"/>
    <x v="6"/>
    <x v="6"/>
    <s v="OUT010"/>
    <x v="1"/>
    <x v="1"/>
    <x v="2"/>
    <n v="0.19506822600000001"/>
    <n v="17.7"/>
    <n v="185.42660000000001"/>
    <n v="4"/>
  </r>
  <r>
    <x v="1"/>
    <x v="5842"/>
    <s v="DRH37"/>
    <x v="4"/>
    <x v="4"/>
    <s v="OUT045"/>
    <x v="2"/>
    <x v="1"/>
    <x v="0"/>
    <n v="4.1700755999999999E-2"/>
    <n v="17.600000000000001"/>
    <n v="164.8526"/>
    <n v="4"/>
  </r>
  <r>
    <x v="1"/>
    <x v="5843"/>
    <s v="NCI17"/>
    <x v="1"/>
    <x v="2"/>
    <s v="OUT046"/>
    <x v="0"/>
    <x v="1"/>
    <x v="0"/>
    <n v="0.14342264299999999"/>
    <n v="8.6449999999999996"/>
    <n v="95.840999999999994"/>
    <n v="4"/>
  </r>
  <r>
    <x v="1"/>
    <x v="5844"/>
    <s v="NCZ18"/>
    <x v="5"/>
    <x v="0"/>
    <s v="OUT049"/>
    <x v="0"/>
    <x v="0"/>
    <x v="0"/>
    <n v="0.186357148"/>
    <n v="7.8250000000000002"/>
    <n v="254.3698"/>
    <n v="4"/>
  </r>
  <r>
    <x v="1"/>
    <x v="5845"/>
    <s v="FDL04"/>
    <x v="2"/>
    <x v="5"/>
    <s v="OUT017"/>
    <x v="2"/>
    <x v="1"/>
    <x v="0"/>
    <n v="0.112556507"/>
    <n v="19"/>
    <n v="104.9622"/>
    <n v="4"/>
  </r>
  <r>
    <x v="0"/>
    <x v="5846"/>
    <s v="FDN04"/>
    <x v="2"/>
    <x v="2"/>
    <s v="OUT046"/>
    <x v="0"/>
    <x v="1"/>
    <x v="0"/>
    <n v="1.4087057E-2"/>
    <n v="11.8"/>
    <n v="180.33439999999999"/>
    <n v="4"/>
  </r>
  <r>
    <x v="1"/>
    <x v="5847"/>
    <s v="NCL18"/>
    <x v="5"/>
    <x v="7"/>
    <s v="OUT019"/>
    <x v="0"/>
    <x v="1"/>
    <x v="2"/>
    <n v="0.293417759"/>
    <m/>
    <n v="194.61359999999999"/>
    <n v="4"/>
  </r>
  <r>
    <x v="0"/>
    <x v="5848"/>
    <s v="FDR12"/>
    <x v="13"/>
    <x v="7"/>
    <s v="OUT027"/>
    <x v="1"/>
    <x v="0"/>
    <x v="3"/>
    <n v="3.1382043999999998E-2"/>
    <m/>
    <n v="171.37639999999999"/>
    <n v="4"/>
  </r>
  <r>
    <x v="0"/>
    <x v="5849"/>
    <s v="FDG20"/>
    <x v="0"/>
    <x v="5"/>
    <s v="OUT017"/>
    <x v="2"/>
    <x v="1"/>
    <x v="0"/>
    <n v="0.12639886"/>
    <n v="15.5"/>
    <n v="177.00280000000001"/>
    <n v="4"/>
  </r>
  <r>
    <x v="1"/>
    <x v="5850"/>
    <s v="FDZ55"/>
    <x v="0"/>
    <x v="8"/>
    <s v="OUT035"/>
    <x v="2"/>
    <x v="1"/>
    <x v="0"/>
    <n v="2.5403898000000001E-2"/>
    <n v="6.0549999999999997"/>
    <n v="160.99199999999999"/>
    <n v="4"/>
  </r>
  <r>
    <x v="1"/>
    <x v="5851"/>
    <s v="FDN27"/>
    <x v="7"/>
    <x v="0"/>
    <s v="OUT049"/>
    <x v="0"/>
    <x v="0"/>
    <x v="0"/>
    <n v="3.9624006000000003E-2"/>
    <n v="20.85"/>
    <n v="117.2808"/>
    <n v="4"/>
  </r>
  <r>
    <x v="1"/>
    <x v="5852"/>
    <s v="FDW20"/>
    <x v="0"/>
    <x v="6"/>
    <s v="OUT010"/>
    <x v="1"/>
    <x v="1"/>
    <x v="2"/>
    <n v="4.0421193000000001E-2"/>
    <n v="20.75"/>
    <n v="122.173"/>
    <n v="4"/>
  </r>
  <r>
    <x v="1"/>
    <x v="5853"/>
    <s v="FDF41"/>
    <x v="2"/>
    <x v="0"/>
    <s v="OUT049"/>
    <x v="0"/>
    <x v="0"/>
    <x v="0"/>
    <n v="0.13138376199999999"/>
    <n v="12.15"/>
    <n v="246.04599999999999"/>
    <n v="4"/>
  </r>
  <r>
    <x v="1"/>
    <x v="5854"/>
    <s v="FDT28"/>
    <x v="2"/>
    <x v="4"/>
    <s v="OUT045"/>
    <x v="2"/>
    <x v="1"/>
    <x v="0"/>
    <n v="6.3695083999999999E-2"/>
    <n v="13.3"/>
    <n v="151.07079999999999"/>
    <n v="4"/>
  </r>
  <r>
    <x v="0"/>
    <x v="5855"/>
    <s v="FDD10"/>
    <x v="6"/>
    <x v="7"/>
    <s v="OUT027"/>
    <x v="1"/>
    <x v="0"/>
    <x v="3"/>
    <n v="4.5797828999999998E-2"/>
    <m/>
    <n v="178.53440000000001"/>
    <n v="4"/>
  </r>
  <r>
    <x v="0"/>
    <x v="5856"/>
    <s v="FDA47"/>
    <x v="13"/>
    <x v="3"/>
    <s v="OUT013"/>
    <x v="1"/>
    <x v="2"/>
    <x v="0"/>
    <n v="0.116576702"/>
    <n v="10.5"/>
    <n v="163.12100000000001"/>
    <n v="4"/>
  </r>
  <r>
    <x v="1"/>
    <x v="5857"/>
    <s v="FDX34"/>
    <x v="6"/>
    <x v="7"/>
    <s v="OUT027"/>
    <x v="1"/>
    <x v="0"/>
    <x v="3"/>
    <n v="7.1636936999999998E-2"/>
    <m/>
    <n v="121.7098"/>
    <n v="4"/>
  </r>
  <r>
    <x v="1"/>
    <x v="5858"/>
    <s v="FDD17"/>
    <x v="2"/>
    <x v="0"/>
    <s v="OUT049"/>
    <x v="0"/>
    <x v="0"/>
    <x v="0"/>
    <n v="3.2677678000000002E-2"/>
    <n v="7.5"/>
    <n v="239.09059999999999"/>
    <n v="4"/>
  </r>
  <r>
    <x v="1"/>
    <x v="5859"/>
    <s v="FDZ46"/>
    <x v="6"/>
    <x v="8"/>
    <s v="OUT035"/>
    <x v="2"/>
    <x v="1"/>
    <x v="0"/>
    <n v="6.9110649999999996E-2"/>
    <n v="7.4850000000000003"/>
    <n v="109.0228"/>
    <n v="4"/>
  </r>
  <r>
    <x v="1"/>
    <x v="5860"/>
    <s v="DRA12"/>
    <x v="4"/>
    <x v="5"/>
    <s v="OUT017"/>
    <x v="2"/>
    <x v="1"/>
    <x v="0"/>
    <n v="4.1177505000000003E-2"/>
    <n v="11.6"/>
    <n v="140.31540000000001"/>
    <n v="4"/>
  </r>
  <r>
    <x v="0"/>
    <x v="5861"/>
    <s v="FDB14"/>
    <x v="3"/>
    <x v="6"/>
    <s v="OUT010"/>
    <x v="1"/>
    <x v="1"/>
    <x v="2"/>
    <n v="0.17193878100000001"/>
    <n v="20.25"/>
    <n v="92.512"/>
    <n v="4"/>
  </r>
  <r>
    <x v="1"/>
    <x v="5862"/>
    <s v="FDV38"/>
    <x v="11"/>
    <x v="5"/>
    <s v="OUT017"/>
    <x v="2"/>
    <x v="1"/>
    <x v="0"/>
    <n v="0.102349519"/>
    <n v="19.25"/>
    <n v="52.7956"/>
    <n v="4"/>
  </r>
  <r>
    <x v="1"/>
    <x v="5863"/>
    <s v="DRG23"/>
    <x v="9"/>
    <x v="3"/>
    <s v="OUT013"/>
    <x v="1"/>
    <x v="2"/>
    <x v="0"/>
    <n v="8.6708987000000001E-2"/>
    <n v="8.8800000000000008"/>
    <n v="151.76820000000001"/>
    <n v="4"/>
  </r>
  <r>
    <x v="1"/>
    <x v="5864"/>
    <s v="NCP30"/>
    <x v="5"/>
    <x v="4"/>
    <s v="OUT045"/>
    <x v="2"/>
    <x v="1"/>
    <x v="0"/>
    <n v="3.2835147000000002E-2"/>
    <n v="20.5"/>
    <n v="40.282200000000003"/>
    <n v="4"/>
  </r>
  <r>
    <x v="1"/>
    <x v="5865"/>
    <s v="NCH54"/>
    <x v="5"/>
    <x v="2"/>
    <s v="OUT046"/>
    <x v="0"/>
    <x v="1"/>
    <x v="0"/>
    <n v="7.2669120000000004E-2"/>
    <n v="13.5"/>
    <n v="160.292"/>
    <n v="4"/>
  </r>
  <r>
    <x v="1"/>
    <x v="5866"/>
    <s v="NCR53"/>
    <x v="1"/>
    <x v="7"/>
    <s v="OUT027"/>
    <x v="1"/>
    <x v="0"/>
    <x v="3"/>
    <n v="0.14433849300000001"/>
    <m/>
    <n v="224.44040000000001"/>
    <n v="4"/>
  </r>
  <r>
    <x v="1"/>
    <x v="5867"/>
    <s v="FDH35"/>
    <x v="15"/>
    <x v="7"/>
    <s v="OUT027"/>
    <x v="1"/>
    <x v="0"/>
    <x v="3"/>
    <n v="5.9956875999999999E-2"/>
    <m/>
    <n v="165.45259999999999"/>
    <n v="4"/>
  </r>
  <r>
    <x v="1"/>
    <x v="5868"/>
    <s v="FDB51"/>
    <x v="11"/>
    <x v="4"/>
    <s v="OUT045"/>
    <x v="2"/>
    <x v="1"/>
    <x v="0"/>
    <n v="3.8532061999999999E-2"/>
    <n v="6.92"/>
    <n v="60.5852"/>
    <n v="4"/>
  </r>
  <r>
    <x v="1"/>
    <x v="5869"/>
    <s v="FDP16"/>
    <x v="2"/>
    <x v="0"/>
    <s v="OUT049"/>
    <x v="0"/>
    <x v="0"/>
    <x v="0"/>
    <n v="3.9355947000000002E-2"/>
    <n v="18.600000000000001"/>
    <n v="246.3802"/>
    <n v="4"/>
  </r>
  <r>
    <x v="1"/>
    <x v="5870"/>
    <s v="FDB11"/>
    <x v="15"/>
    <x v="8"/>
    <s v="OUT035"/>
    <x v="2"/>
    <x v="1"/>
    <x v="0"/>
    <n v="6.0836524000000003E-2"/>
    <n v="16"/>
    <n v="226.84039999999999"/>
    <n v="4"/>
  </r>
  <r>
    <x v="1"/>
    <x v="5871"/>
    <s v="DRJ25"/>
    <x v="4"/>
    <x v="5"/>
    <s v="OUT017"/>
    <x v="2"/>
    <x v="1"/>
    <x v="0"/>
    <n v="0.15141918500000001"/>
    <n v="14.6"/>
    <n v="50.369199999999999"/>
    <n v="4"/>
  </r>
  <r>
    <x v="1"/>
    <x v="5872"/>
    <s v="DRK12"/>
    <x v="4"/>
    <x v="7"/>
    <s v="OUT027"/>
    <x v="1"/>
    <x v="0"/>
    <x v="3"/>
    <n v="4.1683481000000001E-2"/>
    <m/>
    <n v="31.29"/>
    <n v="4"/>
  </r>
  <r>
    <x v="1"/>
    <x v="5873"/>
    <s v="NCI18"/>
    <x v="5"/>
    <x v="1"/>
    <s v="OUT018"/>
    <x v="1"/>
    <x v="0"/>
    <x v="1"/>
    <n v="1.4081155999999999E-2"/>
    <n v="18.350000000000001"/>
    <n v="223.5746"/>
    <n v="4"/>
  </r>
  <r>
    <x v="1"/>
    <x v="5874"/>
    <s v="FDN13"/>
    <x v="12"/>
    <x v="5"/>
    <s v="OUT017"/>
    <x v="2"/>
    <x v="1"/>
    <x v="0"/>
    <n v="0.15291838399999999"/>
    <n v="18.600000000000001"/>
    <n v="99.835800000000006"/>
    <n v="4"/>
  </r>
  <r>
    <x v="1"/>
    <x v="5875"/>
    <s v="DRD24"/>
    <x v="4"/>
    <x v="5"/>
    <s v="OUT017"/>
    <x v="2"/>
    <x v="1"/>
    <x v="0"/>
    <n v="3.0969274000000001E-2"/>
    <n v="13.85"/>
    <n v="140.91540000000001"/>
    <n v="4"/>
  </r>
  <r>
    <x v="0"/>
    <x v="5876"/>
    <s v="FDW51"/>
    <x v="7"/>
    <x v="2"/>
    <s v="OUT046"/>
    <x v="0"/>
    <x v="1"/>
    <x v="0"/>
    <n v="9.4659871000000007E-2"/>
    <n v="6.1550000000000002"/>
    <n v="214.55600000000001"/>
    <n v="4"/>
  </r>
  <r>
    <x v="0"/>
    <x v="5877"/>
    <s v="FDL50"/>
    <x v="3"/>
    <x v="1"/>
    <s v="OUT018"/>
    <x v="1"/>
    <x v="0"/>
    <x v="1"/>
    <n v="4.2485443999999997E-2"/>
    <n v="12.15"/>
    <n v="125.0046"/>
    <n v="4"/>
  </r>
  <r>
    <x v="1"/>
    <x v="5878"/>
    <s v="FDI32"/>
    <x v="0"/>
    <x v="6"/>
    <s v="OUT010"/>
    <x v="1"/>
    <x v="1"/>
    <x v="2"/>
    <n v="0.291865402"/>
    <n v="17.7"/>
    <n v="115.18340000000001"/>
    <n v="4"/>
  </r>
  <r>
    <x v="0"/>
    <x v="5879"/>
    <s v="DRY23"/>
    <x v="4"/>
    <x v="7"/>
    <s v="OUT019"/>
    <x v="0"/>
    <x v="1"/>
    <x v="2"/>
    <n v="0.191013663"/>
    <m/>
    <n v="42.111199999999997"/>
    <n v="4"/>
  </r>
  <r>
    <x v="0"/>
    <x v="5880"/>
    <s v="FDQ28"/>
    <x v="2"/>
    <x v="7"/>
    <s v="OUT027"/>
    <x v="1"/>
    <x v="0"/>
    <x v="3"/>
    <n v="6.0134440999999997E-2"/>
    <m/>
    <n v="153.06559999999999"/>
    <n v="4"/>
  </r>
  <r>
    <x v="0"/>
    <x v="5881"/>
    <s v="FDU50"/>
    <x v="11"/>
    <x v="3"/>
    <s v="OUT013"/>
    <x v="1"/>
    <x v="2"/>
    <x v="0"/>
    <n v="7.5107655999999995E-2"/>
    <n v="5.75"/>
    <n v="112.8176"/>
    <n v="4"/>
  </r>
  <r>
    <x v="0"/>
    <x v="5882"/>
    <s v="FDT12"/>
    <x v="13"/>
    <x v="7"/>
    <s v="OUT027"/>
    <x v="1"/>
    <x v="0"/>
    <x v="3"/>
    <n v="4.9381406000000003E-2"/>
    <m/>
    <n v="226.80619999999999"/>
    <n v="4"/>
  </r>
  <r>
    <x v="0"/>
    <x v="5883"/>
    <s v="FDE04"/>
    <x v="2"/>
    <x v="4"/>
    <s v="OUT045"/>
    <x v="2"/>
    <x v="1"/>
    <x v="0"/>
    <n v="1.8059621000000001E-2"/>
    <n v="19.75"/>
    <n v="179.76599999999999"/>
    <n v="4"/>
  </r>
  <r>
    <x v="1"/>
    <x v="5884"/>
    <s v="NCB19"/>
    <x v="5"/>
    <x v="0"/>
    <s v="OUT049"/>
    <x v="0"/>
    <x v="0"/>
    <x v="0"/>
    <n v="9.0436093999999995E-2"/>
    <n v="6.5250000000000004"/>
    <n v="85.088200000000001"/>
    <n v="4"/>
  </r>
  <r>
    <x v="1"/>
    <x v="5885"/>
    <s v="FDV15"/>
    <x v="7"/>
    <x v="0"/>
    <s v="OUT049"/>
    <x v="0"/>
    <x v="0"/>
    <x v="0"/>
    <n v="0.14639971199999999"/>
    <n v="10.3"/>
    <n v="103.9648"/>
    <n v="4"/>
  </r>
  <r>
    <x v="1"/>
    <x v="5886"/>
    <s v="NCX06"/>
    <x v="5"/>
    <x v="7"/>
    <s v="OUT027"/>
    <x v="1"/>
    <x v="0"/>
    <x v="3"/>
    <n v="1.5611079999999999E-2"/>
    <m/>
    <n v="182.5976"/>
    <n v="4"/>
  </r>
  <r>
    <x v="1"/>
    <x v="5887"/>
    <s v="FDT20"/>
    <x v="0"/>
    <x v="2"/>
    <s v="OUT046"/>
    <x v="0"/>
    <x v="1"/>
    <x v="0"/>
    <n v="4.1395445000000003E-2"/>
    <n v="10.5"/>
    <n v="37.616399999999999"/>
    <n v="4"/>
  </r>
  <r>
    <x v="0"/>
    <x v="5888"/>
    <s v="FDB41"/>
    <x v="2"/>
    <x v="2"/>
    <s v="OUT046"/>
    <x v="0"/>
    <x v="1"/>
    <x v="0"/>
    <n v="9.7313128999999998E-2"/>
    <n v="19"/>
    <n v="48.071800000000003"/>
    <n v="4"/>
  </r>
  <r>
    <x v="0"/>
    <x v="5889"/>
    <s v="FDE36"/>
    <x v="13"/>
    <x v="8"/>
    <s v="OUT035"/>
    <x v="2"/>
    <x v="1"/>
    <x v="0"/>
    <n v="4.1764487000000003E-2"/>
    <n v="5.26"/>
    <n v="161.88679999999999"/>
    <n v="4"/>
  </r>
  <r>
    <x v="1"/>
    <x v="5890"/>
    <s v="FDN57"/>
    <x v="6"/>
    <x v="4"/>
    <s v="OUT045"/>
    <x v="2"/>
    <x v="1"/>
    <x v="0"/>
    <n v="5.4344186000000003E-2"/>
    <n v="18.25"/>
    <n v="140.21539999999999"/>
    <n v="4"/>
  </r>
  <r>
    <x v="1"/>
    <x v="5891"/>
    <s v="FDI19"/>
    <x v="7"/>
    <x v="2"/>
    <s v="OUT046"/>
    <x v="0"/>
    <x v="1"/>
    <x v="0"/>
    <n v="5.2339069000000002E-2"/>
    <n v="15.1"/>
    <n v="242.75120000000001"/>
    <n v="4"/>
  </r>
  <r>
    <x v="1"/>
    <x v="5892"/>
    <s v="DRK12"/>
    <x v="4"/>
    <x v="8"/>
    <s v="OUT035"/>
    <x v="2"/>
    <x v="1"/>
    <x v="0"/>
    <n v="4.1878396999999998E-2"/>
    <n v="9.5"/>
    <n v="32.99"/>
    <n v="4"/>
  </r>
  <r>
    <x v="1"/>
    <x v="5893"/>
    <s v="NCZ54"/>
    <x v="5"/>
    <x v="6"/>
    <s v="OUT010"/>
    <x v="1"/>
    <x v="1"/>
    <x v="2"/>
    <n v="0"/>
    <n v="14.65"/>
    <n v="161.55520000000001"/>
    <n v="4"/>
  </r>
  <r>
    <x v="0"/>
    <x v="5894"/>
    <s v="FDY24"/>
    <x v="13"/>
    <x v="0"/>
    <s v="OUT049"/>
    <x v="0"/>
    <x v="0"/>
    <x v="0"/>
    <n v="0.13370075200000001"/>
    <n v="4.88"/>
    <n v="52.9298"/>
    <n v="4"/>
  </r>
  <r>
    <x v="0"/>
    <x v="5895"/>
    <s v="FDH28"/>
    <x v="2"/>
    <x v="2"/>
    <s v="OUT046"/>
    <x v="0"/>
    <x v="1"/>
    <x v="0"/>
    <n v="0.11003099700000001"/>
    <n v="15.85"/>
    <n v="37.250599999999999"/>
    <n v="4"/>
  </r>
  <r>
    <x v="1"/>
    <x v="5896"/>
    <s v="NCO07"/>
    <x v="10"/>
    <x v="7"/>
    <s v="OUT019"/>
    <x v="0"/>
    <x v="1"/>
    <x v="2"/>
    <n v="1.7116982999999999E-2"/>
    <m/>
    <n v="211.95599999999999"/>
    <n v="4"/>
  </r>
  <r>
    <x v="1"/>
    <x v="5897"/>
    <s v="FDS49"/>
    <x v="3"/>
    <x v="8"/>
    <s v="OUT035"/>
    <x v="2"/>
    <x v="1"/>
    <x v="0"/>
    <n v="0"/>
    <n v="9"/>
    <n v="79.764399999999995"/>
    <n v="4"/>
  </r>
  <r>
    <x v="1"/>
    <x v="5898"/>
    <s v="NCX42"/>
    <x v="5"/>
    <x v="7"/>
    <s v="OUT027"/>
    <x v="1"/>
    <x v="0"/>
    <x v="3"/>
    <n v="5.9496439999999996E-3"/>
    <m/>
    <n v="165.65260000000001"/>
    <n v="4"/>
  </r>
  <r>
    <x v="1"/>
    <x v="5899"/>
    <s v="FDL56"/>
    <x v="0"/>
    <x v="4"/>
    <s v="OUT045"/>
    <x v="2"/>
    <x v="1"/>
    <x v="0"/>
    <n v="0.126035694"/>
    <n v="14.1"/>
    <n v="86.419799999999995"/>
    <n v="4"/>
  </r>
  <r>
    <x v="1"/>
    <x v="5900"/>
    <s v="NCU05"/>
    <x v="1"/>
    <x v="7"/>
    <s v="OUT027"/>
    <x v="1"/>
    <x v="0"/>
    <x v="3"/>
    <n v="5.8451805000000003E-2"/>
    <m/>
    <n v="79.961799999999997"/>
    <n v="4"/>
  </r>
  <r>
    <x v="1"/>
    <x v="5901"/>
    <s v="NCR38"/>
    <x v="5"/>
    <x v="4"/>
    <s v="OUT045"/>
    <x v="2"/>
    <x v="1"/>
    <x v="0"/>
    <n v="0.113748685"/>
    <n v="17.25"/>
    <n v="251.3724"/>
    <n v="4"/>
  </r>
  <r>
    <x v="0"/>
    <x v="5902"/>
    <s v="FDY56"/>
    <x v="0"/>
    <x v="5"/>
    <s v="OUT017"/>
    <x v="2"/>
    <x v="1"/>
    <x v="0"/>
    <n v="6.2764428999999997E-2"/>
    <n v="16.350000000000001"/>
    <n v="227.6062"/>
    <n v="4"/>
  </r>
  <r>
    <x v="1"/>
    <x v="5903"/>
    <s v="FDK21"/>
    <x v="6"/>
    <x v="8"/>
    <s v="OUT035"/>
    <x v="2"/>
    <x v="1"/>
    <x v="0"/>
    <n v="1.0010425E-2"/>
    <n v="7.9050000000000002"/>
    <n v="249.04079999999999"/>
    <n v="4"/>
  </r>
  <r>
    <x v="1"/>
    <x v="5904"/>
    <s v="FDL43"/>
    <x v="7"/>
    <x v="0"/>
    <s v="OUT049"/>
    <x v="0"/>
    <x v="0"/>
    <x v="0"/>
    <n v="2.7106458999999999E-2"/>
    <n v="10.1"/>
    <n v="75.367000000000004"/>
    <n v="4"/>
  </r>
  <r>
    <x v="1"/>
    <x v="5905"/>
    <s v="DRF15"/>
    <x v="11"/>
    <x v="7"/>
    <s v="OUT019"/>
    <x v="0"/>
    <x v="1"/>
    <x v="2"/>
    <n v="5.8153409000000003E-2"/>
    <m/>
    <n v="152.03399999999999"/>
    <n v="4"/>
  </r>
  <r>
    <x v="1"/>
    <x v="5906"/>
    <s v="FDV32"/>
    <x v="0"/>
    <x v="0"/>
    <s v="OUT049"/>
    <x v="0"/>
    <x v="0"/>
    <x v="0"/>
    <n v="8.8846306E-2"/>
    <n v="7.7850000000000001"/>
    <n v="61.451000000000001"/>
    <n v="4"/>
  </r>
  <r>
    <x v="0"/>
    <x v="5907"/>
    <s v="FDG08"/>
    <x v="0"/>
    <x v="4"/>
    <s v="OUT045"/>
    <x v="2"/>
    <x v="1"/>
    <x v="0"/>
    <n v="0.16569467800000001"/>
    <n v="13.15"/>
    <n v="171.87639999999999"/>
    <n v="4"/>
  </r>
  <r>
    <x v="1"/>
    <x v="5908"/>
    <s v="FDW13"/>
    <x v="3"/>
    <x v="5"/>
    <s v="OUT017"/>
    <x v="2"/>
    <x v="1"/>
    <x v="0"/>
    <n v="9.8438393999999999E-2"/>
    <n v="8.5"/>
    <n v="51.132399999999997"/>
    <n v="4"/>
  </r>
  <r>
    <x v="0"/>
    <x v="5909"/>
    <s v="FDJ55"/>
    <x v="7"/>
    <x v="3"/>
    <s v="OUT013"/>
    <x v="1"/>
    <x v="2"/>
    <x v="0"/>
    <n v="2.3511371E-2"/>
    <n v="12.8"/>
    <n v="225.94040000000001"/>
    <n v="4"/>
  </r>
  <r>
    <x v="1"/>
    <x v="5910"/>
    <s v="FDG59"/>
    <x v="15"/>
    <x v="5"/>
    <s v="OUT017"/>
    <x v="2"/>
    <x v="1"/>
    <x v="0"/>
    <n v="4.3479126E-2"/>
    <n v="15.85"/>
    <n v="36.7164"/>
    <n v="4"/>
  </r>
  <r>
    <x v="1"/>
    <x v="5911"/>
    <s v="FDM28"/>
    <x v="2"/>
    <x v="3"/>
    <s v="OUT013"/>
    <x v="1"/>
    <x v="2"/>
    <x v="0"/>
    <n v="4.5166236999999998E-2"/>
    <n v="15.7"/>
    <n v="178.666"/>
    <n v="4"/>
  </r>
  <r>
    <x v="1"/>
    <x v="5912"/>
    <s v="FDS26"/>
    <x v="11"/>
    <x v="3"/>
    <s v="OUT013"/>
    <x v="1"/>
    <x v="2"/>
    <x v="0"/>
    <n v="8.9394766000000001E-2"/>
    <n v="20.350000000000001"/>
    <n v="260.15940000000001"/>
    <n v="4"/>
  </r>
  <r>
    <x v="1"/>
    <x v="5913"/>
    <s v="FDK51"/>
    <x v="11"/>
    <x v="8"/>
    <s v="OUT035"/>
    <x v="2"/>
    <x v="1"/>
    <x v="0"/>
    <n v="5.2341530000000001E-3"/>
    <n v="19.850000000000001"/>
    <n v="264.08839999999998"/>
    <n v="4"/>
  </r>
  <r>
    <x v="1"/>
    <x v="5914"/>
    <s v="FDY55"/>
    <x v="0"/>
    <x v="3"/>
    <s v="OUT013"/>
    <x v="1"/>
    <x v="2"/>
    <x v="0"/>
    <n v="8.1252534000000001E-2"/>
    <n v="16.75"/>
    <n v="256.49880000000002"/>
    <n v="4"/>
  </r>
  <r>
    <x v="1"/>
    <x v="5915"/>
    <s v="FDK21"/>
    <x v="6"/>
    <x v="6"/>
    <s v="OUT010"/>
    <x v="1"/>
    <x v="1"/>
    <x v="2"/>
    <n v="1.6758569000000001E-2"/>
    <n v="7.9050000000000002"/>
    <n v="250.4408"/>
    <n v="4"/>
  </r>
  <r>
    <x v="1"/>
    <x v="5916"/>
    <s v="NCZ18"/>
    <x v="5"/>
    <x v="8"/>
    <s v="OUT035"/>
    <x v="2"/>
    <x v="1"/>
    <x v="0"/>
    <n v="0.18603267800000001"/>
    <n v="7.8250000000000002"/>
    <n v="253.06979999999999"/>
    <n v="4"/>
  </r>
  <r>
    <x v="1"/>
    <x v="5917"/>
    <s v="NCF07"/>
    <x v="5"/>
    <x v="7"/>
    <s v="OUT027"/>
    <x v="1"/>
    <x v="0"/>
    <x v="3"/>
    <n v="3.1867463999999998E-2"/>
    <m/>
    <n v="101.0016"/>
    <n v="4"/>
  </r>
  <r>
    <x v="1"/>
    <x v="5918"/>
    <s v="FDJ08"/>
    <x v="0"/>
    <x v="7"/>
    <s v="OUT019"/>
    <x v="0"/>
    <x v="1"/>
    <x v="2"/>
    <n v="0.19377256800000001"/>
    <m/>
    <n v="190.38460000000001"/>
    <n v="4"/>
  </r>
  <r>
    <x v="1"/>
    <x v="5919"/>
    <s v="DRF49"/>
    <x v="4"/>
    <x v="4"/>
    <s v="OUT045"/>
    <x v="2"/>
    <x v="1"/>
    <x v="0"/>
    <n v="7.1222087000000003E-2"/>
    <n v="7.27"/>
    <n v="113.5518"/>
    <n v="4"/>
  </r>
  <r>
    <x v="0"/>
    <x v="5920"/>
    <s v="FDM25"/>
    <x v="12"/>
    <x v="7"/>
    <s v="OUT027"/>
    <x v="1"/>
    <x v="0"/>
    <x v="3"/>
    <n v="6.0371962000000001E-2"/>
    <m/>
    <n v="174.0712"/>
    <n v="4"/>
  </r>
  <r>
    <x v="1"/>
    <x v="5921"/>
    <s v="FDH27"/>
    <x v="11"/>
    <x v="1"/>
    <s v="OUT018"/>
    <x v="1"/>
    <x v="0"/>
    <x v="1"/>
    <n v="5.8584619999999997E-2"/>
    <n v="7.0750000000000002"/>
    <n v="142.71279999999999"/>
    <n v="4"/>
  </r>
  <r>
    <x v="1"/>
    <x v="5922"/>
    <s v="NCM31"/>
    <x v="10"/>
    <x v="2"/>
    <s v="OUT046"/>
    <x v="0"/>
    <x v="1"/>
    <x v="0"/>
    <n v="8.1196618999999998E-2"/>
    <n v="6.0949999999999998"/>
    <n v="141.41540000000001"/>
    <n v="4"/>
  </r>
  <r>
    <x v="1"/>
    <x v="5923"/>
    <s v="FDR04"/>
    <x v="2"/>
    <x v="1"/>
    <s v="OUT018"/>
    <x v="1"/>
    <x v="0"/>
    <x v="1"/>
    <n v="0"/>
    <n v="7.0750000000000002"/>
    <n v="98.006799999999998"/>
    <n v="4"/>
  </r>
  <r>
    <x v="0"/>
    <x v="5924"/>
    <s v="FDD40"/>
    <x v="11"/>
    <x v="8"/>
    <s v="OUT035"/>
    <x v="2"/>
    <x v="1"/>
    <x v="0"/>
    <n v="1.4790559E-2"/>
    <n v="20.25"/>
    <n v="193.61619999999999"/>
    <n v="4"/>
  </r>
  <r>
    <x v="0"/>
    <x v="5925"/>
    <s v="FDM50"/>
    <x v="3"/>
    <x v="7"/>
    <s v="OUT027"/>
    <x v="1"/>
    <x v="0"/>
    <x v="3"/>
    <n v="2.9943463E-2"/>
    <m/>
    <n v="60.222000000000001"/>
    <n v="4"/>
  </r>
  <r>
    <x v="0"/>
    <x v="5926"/>
    <s v="FDB29"/>
    <x v="2"/>
    <x v="3"/>
    <s v="OUT013"/>
    <x v="1"/>
    <x v="2"/>
    <x v="0"/>
    <n v="5.2368061E-2"/>
    <n v="16.7"/>
    <n v="112.7176"/>
    <n v="4"/>
  </r>
  <r>
    <x v="1"/>
    <x v="5927"/>
    <s v="FDF46"/>
    <x v="6"/>
    <x v="4"/>
    <s v="OUT045"/>
    <x v="2"/>
    <x v="1"/>
    <x v="0"/>
    <n v="9.3861143999999994E-2"/>
    <n v="7.07"/>
    <n v="115.5834"/>
    <n v="4"/>
  </r>
  <r>
    <x v="0"/>
    <x v="5928"/>
    <s v="FDC08"/>
    <x v="0"/>
    <x v="6"/>
    <s v="OUT010"/>
    <x v="1"/>
    <x v="1"/>
    <x v="2"/>
    <n v="0.17315407899999999"/>
    <n v="19"/>
    <n v="228.27199999999999"/>
    <n v="4"/>
  </r>
  <r>
    <x v="0"/>
    <x v="5929"/>
    <s v="FDX36"/>
    <x v="13"/>
    <x v="0"/>
    <s v="OUT049"/>
    <x v="0"/>
    <x v="0"/>
    <x v="0"/>
    <n v="0.12848269000000001"/>
    <n v="9.6950000000000003"/>
    <n v="223.94040000000001"/>
    <n v="4"/>
  </r>
  <r>
    <x v="0"/>
    <x v="5930"/>
    <s v="FDC52"/>
    <x v="11"/>
    <x v="5"/>
    <s v="OUT017"/>
    <x v="2"/>
    <x v="1"/>
    <x v="0"/>
    <n v="8.326735E-3"/>
    <n v="11.15"/>
    <n v="149.9708"/>
    <n v="4"/>
  </r>
  <r>
    <x v="1"/>
    <x v="5931"/>
    <s v="FDB45"/>
    <x v="0"/>
    <x v="0"/>
    <s v="OUT049"/>
    <x v="0"/>
    <x v="0"/>
    <x v="0"/>
    <n v="2.1362954999999999E-2"/>
    <n v="20.85"/>
    <n v="103.2306"/>
    <n v="4"/>
  </r>
  <r>
    <x v="1"/>
    <x v="5932"/>
    <s v="FDV51"/>
    <x v="7"/>
    <x v="3"/>
    <s v="OUT013"/>
    <x v="1"/>
    <x v="2"/>
    <x v="0"/>
    <n v="3.2511817999999998E-2"/>
    <n v="16.350000000000001"/>
    <n v="165.08420000000001"/>
    <n v="4"/>
  </r>
  <r>
    <x v="0"/>
    <x v="5933"/>
    <s v="FDZ35"/>
    <x v="8"/>
    <x v="4"/>
    <s v="OUT045"/>
    <x v="2"/>
    <x v="1"/>
    <x v="0"/>
    <n v="2.2323658E-2"/>
    <n v="9.6"/>
    <n v="101.29900000000001"/>
    <n v="4"/>
  </r>
  <r>
    <x v="1"/>
    <x v="5934"/>
    <s v="NCW17"/>
    <x v="1"/>
    <x v="7"/>
    <s v="OUT027"/>
    <x v="1"/>
    <x v="0"/>
    <x v="3"/>
    <n v="1.9292355000000001E-2"/>
    <m/>
    <n v="129.99940000000001"/>
    <n v="4"/>
  </r>
  <r>
    <x v="1"/>
    <x v="5935"/>
    <s v="DRH39"/>
    <x v="11"/>
    <x v="3"/>
    <s v="OUT013"/>
    <x v="1"/>
    <x v="2"/>
    <x v="0"/>
    <n v="9.2613070000000006E-2"/>
    <n v="20.7"/>
    <n v="76.367000000000004"/>
    <n v="4"/>
  </r>
  <r>
    <x v="1"/>
    <x v="5936"/>
    <s v="FDN60"/>
    <x v="13"/>
    <x v="7"/>
    <s v="OUT027"/>
    <x v="1"/>
    <x v="0"/>
    <x v="3"/>
    <n v="9.4697273999999998E-2"/>
    <m/>
    <n v="158.46039999999999"/>
    <n v="4"/>
  </r>
  <r>
    <x v="0"/>
    <x v="5937"/>
    <s v="FDN58"/>
    <x v="6"/>
    <x v="7"/>
    <s v="OUT027"/>
    <x v="1"/>
    <x v="0"/>
    <x v="3"/>
    <n v="5.6596985000000002E-2"/>
    <m/>
    <n v="230.9984"/>
    <n v="4"/>
  </r>
  <r>
    <x v="1"/>
    <x v="5938"/>
    <s v="NCO43"/>
    <x v="10"/>
    <x v="2"/>
    <s v="OUT046"/>
    <x v="0"/>
    <x v="1"/>
    <x v="0"/>
    <n v="4.7098210000000001E-2"/>
    <n v="5.5"/>
    <n v="101.30159999999999"/>
    <n v="4"/>
  </r>
  <r>
    <x v="0"/>
    <x v="5939"/>
    <s v="FDF28"/>
    <x v="2"/>
    <x v="5"/>
    <s v="OUT017"/>
    <x v="2"/>
    <x v="1"/>
    <x v="0"/>
    <n v="3.8078898999999999E-2"/>
    <n v="15.7"/>
    <n v="122.9046"/>
    <n v="4"/>
  </r>
  <r>
    <x v="1"/>
    <x v="5940"/>
    <s v="NCY30"/>
    <x v="5"/>
    <x v="4"/>
    <s v="OUT045"/>
    <x v="2"/>
    <x v="1"/>
    <x v="0"/>
    <n v="2.6005891E-2"/>
    <n v="20.25"/>
    <n v="180.99760000000001"/>
    <n v="4"/>
  </r>
  <r>
    <x v="1"/>
    <x v="5941"/>
    <s v="NCO30"/>
    <x v="5"/>
    <x v="0"/>
    <s v="OUT049"/>
    <x v="0"/>
    <x v="0"/>
    <x v="0"/>
    <n v="1.5749341E-2"/>
    <n v="19.5"/>
    <n v="182.26079999999999"/>
    <n v="4"/>
  </r>
  <r>
    <x v="0"/>
    <x v="5942"/>
    <s v="FDP59"/>
    <x v="8"/>
    <x v="1"/>
    <s v="OUT018"/>
    <x v="1"/>
    <x v="0"/>
    <x v="1"/>
    <n v="5.6695730999999999E-2"/>
    <n v="20.85"/>
    <n v="104.06480000000001"/>
    <n v="4"/>
  </r>
  <r>
    <x v="0"/>
    <x v="5943"/>
    <s v="FDT27"/>
    <x v="7"/>
    <x v="3"/>
    <s v="OUT013"/>
    <x v="1"/>
    <x v="2"/>
    <x v="0"/>
    <n v="6.9529261999999994E-2"/>
    <n v="11.395"/>
    <n v="233.16159999999999"/>
    <n v="4"/>
  </r>
  <r>
    <x v="1"/>
    <x v="5944"/>
    <s v="NCO17"/>
    <x v="1"/>
    <x v="2"/>
    <s v="OUT046"/>
    <x v="0"/>
    <x v="1"/>
    <x v="0"/>
    <n v="7.3379744999999996E-2"/>
    <n v="10"/>
    <n v="118.244"/>
    <n v="4"/>
  </r>
  <r>
    <x v="1"/>
    <x v="5945"/>
    <s v="FDX26"/>
    <x v="11"/>
    <x v="7"/>
    <s v="OUT019"/>
    <x v="0"/>
    <x v="1"/>
    <x v="2"/>
    <n v="0.15374138500000001"/>
    <m/>
    <n v="182.6292"/>
    <n v="4"/>
  </r>
  <r>
    <x v="1"/>
    <x v="5946"/>
    <s v="FDG45"/>
    <x v="0"/>
    <x v="3"/>
    <s v="OUT013"/>
    <x v="1"/>
    <x v="2"/>
    <x v="0"/>
    <n v="0.12792952099999999"/>
    <n v="8.1"/>
    <n v="211.49019999999999"/>
    <n v="4"/>
  </r>
  <r>
    <x v="0"/>
    <x v="5947"/>
    <s v="FDL32"/>
    <x v="0"/>
    <x v="5"/>
    <s v="OUT017"/>
    <x v="2"/>
    <x v="1"/>
    <x v="0"/>
    <n v="0.12315965600000001"/>
    <n v="15.7"/>
    <n v="110.1544"/>
    <n v="4"/>
  </r>
  <r>
    <x v="1"/>
    <x v="5948"/>
    <s v="FDX09"/>
    <x v="6"/>
    <x v="8"/>
    <s v="OUT035"/>
    <x v="2"/>
    <x v="1"/>
    <x v="0"/>
    <n v="6.5236931999999997E-2"/>
    <n v="9"/>
    <n v="176.43700000000001"/>
    <n v="4"/>
  </r>
  <r>
    <x v="1"/>
    <x v="5949"/>
    <s v="FDV02"/>
    <x v="11"/>
    <x v="3"/>
    <s v="OUT013"/>
    <x v="1"/>
    <x v="2"/>
    <x v="0"/>
    <n v="6.0495242999999997E-2"/>
    <n v="16.75"/>
    <n v="169.81059999999999"/>
    <n v="4"/>
  </r>
  <r>
    <x v="0"/>
    <x v="5950"/>
    <s v="FDY28"/>
    <x v="2"/>
    <x v="8"/>
    <s v="OUT035"/>
    <x v="2"/>
    <x v="1"/>
    <x v="0"/>
    <n v="0"/>
    <n v="7.47"/>
    <n v="214.3218"/>
    <n v="4"/>
  </r>
  <r>
    <x v="0"/>
    <x v="5951"/>
    <s v="FDX31"/>
    <x v="0"/>
    <x v="7"/>
    <s v="OUT027"/>
    <x v="1"/>
    <x v="0"/>
    <x v="3"/>
    <n v="1.4753811E-2"/>
    <m/>
    <n v="231.79580000000001"/>
    <n v="4"/>
  </r>
  <r>
    <x v="1"/>
    <x v="5952"/>
    <s v="FDR43"/>
    <x v="0"/>
    <x v="7"/>
    <s v="OUT027"/>
    <x v="1"/>
    <x v="0"/>
    <x v="3"/>
    <n v="0.16070748900000001"/>
    <m/>
    <n v="38.018999999999998"/>
    <n v="4"/>
  </r>
  <r>
    <x v="0"/>
    <x v="5953"/>
    <s v="FDP51"/>
    <x v="7"/>
    <x v="1"/>
    <s v="OUT018"/>
    <x v="1"/>
    <x v="0"/>
    <x v="1"/>
    <n v="8.5622361999999994E-2"/>
    <n v="13.85"/>
    <n v="119.41240000000001"/>
    <n v="4"/>
  </r>
  <r>
    <x v="1"/>
    <x v="5954"/>
    <s v="FDC50"/>
    <x v="3"/>
    <x v="8"/>
    <s v="OUT035"/>
    <x v="2"/>
    <x v="1"/>
    <x v="0"/>
    <n v="0"/>
    <n v="15.85"/>
    <n v="96.409400000000005"/>
    <n v="4"/>
  </r>
  <r>
    <x v="0"/>
    <x v="5955"/>
    <s v="FDP22"/>
    <x v="6"/>
    <x v="7"/>
    <s v="OUT027"/>
    <x v="1"/>
    <x v="0"/>
    <x v="3"/>
    <n v="0"/>
    <m/>
    <n v="52.666600000000003"/>
    <n v="4"/>
  </r>
  <r>
    <x v="1"/>
    <x v="5956"/>
    <s v="DRE49"/>
    <x v="4"/>
    <x v="2"/>
    <s v="OUT046"/>
    <x v="0"/>
    <x v="1"/>
    <x v="0"/>
    <n v="2.1250002E-2"/>
    <n v="20.75"/>
    <n v="150.50239999999999"/>
    <n v="4"/>
  </r>
  <r>
    <x v="1"/>
    <x v="5957"/>
    <s v="FDM40"/>
    <x v="2"/>
    <x v="2"/>
    <s v="OUT046"/>
    <x v="0"/>
    <x v="1"/>
    <x v="0"/>
    <n v="0.159936948"/>
    <n v="10.195"/>
    <n v="143.21539999999999"/>
    <n v="4"/>
  </r>
  <r>
    <x v="1"/>
    <x v="5958"/>
    <s v="FDY32"/>
    <x v="0"/>
    <x v="4"/>
    <s v="OUT045"/>
    <x v="2"/>
    <x v="1"/>
    <x v="0"/>
    <n v="0.12950314600000001"/>
    <n v="7.6050000000000004"/>
    <n v="164.02099999999999"/>
    <n v="4"/>
  </r>
  <r>
    <x v="1"/>
    <x v="5959"/>
    <s v="FDU02"/>
    <x v="11"/>
    <x v="7"/>
    <s v="OUT019"/>
    <x v="0"/>
    <x v="1"/>
    <x v="2"/>
    <n v="0.17948441100000001"/>
    <m/>
    <n v="228.93520000000001"/>
    <n v="4"/>
  </r>
  <r>
    <x v="1"/>
    <x v="5960"/>
    <s v="FDF22"/>
    <x v="6"/>
    <x v="0"/>
    <s v="OUT049"/>
    <x v="0"/>
    <x v="0"/>
    <x v="0"/>
    <n v="5.6919037999999998E-2"/>
    <n v="6.8650000000000002"/>
    <n v="212.8218"/>
    <n v="4"/>
  </r>
  <r>
    <x v="1"/>
    <x v="5961"/>
    <s v="DRP35"/>
    <x v="9"/>
    <x v="7"/>
    <s v="OUT027"/>
    <x v="1"/>
    <x v="0"/>
    <x v="3"/>
    <n v="9.0427268000000005E-2"/>
    <m/>
    <n v="126.2336"/>
    <n v="4"/>
  </r>
  <r>
    <x v="1"/>
    <x v="5962"/>
    <s v="NCB55"/>
    <x v="5"/>
    <x v="2"/>
    <s v="OUT046"/>
    <x v="0"/>
    <x v="1"/>
    <x v="0"/>
    <n v="0.16066302099999999"/>
    <n v="15.7"/>
    <n v="59.456200000000003"/>
    <n v="4"/>
  </r>
  <r>
    <x v="1"/>
    <x v="5963"/>
    <s v="FDW35"/>
    <x v="8"/>
    <x v="7"/>
    <s v="OUT019"/>
    <x v="0"/>
    <x v="1"/>
    <x v="2"/>
    <n v="1.94158E-2"/>
    <m/>
    <n v="41.645400000000002"/>
    <n v="4"/>
  </r>
  <r>
    <x v="1"/>
    <x v="5964"/>
    <s v="FDB44"/>
    <x v="0"/>
    <x v="4"/>
    <s v="OUT045"/>
    <x v="2"/>
    <x v="1"/>
    <x v="0"/>
    <n v="1.6993225000000001E-2"/>
    <n v="6.6550000000000002"/>
    <n v="211.05860000000001"/>
    <n v="4"/>
  </r>
  <r>
    <x v="0"/>
    <x v="5965"/>
    <s v="FDA27"/>
    <x v="11"/>
    <x v="1"/>
    <s v="OUT018"/>
    <x v="1"/>
    <x v="0"/>
    <x v="1"/>
    <n v="0"/>
    <n v="20.350000000000001"/>
    <n v="256.7672"/>
    <n v="4"/>
  </r>
  <r>
    <x v="1"/>
    <x v="5966"/>
    <s v="NCU41"/>
    <x v="1"/>
    <x v="0"/>
    <s v="OUT049"/>
    <x v="0"/>
    <x v="0"/>
    <x v="0"/>
    <n v="5.2135750000000002E-2"/>
    <n v="18.850000000000001"/>
    <n v="190.18459999999999"/>
    <n v="4"/>
  </r>
  <r>
    <x v="1"/>
    <x v="5967"/>
    <s v="FDN32"/>
    <x v="0"/>
    <x v="1"/>
    <s v="OUT018"/>
    <x v="1"/>
    <x v="0"/>
    <x v="1"/>
    <n v="1.5623754E-2"/>
    <n v="17.5"/>
    <n v="182.6266"/>
    <n v="4"/>
  </r>
  <r>
    <x v="0"/>
    <x v="5968"/>
    <s v="FDW27"/>
    <x v="7"/>
    <x v="7"/>
    <s v="OUT019"/>
    <x v="0"/>
    <x v="1"/>
    <x v="2"/>
    <n v="0.26412466899999998"/>
    <m/>
    <n v="155.73140000000001"/>
    <n v="4"/>
  </r>
  <r>
    <x v="1"/>
    <x v="5969"/>
    <s v="NCJ18"/>
    <x v="5"/>
    <x v="0"/>
    <s v="OUT049"/>
    <x v="0"/>
    <x v="0"/>
    <x v="0"/>
    <n v="0.16419682299999999"/>
    <n v="12.35"/>
    <n v="120.5124"/>
    <n v="4"/>
  </r>
  <r>
    <x v="0"/>
    <x v="5970"/>
    <s v="FDS09"/>
    <x v="6"/>
    <x v="7"/>
    <s v="OUT019"/>
    <x v="0"/>
    <x v="1"/>
    <x v="2"/>
    <n v="0.141975462"/>
    <m/>
    <n v="49.6008"/>
    <n v="4"/>
  </r>
  <r>
    <x v="1"/>
    <x v="5971"/>
    <s v="FDW28"/>
    <x v="2"/>
    <x v="4"/>
    <s v="OUT045"/>
    <x v="2"/>
    <x v="1"/>
    <x v="0"/>
    <n v="8.9004389000000003E-2"/>
    <n v="18.25"/>
    <n v="196.74520000000001"/>
    <n v="4"/>
  </r>
  <r>
    <x v="0"/>
    <x v="5972"/>
    <s v="FDU46"/>
    <x v="6"/>
    <x v="3"/>
    <s v="OUT013"/>
    <x v="1"/>
    <x v="2"/>
    <x v="0"/>
    <n v="1.1117040999999999E-2"/>
    <n v="10.3"/>
    <n v="85.853999999999999"/>
    <n v="4"/>
  </r>
  <r>
    <x v="1"/>
    <x v="5973"/>
    <s v="NCE43"/>
    <x v="5"/>
    <x v="8"/>
    <s v="OUT035"/>
    <x v="2"/>
    <x v="1"/>
    <x v="0"/>
    <n v="0.103422709"/>
    <n v="12.5"/>
    <n v="169.94479999999999"/>
    <n v="4"/>
  </r>
  <r>
    <x v="0"/>
    <x v="5974"/>
    <s v="FDB14"/>
    <x v="3"/>
    <x v="2"/>
    <s v="OUT046"/>
    <x v="0"/>
    <x v="1"/>
    <x v="0"/>
    <n v="0.102723919"/>
    <n v="20.25"/>
    <n v="93.212000000000003"/>
    <n v="4"/>
  </r>
  <r>
    <x v="0"/>
    <x v="5975"/>
    <s v="DRB48"/>
    <x v="4"/>
    <x v="7"/>
    <s v="OUT027"/>
    <x v="1"/>
    <x v="0"/>
    <x v="3"/>
    <n v="2.4733134E-2"/>
    <m/>
    <n v="40.282200000000003"/>
    <n v="4"/>
  </r>
  <r>
    <x v="1"/>
    <x v="5976"/>
    <s v="FDA13"/>
    <x v="3"/>
    <x v="5"/>
    <s v="OUT017"/>
    <x v="2"/>
    <x v="1"/>
    <x v="0"/>
    <n v="7.8999287000000001E-2"/>
    <n v="15.85"/>
    <n v="38.650599999999997"/>
    <n v="4"/>
  </r>
  <r>
    <x v="1"/>
    <x v="5977"/>
    <s v="NCV42"/>
    <x v="5"/>
    <x v="5"/>
    <s v="OUT017"/>
    <x v="2"/>
    <x v="1"/>
    <x v="0"/>
    <n v="3.1599715E-2"/>
    <n v="6.26"/>
    <n v="111.3228"/>
    <n v="4"/>
  </r>
  <r>
    <x v="1"/>
    <x v="5978"/>
    <s v="FDG24"/>
    <x v="13"/>
    <x v="4"/>
    <s v="OUT045"/>
    <x v="2"/>
    <x v="1"/>
    <x v="0"/>
    <n v="1.4660820999999999E-2"/>
    <n v="7.9749999999999996"/>
    <n v="85.125"/>
    <n v="4"/>
  </r>
  <r>
    <x v="1"/>
    <x v="5979"/>
    <s v="NCH06"/>
    <x v="5"/>
    <x v="4"/>
    <s v="OUT045"/>
    <x v="2"/>
    <x v="1"/>
    <x v="0"/>
    <n v="7.6709638999999996E-2"/>
    <n v="12.3"/>
    <n v="247.846"/>
    <n v="4"/>
  </r>
  <r>
    <x v="1"/>
    <x v="5980"/>
    <s v="FDU56"/>
    <x v="0"/>
    <x v="7"/>
    <s v="OUT027"/>
    <x v="1"/>
    <x v="0"/>
    <x v="3"/>
    <n v="0"/>
    <m/>
    <n v="184.72659999999999"/>
    <n v="4"/>
  </r>
  <r>
    <x v="1"/>
    <x v="5981"/>
    <s v="DRK59"/>
    <x v="9"/>
    <x v="8"/>
    <s v="OUT035"/>
    <x v="2"/>
    <x v="1"/>
    <x v="0"/>
    <n v="7.5435559999999999E-2"/>
    <n v="8.8949999999999996"/>
    <n v="235.86160000000001"/>
    <n v="4"/>
  </r>
  <r>
    <x v="0"/>
    <x v="5982"/>
    <s v="FDH28"/>
    <x v="2"/>
    <x v="7"/>
    <s v="OUT019"/>
    <x v="0"/>
    <x v="1"/>
    <x v="2"/>
    <n v="0.19265007200000001"/>
    <m/>
    <n v="37.450600000000001"/>
    <n v="4"/>
  </r>
  <r>
    <x v="0"/>
    <x v="5983"/>
    <s v="FDV57"/>
    <x v="6"/>
    <x v="0"/>
    <s v="OUT049"/>
    <x v="0"/>
    <x v="0"/>
    <x v="0"/>
    <n v="6.5999007999999998E-2"/>
    <n v="15.25"/>
    <n v="177.96600000000001"/>
    <n v="4"/>
  </r>
  <r>
    <x v="0"/>
    <x v="5984"/>
    <s v="FDR56"/>
    <x v="0"/>
    <x v="7"/>
    <s v="OUT027"/>
    <x v="1"/>
    <x v="0"/>
    <x v="3"/>
    <n v="0.100277876"/>
    <m/>
    <n v="196.8768"/>
    <n v="4"/>
  </r>
  <r>
    <x v="1"/>
    <x v="5985"/>
    <s v="NCG42"/>
    <x v="5"/>
    <x v="4"/>
    <s v="OUT045"/>
    <x v="2"/>
    <x v="0"/>
    <x v="0"/>
    <n v="0"/>
    <n v="19.2"/>
    <n v="127.831"/>
    <n v="4"/>
  </r>
  <r>
    <x v="1"/>
    <x v="5986"/>
    <s v="NCX29"/>
    <x v="1"/>
    <x v="5"/>
    <s v="OUT017"/>
    <x v="2"/>
    <x v="0"/>
    <x v="0"/>
    <n v="8.9656812000000002E-2"/>
    <n v="10"/>
    <n v="144.0102"/>
    <n v="4"/>
  </r>
  <r>
    <x v="1"/>
    <x v="5987"/>
    <s v="DRN36"/>
    <x v="4"/>
    <x v="7"/>
    <s v="OUT019"/>
    <x v="0"/>
    <x v="1"/>
    <x v="2"/>
    <n v="8.7854925E-2"/>
    <m/>
    <n v="95.975200000000001"/>
    <n v="4"/>
  </r>
  <r>
    <x v="1"/>
    <x v="5988"/>
    <s v="FDK28"/>
    <x v="2"/>
    <x v="1"/>
    <s v="OUT018"/>
    <x v="1"/>
    <x v="0"/>
    <x v="1"/>
    <n v="6.5857092000000006E-2"/>
    <n v="5.6950000000000003"/>
    <n v="258.56459999999998"/>
    <n v="4"/>
  </r>
  <r>
    <x v="1"/>
    <x v="5989"/>
    <s v="FDR43"/>
    <x v="0"/>
    <x v="4"/>
    <s v="OUT045"/>
    <x v="2"/>
    <x v="0"/>
    <x v="0"/>
    <n v="0.16181701400000001"/>
    <n v="18.2"/>
    <n v="37.819000000000003"/>
    <n v="4"/>
  </r>
  <r>
    <x v="1"/>
    <x v="5990"/>
    <s v="NCN18"/>
    <x v="5"/>
    <x v="4"/>
    <s v="OUT045"/>
    <x v="2"/>
    <x v="0"/>
    <x v="0"/>
    <n v="0.124967595"/>
    <n v="8.8949999999999996"/>
    <n v="112.7544"/>
    <n v="4"/>
  </r>
  <r>
    <x v="1"/>
    <x v="5991"/>
    <s v="FDR49"/>
    <x v="3"/>
    <x v="6"/>
    <s v="OUT010"/>
    <x v="1"/>
    <x v="0"/>
    <x v="2"/>
    <n v="0.23303981700000001"/>
    <n v="8.7100000000000009"/>
    <n v="49.537599999999998"/>
    <n v="4"/>
  </r>
  <r>
    <x v="1"/>
    <x v="5992"/>
    <s v="FDC15"/>
    <x v="11"/>
    <x v="0"/>
    <s v="OUT049"/>
    <x v="0"/>
    <x v="0"/>
    <x v="0"/>
    <n v="0.17824575000000001"/>
    <n v="18.100000000000001"/>
    <n v="158.12880000000001"/>
    <n v="4"/>
  </r>
  <r>
    <x v="0"/>
    <x v="5993"/>
    <s v="FDI27"/>
    <x v="11"/>
    <x v="0"/>
    <s v="OUT049"/>
    <x v="0"/>
    <x v="0"/>
    <x v="0"/>
    <n v="4.6057809999999998E-2"/>
    <n v="8.7100000000000009"/>
    <n v="43.874400000000001"/>
    <n v="4"/>
  </r>
  <r>
    <x v="1"/>
    <x v="5994"/>
    <s v="FDD29"/>
    <x v="2"/>
    <x v="6"/>
    <s v="OUT010"/>
    <x v="1"/>
    <x v="0"/>
    <x v="2"/>
    <n v="3.0815426999999999E-2"/>
    <n v="12.15"/>
    <n v="252.06979999999999"/>
    <n v="4"/>
  </r>
  <r>
    <x v="1"/>
    <x v="5995"/>
    <s v="FDI14"/>
    <x v="3"/>
    <x v="2"/>
    <s v="OUT046"/>
    <x v="0"/>
    <x v="1"/>
    <x v="0"/>
    <n v="8.9677773000000002E-2"/>
    <n v="14.1"/>
    <n v="139.84960000000001"/>
    <n v="4"/>
  </r>
  <r>
    <x v="1"/>
    <x v="5996"/>
    <s v="FDW50"/>
    <x v="11"/>
    <x v="7"/>
    <s v="OUT019"/>
    <x v="0"/>
    <x v="1"/>
    <x v="2"/>
    <n v="0.13232740600000001"/>
    <m/>
    <n v="168.41579999999999"/>
    <n v="4"/>
  </r>
  <r>
    <x v="1"/>
    <x v="5997"/>
    <s v="FDT31"/>
    <x v="0"/>
    <x v="5"/>
    <s v="OUT017"/>
    <x v="2"/>
    <x v="0"/>
    <x v="0"/>
    <n v="1.2518707E-2"/>
    <n v="19.75"/>
    <n v="190.68719999999999"/>
    <n v="4"/>
  </r>
  <r>
    <x v="0"/>
    <x v="5998"/>
    <s v="FDJ14"/>
    <x v="3"/>
    <x v="5"/>
    <s v="OUT017"/>
    <x v="2"/>
    <x v="0"/>
    <x v="0"/>
    <n v="5.0353694999999997E-2"/>
    <n v="10.3"/>
    <n v="78.695999999999998"/>
    <n v="4"/>
  </r>
  <r>
    <x v="1"/>
    <x v="5999"/>
    <s v="NCQ43"/>
    <x v="10"/>
    <x v="7"/>
    <s v="OUT027"/>
    <x v="1"/>
    <x v="0"/>
    <x v="3"/>
    <n v="0.11076264199999999"/>
    <m/>
    <n v="108.5912"/>
    <n v="4"/>
  </r>
  <r>
    <x v="1"/>
    <x v="6000"/>
    <s v="FDU38"/>
    <x v="11"/>
    <x v="5"/>
    <s v="OUT017"/>
    <x v="2"/>
    <x v="0"/>
    <x v="0"/>
    <n v="8.3016831999999999E-2"/>
    <n v="10.8"/>
    <n v="193.4504"/>
    <n v="4"/>
  </r>
  <r>
    <x v="1"/>
    <x v="6001"/>
    <s v="DRF03"/>
    <x v="11"/>
    <x v="6"/>
    <s v="OUT010"/>
    <x v="1"/>
    <x v="0"/>
    <x v="2"/>
    <n v="7.5836522000000003E-2"/>
    <n v="19.100000000000001"/>
    <n v="40.213799999999999"/>
    <n v="4"/>
  </r>
  <r>
    <x v="0"/>
    <x v="6002"/>
    <s v="FDX22"/>
    <x v="6"/>
    <x v="8"/>
    <s v="OUT035"/>
    <x v="2"/>
    <x v="1"/>
    <x v="0"/>
    <n v="2.2970468000000001E-2"/>
    <n v="6.7850000000000001"/>
    <n v="211.09280000000001"/>
    <n v="4"/>
  </r>
  <r>
    <x v="0"/>
    <x v="6003"/>
    <s v="FDL58"/>
    <x v="6"/>
    <x v="4"/>
    <s v="OUT045"/>
    <x v="2"/>
    <x v="0"/>
    <x v="0"/>
    <n v="7.4299450000000003E-2"/>
    <n v="5.78"/>
    <n v="264.95679999999999"/>
    <n v="4"/>
  </r>
  <r>
    <x v="0"/>
    <x v="6004"/>
    <s v="FDD40"/>
    <x v="11"/>
    <x v="0"/>
    <s v="OUT049"/>
    <x v="0"/>
    <x v="0"/>
    <x v="0"/>
    <n v="1.4816355999999999E-2"/>
    <n v="20.25"/>
    <n v="194.11619999999999"/>
    <n v="4"/>
  </r>
  <r>
    <x v="1"/>
    <x v="6005"/>
    <s v="FDT08"/>
    <x v="0"/>
    <x v="4"/>
    <s v="OUT045"/>
    <x v="2"/>
    <x v="0"/>
    <x v="0"/>
    <n v="4.9318315000000001E-2"/>
    <n v="13.65"/>
    <n v="149.005"/>
    <n v="4"/>
  </r>
  <r>
    <x v="1"/>
    <x v="6006"/>
    <s v="FDC53"/>
    <x v="2"/>
    <x v="1"/>
    <s v="OUT018"/>
    <x v="1"/>
    <x v="0"/>
    <x v="1"/>
    <n v="8.8716869999999996E-3"/>
    <n v="8.68"/>
    <n v="99.738399999999999"/>
    <n v="4"/>
  </r>
  <r>
    <x v="1"/>
    <x v="6007"/>
    <s v="DRK35"/>
    <x v="9"/>
    <x v="7"/>
    <s v="OUT019"/>
    <x v="0"/>
    <x v="1"/>
    <x v="2"/>
    <n v="0.12579393799999999"/>
    <m/>
    <n v="36.250599999999999"/>
    <n v="4"/>
  </r>
  <r>
    <x v="1"/>
    <x v="6008"/>
    <s v="NCV42"/>
    <x v="5"/>
    <x v="0"/>
    <s v="OUT049"/>
    <x v="0"/>
    <x v="0"/>
    <x v="0"/>
    <n v="3.1470831999999997E-2"/>
    <n v="6.26"/>
    <n v="110.22280000000001"/>
    <n v="4"/>
  </r>
  <r>
    <x v="0"/>
    <x v="6009"/>
    <s v="FDL25"/>
    <x v="12"/>
    <x v="5"/>
    <s v="OUT017"/>
    <x v="2"/>
    <x v="0"/>
    <x v="0"/>
    <n v="0.131665479"/>
    <n v="6.92"/>
    <n v="91.880399999999995"/>
    <n v="4"/>
  </r>
  <r>
    <x v="1"/>
    <x v="6010"/>
    <s v="FDE34"/>
    <x v="6"/>
    <x v="2"/>
    <s v="OUT046"/>
    <x v="0"/>
    <x v="1"/>
    <x v="0"/>
    <n v="0.107891398"/>
    <n v="9.1950000000000003"/>
    <n v="182.76339999999999"/>
    <n v="4"/>
  </r>
  <r>
    <x v="1"/>
    <x v="6011"/>
    <s v="NCK19"/>
    <x v="10"/>
    <x v="3"/>
    <s v="OUT013"/>
    <x v="1"/>
    <x v="2"/>
    <x v="0"/>
    <n v="9.0390357000000005E-2"/>
    <n v="9.8000000000000007"/>
    <n v="192.14779999999999"/>
    <n v="4"/>
  </r>
  <r>
    <x v="1"/>
    <x v="6012"/>
    <s v="FDO44"/>
    <x v="0"/>
    <x v="7"/>
    <s v="OUT027"/>
    <x v="1"/>
    <x v="0"/>
    <x v="3"/>
    <n v="8.7029711999999995E-2"/>
    <m/>
    <n v="109.22280000000001"/>
    <n v="4"/>
  </r>
  <r>
    <x v="1"/>
    <x v="6013"/>
    <s v="NCF31"/>
    <x v="5"/>
    <x v="4"/>
    <s v="OUT045"/>
    <x v="2"/>
    <x v="0"/>
    <x v="0"/>
    <n v="5.1952573000000002E-2"/>
    <n v="9.1300000000000008"/>
    <n v="152.30240000000001"/>
    <n v="4"/>
  </r>
  <r>
    <x v="1"/>
    <x v="6014"/>
    <s v="FDV58"/>
    <x v="6"/>
    <x v="2"/>
    <s v="OUT046"/>
    <x v="0"/>
    <x v="1"/>
    <x v="0"/>
    <n v="0.12125037399999999"/>
    <n v="20.85"/>
    <n v="193.9452"/>
    <n v="4"/>
  </r>
  <r>
    <x v="1"/>
    <x v="6015"/>
    <s v="FDN27"/>
    <x v="7"/>
    <x v="1"/>
    <s v="OUT018"/>
    <x v="1"/>
    <x v="0"/>
    <x v="1"/>
    <n v="0"/>
    <n v="20.85"/>
    <n v="115.1808"/>
    <n v="4"/>
  </r>
  <r>
    <x v="1"/>
    <x v="6016"/>
    <s v="FDZ52"/>
    <x v="2"/>
    <x v="0"/>
    <s v="OUT049"/>
    <x v="0"/>
    <x v="0"/>
    <x v="0"/>
    <n v="0.100230114"/>
    <n v="19.2"/>
    <n v="112.98860000000001"/>
    <n v="4"/>
  </r>
  <r>
    <x v="1"/>
    <x v="6017"/>
    <s v="FDR58"/>
    <x v="6"/>
    <x v="8"/>
    <s v="OUT035"/>
    <x v="2"/>
    <x v="1"/>
    <x v="0"/>
    <n v="4.1913535000000002E-2"/>
    <n v="6.6749999999999998"/>
    <n v="90.746200000000002"/>
    <n v="4"/>
  </r>
  <r>
    <x v="1"/>
    <x v="6018"/>
    <s v="FDC11"/>
    <x v="15"/>
    <x v="7"/>
    <s v="OUT027"/>
    <x v="1"/>
    <x v="0"/>
    <x v="3"/>
    <n v="0.14110620199999999"/>
    <m/>
    <n v="87.917199999999994"/>
    <n v="4"/>
  </r>
  <r>
    <x v="1"/>
    <x v="6019"/>
    <s v="FDL22"/>
    <x v="6"/>
    <x v="4"/>
    <s v="OUT045"/>
    <x v="2"/>
    <x v="0"/>
    <x v="0"/>
    <n v="3.6463975000000003E-2"/>
    <n v="16.850000000000001"/>
    <n v="90.748800000000003"/>
    <n v="4"/>
  </r>
  <r>
    <x v="1"/>
    <x v="6020"/>
    <s v="FDC35"/>
    <x v="15"/>
    <x v="4"/>
    <s v="OUT045"/>
    <x v="2"/>
    <x v="0"/>
    <x v="0"/>
    <n v="0.123086812"/>
    <n v="7.4349999999999996"/>
    <n v="206.96379999999999"/>
    <n v="4"/>
  </r>
  <r>
    <x v="0"/>
    <x v="6021"/>
    <s v="FDX33"/>
    <x v="6"/>
    <x v="5"/>
    <s v="OUT017"/>
    <x v="2"/>
    <x v="0"/>
    <x v="0"/>
    <n v="0.118149377"/>
    <n v="9.1950000000000003"/>
    <n v="160.55779999999999"/>
    <n v="4"/>
  </r>
  <r>
    <x v="0"/>
    <x v="6022"/>
    <s v="FDC40"/>
    <x v="11"/>
    <x v="3"/>
    <s v="OUT013"/>
    <x v="1"/>
    <x v="2"/>
    <x v="0"/>
    <n v="6.5009744999999994E-2"/>
    <n v="16"/>
    <n v="79.598600000000005"/>
    <n v="4"/>
  </r>
  <r>
    <x v="1"/>
    <x v="6023"/>
    <s v="FDP24"/>
    <x v="13"/>
    <x v="0"/>
    <s v="OUT049"/>
    <x v="0"/>
    <x v="0"/>
    <x v="0"/>
    <n v="8.3133128000000001E-2"/>
    <n v="20.6"/>
    <n v="120.1756"/>
    <n v="4"/>
  </r>
  <r>
    <x v="1"/>
    <x v="6024"/>
    <s v="NCQ42"/>
    <x v="5"/>
    <x v="1"/>
    <s v="OUT018"/>
    <x v="1"/>
    <x v="0"/>
    <x v="1"/>
    <n v="3.9428167E-2"/>
    <n v="20.350000000000001"/>
    <n v="127.9678"/>
    <n v="4"/>
  </r>
  <r>
    <x v="1"/>
    <x v="6025"/>
    <s v="FDY59"/>
    <x v="13"/>
    <x v="1"/>
    <s v="OUT018"/>
    <x v="1"/>
    <x v="0"/>
    <x v="1"/>
    <n v="0"/>
    <n v="8.1950000000000003"/>
    <n v="93.146199999999993"/>
    <n v="4"/>
  </r>
  <r>
    <x v="1"/>
    <x v="6026"/>
    <s v="FDU14"/>
    <x v="11"/>
    <x v="4"/>
    <s v="OUT045"/>
    <x v="2"/>
    <x v="0"/>
    <x v="0"/>
    <n v="3.4823127000000002E-2"/>
    <n v="17.75"/>
    <n v="248.67500000000001"/>
    <n v="4"/>
  </r>
  <r>
    <x v="0"/>
    <x v="6027"/>
    <s v="FDT32"/>
    <x v="0"/>
    <x v="1"/>
    <s v="OUT018"/>
    <x v="1"/>
    <x v="0"/>
    <x v="1"/>
    <n v="6.5901298999999997E-2"/>
    <n v="19"/>
    <n v="188.72139999999999"/>
    <n v="4"/>
  </r>
  <r>
    <x v="1"/>
    <x v="6028"/>
    <s v="FDX09"/>
    <x v="6"/>
    <x v="7"/>
    <s v="OUT027"/>
    <x v="1"/>
    <x v="0"/>
    <x v="3"/>
    <n v="6.4933297000000001E-2"/>
    <m/>
    <n v="174.83699999999999"/>
    <n v="4"/>
  </r>
  <r>
    <x v="1"/>
    <x v="6029"/>
    <s v="DRI37"/>
    <x v="4"/>
    <x v="7"/>
    <s v="OUT027"/>
    <x v="1"/>
    <x v="0"/>
    <x v="3"/>
    <n v="0.107076832"/>
    <m/>
    <n v="58.790399999999998"/>
    <n v="4"/>
  </r>
  <r>
    <x v="1"/>
    <x v="6030"/>
    <s v="FDL20"/>
    <x v="0"/>
    <x v="4"/>
    <s v="OUT045"/>
    <x v="2"/>
    <x v="0"/>
    <x v="0"/>
    <n v="0.12867498299999999"/>
    <n v="17.100000000000001"/>
    <n v="112.3886"/>
    <n v="4"/>
  </r>
  <r>
    <x v="0"/>
    <x v="6031"/>
    <s v="FDE05"/>
    <x v="2"/>
    <x v="7"/>
    <s v="OUT019"/>
    <x v="0"/>
    <x v="1"/>
    <x v="2"/>
    <n v="0"/>
    <m/>
    <n v="145.21019999999999"/>
    <n v="4"/>
  </r>
  <r>
    <x v="1"/>
    <x v="6032"/>
    <s v="FDE58"/>
    <x v="6"/>
    <x v="3"/>
    <s v="OUT013"/>
    <x v="1"/>
    <x v="2"/>
    <x v="0"/>
    <n v="5.2025391999999997E-2"/>
    <n v="18.5"/>
    <n v="118.41240000000001"/>
    <n v="4"/>
  </r>
  <r>
    <x v="0"/>
    <x v="6033"/>
    <s v="FDZ26"/>
    <x v="11"/>
    <x v="2"/>
    <s v="OUT046"/>
    <x v="0"/>
    <x v="1"/>
    <x v="0"/>
    <n v="0.14401740499999999"/>
    <n v="11.6"/>
    <n v="238.32220000000001"/>
    <n v="4"/>
  </r>
  <r>
    <x v="1"/>
    <x v="6034"/>
    <s v="FDL34"/>
    <x v="6"/>
    <x v="5"/>
    <s v="OUT017"/>
    <x v="2"/>
    <x v="0"/>
    <x v="0"/>
    <n v="4.1177505000000003E-2"/>
    <n v="16"/>
    <n v="142.34960000000001"/>
    <n v="4"/>
  </r>
  <r>
    <x v="1"/>
    <x v="6035"/>
    <s v="DRG39"/>
    <x v="11"/>
    <x v="1"/>
    <s v="OUT018"/>
    <x v="1"/>
    <x v="0"/>
    <x v="1"/>
    <n v="4.2352821999999998E-2"/>
    <n v="14.15"/>
    <n v="51.6982"/>
    <n v="4"/>
  </r>
  <r>
    <x v="1"/>
    <x v="6036"/>
    <s v="DRF01"/>
    <x v="4"/>
    <x v="0"/>
    <s v="OUT049"/>
    <x v="0"/>
    <x v="0"/>
    <x v="0"/>
    <n v="0.17535241300000001"/>
    <n v="5.6550000000000002"/>
    <n v="147.4102"/>
    <n v="4"/>
  </r>
  <r>
    <x v="0"/>
    <x v="6037"/>
    <s v="FDR20"/>
    <x v="0"/>
    <x v="5"/>
    <s v="OUT017"/>
    <x v="2"/>
    <x v="0"/>
    <x v="0"/>
    <n v="2.8282832000000001E-2"/>
    <n v="20"/>
    <n v="46.2744"/>
    <n v="4"/>
  </r>
  <r>
    <x v="1"/>
    <x v="6038"/>
    <s v="FDY07"/>
    <x v="0"/>
    <x v="6"/>
    <s v="OUT010"/>
    <x v="1"/>
    <x v="0"/>
    <x v="2"/>
    <n v="0"/>
    <n v="11.8"/>
    <n v="46.540199999999999"/>
    <n v="4"/>
  </r>
  <r>
    <x v="0"/>
    <x v="6039"/>
    <s v="FDD38"/>
    <x v="3"/>
    <x v="4"/>
    <s v="OUT045"/>
    <x v="2"/>
    <x v="0"/>
    <x v="0"/>
    <n v="8.2083420000000004E-3"/>
    <n v="16.75"/>
    <n v="102.8674"/>
    <n v="4"/>
  </r>
  <r>
    <x v="1"/>
    <x v="6040"/>
    <s v="FDD03"/>
    <x v="11"/>
    <x v="1"/>
    <s v="OUT018"/>
    <x v="1"/>
    <x v="0"/>
    <x v="1"/>
    <n v="8.0131362999999997E-2"/>
    <n v="13.3"/>
    <n v="234.03"/>
    <n v="4"/>
  </r>
  <r>
    <x v="1"/>
    <x v="6041"/>
    <s v="NCL18"/>
    <x v="5"/>
    <x v="3"/>
    <s v="OUT013"/>
    <x v="1"/>
    <x v="2"/>
    <x v="0"/>
    <n v="0.167444431"/>
    <n v="18.850000000000001"/>
    <n v="194.61359999999999"/>
    <n v="4"/>
  </r>
  <r>
    <x v="1"/>
    <x v="6042"/>
    <s v="FDD29"/>
    <x v="2"/>
    <x v="1"/>
    <s v="OUT018"/>
    <x v="1"/>
    <x v="0"/>
    <x v="1"/>
    <n v="1.8485511E-2"/>
    <n v="12.15"/>
    <n v="253.16980000000001"/>
    <n v="4"/>
  </r>
  <r>
    <x v="1"/>
    <x v="6043"/>
    <s v="FDU11"/>
    <x v="8"/>
    <x v="3"/>
    <s v="OUT013"/>
    <x v="1"/>
    <x v="2"/>
    <x v="0"/>
    <n v="9.2516598000000005E-2"/>
    <n v="4.7850000000000001"/>
    <n v="120.10980000000001"/>
    <n v="4"/>
  </r>
  <r>
    <x v="0"/>
    <x v="6044"/>
    <s v="FDL02"/>
    <x v="3"/>
    <x v="0"/>
    <s v="OUT049"/>
    <x v="0"/>
    <x v="0"/>
    <x v="0"/>
    <n v="0.104245198"/>
    <n v="20"/>
    <n v="105.3622"/>
    <n v="4"/>
  </r>
  <r>
    <x v="0"/>
    <x v="6045"/>
    <s v="FDO51"/>
    <x v="7"/>
    <x v="7"/>
    <s v="OUT027"/>
    <x v="1"/>
    <x v="0"/>
    <x v="3"/>
    <n v="4.1779180999999999E-2"/>
    <m/>
    <n v="43.411200000000001"/>
    <n v="4"/>
  </r>
  <r>
    <x v="0"/>
    <x v="6046"/>
    <s v="FDT01"/>
    <x v="3"/>
    <x v="5"/>
    <s v="OUT017"/>
    <x v="2"/>
    <x v="0"/>
    <x v="0"/>
    <n v="0.18520944"/>
    <n v="13.65"/>
    <n v="212.99019999999999"/>
    <n v="4"/>
  </r>
  <r>
    <x v="1"/>
    <x v="6047"/>
    <s v="FDJ08"/>
    <x v="0"/>
    <x v="0"/>
    <s v="OUT049"/>
    <x v="0"/>
    <x v="0"/>
    <x v="0"/>
    <n v="0.11084417000000001"/>
    <n v="11.1"/>
    <n v="189.28460000000001"/>
    <n v="4"/>
  </r>
  <r>
    <x v="1"/>
    <x v="6048"/>
    <s v="FDU32"/>
    <x v="0"/>
    <x v="6"/>
    <s v="OUT010"/>
    <x v="1"/>
    <x v="0"/>
    <x v="2"/>
    <n v="0"/>
    <n v="8.7850000000000001"/>
    <n v="123.0414"/>
    <n v="4"/>
  </r>
  <r>
    <x v="0"/>
    <x v="6049"/>
    <s v="FDG09"/>
    <x v="0"/>
    <x v="8"/>
    <s v="OUT035"/>
    <x v="2"/>
    <x v="1"/>
    <x v="0"/>
    <n v="4.792722E-2"/>
    <n v="20.6"/>
    <n v="185.9556"/>
    <n v="4"/>
  </r>
  <r>
    <x v="1"/>
    <x v="6050"/>
    <s v="FDE39"/>
    <x v="11"/>
    <x v="4"/>
    <s v="OUT045"/>
    <x v="2"/>
    <x v="0"/>
    <x v="0"/>
    <n v="3.6207785999999999E-2"/>
    <n v="7.89"/>
    <n v="121.0782"/>
    <n v="4"/>
  </r>
  <r>
    <x v="1"/>
    <x v="6051"/>
    <s v="FDU56"/>
    <x v="0"/>
    <x v="3"/>
    <s v="OUT013"/>
    <x v="1"/>
    <x v="2"/>
    <x v="0"/>
    <n v="4.4377095999999998E-2"/>
    <n v="16.850000000000001"/>
    <n v="185.82660000000001"/>
    <n v="4"/>
  </r>
  <r>
    <x v="1"/>
    <x v="6052"/>
    <s v="NCH55"/>
    <x v="5"/>
    <x v="4"/>
    <s v="OUT045"/>
    <x v="2"/>
    <x v="0"/>
    <x v="0"/>
    <n v="3.4742632000000002E-2"/>
    <n v="16.350000000000001"/>
    <n v="127.402"/>
    <n v="4"/>
  </r>
  <r>
    <x v="0"/>
    <x v="6053"/>
    <s v="FDC33"/>
    <x v="0"/>
    <x v="7"/>
    <s v="OUT027"/>
    <x v="1"/>
    <x v="0"/>
    <x v="3"/>
    <n v="6.8604502999999997E-2"/>
    <m/>
    <n v="197.3768"/>
    <n v="4"/>
  </r>
  <r>
    <x v="1"/>
    <x v="6054"/>
    <s v="NCV54"/>
    <x v="5"/>
    <x v="7"/>
    <s v="OUT027"/>
    <x v="1"/>
    <x v="0"/>
    <x v="3"/>
    <n v="3.2948610000000003E-2"/>
    <m/>
    <n v="116.8124"/>
    <n v="4"/>
  </r>
  <r>
    <x v="1"/>
    <x v="6055"/>
    <s v="DRH25"/>
    <x v="4"/>
    <x v="7"/>
    <s v="OUT027"/>
    <x v="1"/>
    <x v="0"/>
    <x v="3"/>
    <n v="1.4522363E-2"/>
    <m/>
    <n v="50.232399999999998"/>
    <n v="4"/>
  </r>
  <r>
    <x v="1"/>
    <x v="6056"/>
    <s v="NCT18"/>
    <x v="5"/>
    <x v="8"/>
    <s v="OUT035"/>
    <x v="2"/>
    <x v="1"/>
    <x v="0"/>
    <n v="5.9393919000000003E-2"/>
    <n v="14.6"/>
    <n v="181.79759999999999"/>
    <n v="4"/>
  </r>
  <r>
    <x v="1"/>
    <x v="6057"/>
    <s v="NCV06"/>
    <x v="5"/>
    <x v="2"/>
    <s v="OUT046"/>
    <x v="0"/>
    <x v="1"/>
    <x v="0"/>
    <n v="6.6681332999999995E-2"/>
    <n v="11.3"/>
    <n v="194.4478"/>
    <n v="4"/>
  </r>
  <r>
    <x v="1"/>
    <x v="6058"/>
    <s v="FDH21"/>
    <x v="14"/>
    <x v="0"/>
    <s v="OUT049"/>
    <x v="0"/>
    <x v="0"/>
    <x v="0"/>
    <n v="3.1273558999999999E-2"/>
    <n v="10.395"/>
    <n v="160.06039999999999"/>
    <n v="4"/>
  </r>
  <r>
    <x v="1"/>
    <x v="6059"/>
    <s v="FDR26"/>
    <x v="11"/>
    <x v="2"/>
    <s v="OUT046"/>
    <x v="0"/>
    <x v="1"/>
    <x v="0"/>
    <n v="4.2836777999999999E-2"/>
    <n v="20.7"/>
    <n v="175.80279999999999"/>
    <n v="4"/>
  </r>
  <r>
    <x v="1"/>
    <x v="6060"/>
    <s v="FDA14"/>
    <x v="11"/>
    <x v="7"/>
    <s v="OUT019"/>
    <x v="0"/>
    <x v="1"/>
    <x v="2"/>
    <n v="0.11412741799999999"/>
    <m/>
    <n v="147.17599999999999"/>
    <n v="4"/>
  </r>
  <r>
    <x v="1"/>
    <x v="6061"/>
    <s v="FDN20"/>
    <x v="0"/>
    <x v="2"/>
    <s v="OUT046"/>
    <x v="0"/>
    <x v="1"/>
    <x v="0"/>
    <n v="2.6181893000000001E-2"/>
    <n v="19.350000000000001"/>
    <n v="167.04740000000001"/>
    <n v="4"/>
  </r>
  <r>
    <x v="1"/>
    <x v="6062"/>
    <s v="NCN29"/>
    <x v="1"/>
    <x v="5"/>
    <s v="OUT017"/>
    <x v="2"/>
    <x v="0"/>
    <x v="0"/>
    <n v="1.2184999E-2"/>
    <n v="15.2"/>
    <n v="50.303400000000003"/>
    <n v="4"/>
  </r>
  <r>
    <x v="1"/>
    <x v="6063"/>
    <s v="FDI28"/>
    <x v="2"/>
    <x v="1"/>
    <s v="OUT018"/>
    <x v="1"/>
    <x v="0"/>
    <x v="1"/>
    <n v="2.6428923999999999E-2"/>
    <n v="14.3"/>
    <n v="78.230199999999996"/>
    <n v="4"/>
  </r>
  <r>
    <x v="0"/>
    <x v="6064"/>
    <s v="FDA03"/>
    <x v="11"/>
    <x v="7"/>
    <s v="OUT027"/>
    <x v="1"/>
    <x v="0"/>
    <x v="3"/>
    <n v="4.5243613000000002E-2"/>
    <m/>
    <n v="146.81020000000001"/>
    <n v="4"/>
  </r>
  <r>
    <x v="0"/>
    <x v="6065"/>
    <s v="FDU10"/>
    <x v="6"/>
    <x v="5"/>
    <s v="OUT017"/>
    <x v="2"/>
    <x v="0"/>
    <x v="0"/>
    <n v="4.5950474999999998E-2"/>
    <n v="10.1"/>
    <n v="38.284799999999997"/>
    <n v="4"/>
  </r>
  <r>
    <x v="0"/>
    <x v="6066"/>
    <s v="FDP13"/>
    <x v="3"/>
    <x v="7"/>
    <s v="OUT027"/>
    <x v="1"/>
    <x v="0"/>
    <x v="3"/>
    <n v="0.133673087"/>
    <m/>
    <n v="41.548000000000002"/>
    <n v="4"/>
  </r>
  <r>
    <x v="1"/>
    <x v="6067"/>
    <s v="NCK06"/>
    <x v="5"/>
    <x v="8"/>
    <s v="OUT035"/>
    <x v="2"/>
    <x v="1"/>
    <x v="0"/>
    <n v="8.6448940000000002E-3"/>
    <n v="5.03"/>
    <n v="122.6756"/>
    <n v="4"/>
  </r>
  <r>
    <x v="1"/>
    <x v="6068"/>
    <s v="NCY18"/>
    <x v="5"/>
    <x v="8"/>
    <s v="OUT035"/>
    <x v="2"/>
    <x v="1"/>
    <x v="0"/>
    <n v="3.1145743E-2"/>
    <n v="7.2850000000000001"/>
    <n v="173.6054"/>
    <n v="4"/>
  </r>
  <r>
    <x v="1"/>
    <x v="6069"/>
    <s v="FDE38"/>
    <x v="3"/>
    <x v="7"/>
    <s v="OUT027"/>
    <x v="1"/>
    <x v="0"/>
    <x v="3"/>
    <n v="4.4391148999999998E-2"/>
    <m/>
    <n v="164.38419999999999"/>
    <n v="4"/>
  </r>
  <r>
    <x v="1"/>
    <x v="6070"/>
    <s v="FDB59"/>
    <x v="6"/>
    <x v="2"/>
    <s v="OUT046"/>
    <x v="0"/>
    <x v="1"/>
    <x v="0"/>
    <n v="1.5278899E-2"/>
    <n v="18.25"/>
    <n v="199.00839999999999"/>
    <n v="4"/>
  </r>
  <r>
    <x v="0"/>
    <x v="6071"/>
    <s v="FDO15"/>
    <x v="7"/>
    <x v="0"/>
    <s v="OUT049"/>
    <x v="0"/>
    <x v="0"/>
    <x v="0"/>
    <n v="8.5798630000000001E-3"/>
    <n v="16.75"/>
    <n v="72.303799999999995"/>
    <n v="4"/>
  </r>
  <r>
    <x v="1"/>
    <x v="6072"/>
    <s v="DRN47"/>
    <x v="9"/>
    <x v="6"/>
    <s v="OUT010"/>
    <x v="1"/>
    <x v="0"/>
    <x v="2"/>
    <n v="2.8164527000000002E-2"/>
    <n v="12.1"/>
    <n v="178.166"/>
    <n v="4"/>
  </r>
  <r>
    <x v="0"/>
    <x v="6073"/>
    <s v="FDB38"/>
    <x v="3"/>
    <x v="2"/>
    <s v="OUT046"/>
    <x v="0"/>
    <x v="1"/>
    <x v="0"/>
    <n v="2.7346700000000002E-2"/>
    <n v="19.5"/>
    <n v="158.99199999999999"/>
    <n v="4"/>
  </r>
  <r>
    <x v="1"/>
    <x v="6074"/>
    <s v="FDT59"/>
    <x v="8"/>
    <x v="5"/>
    <s v="OUT017"/>
    <x v="2"/>
    <x v="0"/>
    <x v="0"/>
    <n v="1.6001433999999998E-2"/>
    <n v="13.65"/>
    <n v="230.66679999999999"/>
    <n v="4"/>
  </r>
  <r>
    <x v="0"/>
    <x v="6075"/>
    <s v="FDG08"/>
    <x v="0"/>
    <x v="8"/>
    <s v="OUT035"/>
    <x v="2"/>
    <x v="1"/>
    <x v="0"/>
    <n v="0.165328057"/>
    <n v="13.15"/>
    <n v="170.6764"/>
    <n v="4"/>
  </r>
  <r>
    <x v="0"/>
    <x v="6076"/>
    <s v="FDY26"/>
    <x v="11"/>
    <x v="2"/>
    <s v="OUT046"/>
    <x v="0"/>
    <x v="1"/>
    <x v="0"/>
    <n v="3.0510526E-2"/>
    <n v="20.6"/>
    <n v="211.42439999999999"/>
    <n v="4"/>
  </r>
  <r>
    <x v="1"/>
    <x v="6077"/>
    <s v="DRE13"/>
    <x v="4"/>
    <x v="8"/>
    <s v="OUT035"/>
    <x v="2"/>
    <x v="1"/>
    <x v="0"/>
    <n v="2.7699863000000002E-2"/>
    <n v="6.28"/>
    <n v="87.919799999999995"/>
    <n v="4"/>
  </r>
  <r>
    <x v="0"/>
    <x v="6078"/>
    <s v="FDE51"/>
    <x v="11"/>
    <x v="2"/>
    <s v="OUT046"/>
    <x v="0"/>
    <x v="1"/>
    <x v="0"/>
    <n v="9.6467330000000004E-2"/>
    <n v="5.9249999999999998"/>
    <n v="42.808599999999998"/>
    <n v="4"/>
  </r>
  <r>
    <x v="0"/>
    <x v="6079"/>
    <s v="FDV56"/>
    <x v="0"/>
    <x v="3"/>
    <s v="OUT013"/>
    <x v="1"/>
    <x v="2"/>
    <x v="0"/>
    <n v="1.3584407999999999E-2"/>
    <n v="16.100000000000001"/>
    <n v="107.75960000000001"/>
    <n v="4"/>
  </r>
  <r>
    <x v="0"/>
    <x v="6080"/>
    <s v="FDU44"/>
    <x v="0"/>
    <x v="0"/>
    <s v="OUT049"/>
    <x v="0"/>
    <x v="0"/>
    <x v="0"/>
    <n v="5.8516562000000001E-2"/>
    <n v="12.15"/>
    <n v="164.15520000000001"/>
    <n v="4"/>
  </r>
  <r>
    <x v="0"/>
    <x v="6081"/>
    <s v="FDU16"/>
    <x v="2"/>
    <x v="0"/>
    <s v="OUT049"/>
    <x v="0"/>
    <x v="0"/>
    <x v="0"/>
    <n v="5.8365706000000003E-2"/>
    <n v="19.25"/>
    <n v="82.190799999999996"/>
    <n v="4"/>
  </r>
  <r>
    <x v="1"/>
    <x v="6082"/>
    <s v="FDV07"/>
    <x v="0"/>
    <x v="4"/>
    <s v="OUT045"/>
    <x v="2"/>
    <x v="0"/>
    <x v="0"/>
    <n v="3.1346387000000003E-2"/>
    <n v="9.5"/>
    <n v="110.72280000000001"/>
    <n v="4"/>
  </r>
  <r>
    <x v="1"/>
    <x v="6083"/>
    <s v="FDW01"/>
    <x v="3"/>
    <x v="7"/>
    <s v="OUT027"/>
    <x v="1"/>
    <x v="0"/>
    <x v="3"/>
    <n v="6.3750301999999995E-2"/>
    <m/>
    <n v="153.4682"/>
    <n v="4"/>
  </r>
  <r>
    <x v="1"/>
    <x v="6084"/>
    <s v="FDG24"/>
    <x v="13"/>
    <x v="7"/>
    <s v="OUT027"/>
    <x v="1"/>
    <x v="0"/>
    <x v="3"/>
    <n v="1.4560297E-2"/>
    <m/>
    <n v="81.424999999999997"/>
    <n v="4"/>
  </r>
  <r>
    <x v="1"/>
    <x v="6085"/>
    <s v="FDO04"/>
    <x v="2"/>
    <x v="7"/>
    <s v="OUT027"/>
    <x v="1"/>
    <x v="0"/>
    <x v="3"/>
    <n v="2.6408698000000001E-2"/>
    <m/>
    <n v="53.261400000000002"/>
    <n v="4"/>
  </r>
  <r>
    <x v="1"/>
    <x v="6086"/>
    <s v="DRB25"/>
    <x v="4"/>
    <x v="8"/>
    <s v="OUT035"/>
    <x v="2"/>
    <x v="1"/>
    <x v="0"/>
    <n v="6.9446588000000004E-2"/>
    <n v="12.3"/>
    <n v="106.3938"/>
    <n v="4"/>
  </r>
  <r>
    <x v="0"/>
    <x v="6087"/>
    <s v="FDF08"/>
    <x v="0"/>
    <x v="2"/>
    <s v="OUT046"/>
    <x v="0"/>
    <x v="1"/>
    <x v="0"/>
    <n v="6.5207558999999998E-2"/>
    <n v="14.3"/>
    <n v="89.885599999999997"/>
    <n v="4"/>
  </r>
  <r>
    <x v="1"/>
    <x v="6088"/>
    <s v="DRF03"/>
    <x v="11"/>
    <x v="8"/>
    <s v="OUT035"/>
    <x v="2"/>
    <x v="1"/>
    <x v="0"/>
    <n v="4.5299563000000001E-2"/>
    <n v="19.100000000000001"/>
    <n v="38.813800000000001"/>
    <n v="4"/>
  </r>
  <r>
    <x v="1"/>
    <x v="6089"/>
    <s v="FDE02"/>
    <x v="3"/>
    <x v="3"/>
    <s v="OUT013"/>
    <x v="1"/>
    <x v="2"/>
    <x v="0"/>
    <n v="0.12114947199999999"/>
    <n v="8.7100000000000009"/>
    <n v="93.777799999999999"/>
    <n v="4"/>
  </r>
  <r>
    <x v="1"/>
    <x v="6090"/>
    <s v="FDW49"/>
    <x v="3"/>
    <x v="0"/>
    <s v="OUT049"/>
    <x v="0"/>
    <x v="0"/>
    <x v="0"/>
    <n v="0"/>
    <n v="19.5"/>
    <n v="179.30019999999999"/>
    <n v="4"/>
  </r>
  <r>
    <x v="1"/>
    <x v="6091"/>
    <s v="FDR23"/>
    <x v="8"/>
    <x v="5"/>
    <s v="OUT017"/>
    <x v="2"/>
    <x v="0"/>
    <x v="0"/>
    <n v="0"/>
    <n v="15.85"/>
    <n v="174.73699999999999"/>
    <n v="4"/>
  </r>
  <r>
    <x v="1"/>
    <x v="6092"/>
    <s v="NCJ29"/>
    <x v="1"/>
    <x v="7"/>
    <s v="OUT027"/>
    <x v="1"/>
    <x v="0"/>
    <x v="3"/>
    <n v="3.5022503000000003E-2"/>
    <m/>
    <n v="85.122399999999999"/>
    <n v="4"/>
  </r>
  <r>
    <x v="0"/>
    <x v="6093"/>
    <s v="FDZ01"/>
    <x v="3"/>
    <x v="7"/>
    <s v="OUT027"/>
    <x v="1"/>
    <x v="0"/>
    <x v="3"/>
    <n v="9.0149779999999999E-3"/>
    <m/>
    <n v="102.699"/>
    <n v="4"/>
  </r>
  <r>
    <x v="1"/>
    <x v="6094"/>
    <s v="FDG44"/>
    <x v="0"/>
    <x v="1"/>
    <s v="OUT018"/>
    <x v="1"/>
    <x v="0"/>
    <x v="1"/>
    <n v="0.10260723300000001"/>
    <n v="6.13"/>
    <n v="54.029800000000002"/>
    <n v="4"/>
  </r>
  <r>
    <x v="0"/>
    <x v="6095"/>
    <s v="FDA47"/>
    <x v="13"/>
    <x v="4"/>
    <s v="OUT045"/>
    <x v="2"/>
    <x v="0"/>
    <x v="0"/>
    <n v="0"/>
    <n v="10.5"/>
    <n v="162.42099999999999"/>
    <n v="4"/>
  </r>
  <r>
    <x v="1"/>
    <x v="6096"/>
    <s v="NCD19"/>
    <x v="5"/>
    <x v="4"/>
    <s v="OUT045"/>
    <x v="2"/>
    <x v="0"/>
    <x v="0"/>
    <n v="0"/>
    <n v="8.93"/>
    <n v="55.461399999999998"/>
    <n v="4"/>
  </r>
  <r>
    <x v="1"/>
    <x v="6097"/>
    <s v="FDN12"/>
    <x v="13"/>
    <x v="7"/>
    <s v="OUT027"/>
    <x v="1"/>
    <x v="0"/>
    <x v="3"/>
    <n v="8.0711179999999993E-2"/>
    <m/>
    <n v="113.1544"/>
    <n v="4"/>
  </r>
  <r>
    <x v="1"/>
    <x v="6098"/>
    <s v="DRP35"/>
    <x v="9"/>
    <x v="0"/>
    <s v="OUT049"/>
    <x v="0"/>
    <x v="0"/>
    <x v="0"/>
    <n v="9.1008571999999996E-2"/>
    <n v="18.850000000000001"/>
    <n v="129.6336"/>
    <n v="4"/>
  </r>
  <r>
    <x v="0"/>
    <x v="6099"/>
    <s v="FDN23"/>
    <x v="8"/>
    <x v="8"/>
    <s v="OUT035"/>
    <x v="2"/>
    <x v="1"/>
    <x v="0"/>
    <n v="7.5493480000000002E-2"/>
    <n v="6.5750000000000002"/>
    <n v="143.5444"/>
    <n v="4"/>
  </r>
  <r>
    <x v="0"/>
    <x v="6100"/>
    <s v="FDH40"/>
    <x v="2"/>
    <x v="7"/>
    <s v="OUT027"/>
    <x v="1"/>
    <x v="0"/>
    <x v="3"/>
    <n v="7.8547351000000001E-2"/>
    <m/>
    <n v="79.327600000000004"/>
    <n v="4"/>
  </r>
  <r>
    <x v="1"/>
    <x v="6101"/>
    <s v="FDA21"/>
    <x v="6"/>
    <x v="1"/>
    <s v="OUT018"/>
    <x v="1"/>
    <x v="0"/>
    <x v="1"/>
    <n v="3.6107198E-2"/>
    <n v="13.65"/>
    <n v="184.4924"/>
    <n v="4"/>
  </r>
  <r>
    <x v="1"/>
    <x v="6102"/>
    <s v="FDA46"/>
    <x v="6"/>
    <x v="3"/>
    <s v="OUT013"/>
    <x v="1"/>
    <x v="2"/>
    <x v="0"/>
    <n v="0.117537563"/>
    <n v="13.6"/>
    <n v="195.4136"/>
    <n v="4"/>
  </r>
  <r>
    <x v="1"/>
    <x v="6103"/>
    <s v="NCM19"/>
    <x v="10"/>
    <x v="7"/>
    <s v="OUT027"/>
    <x v="1"/>
    <x v="0"/>
    <x v="3"/>
    <n v="4.7008497000000003E-2"/>
    <m/>
    <n v="112.0202"/>
    <n v="4"/>
  </r>
  <r>
    <x v="0"/>
    <x v="6104"/>
    <s v="FDQ31"/>
    <x v="0"/>
    <x v="8"/>
    <s v="OUT035"/>
    <x v="2"/>
    <x v="1"/>
    <x v="0"/>
    <n v="0"/>
    <n v="5.7850000000000001"/>
    <n v="87.185599999999994"/>
    <n v="4"/>
  </r>
  <r>
    <x v="1"/>
    <x v="6105"/>
    <s v="FDK55"/>
    <x v="7"/>
    <x v="7"/>
    <s v="OUT019"/>
    <x v="0"/>
    <x v="1"/>
    <x v="2"/>
    <n v="4.5105407E-2"/>
    <m/>
    <n v="89.417199999999994"/>
    <n v="4"/>
  </r>
  <r>
    <x v="1"/>
    <x v="6106"/>
    <s v="DRG15"/>
    <x v="11"/>
    <x v="0"/>
    <s v="OUT049"/>
    <x v="0"/>
    <x v="0"/>
    <x v="0"/>
    <n v="7.6855206999999995E-2"/>
    <n v="6.13"/>
    <n v="59.3536"/>
    <n v="4"/>
  </r>
  <r>
    <x v="0"/>
    <x v="6107"/>
    <s v="FDT32"/>
    <x v="0"/>
    <x v="7"/>
    <s v="OUT019"/>
    <x v="0"/>
    <x v="1"/>
    <x v="2"/>
    <n v="0.11491654599999999"/>
    <m/>
    <n v="188.42140000000001"/>
    <n v="4"/>
  </r>
  <r>
    <x v="1"/>
    <x v="6108"/>
    <s v="FDN02"/>
    <x v="3"/>
    <x v="3"/>
    <s v="OUT013"/>
    <x v="1"/>
    <x v="2"/>
    <x v="0"/>
    <n v="7.3766310000000002E-2"/>
    <n v="16.5"/>
    <n v="208.56379999999999"/>
    <n v="4"/>
  </r>
  <r>
    <x v="0"/>
    <x v="6109"/>
    <s v="FDJ40"/>
    <x v="2"/>
    <x v="7"/>
    <s v="OUT027"/>
    <x v="1"/>
    <x v="0"/>
    <x v="3"/>
    <n v="4.9349121000000003E-2"/>
    <m/>
    <n v="108.69119999999999"/>
    <n v="4"/>
  </r>
  <r>
    <x v="1"/>
    <x v="6110"/>
    <s v="FDU13"/>
    <x v="3"/>
    <x v="7"/>
    <s v="OUT019"/>
    <x v="0"/>
    <x v="1"/>
    <x v="2"/>
    <n v="0.32839094800000002"/>
    <m/>
    <n v="146.04179999999999"/>
    <n v="4"/>
  </r>
  <r>
    <x v="0"/>
    <x v="6111"/>
    <s v="FDS27"/>
    <x v="7"/>
    <x v="8"/>
    <s v="OUT035"/>
    <x v="2"/>
    <x v="1"/>
    <x v="0"/>
    <n v="1.2455786999999999E-2"/>
    <n v="10.195"/>
    <n v="197.511"/>
    <n v="4"/>
  </r>
  <r>
    <x v="1"/>
    <x v="6112"/>
    <s v="DRM59"/>
    <x v="9"/>
    <x v="7"/>
    <s v="OUT019"/>
    <x v="0"/>
    <x v="1"/>
    <x v="2"/>
    <n v="6.2892909999999998E-3"/>
    <m/>
    <n v="153.2998"/>
    <n v="4"/>
  </r>
  <r>
    <x v="1"/>
    <x v="6113"/>
    <s v="NCV30"/>
    <x v="5"/>
    <x v="6"/>
    <s v="OUT010"/>
    <x v="1"/>
    <x v="0"/>
    <x v="2"/>
    <n v="0.11035679700000001"/>
    <n v="20.2"/>
    <n v="62.051000000000002"/>
    <n v="4"/>
  </r>
  <r>
    <x v="0"/>
    <x v="6114"/>
    <s v="FDA51"/>
    <x v="11"/>
    <x v="3"/>
    <s v="OUT013"/>
    <x v="1"/>
    <x v="2"/>
    <x v="0"/>
    <n v="0.16454255500000001"/>
    <n v="8.0500000000000007"/>
    <n v="112.2518"/>
    <n v="4"/>
  </r>
  <r>
    <x v="1"/>
    <x v="6115"/>
    <s v="NCY41"/>
    <x v="1"/>
    <x v="0"/>
    <s v="OUT049"/>
    <x v="0"/>
    <x v="0"/>
    <x v="0"/>
    <n v="7.5853370000000003E-2"/>
    <n v="16.75"/>
    <n v="36.853200000000001"/>
    <n v="4"/>
  </r>
  <r>
    <x v="1"/>
    <x v="6116"/>
    <s v="FDM52"/>
    <x v="2"/>
    <x v="2"/>
    <s v="OUT046"/>
    <x v="0"/>
    <x v="1"/>
    <x v="0"/>
    <n v="2.5993423000000002E-2"/>
    <n v="15.1"/>
    <n v="147.4076"/>
    <n v="4"/>
  </r>
  <r>
    <x v="1"/>
    <x v="6117"/>
    <s v="FDS47"/>
    <x v="8"/>
    <x v="0"/>
    <s v="OUT049"/>
    <x v="0"/>
    <x v="0"/>
    <x v="0"/>
    <n v="0.129086113"/>
    <n v="16.75"/>
    <n v="89.485600000000005"/>
    <n v="4"/>
  </r>
  <r>
    <x v="0"/>
    <x v="6118"/>
    <s v="FDW27"/>
    <x v="7"/>
    <x v="1"/>
    <s v="OUT018"/>
    <x v="1"/>
    <x v="0"/>
    <x v="1"/>
    <n v="0.151467821"/>
    <n v="5.86"/>
    <n v="154.13140000000001"/>
    <n v="4"/>
  </r>
  <r>
    <x v="1"/>
    <x v="6119"/>
    <s v="FDD51"/>
    <x v="11"/>
    <x v="0"/>
    <s v="OUT049"/>
    <x v="0"/>
    <x v="0"/>
    <x v="0"/>
    <n v="0.12018920600000001"/>
    <n v="11.15"/>
    <n v="45.074399999999997"/>
    <n v="4"/>
  </r>
  <r>
    <x v="1"/>
    <x v="6120"/>
    <s v="NCN06"/>
    <x v="5"/>
    <x v="2"/>
    <s v="OUT046"/>
    <x v="0"/>
    <x v="1"/>
    <x v="0"/>
    <n v="0.12049726600000001"/>
    <n v="8.39"/>
    <n v="162.2868"/>
    <n v="4"/>
  </r>
  <r>
    <x v="0"/>
    <x v="6121"/>
    <s v="FDR57"/>
    <x v="6"/>
    <x v="8"/>
    <s v="OUT035"/>
    <x v="2"/>
    <x v="1"/>
    <x v="0"/>
    <n v="2.3492524000000001E-2"/>
    <n v="5.6749999999999998"/>
    <n v="155.52879999999999"/>
    <n v="4"/>
  </r>
  <r>
    <x v="1"/>
    <x v="6122"/>
    <s v="NCO17"/>
    <x v="1"/>
    <x v="7"/>
    <s v="OUT027"/>
    <x v="1"/>
    <x v="0"/>
    <x v="3"/>
    <n v="7.3024401000000003E-2"/>
    <m/>
    <n v="121.84399999999999"/>
    <n v="4"/>
  </r>
  <r>
    <x v="0"/>
    <x v="6123"/>
    <s v="FDJ33"/>
    <x v="6"/>
    <x v="5"/>
    <s v="OUT017"/>
    <x v="2"/>
    <x v="0"/>
    <x v="0"/>
    <n v="8.8821764999999997E-2"/>
    <n v="8.8949999999999996"/>
    <n v="125.173"/>
    <n v="4"/>
  </r>
  <r>
    <x v="1"/>
    <x v="6124"/>
    <s v="FDB15"/>
    <x v="11"/>
    <x v="2"/>
    <s v="OUT046"/>
    <x v="0"/>
    <x v="1"/>
    <x v="0"/>
    <n v="0.13681074200000001"/>
    <n v="10.895"/>
    <n v="263.05680000000001"/>
    <n v="4"/>
  </r>
  <r>
    <x v="1"/>
    <x v="6125"/>
    <s v="FDZ12"/>
    <x v="13"/>
    <x v="7"/>
    <s v="OUT019"/>
    <x v="0"/>
    <x v="1"/>
    <x v="2"/>
    <n v="0"/>
    <m/>
    <n v="144.84700000000001"/>
    <n v="4"/>
  </r>
  <r>
    <x v="1"/>
    <x v="6126"/>
    <s v="NCI31"/>
    <x v="10"/>
    <x v="1"/>
    <s v="OUT018"/>
    <x v="1"/>
    <x v="0"/>
    <x v="1"/>
    <n v="8.1658449999999994E-2"/>
    <n v="20"/>
    <n v="35.018999999999998"/>
    <n v="4"/>
  </r>
  <r>
    <x v="1"/>
    <x v="6127"/>
    <s v="NCV05"/>
    <x v="1"/>
    <x v="5"/>
    <s v="OUT017"/>
    <x v="2"/>
    <x v="0"/>
    <x v="0"/>
    <n v="3.0379382E-2"/>
    <n v="10.1"/>
    <n v="153.46559999999999"/>
    <n v="4"/>
  </r>
  <r>
    <x v="1"/>
    <x v="6128"/>
    <s v="DRG51"/>
    <x v="11"/>
    <x v="6"/>
    <s v="OUT010"/>
    <x v="1"/>
    <x v="0"/>
    <x v="2"/>
    <n v="1.9314960999999999E-2"/>
    <n v="12.1"/>
    <n v="164.65260000000001"/>
    <n v="4"/>
  </r>
  <r>
    <x v="1"/>
    <x v="6129"/>
    <s v="FDP24"/>
    <x v="13"/>
    <x v="3"/>
    <s v="OUT013"/>
    <x v="1"/>
    <x v="2"/>
    <x v="0"/>
    <n v="8.2935004000000007E-2"/>
    <n v="20.6"/>
    <n v="119.57559999999999"/>
    <n v="4"/>
  </r>
  <r>
    <x v="0"/>
    <x v="6130"/>
    <s v="FDN56"/>
    <x v="0"/>
    <x v="3"/>
    <s v="OUT013"/>
    <x v="1"/>
    <x v="2"/>
    <x v="0"/>
    <n v="0.106968096"/>
    <n v="5.46"/>
    <n v="142.67859999999999"/>
    <n v="4"/>
  </r>
  <r>
    <x v="1"/>
    <x v="6131"/>
    <s v="DRE60"/>
    <x v="4"/>
    <x v="0"/>
    <s v="OUT049"/>
    <x v="0"/>
    <x v="0"/>
    <x v="0"/>
    <n v="0.15958218499999999"/>
    <n v="9.3949999999999996"/>
    <n v="224.77199999999999"/>
    <n v="4"/>
  </r>
  <r>
    <x v="1"/>
    <x v="6132"/>
    <s v="FDW49"/>
    <x v="3"/>
    <x v="7"/>
    <s v="OUT019"/>
    <x v="0"/>
    <x v="1"/>
    <x v="2"/>
    <n v="0.14453827"/>
    <m/>
    <n v="180.6002"/>
    <n v="4"/>
  </r>
  <r>
    <x v="1"/>
    <x v="6133"/>
    <s v="FDM20"/>
    <x v="0"/>
    <x v="2"/>
    <s v="OUT046"/>
    <x v="0"/>
    <x v="1"/>
    <x v="0"/>
    <n v="3.8685801999999998E-2"/>
    <n v="10"/>
    <n v="243.81440000000001"/>
    <n v="4"/>
  </r>
  <r>
    <x v="1"/>
    <x v="6134"/>
    <s v="FDK48"/>
    <x v="13"/>
    <x v="0"/>
    <s v="OUT049"/>
    <x v="0"/>
    <x v="0"/>
    <x v="0"/>
    <n v="3.7690730999999998E-2"/>
    <n v="7.4450000000000003"/>
    <n v="73.335400000000007"/>
    <n v="4"/>
  </r>
  <r>
    <x v="1"/>
    <x v="6135"/>
    <s v="FDX50"/>
    <x v="11"/>
    <x v="8"/>
    <s v="OUT035"/>
    <x v="2"/>
    <x v="1"/>
    <x v="0"/>
    <n v="7.4613090000000007E-2"/>
    <n v="20.100000000000001"/>
    <n v="108.72280000000001"/>
    <n v="4"/>
  </r>
  <r>
    <x v="1"/>
    <x v="6136"/>
    <s v="NCN14"/>
    <x v="10"/>
    <x v="7"/>
    <s v="OUT019"/>
    <x v="0"/>
    <x v="1"/>
    <x v="2"/>
    <n v="0.16093617800000001"/>
    <m/>
    <n v="184.26079999999999"/>
    <n v="4"/>
  </r>
  <r>
    <x v="0"/>
    <x v="6137"/>
    <s v="FDV57"/>
    <x v="6"/>
    <x v="7"/>
    <s v="OUT027"/>
    <x v="1"/>
    <x v="0"/>
    <x v="3"/>
    <n v="6.5577448999999996E-2"/>
    <m/>
    <n v="181.76599999999999"/>
    <n v="4"/>
  </r>
  <r>
    <x v="0"/>
    <x v="6138"/>
    <s v="FDZ39"/>
    <x v="7"/>
    <x v="5"/>
    <s v="OUT017"/>
    <x v="2"/>
    <x v="0"/>
    <x v="0"/>
    <n v="1.8126724E-2"/>
    <n v="19.7"/>
    <n v="101.79900000000001"/>
    <n v="4"/>
  </r>
  <r>
    <x v="0"/>
    <x v="6139"/>
    <s v="FDX27"/>
    <x v="11"/>
    <x v="2"/>
    <s v="OUT046"/>
    <x v="0"/>
    <x v="1"/>
    <x v="0"/>
    <n v="0.11411709"/>
    <n v="20.7"/>
    <n v="92.743600000000001"/>
    <n v="4"/>
  </r>
  <r>
    <x v="0"/>
    <x v="6140"/>
    <s v="FDO01"/>
    <x v="12"/>
    <x v="4"/>
    <s v="OUT045"/>
    <x v="2"/>
    <x v="0"/>
    <x v="0"/>
    <n v="2.0760673E-2"/>
    <n v="21.1"/>
    <n v="128.79939999999999"/>
    <n v="4"/>
  </r>
  <r>
    <x v="1"/>
    <x v="6141"/>
    <s v="FDU25"/>
    <x v="3"/>
    <x v="8"/>
    <s v="OUT035"/>
    <x v="2"/>
    <x v="1"/>
    <x v="0"/>
    <n v="2.6676215999999999E-2"/>
    <n v="12.35"/>
    <n v="57.0246"/>
    <n v="4"/>
  </r>
  <r>
    <x v="0"/>
    <x v="6142"/>
    <s v="FDD59"/>
    <x v="15"/>
    <x v="4"/>
    <s v="OUT045"/>
    <x v="2"/>
    <x v="0"/>
    <x v="0"/>
    <n v="6.6315023000000001E-2"/>
    <n v="10.5"/>
    <n v="78.296000000000006"/>
    <n v="4"/>
  </r>
  <r>
    <x v="1"/>
    <x v="6143"/>
    <s v="FDH22"/>
    <x v="6"/>
    <x v="8"/>
    <s v="OUT035"/>
    <x v="2"/>
    <x v="1"/>
    <x v="0"/>
    <n v="0.136275173"/>
    <n v="6.4050000000000002"/>
    <n v="128.1678"/>
    <n v="4"/>
  </r>
  <r>
    <x v="1"/>
    <x v="6144"/>
    <s v="FDQ22"/>
    <x v="6"/>
    <x v="4"/>
    <s v="OUT045"/>
    <x v="2"/>
    <x v="0"/>
    <x v="0"/>
    <n v="2.9799965000000001E-2"/>
    <n v="16.75"/>
    <n v="39.182200000000002"/>
    <n v="4"/>
  </r>
  <r>
    <x v="1"/>
    <x v="6145"/>
    <s v="FDG57"/>
    <x v="0"/>
    <x v="0"/>
    <s v="OUT049"/>
    <x v="0"/>
    <x v="0"/>
    <x v="0"/>
    <n v="7.2410764000000002E-2"/>
    <n v="14.7"/>
    <n v="48.203400000000002"/>
    <n v="4"/>
  </r>
  <r>
    <x v="0"/>
    <x v="6146"/>
    <s v="FDR20"/>
    <x v="0"/>
    <x v="8"/>
    <s v="OUT035"/>
    <x v="2"/>
    <x v="1"/>
    <x v="0"/>
    <n v="2.8118435000000001E-2"/>
    <n v="20"/>
    <n v="46.7744"/>
    <n v="4"/>
  </r>
  <r>
    <x v="1"/>
    <x v="6147"/>
    <s v="FDU22"/>
    <x v="6"/>
    <x v="7"/>
    <s v="OUT019"/>
    <x v="0"/>
    <x v="1"/>
    <x v="2"/>
    <n v="0.16335022099999999"/>
    <m/>
    <n v="120.2124"/>
    <n v="4"/>
  </r>
  <r>
    <x v="0"/>
    <x v="6148"/>
    <s v="FDF34"/>
    <x v="6"/>
    <x v="1"/>
    <s v="OUT018"/>
    <x v="1"/>
    <x v="0"/>
    <x v="1"/>
    <n v="1.4076503000000001E-2"/>
    <n v="9.3000000000000007"/>
    <n v="200.00839999999999"/>
    <n v="4"/>
  </r>
  <r>
    <x v="0"/>
    <x v="6149"/>
    <s v="FDJ33"/>
    <x v="6"/>
    <x v="8"/>
    <s v="OUT035"/>
    <x v="2"/>
    <x v="1"/>
    <x v="0"/>
    <n v="8.8305478000000007E-2"/>
    <n v="8.8949999999999996"/>
    <n v="123.473"/>
    <n v="4"/>
  </r>
  <r>
    <x v="0"/>
    <x v="6150"/>
    <s v="FDS44"/>
    <x v="0"/>
    <x v="7"/>
    <s v="OUT027"/>
    <x v="1"/>
    <x v="0"/>
    <x v="3"/>
    <n v="0.15528831000000001"/>
    <m/>
    <n v="241.75380000000001"/>
    <n v="4"/>
  </r>
  <r>
    <x v="0"/>
    <x v="6151"/>
    <s v="FDZ39"/>
    <x v="7"/>
    <x v="8"/>
    <s v="OUT035"/>
    <x v="2"/>
    <x v="1"/>
    <x v="0"/>
    <n v="1.8021361E-2"/>
    <n v="19.7"/>
    <n v="101.199"/>
    <n v="4"/>
  </r>
  <r>
    <x v="1"/>
    <x v="6152"/>
    <s v="NCM31"/>
    <x v="10"/>
    <x v="5"/>
    <s v="OUT017"/>
    <x v="2"/>
    <x v="0"/>
    <x v="0"/>
    <n v="8.1655900000000003E-2"/>
    <n v="6.0949999999999998"/>
    <n v="143.31540000000001"/>
    <n v="4"/>
  </r>
  <r>
    <x v="1"/>
    <x v="6153"/>
    <s v="FDR48"/>
    <x v="13"/>
    <x v="0"/>
    <s v="OUT049"/>
    <x v="0"/>
    <x v="0"/>
    <x v="0"/>
    <n v="0.13170868199999999"/>
    <n v="11.65"/>
    <n v="152.30240000000001"/>
    <n v="4"/>
  </r>
  <r>
    <x v="1"/>
    <x v="6154"/>
    <s v="FDY13"/>
    <x v="3"/>
    <x v="0"/>
    <s v="OUT049"/>
    <x v="0"/>
    <x v="0"/>
    <x v="0"/>
    <n v="3.0174245999999998E-2"/>
    <n v="12.1"/>
    <n v="76.667000000000002"/>
    <n v="4"/>
  </r>
  <r>
    <x v="1"/>
    <x v="6155"/>
    <s v="FDA49"/>
    <x v="3"/>
    <x v="0"/>
    <s v="OUT049"/>
    <x v="0"/>
    <x v="0"/>
    <x v="0"/>
    <n v="6.5022700000000003E-2"/>
    <n v="19.7"/>
    <n v="87.019800000000004"/>
    <n v="4"/>
  </r>
  <r>
    <x v="1"/>
    <x v="6156"/>
    <s v="FDY14"/>
    <x v="11"/>
    <x v="0"/>
    <s v="OUT049"/>
    <x v="0"/>
    <x v="0"/>
    <x v="0"/>
    <n v="7.0149087999999998E-2"/>
    <n v="10.3"/>
    <n v="264.52260000000001"/>
    <n v="4"/>
  </r>
  <r>
    <x v="1"/>
    <x v="6157"/>
    <s v="FDK52"/>
    <x v="2"/>
    <x v="0"/>
    <s v="OUT049"/>
    <x v="0"/>
    <x v="0"/>
    <x v="0"/>
    <n v="7.9342006000000007E-2"/>
    <n v="18.25"/>
    <n v="226.00620000000001"/>
    <n v="4"/>
  </r>
  <r>
    <x v="1"/>
    <x v="6158"/>
    <s v="FDV31"/>
    <x v="0"/>
    <x v="0"/>
    <s v="OUT049"/>
    <x v="0"/>
    <x v="0"/>
    <x v="0"/>
    <n v="0"/>
    <n v="9.8000000000000007"/>
    <n v="175.23699999999999"/>
    <n v="4"/>
  </r>
  <r>
    <x v="1"/>
    <x v="6159"/>
    <s v="FDX15"/>
    <x v="7"/>
    <x v="0"/>
    <s v="OUT049"/>
    <x v="0"/>
    <x v="0"/>
    <x v="0"/>
    <n v="0.156541861"/>
    <n v="17.2"/>
    <n v="162.45779999999999"/>
    <n v="4"/>
  </r>
  <r>
    <x v="1"/>
    <x v="6160"/>
    <s v="NCM26"/>
    <x v="10"/>
    <x v="0"/>
    <s v="OUT049"/>
    <x v="0"/>
    <x v="0"/>
    <x v="0"/>
    <n v="2.3179181E-2"/>
    <n v="20.5"/>
    <n v="154.03399999999999"/>
    <n v="4"/>
  </r>
  <r>
    <x v="1"/>
    <x v="6161"/>
    <s v="FDH33"/>
    <x v="6"/>
    <x v="0"/>
    <s v="OUT049"/>
    <x v="0"/>
    <x v="0"/>
    <x v="0"/>
    <n v="0.12191466199999999"/>
    <n v="12.85"/>
    <n v="43.5428"/>
    <n v="4"/>
  </r>
  <r>
    <x v="1"/>
    <x v="6162"/>
    <s v="FDT48"/>
    <x v="13"/>
    <x v="0"/>
    <s v="OUT049"/>
    <x v="0"/>
    <x v="0"/>
    <x v="0"/>
    <n v="4.6026479000000002E-2"/>
    <n v="4.92"/>
    <n v="196.50839999999999"/>
    <n v="4"/>
  </r>
  <r>
    <x v="1"/>
    <x v="6163"/>
    <s v="FDW23"/>
    <x v="13"/>
    <x v="0"/>
    <s v="OUT049"/>
    <x v="0"/>
    <x v="0"/>
    <x v="0"/>
    <n v="8.2139799999999999E-2"/>
    <n v="5.7649999999999997"/>
    <n v="37.2164"/>
    <n v="4"/>
  </r>
  <r>
    <x v="1"/>
    <x v="6164"/>
    <s v="FDW24"/>
    <x v="13"/>
    <x v="0"/>
    <s v="OUT049"/>
    <x v="0"/>
    <x v="0"/>
    <x v="0"/>
    <n v="3.7555348000000002E-2"/>
    <n v="6.8"/>
    <n v="49.603400000000001"/>
    <n v="4"/>
  </r>
  <r>
    <x v="1"/>
    <x v="6165"/>
    <s v="FDB60"/>
    <x v="13"/>
    <x v="0"/>
    <s v="OUT049"/>
    <x v="0"/>
    <x v="0"/>
    <x v="0"/>
    <n v="2.8566432999999999E-2"/>
    <n v="9.3000000000000007"/>
    <n v="193.0136"/>
    <n v="4"/>
  </r>
  <r>
    <x v="1"/>
    <x v="6166"/>
    <s v="FDY36"/>
    <x v="13"/>
    <x v="0"/>
    <s v="OUT049"/>
    <x v="0"/>
    <x v="0"/>
    <x v="0"/>
    <n v="9.4251579999999995E-3"/>
    <n v="12.3"/>
    <n v="74.837999999999994"/>
    <n v="4"/>
  </r>
  <r>
    <x v="1"/>
    <x v="6167"/>
    <s v="FDH48"/>
    <x v="13"/>
    <x v="0"/>
    <s v="OUT049"/>
    <x v="0"/>
    <x v="0"/>
    <x v="0"/>
    <n v="0"/>
    <n v="13.5"/>
    <n v="84.653999999999996"/>
    <n v="4"/>
  </r>
  <r>
    <x v="1"/>
    <x v="6168"/>
    <s v="FDP60"/>
    <x v="13"/>
    <x v="0"/>
    <s v="OUT049"/>
    <x v="0"/>
    <x v="0"/>
    <x v="0"/>
    <n v="5.6005780999999998E-2"/>
    <n v="17.350000000000001"/>
    <n v="99.201599999999999"/>
    <n v="4"/>
  </r>
  <r>
    <x v="1"/>
    <x v="6169"/>
    <s v="FDW48"/>
    <x v="13"/>
    <x v="0"/>
    <s v="OUT049"/>
    <x v="0"/>
    <x v="0"/>
    <x v="0"/>
    <n v="8.5541019999999992E-3"/>
    <n v="18"/>
    <n v="79.361800000000002"/>
    <n v="4"/>
  </r>
  <r>
    <x v="1"/>
    <x v="6170"/>
    <s v="FDR35"/>
    <x v="8"/>
    <x v="0"/>
    <s v="OUT049"/>
    <x v="0"/>
    <x v="0"/>
    <x v="0"/>
    <n v="2.0729902000000001E-2"/>
    <n v="12.5"/>
    <n v="197.27420000000001"/>
    <n v="4"/>
  </r>
  <r>
    <x v="1"/>
    <x v="6171"/>
    <s v="FDV47"/>
    <x v="8"/>
    <x v="0"/>
    <s v="OUT049"/>
    <x v="0"/>
    <x v="0"/>
    <x v="0"/>
    <n v="0"/>
    <n v="17.100000000000001"/>
    <n v="85.556600000000003"/>
    <n v="4"/>
  </r>
  <r>
    <x v="1"/>
    <x v="6172"/>
    <s v="FDR47"/>
    <x v="8"/>
    <x v="0"/>
    <s v="OUT049"/>
    <x v="0"/>
    <x v="0"/>
    <x v="0"/>
    <n v="8.7604646999999994E-2"/>
    <n v="17.850000000000001"/>
    <n v="196.9794"/>
    <n v="4"/>
  </r>
  <r>
    <x v="1"/>
    <x v="6173"/>
    <s v="FDV35"/>
    <x v="8"/>
    <x v="0"/>
    <s v="OUT049"/>
    <x v="0"/>
    <x v="0"/>
    <x v="0"/>
    <n v="0.12840532800000001"/>
    <n v="19.5"/>
    <n v="156.4314"/>
    <n v="4"/>
  </r>
  <r>
    <x v="1"/>
    <x v="6174"/>
    <s v="FDO37"/>
    <x v="12"/>
    <x v="0"/>
    <s v="OUT049"/>
    <x v="0"/>
    <x v="0"/>
    <x v="0"/>
    <n v="2.1409912999999999E-2"/>
    <n v="8.06"/>
    <n v="229.73259999999999"/>
    <n v="4"/>
  </r>
  <r>
    <x v="1"/>
    <x v="6175"/>
    <s v="FDV25"/>
    <x v="3"/>
    <x v="0"/>
    <s v="OUT049"/>
    <x v="0"/>
    <x v="0"/>
    <x v="0"/>
    <n v="4.5723220000000002E-2"/>
    <n v="5.9050000000000002"/>
    <n v="222.1456"/>
    <n v="4"/>
  </r>
  <r>
    <x v="1"/>
    <x v="6176"/>
    <s v="FDO25"/>
    <x v="3"/>
    <x v="0"/>
    <s v="OUT049"/>
    <x v="0"/>
    <x v="0"/>
    <x v="0"/>
    <n v="0.127647181"/>
    <n v="6.3"/>
    <n v="207.92699999999999"/>
    <n v="4"/>
  </r>
  <r>
    <x v="1"/>
    <x v="6177"/>
    <s v="FDT49"/>
    <x v="3"/>
    <x v="0"/>
    <s v="OUT049"/>
    <x v="0"/>
    <x v="0"/>
    <x v="0"/>
    <n v="0"/>
    <n v="7"/>
    <n v="105.628"/>
    <n v="4"/>
  </r>
  <r>
    <x v="1"/>
    <x v="6178"/>
    <s v="FDS37"/>
    <x v="3"/>
    <x v="0"/>
    <s v="OUT049"/>
    <x v="0"/>
    <x v="0"/>
    <x v="0"/>
    <n v="3.1994533999999998E-2"/>
    <n v="7.6550000000000002"/>
    <n v="114.3492"/>
    <n v="4"/>
  </r>
  <r>
    <x v="1"/>
    <x v="6179"/>
    <s v="FDW13"/>
    <x v="3"/>
    <x v="0"/>
    <s v="OUT049"/>
    <x v="0"/>
    <x v="0"/>
    <x v="0"/>
    <n v="9.8036902999999995E-2"/>
    <n v="8.5"/>
    <n v="51.532400000000003"/>
    <n v="4"/>
  </r>
  <r>
    <x v="1"/>
    <x v="6180"/>
    <s v="FDJ50"/>
    <x v="3"/>
    <x v="0"/>
    <s v="OUT049"/>
    <x v="0"/>
    <x v="0"/>
    <x v="0"/>
    <n v="2.1619564000000001E-2"/>
    <n v="8.6449999999999996"/>
    <n v="50.6982"/>
    <n v="4"/>
  </r>
  <r>
    <x v="1"/>
    <x v="6181"/>
    <s v="FDQ13"/>
    <x v="3"/>
    <x v="0"/>
    <s v="OUT049"/>
    <x v="0"/>
    <x v="0"/>
    <x v="0"/>
    <n v="1.0658153E-2"/>
    <n v="11.1"/>
    <n v="83.090800000000002"/>
    <n v="4"/>
  </r>
  <r>
    <x v="1"/>
    <x v="6182"/>
    <s v="FDS01"/>
    <x v="3"/>
    <x v="0"/>
    <s v="OUT049"/>
    <x v="0"/>
    <x v="0"/>
    <x v="0"/>
    <n v="0"/>
    <n v="11.6"/>
    <n v="178.26859999999999"/>
    <n v="4"/>
  </r>
  <r>
    <x v="1"/>
    <x v="6183"/>
    <s v="FDP25"/>
    <x v="3"/>
    <x v="0"/>
    <s v="OUT049"/>
    <x v="0"/>
    <x v="0"/>
    <x v="0"/>
    <n v="2.1240491E-2"/>
    <n v="15.2"/>
    <n v="216.98240000000001"/>
    <n v="4"/>
  </r>
  <r>
    <x v="1"/>
    <x v="6184"/>
    <s v="FDA13"/>
    <x v="3"/>
    <x v="0"/>
    <s v="OUT049"/>
    <x v="0"/>
    <x v="0"/>
    <x v="0"/>
    <n v="7.8677079999999996E-2"/>
    <n v="15.85"/>
    <n v="37.8506"/>
    <n v="4"/>
  </r>
  <r>
    <x v="1"/>
    <x v="6185"/>
    <s v="FDX37"/>
    <x v="3"/>
    <x v="0"/>
    <s v="OUT049"/>
    <x v="0"/>
    <x v="0"/>
    <x v="0"/>
    <n v="6.3127332999999994E-2"/>
    <n v="16.2"/>
    <n v="100.47"/>
    <n v="4"/>
  </r>
  <r>
    <x v="1"/>
    <x v="6186"/>
    <s v="FDO38"/>
    <x v="3"/>
    <x v="0"/>
    <s v="OUT049"/>
    <x v="0"/>
    <x v="0"/>
    <x v="0"/>
    <n v="7.2952297999999999E-2"/>
    <n v="17.25"/>
    <n v="76.098600000000005"/>
    <n v="4"/>
  </r>
  <r>
    <x v="1"/>
    <x v="6187"/>
    <s v="FDL26"/>
    <x v="3"/>
    <x v="0"/>
    <s v="OUT049"/>
    <x v="0"/>
    <x v="0"/>
    <x v="0"/>
    <n v="7.3306615000000006E-2"/>
    <n v="18"/>
    <n v="155.09719999999999"/>
    <n v="4"/>
  </r>
  <r>
    <x v="1"/>
    <x v="6188"/>
    <s v="FDG26"/>
    <x v="3"/>
    <x v="0"/>
    <s v="OUT049"/>
    <x v="0"/>
    <x v="0"/>
    <x v="0"/>
    <n v="4.2716162000000002E-2"/>
    <n v="18.850000000000001"/>
    <n v="257.83300000000003"/>
    <n v="4"/>
  </r>
  <r>
    <x v="1"/>
    <x v="6189"/>
    <s v="FDA38"/>
    <x v="11"/>
    <x v="0"/>
    <s v="OUT049"/>
    <x v="0"/>
    <x v="0"/>
    <x v="0"/>
    <n v="2.5519534E-2"/>
    <n v="5.44"/>
    <n v="238.75380000000001"/>
    <n v="4"/>
  </r>
  <r>
    <x v="1"/>
    <x v="6190"/>
    <s v="FDB27"/>
    <x v="11"/>
    <x v="0"/>
    <s v="OUT049"/>
    <x v="0"/>
    <x v="0"/>
    <x v="0"/>
    <n v="5.5476237999999997E-2"/>
    <n v="7.5750000000000002"/>
    <n v="196.8768"/>
    <n v="4"/>
  </r>
  <r>
    <x v="1"/>
    <x v="6191"/>
    <s v="FDZ27"/>
    <x v="11"/>
    <x v="0"/>
    <s v="OUT049"/>
    <x v="0"/>
    <x v="0"/>
    <x v="0"/>
    <n v="1.7182935E-2"/>
    <n v="7.9349999999999996"/>
    <n v="51.234999999999999"/>
    <n v="4"/>
  </r>
  <r>
    <x v="1"/>
    <x v="6192"/>
    <s v="FDQ14"/>
    <x v="11"/>
    <x v="0"/>
    <s v="OUT049"/>
    <x v="0"/>
    <x v="0"/>
    <x v="0"/>
    <n v="6.1883353000000002E-2"/>
    <n v="9.27"/>
    <n v="147.905"/>
    <n v="4"/>
  </r>
  <r>
    <x v="1"/>
    <x v="6193"/>
    <s v="DRG51"/>
    <x v="11"/>
    <x v="0"/>
    <s v="OUT049"/>
    <x v="0"/>
    <x v="0"/>
    <x v="0"/>
    <n v="1.1557563E-2"/>
    <n v="12.1"/>
    <n v="165.3526"/>
    <n v="4"/>
  </r>
  <r>
    <x v="1"/>
    <x v="6194"/>
    <s v="FDW50"/>
    <x v="11"/>
    <x v="0"/>
    <s v="OUT049"/>
    <x v="0"/>
    <x v="0"/>
    <x v="0"/>
    <n v="7.5695551999999999E-2"/>
    <n v="13.1"/>
    <n v="168.41579999999999"/>
    <n v="4"/>
  </r>
  <r>
    <x v="1"/>
    <x v="6195"/>
    <s v="FDZ15"/>
    <x v="11"/>
    <x v="0"/>
    <s v="OUT049"/>
    <x v="0"/>
    <x v="0"/>
    <x v="0"/>
    <n v="2.0903193E-2"/>
    <n v="13.1"/>
    <n v="119.2782"/>
    <n v="4"/>
  </r>
  <r>
    <x v="1"/>
    <x v="6196"/>
    <s v="DRJ51"/>
    <x v="11"/>
    <x v="0"/>
    <s v="OUT049"/>
    <x v="0"/>
    <x v="0"/>
    <x v="0"/>
    <n v="0"/>
    <n v="14.1"/>
    <n v="231.96680000000001"/>
    <n v="4"/>
  </r>
  <r>
    <x v="1"/>
    <x v="6197"/>
    <s v="DRG39"/>
    <x v="11"/>
    <x v="0"/>
    <s v="OUT049"/>
    <x v="0"/>
    <x v="0"/>
    <x v="0"/>
    <n v="4.2246575000000001E-2"/>
    <n v="14.15"/>
    <n v="54.298200000000001"/>
    <n v="4"/>
  </r>
  <r>
    <x v="1"/>
    <x v="6198"/>
    <s v="FDC04"/>
    <x v="11"/>
    <x v="0"/>
    <s v="OUT049"/>
    <x v="0"/>
    <x v="0"/>
    <x v="0"/>
    <n v="4.5055587000000001E-2"/>
    <n v="15.6"/>
    <n v="242.3854"/>
    <n v="4"/>
  </r>
  <r>
    <x v="1"/>
    <x v="6199"/>
    <s v="FDV02"/>
    <x v="11"/>
    <x v="0"/>
    <s v="OUT049"/>
    <x v="0"/>
    <x v="0"/>
    <x v="0"/>
    <n v="6.0639760000000001E-2"/>
    <n v="16.75"/>
    <n v="173.01060000000001"/>
    <n v="4"/>
  </r>
  <r>
    <x v="1"/>
    <x v="6200"/>
    <s v="FDB52"/>
    <x v="11"/>
    <x v="0"/>
    <s v="OUT049"/>
    <x v="0"/>
    <x v="0"/>
    <x v="0"/>
    <n v="3.048292E-2"/>
    <n v="17.75"/>
    <n v="257.2672"/>
    <n v="4"/>
  </r>
  <r>
    <x v="1"/>
    <x v="6201"/>
    <s v="FDV38"/>
    <x v="11"/>
    <x v="0"/>
    <s v="OUT049"/>
    <x v="0"/>
    <x v="0"/>
    <x v="0"/>
    <n v="0.101932076"/>
    <n v="19.25"/>
    <n v="54.595599999999997"/>
    <n v="4"/>
  </r>
  <r>
    <x v="1"/>
    <x v="6202"/>
    <s v="FDK51"/>
    <x v="11"/>
    <x v="0"/>
    <s v="OUT049"/>
    <x v="0"/>
    <x v="0"/>
    <x v="0"/>
    <n v="5.2432820000000002E-3"/>
    <n v="19.850000000000001"/>
    <n v="266.1884"/>
    <n v="4"/>
  </r>
  <r>
    <x v="1"/>
    <x v="6203"/>
    <s v="FDO28"/>
    <x v="2"/>
    <x v="0"/>
    <s v="OUT049"/>
    <x v="0"/>
    <x v="0"/>
    <x v="0"/>
    <n v="7.2410764000000002E-2"/>
    <n v="5.7649999999999997"/>
    <n v="122.5098"/>
    <n v="4"/>
  </r>
  <r>
    <x v="1"/>
    <x v="6204"/>
    <s v="FDY52"/>
    <x v="2"/>
    <x v="0"/>
    <s v="OUT049"/>
    <x v="0"/>
    <x v="0"/>
    <x v="0"/>
    <n v="7.3597109999999997E-3"/>
    <n v="6.3650000000000002"/>
    <n v="60.153599999999997"/>
    <n v="4"/>
  </r>
  <r>
    <x v="1"/>
    <x v="6205"/>
    <s v="FDQ04"/>
    <x v="2"/>
    <x v="0"/>
    <s v="OUT049"/>
    <x v="0"/>
    <x v="0"/>
    <x v="0"/>
    <n v="8.4885374999999999E-2"/>
    <n v="6.4"/>
    <n v="39.279600000000002"/>
    <n v="4"/>
  </r>
  <r>
    <x v="1"/>
    <x v="6206"/>
    <s v="FDR04"/>
    <x v="2"/>
    <x v="0"/>
    <s v="OUT049"/>
    <x v="0"/>
    <x v="0"/>
    <x v="0"/>
    <n v="2.2602061E-2"/>
    <n v="7.0750000000000002"/>
    <n v="98.106800000000007"/>
    <n v="4"/>
  </r>
  <r>
    <x v="1"/>
    <x v="6207"/>
    <s v="FDZ40"/>
    <x v="2"/>
    <x v="0"/>
    <s v="OUT049"/>
    <x v="0"/>
    <x v="0"/>
    <x v="0"/>
    <n v="4.0245221999999997E-2"/>
    <n v="8.9350000000000005"/>
    <n v="54.9298"/>
    <n v="4"/>
  </r>
  <r>
    <x v="1"/>
    <x v="6208"/>
    <s v="FDJ16"/>
    <x v="2"/>
    <x v="0"/>
    <s v="OUT049"/>
    <x v="0"/>
    <x v="0"/>
    <x v="0"/>
    <n v="0.115064263"/>
    <n v="9.1950000000000003"/>
    <n v="58.624600000000001"/>
    <n v="4"/>
  </r>
  <r>
    <x v="1"/>
    <x v="6209"/>
    <s v="FDT28"/>
    <x v="2"/>
    <x v="0"/>
    <s v="OUT049"/>
    <x v="0"/>
    <x v="0"/>
    <x v="0"/>
    <n v="6.3664998E-2"/>
    <n v="13.3"/>
    <n v="151.67080000000001"/>
    <n v="4"/>
  </r>
  <r>
    <x v="1"/>
    <x v="6210"/>
    <s v="FDB53"/>
    <x v="2"/>
    <x v="0"/>
    <s v="OUT049"/>
    <x v="0"/>
    <x v="0"/>
    <x v="0"/>
    <n v="0.13966922400000001"/>
    <n v="13.35"/>
    <n v="147.63919999999999"/>
    <n v="4"/>
  </r>
  <r>
    <x v="1"/>
    <x v="6211"/>
    <s v="FDD53"/>
    <x v="2"/>
    <x v="0"/>
    <s v="OUT049"/>
    <x v="0"/>
    <x v="0"/>
    <x v="0"/>
    <n v="4.4291250999999997E-2"/>
    <n v="16.2"/>
    <n v="43.345399999999998"/>
    <n v="4"/>
  </r>
  <r>
    <x v="1"/>
    <x v="6212"/>
    <s v="FDQ52"/>
    <x v="2"/>
    <x v="0"/>
    <s v="OUT049"/>
    <x v="0"/>
    <x v="0"/>
    <x v="0"/>
    <n v="0.119570595"/>
    <n v="17"/>
    <n v="249.74340000000001"/>
    <n v="4"/>
  </r>
  <r>
    <x v="1"/>
    <x v="6213"/>
    <s v="FDJ04"/>
    <x v="2"/>
    <x v="0"/>
    <s v="OUT049"/>
    <x v="0"/>
    <x v="0"/>
    <x v="0"/>
    <n v="0.124645538"/>
    <n v="18"/>
    <n v="117.2124"/>
    <n v="4"/>
  </r>
  <r>
    <x v="1"/>
    <x v="6214"/>
    <s v="FDG44"/>
    <x v="0"/>
    <x v="0"/>
    <s v="OUT049"/>
    <x v="0"/>
    <x v="0"/>
    <x v="0"/>
    <n v="0.10234983"/>
    <n v="6.13"/>
    <n v="55.029800000000002"/>
    <n v="4"/>
  </r>
  <r>
    <x v="1"/>
    <x v="6215"/>
    <s v="FDO32"/>
    <x v="0"/>
    <x v="0"/>
    <s v="OUT049"/>
    <x v="0"/>
    <x v="0"/>
    <x v="0"/>
    <n v="0.12073102400000001"/>
    <n v="6.36"/>
    <n v="46.506"/>
    <n v="4"/>
  </r>
  <r>
    <x v="1"/>
    <x v="6216"/>
    <s v="FDA20"/>
    <x v="0"/>
    <x v="0"/>
    <s v="OUT049"/>
    <x v="0"/>
    <x v="0"/>
    <x v="0"/>
    <n v="6.6724663000000003E-2"/>
    <n v="6.78"/>
    <n v="187.72399999999999"/>
    <n v="4"/>
  </r>
  <r>
    <x v="1"/>
    <x v="6217"/>
    <s v="FDA19"/>
    <x v="0"/>
    <x v="0"/>
    <s v="OUT049"/>
    <x v="0"/>
    <x v="0"/>
    <x v="0"/>
    <n v="5.5213208E-2"/>
    <n v="7.52"/>
    <n v="129.5994"/>
    <n v="4"/>
  </r>
  <r>
    <x v="1"/>
    <x v="6218"/>
    <s v="FDW56"/>
    <x v="0"/>
    <x v="0"/>
    <s v="OUT049"/>
    <x v="0"/>
    <x v="0"/>
    <x v="0"/>
    <n v="7.1010512999999997E-2"/>
    <n v="7.68"/>
    <n v="190.9162"/>
    <n v="4"/>
  </r>
  <r>
    <x v="1"/>
    <x v="6219"/>
    <s v="FDZ44"/>
    <x v="0"/>
    <x v="0"/>
    <s v="OUT049"/>
    <x v="0"/>
    <x v="0"/>
    <x v="0"/>
    <n v="3.8789271E-2"/>
    <n v="8.1850000000000005"/>
    <n v="115.6808"/>
    <n v="4"/>
  </r>
  <r>
    <x v="1"/>
    <x v="6220"/>
    <s v="FDS20"/>
    <x v="0"/>
    <x v="0"/>
    <s v="OUT049"/>
    <x v="0"/>
    <x v="0"/>
    <x v="0"/>
    <n v="5.3950660999999997E-2"/>
    <n v="8.85"/>
    <n v="182.72919999999999"/>
    <n v="4"/>
  </r>
  <r>
    <x v="1"/>
    <x v="6221"/>
    <s v="FDU07"/>
    <x v="0"/>
    <x v="0"/>
    <s v="OUT049"/>
    <x v="0"/>
    <x v="0"/>
    <x v="0"/>
    <n v="5.9940022000000003E-2"/>
    <n v="11.1"/>
    <n v="149.13659999999999"/>
    <n v="4"/>
  </r>
  <r>
    <x v="1"/>
    <x v="6222"/>
    <s v="FDX08"/>
    <x v="0"/>
    <x v="0"/>
    <s v="OUT049"/>
    <x v="0"/>
    <x v="0"/>
    <x v="0"/>
    <n v="2.2639195000000001E-2"/>
    <n v="12.85"/>
    <n v="179.73179999999999"/>
    <n v="4"/>
  </r>
  <r>
    <x v="1"/>
    <x v="6223"/>
    <s v="FDZ56"/>
    <x v="0"/>
    <x v="0"/>
    <s v="OUT049"/>
    <x v="0"/>
    <x v="0"/>
    <x v="0"/>
    <n v="2.5776994000000001E-2"/>
    <n v="16.25"/>
    <n v="169.94739999999999"/>
    <n v="4"/>
  </r>
  <r>
    <x v="1"/>
    <x v="6224"/>
    <s v="FDY55"/>
    <x v="0"/>
    <x v="0"/>
    <s v="OUT049"/>
    <x v="0"/>
    <x v="0"/>
    <x v="0"/>
    <n v="8.1446638000000002E-2"/>
    <n v="16.75"/>
    <n v="257.09879999999998"/>
    <n v="4"/>
  </r>
  <r>
    <x v="1"/>
    <x v="6225"/>
    <s v="FDL20"/>
    <x v="0"/>
    <x v="0"/>
    <s v="OUT049"/>
    <x v="0"/>
    <x v="0"/>
    <x v="0"/>
    <n v="0.12861420500000001"/>
    <n v="17.100000000000001"/>
    <n v="111.68859999999999"/>
    <n v="4"/>
  </r>
  <r>
    <x v="1"/>
    <x v="6226"/>
    <s v="FDB33"/>
    <x v="0"/>
    <x v="0"/>
    <s v="OUT049"/>
    <x v="0"/>
    <x v="0"/>
    <x v="0"/>
    <n v="1.4602837E-2"/>
    <n v="17.75"/>
    <n v="158.62620000000001"/>
    <n v="4"/>
  </r>
  <r>
    <x v="1"/>
    <x v="6227"/>
    <s v="FDV55"/>
    <x v="0"/>
    <x v="0"/>
    <s v="OUT049"/>
    <x v="0"/>
    <x v="0"/>
    <x v="0"/>
    <n v="5.5159053999999999E-2"/>
    <n v="17.75"/>
    <n v="145.64439999999999"/>
    <n v="4"/>
  </r>
  <r>
    <x v="1"/>
    <x v="6228"/>
    <s v="FDA44"/>
    <x v="0"/>
    <x v="0"/>
    <s v="OUT049"/>
    <x v="0"/>
    <x v="0"/>
    <x v="0"/>
    <n v="5.3305462999999997E-2"/>
    <n v="19.7"/>
    <n v="58.192999999999998"/>
    <n v="4"/>
  </r>
  <r>
    <x v="1"/>
    <x v="6229"/>
    <s v="DRH11"/>
    <x v="9"/>
    <x v="0"/>
    <s v="OUT049"/>
    <x v="0"/>
    <x v="0"/>
    <x v="0"/>
    <n v="7.5675437999999998E-2"/>
    <n v="5.98"/>
    <n v="53.361400000000003"/>
    <n v="4"/>
  </r>
  <r>
    <x v="1"/>
    <x v="6230"/>
    <s v="DRN11"/>
    <x v="9"/>
    <x v="0"/>
    <s v="OUT049"/>
    <x v="0"/>
    <x v="0"/>
    <x v="0"/>
    <n v="0.163233667"/>
    <n v="7.85"/>
    <n v="144.64439999999999"/>
    <n v="4"/>
  </r>
  <r>
    <x v="1"/>
    <x v="6231"/>
    <s v="DRK47"/>
    <x v="9"/>
    <x v="0"/>
    <s v="OUT049"/>
    <x v="0"/>
    <x v="0"/>
    <x v="0"/>
    <n v="6.4163982999999994E-2"/>
    <n v="7.9050000000000002"/>
    <n v="229.96940000000001"/>
    <n v="4"/>
  </r>
  <r>
    <x v="1"/>
    <x v="6232"/>
    <s v="DRJ11"/>
    <x v="9"/>
    <x v="0"/>
    <s v="OUT049"/>
    <x v="0"/>
    <x v="0"/>
    <x v="0"/>
    <n v="8.5223446999999994E-2"/>
    <n v="9.5"/>
    <n v="189.28720000000001"/>
    <n v="4"/>
  </r>
  <r>
    <x v="1"/>
    <x v="6233"/>
    <s v="DRO47"/>
    <x v="9"/>
    <x v="0"/>
    <s v="OUT049"/>
    <x v="0"/>
    <x v="0"/>
    <x v="0"/>
    <n v="0.11239914500000001"/>
    <n v="10.195"/>
    <n v="111.68600000000001"/>
    <n v="4"/>
  </r>
  <r>
    <x v="1"/>
    <x v="6234"/>
    <s v="DRJ59"/>
    <x v="9"/>
    <x v="0"/>
    <s v="OUT049"/>
    <x v="0"/>
    <x v="0"/>
    <x v="0"/>
    <n v="1.9402371000000002E-2"/>
    <n v="11.65"/>
    <n v="38.7164"/>
    <n v="4"/>
  </r>
  <r>
    <x v="1"/>
    <x v="6235"/>
    <s v="DRO59"/>
    <x v="9"/>
    <x v="0"/>
    <s v="OUT049"/>
    <x v="0"/>
    <x v="0"/>
    <x v="0"/>
    <n v="5.4238448000000002E-2"/>
    <n v="11.8"/>
    <n v="75.401200000000003"/>
    <n v="4"/>
  </r>
  <r>
    <x v="1"/>
    <x v="6236"/>
    <s v="DRO35"/>
    <x v="9"/>
    <x v="0"/>
    <s v="OUT049"/>
    <x v="0"/>
    <x v="0"/>
    <x v="0"/>
    <n v="3.4624104000000003E-2"/>
    <n v="13.85"/>
    <n v="115.0492"/>
    <n v="4"/>
  </r>
  <r>
    <x v="1"/>
    <x v="6237"/>
    <s v="DRI47"/>
    <x v="9"/>
    <x v="0"/>
    <s v="OUT049"/>
    <x v="0"/>
    <x v="0"/>
    <x v="0"/>
    <n v="2.0952704999999999E-2"/>
    <n v="14.7"/>
    <n v="143.5128"/>
    <n v="4"/>
  </r>
  <r>
    <x v="1"/>
    <x v="6238"/>
    <s v="DRI23"/>
    <x v="9"/>
    <x v="0"/>
    <s v="OUT049"/>
    <x v="0"/>
    <x v="0"/>
    <x v="0"/>
    <n v="0.13741025600000001"/>
    <n v="18.850000000000001"/>
    <n v="161.7578"/>
    <n v="4"/>
  </r>
  <r>
    <x v="1"/>
    <x v="6239"/>
    <s v="NCM05"/>
    <x v="1"/>
    <x v="0"/>
    <s v="OUT049"/>
    <x v="0"/>
    <x v="0"/>
    <x v="0"/>
    <n v="5.9940022000000003E-2"/>
    <n v="6.8250000000000002"/>
    <n v="262.42259999999999"/>
    <n v="4"/>
  </r>
  <r>
    <x v="1"/>
    <x v="6240"/>
    <s v="NCO05"/>
    <x v="1"/>
    <x v="0"/>
    <s v="OUT049"/>
    <x v="0"/>
    <x v="0"/>
    <x v="0"/>
    <n v="4.6631836000000003E-2"/>
    <n v="7.27"/>
    <n v="98.438400000000001"/>
    <n v="4"/>
  </r>
  <r>
    <x v="1"/>
    <x v="6241"/>
    <s v="NCI29"/>
    <x v="1"/>
    <x v="0"/>
    <s v="OUT049"/>
    <x v="0"/>
    <x v="0"/>
    <x v="0"/>
    <n v="3.2672263E-2"/>
    <n v="8.6"/>
    <n v="141.21539999999999"/>
    <n v="4"/>
  </r>
  <r>
    <x v="1"/>
    <x v="6242"/>
    <s v="NCB54"/>
    <x v="1"/>
    <x v="0"/>
    <s v="OUT049"/>
    <x v="0"/>
    <x v="0"/>
    <x v="0"/>
    <n v="5.0130529E-2"/>
    <n v="8.76"/>
    <n v="128.33359999999999"/>
    <n v="4"/>
  </r>
  <r>
    <x v="1"/>
    <x v="6243"/>
    <s v="NCO29"/>
    <x v="1"/>
    <x v="0"/>
    <s v="OUT049"/>
    <x v="0"/>
    <x v="0"/>
    <x v="0"/>
    <n v="3.2306341000000002E-2"/>
    <n v="11.15"/>
    <n v="166.3526"/>
    <n v="4"/>
  </r>
  <r>
    <x v="1"/>
    <x v="6244"/>
    <s v="NCQ05"/>
    <x v="1"/>
    <x v="0"/>
    <s v="OUT049"/>
    <x v="0"/>
    <x v="0"/>
    <x v="0"/>
    <n v="2.1639677999999999E-2"/>
    <n v="11.395"/>
    <n v="150.17080000000001"/>
    <n v="4"/>
  </r>
  <r>
    <x v="1"/>
    <x v="6245"/>
    <s v="NCV29"/>
    <x v="1"/>
    <x v="0"/>
    <s v="OUT049"/>
    <x v="0"/>
    <x v="0"/>
    <x v="0"/>
    <n v="2.2879017000000001E-2"/>
    <n v="11.8"/>
    <n v="176.0686"/>
    <n v="4"/>
  </r>
  <r>
    <x v="1"/>
    <x v="6246"/>
    <s v="NCR53"/>
    <x v="1"/>
    <x v="0"/>
    <s v="OUT049"/>
    <x v="0"/>
    <x v="0"/>
    <x v="0"/>
    <n v="0.14526636000000001"/>
    <n v="12.15"/>
    <n v="224.04040000000001"/>
    <n v="4"/>
  </r>
  <r>
    <x v="1"/>
    <x v="6247"/>
    <s v="NCN29"/>
    <x v="1"/>
    <x v="0"/>
    <s v="OUT049"/>
    <x v="0"/>
    <x v="0"/>
    <x v="0"/>
    <n v="0"/>
    <n v="15.2"/>
    <n v="47.803400000000003"/>
    <n v="4"/>
  </r>
  <r>
    <x v="1"/>
    <x v="6248"/>
    <s v="NCO53"/>
    <x v="1"/>
    <x v="0"/>
    <s v="OUT049"/>
    <x v="0"/>
    <x v="0"/>
    <x v="0"/>
    <n v="0"/>
    <n v="16.2"/>
    <n v="182.16079999999999"/>
    <n v="4"/>
  </r>
  <r>
    <x v="1"/>
    <x v="6249"/>
    <s v="NCM41"/>
    <x v="1"/>
    <x v="0"/>
    <s v="OUT049"/>
    <x v="0"/>
    <x v="0"/>
    <x v="0"/>
    <n v="3.5711425999999998E-2"/>
    <n v="16.5"/>
    <n v="93.611999999999995"/>
    <n v="4"/>
  </r>
  <r>
    <x v="1"/>
    <x v="6250"/>
    <s v="NCC54"/>
    <x v="1"/>
    <x v="0"/>
    <s v="OUT049"/>
    <x v="0"/>
    <x v="0"/>
    <x v="0"/>
    <n v="9.7862838999999993E-2"/>
    <n v="17.75"/>
    <n v="239.31960000000001"/>
    <n v="4"/>
  </r>
  <r>
    <x v="1"/>
    <x v="6251"/>
    <s v="NCW41"/>
    <x v="1"/>
    <x v="0"/>
    <s v="OUT049"/>
    <x v="0"/>
    <x v="0"/>
    <x v="0"/>
    <n v="0"/>
    <n v="18"/>
    <n v="158.06039999999999"/>
    <n v="4"/>
  </r>
  <r>
    <x v="1"/>
    <x v="6252"/>
    <s v="NCY17"/>
    <x v="1"/>
    <x v="0"/>
    <s v="OUT049"/>
    <x v="0"/>
    <x v="0"/>
    <x v="0"/>
    <n v="0.16334971000000001"/>
    <n v="18.2"/>
    <n v="45.108600000000003"/>
    <n v="4"/>
  </r>
  <r>
    <x v="1"/>
    <x v="6253"/>
    <s v="NCW53"/>
    <x v="1"/>
    <x v="0"/>
    <s v="OUT049"/>
    <x v="0"/>
    <x v="0"/>
    <x v="0"/>
    <n v="3.0542488999999999E-2"/>
    <n v="18.350000000000001"/>
    <n v="193.11619999999999"/>
    <n v="4"/>
  </r>
  <r>
    <x v="1"/>
    <x v="6254"/>
    <s v="NCJ05"/>
    <x v="1"/>
    <x v="0"/>
    <s v="OUT049"/>
    <x v="0"/>
    <x v="0"/>
    <x v="0"/>
    <n v="4.6159928000000003E-2"/>
    <n v="18.7"/>
    <n v="152.3682"/>
    <n v="4"/>
  </r>
  <r>
    <x v="1"/>
    <x v="6255"/>
    <s v="NCW05"/>
    <x v="1"/>
    <x v="0"/>
    <s v="OUT049"/>
    <x v="0"/>
    <x v="0"/>
    <x v="0"/>
    <n v="0.148302815"/>
    <n v="20.25"/>
    <n v="108.3938"/>
    <n v="4"/>
  </r>
  <r>
    <x v="1"/>
    <x v="6256"/>
    <s v="NCA05"/>
    <x v="1"/>
    <x v="0"/>
    <s v="OUT049"/>
    <x v="0"/>
    <x v="0"/>
    <x v="0"/>
    <n v="2.5169703000000002E-2"/>
    <n v="20.75"/>
    <n v="150.4734"/>
    <n v="4"/>
  </r>
  <r>
    <x v="1"/>
    <x v="6257"/>
    <s v="NCT42"/>
    <x v="5"/>
    <x v="0"/>
    <s v="OUT049"/>
    <x v="0"/>
    <x v="0"/>
    <x v="0"/>
    <n v="2.4926013E-2"/>
    <n v="5.88"/>
    <n v="149.9392"/>
    <n v="4"/>
  </r>
  <r>
    <x v="1"/>
    <x v="6258"/>
    <s v="NCS30"/>
    <x v="5"/>
    <x v="0"/>
    <s v="OUT049"/>
    <x v="0"/>
    <x v="0"/>
    <x v="0"/>
    <n v="9.3170838000000006E-2"/>
    <n v="5.9450000000000003"/>
    <n v="127.3652"/>
    <n v="4"/>
  </r>
  <r>
    <x v="1"/>
    <x v="6259"/>
    <s v="NCF06"/>
    <x v="5"/>
    <x v="0"/>
    <s v="OUT049"/>
    <x v="0"/>
    <x v="0"/>
    <x v="0"/>
    <n v="2.0229757000000001E-2"/>
    <n v="6.2350000000000003"/>
    <n v="260.89620000000002"/>
    <n v="4"/>
  </r>
  <r>
    <x v="1"/>
    <x v="6260"/>
    <s v="NCO26"/>
    <x v="5"/>
    <x v="0"/>
    <s v="OUT049"/>
    <x v="0"/>
    <x v="0"/>
    <x v="0"/>
    <n v="7.6975117999999995E-2"/>
    <n v="7.2350000000000003"/>
    <n v="116.64919999999999"/>
    <n v="4"/>
  </r>
  <r>
    <x v="1"/>
    <x v="6261"/>
    <s v="NCM06"/>
    <x v="5"/>
    <x v="0"/>
    <s v="OUT049"/>
    <x v="0"/>
    <x v="0"/>
    <x v="0"/>
    <n v="7.5845633999999995E-2"/>
    <n v="7.4749999999999996"/>
    <n v="156.06559999999999"/>
    <n v="4"/>
  </r>
  <r>
    <x v="1"/>
    <x v="6262"/>
    <s v="NCW54"/>
    <x v="5"/>
    <x v="0"/>
    <s v="OUT049"/>
    <x v="0"/>
    <x v="0"/>
    <x v="0"/>
    <n v="0"/>
    <n v="7.5"/>
    <n v="59.258800000000001"/>
    <n v="4"/>
  </r>
  <r>
    <x v="1"/>
    <x v="6263"/>
    <s v="NCS42"/>
    <x v="5"/>
    <x v="0"/>
    <s v="OUT049"/>
    <x v="0"/>
    <x v="0"/>
    <x v="0"/>
    <n v="6.9524391000000005E-2"/>
    <n v="8.6"/>
    <n v="91.814599999999999"/>
    <n v="4"/>
  </r>
  <r>
    <x v="1"/>
    <x v="6264"/>
    <s v="NCU54"/>
    <x v="5"/>
    <x v="0"/>
    <s v="OUT049"/>
    <x v="0"/>
    <x v="0"/>
    <x v="0"/>
    <n v="9.8775709000000003E-2"/>
    <n v="8.8800000000000008"/>
    <n v="208.92699999999999"/>
    <n v="4"/>
  </r>
  <r>
    <x v="1"/>
    <x v="6265"/>
    <s v="NCT30"/>
    <x v="5"/>
    <x v="0"/>
    <s v="OUT049"/>
    <x v="0"/>
    <x v="0"/>
    <x v="0"/>
    <n v="8.0417723999999996E-2"/>
    <n v="9.1"/>
    <n v="48.8718"/>
    <n v="4"/>
  </r>
  <r>
    <x v="1"/>
    <x v="6266"/>
    <s v="NCK18"/>
    <x v="5"/>
    <x v="0"/>
    <s v="OUT049"/>
    <x v="0"/>
    <x v="0"/>
    <x v="0"/>
    <n v="6.7085169999999998E-3"/>
    <n v="9.6"/>
    <n v="164.61840000000001"/>
    <n v="4"/>
  </r>
  <r>
    <x v="1"/>
    <x v="6267"/>
    <s v="NCK54"/>
    <x v="5"/>
    <x v="0"/>
    <s v="OUT049"/>
    <x v="0"/>
    <x v="0"/>
    <x v="0"/>
    <n v="2.9569275999999999E-2"/>
    <n v="12.15"/>
    <n v="115.015"/>
    <n v="4"/>
  </r>
  <r>
    <x v="1"/>
    <x v="6268"/>
    <s v="NCR06"/>
    <x v="5"/>
    <x v="0"/>
    <s v="OUT049"/>
    <x v="0"/>
    <x v="0"/>
    <x v="0"/>
    <n v="6.775667E-3"/>
    <n v="12.5"/>
    <n v="42.911200000000001"/>
    <n v="4"/>
  </r>
  <r>
    <x v="1"/>
    <x v="6269"/>
    <s v="NCS18"/>
    <x v="5"/>
    <x v="0"/>
    <s v="OUT049"/>
    <x v="0"/>
    <x v="0"/>
    <x v="0"/>
    <n v="4.2276745999999997E-2"/>
    <n v="12.65"/>
    <n v="108.49379999999999"/>
    <n v="4"/>
  </r>
  <r>
    <x v="1"/>
    <x v="6270"/>
    <s v="NCD06"/>
    <x v="5"/>
    <x v="0"/>
    <s v="OUT049"/>
    <x v="0"/>
    <x v="0"/>
    <x v="0"/>
    <n v="9.9479703000000003E-2"/>
    <n v="13"/>
    <n v="44.905999999999999"/>
    <n v="4"/>
  </r>
  <r>
    <x v="1"/>
    <x v="6271"/>
    <s v="NCQ06"/>
    <x v="5"/>
    <x v="0"/>
    <s v="OUT049"/>
    <x v="0"/>
    <x v="0"/>
    <x v="0"/>
    <n v="4.1889549999999998E-2"/>
    <n v="13"/>
    <n v="255.9014"/>
    <n v="4"/>
  </r>
  <r>
    <x v="1"/>
    <x v="6272"/>
    <s v="NCH07"/>
    <x v="5"/>
    <x v="0"/>
    <s v="OUT049"/>
    <x v="0"/>
    <x v="0"/>
    <x v="0"/>
    <n v="9.2811105000000005E-2"/>
    <n v="13.15"/>
    <n v="159.7604"/>
    <n v="4"/>
  </r>
  <r>
    <x v="1"/>
    <x v="6273"/>
    <s v="NCD55"/>
    <x v="5"/>
    <x v="0"/>
    <s v="OUT049"/>
    <x v="0"/>
    <x v="0"/>
    <x v="0"/>
    <n v="2.4369007000000002E-2"/>
    <n v="14"/>
    <n v="40.245399999999997"/>
    <n v="4"/>
  </r>
  <r>
    <x v="1"/>
    <x v="6274"/>
    <s v="NCZ54"/>
    <x v="5"/>
    <x v="0"/>
    <s v="OUT049"/>
    <x v="0"/>
    <x v="0"/>
    <x v="0"/>
    <n v="8.3488991999999998E-2"/>
    <n v="14.65"/>
    <n v="161.3552"/>
    <n v="4"/>
  </r>
  <r>
    <x v="1"/>
    <x v="6275"/>
    <s v="NCI54"/>
    <x v="5"/>
    <x v="0"/>
    <s v="OUT049"/>
    <x v="0"/>
    <x v="0"/>
    <x v="0"/>
    <n v="3.3651278E-2"/>
    <n v="15.2"/>
    <n v="108.99120000000001"/>
    <n v="4"/>
  </r>
  <r>
    <x v="1"/>
    <x v="6276"/>
    <s v="NCE30"/>
    <x v="5"/>
    <x v="0"/>
    <s v="OUT049"/>
    <x v="0"/>
    <x v="0"/>
    <x v="0"/>
    <n v="9.9290165999999999E-2"/>
    <n v="16"/>
    <n v="214.09020000000001"/>
    <n v="4"/>
  </r>
  <r>
    <x v="1"/>
    <x v="6277"/>
    <s v="NCH55"/>
    <x v="5"/>
    <x v="0"/>
    <s v="OUT049"/>
    <x v="0"/>
    <x v="0"/>
    <x v="0"/>
    <n v="3.4726222000000001E-2"/>
    <n v="16.350000000000001"/>
    <n v="125.602"/>
    <n v="4"/>
  </r>
  <r>
    <x v="1"/>
    <x v="6278"/>
    <s v="NCH30"/>
    <x v="5"/>
    <x v="0"/>
    <s v="OUT049"/>
    <x v="0"/>
    <x v="0"/>
    <x v="0"/>
    <n v="6.7258460000000006E-2"/>
    <n v="17.100000000000001"/>
    <n v="115.18600000000001"/>
    <n v="4"/>
  </r>
  <r>
    <x v="1"/>
    <x v="6279"/>
    <s v="NCL30"/>
    <x v="5"/>
    <x v="0"/>
    <s v="OUT049"/>
    <x v="0"/>
    <x v="0"/>
    <x v="0"/>
    <n v="4.9016517000000003E-2"/>
    <n v="18.100000000000001"/>
    <n v="128.7336"/>
    <n v="4"/>
  </r>
  <r>
    <x v="1"/>
    <x v="6280"/>
    <s v="NCI55"/>
    <x v="5"/>
    <x v="0"/>
    <s v="OUT049"/>
    <x v="0"/>
    <x v="0"/>
    <x v="0"/>
    <n v="1.2673238E-2"/>
    <n v="18.600000000000001"/>
    <n v="121.5414"/>
    <n v="4"/>
  </r>
  <r>
    <x v="1"/>
    <x v="6281"/>
    <s v="NCI42"/>
    <x v="5"/>
    <x v="0"/>
    <s v="OUT049"/>
    <x v="0"/>
    <x v="0"/>
    <x v="0"/>
    <n v="1.0381661E-2"/>
    <n v="18.75"/>
    <n v="207.8954"/>
    <n v="4"/>
  </r>
  <r>
    <x v="1"/>
    <x v="6282"/>
    <s v="NCQ50"/>
    <x v="5"/>
    <x v="0"/>
    <s v="OUT049"/>
    <x v="0"/>
    <x v="0"/>
    <x v="0"/>
    <n v="3.4360687000000001E-2"/>
    <n v="18.75"/>
    <n v="215.7218"/>
    <n v="4"/>
  </r>
  <r>
    <x v="1"/>
    <x v="6283"/>
    <s v="NCC06"/>
    <x v="5"/>
    <x v="0"/>
    <s v="OUT049"/>
    <x v="0"/>
    <x v="0"/>
    <x v="0"/>
    <n v="2.7028323E-2"/>
    <n v="19"/>
    <n v="127.03360000000001"/>
    <n v="4"/>
  </r>
  <r>
    <x v="1"/>
    <x v="6284"/>
    <s v="NCZ06"/>
    <x v="5"/>
    <x v="0"/>
    <s v="OUT049"/>
    <x v="0"/>
    <x v="0"/>
    <x v="0"/>
    <n v="9.4308058E-2"/>
    <n v="19.600000000000001"/>
    <n v="251.8698"/>
    <n v="4"/>
  </r>
  <r>
    <x v="1"/>
    <x v="6285"/>
    <s v="NCR50"/>
    <x v="5"/>
    <x v="0"/>
    <s v="OUT049"/>
    <x v="0"/>
    <x v="0"/>
    <x v="0"/>
    <n v="1.1838464E-2"/>
    <n v="20.2"/>
    <n v="155.13399999999999"/>
    <n v="4"/>
  </r>
  <r>
    <x v="1"/>
    <x v="6286"/>
    <s v="NCP30"/>
    <x v="5"/>
    <x v="0"/>
    <s v="OUT049"/>
    <x v="0"/>
    <x v="0"/>
    <x v="0"/>
    <n v="3.2819636999999999E-2"/>
    <n v="20.5"/>
    <n v="38.982199999999999"/>
    <n v="4"/>
  </r>
  <r>
    <x v="1"/>
    <x v="6287"/>
    <s v="NCR30"/>
    <x v="5"/>
    <x v="0"/>
    <s v="OUT049"/>
    <x v="0"/>
    <x v="0"/>
    <x v="0"/>
    <n v="7.1103347999999997E-2"/>
    <n v="20.6"/>
    <n v="75.4696"/>
    <n v="4"/>
  </r>
  <r>
    <x v="1"/>
    <x v="6288"/>
    <s v="FDA39"/>
    <x v="7"/>
    <x v="0"/>
    <s v="OUT049"/>
    <x v="0"/>
    <x v="0"/>
    <x v="0"/>
    <n v="1.2737719E-2"/>
    <n v="6.32"/>
    <n v="38.5822"/>
    <n v="4"/>
  </r>
  <r>
    <x v="1"/>
    <x v="6289"/>
    <s v="FDK27"/>
    <x v="7"/>
    <x v="0"/>
    <s v="OUT049"/>
    <x v="0"/>
    <x v="0"/>
    <x v="0"/>
    <n v="8.9604449999999992E-3"/>
    <n v="11"/>
    <n v="119.1756"/>
    <n v="4"/>
  </r>
  <r>
    <x v="1"/>
    <x v="6290"/>
    <s v="FDG31"/>
    <x v="7"/>
    <x v="0"/>
    <s v="OUT049"/>
    <x v="0"/>
    <x v="0"/>
    <x v="0"/>
    <n v="3.7955309E-2"/>
    <n v="12.15"/>
    <n v="62.882599999999996"/>
    <n v="4"/>
  </r>
  <r>
    <x v="1"/>
    <x v="6291"/>
    <s v="FDY51"/>
    <x v="7"/>
    <x v="0"/>
    <s v="OUT049"/>
    <x v="0"/>
    <x v="0"/>
    <x v="0"/>
    <n v="8.1260969000000002E-2"/>
    <n v="12.5"/>
    <n v="221.77979999999999"/>
    <n v="4"/>
  </r>
  <r>
    <x v="1"/>
    <x v="6292"/>
    <s v="FDQ39"/>
    <x v="7"/>
    <x v="0"/>
    <s v="OUT049"/>
    <x v="0"/>
    <x v="0"/>
    <x v="0"/>
    <n v="8.1168135000000002E-2"/>
    <n v="14.8"/>
    <n v="190.58459999999999"/>
    <n v="4"/>
  </r>
  <r>
    <x v="1"/>
    <x v="6293"/>
    <s v="NCM07"/>
    <x v="10"/>
    <x v="0"/>
    <s v="OUT049"/>
    <x v="0"/>
    <x v="0"/>
    <x v="0"/>
    <n v="4.0023967000000001E-2"/>
    <n v="9.3949999999999996"/>
    <n v="85.590800000000002"/>
    <n v="4"/>
  </r>
  <r>
    <x v="1"/>
    <x v="6294"/>
    <s v="NCQ43"/>
    <x v="10"/>
    <x v="0"/>
    <s v="OUT049"/>
    <x v="0"/>
    <x v="0"/>
    <x v="0"/>
    <n v="0.11147467"/>
    <n v="17.75"/>
    <n v="108.0912"/>
    <n v="4"/>
  </r>
  <r>
    <x v="1"/>
    <x v="6295"/>
    <s v="NCJ31"/>
    <x v="10"/>
    <x v="0"/>
    <s v="OUT049"/>
    <x v="0"/>
    <x v="0"/>
    <x v="0"/>
    <n v="0.18293775000000001"/>
    <n v="19.2"/>
    <n v="243.0196"/>
    <n v="4"/>
  </r>
  <r>
    <x v="1"/>
    <x v="6296"/>
    <s v="FDH09"/>
    <x v="14"/>
    <x v="0"/>
    <s v="OUT049"/>
    <x v="0"/>
    <x v="0"/>
    <x v="0"/>
    <n v="5.6164760000000001E-2"/>
    <n v="12.6"/>
    <n v="51.898200000000003"/>
    <n v="4"/>
  </r>
  <r>
    <x v="1"/>
    <x v="6297"/>
    <s v="FDD46"/>
    <x v="6"/>
    <x v="0"/>
    <s v="OUT049"/>
    <x v="0"/>
    <x v="0"/>
    <x v="0"/>
    <n v="0.14147562499999999"/>
    <n v="6.0350000000000001"/>
    <n v="155.09979999999999"/>
    <n v="4"/>
  </r>
  <r>
    <x v="1"/>
    <x v="6298"/>
    <s v="FDX21"/>
    <x v="6"/>
    <x v="0"/>
    <s v="OUT049"/>
    <x v="0"/>
    <x v="0"/>
    <x v="0"/>
    <n v="8.5098119999999999E-2"/>
    <n v="7.05"/>
    <n v="108.2912"/>
    <n v="4"/>
  </r>
  <r>
    <x v="1"/>
    <x v="6299"/>
    <s v="FDQ57"/>
    <x v="6"/>
    <x v="0"/>
    <s v="OUT049"/>
    <x v="0"/>
    <x v="0"/>
    <x v="0"/>
    <n v="2.7991093000000002E-2"/>
    <n v="7.2750000000000004"/>
    <n v="145.976"/>
    <n v="4"/>
  </r>
  <r>
    <x v="1"/>
    <x v="6300"/>
    <s v="FDT58"/>
    <x v="6"/>
    <x v="0"/>
    <s v="OUT049"/>
    <x v="0"/>
    <x v="0"/>
    <x v="0"/>
    <n v="8.6088353000000006E-2"/>
    <n v="9"/>
    <n v="168.7816"/>
    <n v="4"/>
  </r>
  <r>
    <x v="1"/>
    <x v="6301"/>
    <s v="FDY58"/>
    <x v="6"/>
    <x v="0"/>
    <s v="OUT049"/>
    <x v="0"/>
    <x v="0"/>
    <x v="0"/>
    <n v="3.9980644000000003E-2"/>
    <n v="11.65"/>
    <n v="227.36940000000001"/>
    <n v="4"/>
  </r>
  <r>
    <x v="1"/>
    <x v="6302"/>
    <s v="FDH58"/>
    <x v="6"/>
    <x v="0"/>
    <s v="OUT049"/>
    <x v="0"/>
    <x v="0"/>
    <x v="0"/>
    <n v="3.6997104000000003E-2"/>
    <n v="12.3"/>
    <n v="115.9834"/>
    <n v="4"/>
  </r>
  <r>
    <x v="1"/>
    <x v="6303"/>
    <s v="FDQ33"/>
    <x v="6"/>
    <x v="0"/>
    <s v="OUT049"/>
    <x v="0"/>
    <x v="0"/>
    <x v="0"/>
    <n v="9.1348964000000005E-2"/>
    <n v="13.35"/>
    <n v="150.3708"/>
    <n v="4"/>
  </r>
  <r>
    <x v="1"/>
    <x v="6304"/>
    <s v="FDA21"/>
    <x v="6"/>
    <x v="0"/>
    <s v="OUT049"/>
    <x v="0"/>
    <x v="0"/>
    <x v="0"/>
    <n v="3.6016619E-2"/>
    <n v="13.65"/>
    <n v="186.39240000000001"/>
    <n v="4"/>
  </r>
  <r>
    <x v="1"/>
    <x v="6305"/>
    <s v="FDJ09"/>
    <x v="6"/>
    <x v="0"/>
    <s v="OUT049"/>
    <x v="0"/>
    <x v="0"/>
    <x v="0"/>
    <n v="5.8485616999999997E-2"/>
    <n v="15"/>
    <n v="44.7744"/>
    <n v="4"/>
  </r>
  <r>
    <x v="1"/>
    <x v="6306"/>
    <s v="FDT57"/>
    <x v="6"/>
    <x v="0"/>
    <s v="OUT049"/>
    <x v="0"/>
    <x v="0"/>
    <x v="0"/>
    <n v="1.9064377E-2"/>
    <n v="15.2"/>
    <n v="238.22479999999999"/>
    <n v="4"/>
  </r>
  <r>
    <x v="1"/>
    <x v="6307"/>
    <s v="FDX45"/>
    <x v="6"/>
    <x v="0"/>
    <s v="OUT049"/>
    <x v="0"/>
    <x v="0"/>
    <x v="0"/>
    <n v="0.105018817"/>
    <n v="16.75"/>
    <n v="155.26300000000001"/>
    <n v="4"/>
  </r>
  <r>
    <x v="1"/>
    <x v="6308"/>
    <s v="FDL22"/>
    <x v="6"/>
    <x v="0"/>
    <s v="OUT049"/>
    <x v="0"/>
    <x v="0"/>
    <x v="0"/>
    <n v="3.6446750999999999E-2"/>
    <n v="16.850000000000001"/>
    <n v="90.348799999999997"/>
    <n v="4"/>
  </r>
  <r>
    <x v="1"/>
    <x v="6309"/>
    <s v="FDR10"/>
    <x v="6"/>
    <x v="0"/>
    <s v="OUT049"/>
    <x v="0"/>
    <x v="0"/>
    <x v="0"/>
    <n v="1.0055503E-2"/>
    <n v="17.600000000000001"/>
    <n v="163.7552"/>
    <n v="4"/>
  </r>
  <r>
    <x v="1"/>
    <x v="6310"/>
    <s v="FDY10"/>
    <x v="6"/>
    <x v="0"/>
    <s v="OUT049"/>
    <x v="0"/>
    <x v="0"/>
    <x v="0"/>
    <n v="4.9144164999999997E-2"/>
    <n v="17.600000000000001"/>
    <n v="112.7176"/>
    <n v="4"/>
  </r>
  <r>
    <x v="1"/>
    <x v="6311"/>
    <s v="FDZ09"/>
    <x v="6"/>
    <x v="0"/>
    <s v="OUT049"/>
    <x v="0"/>
    <x v="0"/>
    <x v="0"/>
    <n v="0.105042025"/>
    <n v="17.600000000000001"/>
    <n v="163.88679999999999"/>
    <n v="4"/>
  </r>
  <r>
    <x v="1"/>
    <x v="6312"/>
    <s v="FDZ58"/>
    <x v="6"/>
    <x v="0"/>
    <s v="OUT049"/>
    <x v="0"/>
    <x v="0"/>
    <x v="0"/>
    <n v="5.2257982000000001E-2"/>
    <n v="17.850000000000001"/>
    <n v="121.80719999999999"/>
    <n v="4"/>
  </r>
  <r>
    <x v="1"/>
    <x v="6313"/>
    <s v="FDW45"/>
    <x v="6"/>
    <x v="0"/>
    <s v="OUT049"/>
    <x v="0"/>
    <x v="0"/>
    <x v="0"/>
    <n v="3.9071641999999997E-2"/>
    <n v="18"/>
    <n v="145.34180000000001"/>
    <n v="4"/>
  </r>
  <r>
    <x v="1"/>
    <x v="6314"/>
    <s v="FDV46"/>
    <x v="6"/>
    <x v="0"/>
    <s v="OUT049"/>
    <x v="0"/>
    <x v="0"/>
    <x v="0"/>
    <n v="1.2627477999999999E-2"/>
    <n v="18.2"/>
    <n v="140.81800000000001"/>
    <n v="4"/>
  </r>
  <r>
    <x v="1"/>
    <x v="6315"/>
    <s v="FDN57"/>
    <x v="6"/>
    <x v="0"/>
    <s v="OUT049"/>
    <x v="0"/>
    <x v="0"/>
    <x v="0"/>
    <n v="5.4318516999999997E-2"/>
    <n v="18.25"/>
    <n v="140.91540000000001"/>
    <n v="4"/>
  </r>
  <r>
    <x v="1"/>
    <x v="6316"/>
    <s v="FDR09"/>
    <x v="6"/>
    <x v="0"/>
    <s v="OUT049"/>
    <x v="0"/>
    <x v="0"/>
    <x v="0"/>
    <n v="7.7845440000000002E-2"/>
    <n v="18.25"/>
    <n v="260.59620000000001"/>
    <n v="4"/>
  </r>
  <r>
    <x v="1"/>
    <x v="6317"/>
    <s v="FDN21"/>
    <x v="6"/>
    <x v="0"/>
    <s v="OUT049"/>
    <x v="0"/>
    <x v="0"/>
    <x v="0"/>
    <n v="7.6975117999999995E-2"/>
    <n v="18.600000000000001"/>
    <n v="161.8236"/>
    <n v="4"/>
  </r>
  <r>
    <x v="1"/>
    <x v="6318"/>
    <s v="FDP09"/>
    <x v="6"/>
    <x v="0"/>
    <s v="OUT049"/>
    <x v="0"/>
    <x v="0"/>
    <x v="0"/>
    <n v="3.3942545999999997E-2"/>
    <n v="19.75"/>
    <n v="213.59020000000001"/>
    <n v="4"/>
  </r>
  <r>
    <x v="1"/>
    <x v="6319"/>
    <s v="FDV58"/>
    <x v="6"/>
    <x v="0"/>
    <s v="OUT049"/>
    <x v="0"/>
    <x v="0"/>
    <x v="0"/>
    <n v="0.121438886"/>
    <n v="20.85"/>
    <n v="196.14519999999999"/>
    <n v="4"/>
  </r>
  <r>
    <x v="1"/>
    <x v="6320"/>
    <s v="FDH10"/>
    <x v="6"/>
    <x v="0"/>
    <s v="OUT049"/>
    <x v="0"/>
    <x v="0"/>
    <x v="0"/>
    <n v="4.9381665999999998E-2"/>
    <n v="21"/>
    <n v="193.0478"/>
    <n v="4"/>
  </r>
  <r>
    <x v="1"/>
    <x v="6321"/>
    <s v="DRG48"/>
    <x v="4"/>
    <x v="0"/>
    <s v="OUT049"/>
    <x v="0"/>
    <x v="0"/>
    <x v="0"/>
    <n v="1.4577695E-2"/>
    <n v="5.78"/>
    <n v="147.21019999999999"/>
    <n v="4"/>
  </r>
  <r>
    <x v="1"/>
    <x v="6322"/>
    <s v="DRD25"/>
    <x v="4"/>
    <x v="0"/>
    <s v="OUT049"/>
    <x v="0"/>
    <x v="0"/>
    <x v="0"/>
    <n v="7.9094835000000002E-2"/>
    <n v="6.1349999999999998"/>
    <n v="114.386"/>
    <n v="4"/>
  </r>
  <r>
    <x v="1"/>
    <x v="6323"/>
    <s v="DRE13"/>
    <x v="4"/>
    <x v="0"/>
    <s v="OUT049"/>
    <x v="0"/>
    <x v="0"/>
    <x v="0"/>
    <n v="2.7748175999999999E-2"/>
    <n v="6.28"/>
    <n v="86.519800000000004"/>
    <n v="4"/>
  </r>
  <r>
    <x v="1"/>
    <x v="6324"/>
    <s v="DRB24"/>
    <x v="4"/>
    <x v="0"/>
    <s v="OUT049"/>
    <x v="0"/>
    <x v="0"/>
    <x v="0"/>
    <n v="2.0609217999999999E-2"/>
    <n v="8.7850000000000001"/>
    <n v="155.16560000000001"/>
    <n v="4"/>
  </r>
  <r>
    <x v="1"/>
    <x v="6325"/>
    <s v="DRN37"/>
    <x v="4"/>
    <x v="0"/>
    <s v="OUT049"/>
    <x v="0"/>
    <x v="0"/>
    <x v="0"/>
    <n v="0"/>
    <n v="9.6"/>
    <n v="166.51580000000001"/>
    <n v="4"/>
  </r>
  <r>
    <x v="1"/>
    <x v="6326"/>
    <s v="DRJ24"/>
    <x v="4"/>
    <x v="0"/>
    <s v="OUT049"/>
    <x v="0"/>
    <x v="0"/>
    <x v="0"/>
    <n v="0.11350542"/>
    <n v="11.8"/>
    <n v="186.89240000000001"/>
    <n v="4"/>
  </r>
  <r>
    <x v="1"/>
    <x v="6327"/>
    <s v="DRK13"/>
    <x v="4"/>
    <x v="0"/>
    <s v="OUT049"/>
    <x v="0"/>
    <x v="0"/>
    <x v="0"/>
    <n v="0.115346634"/>
    <n v="11.8"/>
    <n v="200.20840000000001"/>
    <n v="4"/>
  </r>
  <r>
    <x v="1"/>
    <x v="6328"/>
    <s v="DRF13"/>
    <x v="4"/>
    <x v="0"/>
    <s v="OUT049"/>
    <x v="0"/>
    <x v="0"/>
    <x v="0"/>
    <n v="2.9827665E-2"/>
    <n v="12.1"/>
    <n v="144.34440000000001"/>
    <n v="4"/>
  </r>
  <r>
    <x v="1"/>
    <x v="6329"/>
    <s v="DRH37"/>
    <x v="4"/>
    <x v="0"/>
    <s v="OUT049"/>
    <x v="0"/>
    <x v="0"/>
    <x v="0"/>
    <n v="4.1681058999999999E-2"/>
    <n v="17.600000000000001"/>
    <n v="164.2526"/>
    <n v="4"/>
  </r>
  <r>
    <x v="1"/>
    <x v="6330"/>
    <s v="DRC12"/>
    <x v="4"/>
    <x v="0"/>
    <s v="OUT049"/>
    <x v="0"/>
    <x v="0"/>
    <x v="0"/>
    <n v="3.7885683000000003E-2"/>
    <n v="17.850000000000001"/>
    <n v="190.4188"/>
    <n v="4"/>
  </r>
  <r>
    <x v="1"/>
    <x v="6331"/>
    <s v="DRI25"/>
    <x v="4"/>
    <x v="0"/>
    <s v="OUT049"/>
    <x v="0"/>
    <x v="0"/>
    <x v="0"/>
    <n v="3.3954150000000002E-2"/>
    <n v="19.600000000000001"/>
    <n v="56.461399999999998"/>
    <n v="4"/>
  </r>
  <r>
    <x v="1"/>
    <x v="6332"/>
    <s v="DRE49"/>
    <x v="4"/>
    <x v="0"/>
    <s v="OUT049"/>
    <x v="0"/>
    <x v="0"/>
    <x v="0"/>
    <n v="2.128304E-2"/>
    <n v="20.75"/>
    <n v="153.50239999999999"/>
    <n v="4"/>
  </r>
  <r>
    <x v="1"/>
    <x v="6333"/>
    <s v="FDA34"/>
    <x v="15"/>
    <x v="0"/>
    <s v="OUT049"/>
    <x v="0"/>
    <x v="0"/>
    <x v="0"/>
    <n v="1.4883660999999999E-2"/>
    <n v="11.5"/>
    <n v="174.50800000000001"/>
    <n v="4"/>
  </r>
  <r>
    <x v="1"/>
    <x v="6334"/>
    <s v="FDI35"/>
    <x v="15"/>
    <x v="0"/>
    <s v="OUT049"/>
    <x v="0"/>
    <x v="0"/>
    <x v="0"/>
    <n v="4.1355365999999998E-2"/>
    <n v="14"/>
    <n v="182.0634"/>
    <n v="4"/>
  </r>
  <r>
    <x v="0"/>
    <x v="6335"/>
    <s v="FDE36"/>
    <x v="13"/>
    <x v="0"/>
    <s v="OUT049"/>
    <x v="0"/>
    <x v="0"/>
    <x v="0"/>
    <n v="4.1837330999999998E-2"/>
    <n v="5.26"/>
    <n v="161.88679999999999"/>
    <n v="4"/>
  </r>
  <r>
    <x v="0"/>
    <x v="6336"/>
    <s v="FDZ59"/>
    <x v="13"/>
    <x v="0"/>
    <s v="OUT049"/>
    <x v="0"/>
    <x v="0"/>
    <x v="0"/>
    <n v="0.104183308"/>
    <n v="6.63"/>
    <n v="166.15"/>
    <n v="4"/>
  </r>
  <r>
    <x v="0"/>
    <x v="6337"/>
    <s v="FDY11"/>
    <x v="13"/>
    <x v="0"/>
    <s v="OUT049"/>
    <x v="0"/>
    <x v="0"/>
    <x v="0"/>
    <n v="2.960641E-2"/>
    <n v="6.71"/>
    <n v="65.414199999999994"/>
    <n v="4"/>
  </r>
  <r>
    <x v="0"/>
    <x v="6338"/>
    <s v="FDQ36"/>
    <x v="13"/>
    <x v="0"/>
    <s v="OUT049"/>
    <x v="0"/>
    <x v="0"/>
    <x v="0"/>
    <n v="0.16179860400000001"/>
    <n v="7.8550000000000004"/>
    <n v="37.284799999999997"/>
    <n v="4"/>
  </r>
  <r>
    <x v="0"/>
    <x v="6339"/>
    <s v="FDS36"/>
    <x v="13"/>
    <x v="0"/>
    <s v="OUT049"/>
    <x v="0"/>
    <x v="0"/>
    <x v="0"/>
    <n v="4.6960237000000002E-2"/>
    <n v="8.3800000000000008"/>
    <n v="111.857"/>
    <n v="4"/>
  </r>
  <r>
    <x v="0"/>
    <x v="6340"/>
    <s v="FDP12"/>
    <x v="13"/>
    <x v="0"/>
    <s v="OUT049"/>
    <x v="0"/>
    <x v="0"/>
    <x v="0"/>
    <n v="4.5337184000000003E-2"/>
    <n v="9.8000000000000007"/>
    <n v="36.8874"/>
    <n v="4"/>
  </r>
  <r>
    <x v="0"/>
    <x v="6341"/>
    <s v="FDM60"/>
    <x v="13"/>
    <x v="0"/>
    <s v="OUT049"/>
    <x v="0"/>
    <x v="0"/>
    <x v="0"/>
    <n v="4.8218141999999999E-2"/>
    <n v="10.8"/>
    <n v="42.213799999999999"/>
    <n v="4"/>
  </r>
  <r>
    <x v="0"/>
    <x v="6342"/>
    <s v="FDM36"/>
    <x v="13"/>
    <x v="0"/>
    <s v="OUT049"/>
    <x v="0"/>
    <x v="0"/>
    <x v="0"/>
    <n v="5.8822142000000001E-2"/>
    <n v="11.65"/>
    <n v="173.54220000000001"/>
    <n v="4"/>
  </r>
  <r>
    <x v="0"/>
    <x v="6343"/>
    <s v="FDL48"/>
    <x v="13"/>
    <x v="0"/>
    <s v="OUT049"/>
    <x v="0"/>
    <x v="0"/>
    <x v="0"/>
    <n v="8.2394321000000006E-2"/>
    <n v="19.350000000000001"/>
    <n v="48.503399999999999"/>
    <n v="4"/>
  </r>
  <r>
    <x v="0"/>
    <x v="6344"/>
    <s v="FDX47"/>
    <x v="8"/>
    <x v="0"/>
    <s v="OUT049"/>
    <x v="0"/>
    <x v="0"/>
    <x v="0"/>
    <n v="3.4658144000000002E-2"/>
    <n v="6.55"/>
    <n v="155.8288"/>
    <n v="4"/>
  </r>
  <r>
    <x v="0"/>
    <x v="6345"/>
    <s v="FDY47"/>
    <x v="8"/>
    <x v="0"/>
    <s v="OUT049"/>
    <x v="0"/>
    <x v="0"/>
    <x v="0"/>
    <n v="0"/>
    <n v="8.6"/>
    <n v="131.53100000000001"/>
    <n v="4"/>
  </r>
  <r>
    <x v="0"/>
    <x v="6346"/>
    <s v="FDO49"/>
    <x v="12"/>
    <x v="0"/>
    <s v="OUT049"/>
    <x v="0"/>
    <x v="0"/>
    <x v="0"/>
    <n v="3.3103555999999999E-2"/>
    <n v="10.6"/>
    <n v="48.900799999999997"/>
    <n v="4"/>
  </r>
  <r>
    <x v="0"/>
    <x v="6347"/>
    <s v="FDN49"/>
    <x v="12"/>
    <x v="0"/>
    <s v="OUT049"/>
    <x v="0"/>
    <x v="0"/>
    <x v="0"/>
    <n v="0.125419157"/>
    <n v="17.25"/>
    <n v="40.048000000000002"/>
    <n v="4"/>
  </r>
  <r>
    <x v="0"/>
    <x v="6348"/>
    <s v="FDQ25"/>
    <x v="3"/>
    <x v="0"/>
    <s v="OUT049"/>
    <x v="0"/>
    <x v="0"/>
    <x v="0"/>
    <n v="2.8320655E-2"/>
    <n v="8.6300000000000008"/>
    <n v="172.54220000000001"/>
    <n v="4"/>
  </r>
  <r>
    <x v="0"/>
    <x v="6349"/>
    <s v="FDG38"/>
    <x v="3"/>
    <x v="0"/>
    <s v="OUT049"/>
    <x v="0"/>
    <x v="0"/>
    <x v="0"/>
    <n v="5.2811120000000003E-2"/>
    <n v="8.9749999999999996"/>
    <n v="86.622399999999999"/>
    <n v="4"/>
  </r>
  <r>
    <x v="0"/>
    <x v="6350"/>
    <s v="FDL50"/>
    <x v="3"/>
    <x v="0"/>
    <s v="OUT049"/>
    <x v="0"/>
    <x v="0"/>
    <x v="0"/>
    <n v="4.2378864000000002E-2"/>
    <n v="12.15"/>
    <n v="125.4046"/>
    <n v="4"/>
  </r>
  <r>
    <x v="0"/>
    <x v="6351"/>
    <s v="FDI38"/>
    <x v="3"/>
    <x v="0"/>
    <s v="OUT049"/>
    <x v="0"/>
    <x v="0"/>
    <x v="0"/>
    <n v="1.4649641E-2"/>
    <n v="13.35"/>
    <n v="207.3638"/>
    <n v="4"/>
  </r>
  <r>
    <x v="0"/>
    <x v="6352"/>
    <s v="FDC14"/>
    <x v="3"/>
    <x v="0"/>
    <s v="OUT049"/>
    <x v="0"/>
    <x v="0"/>
    <x v="0"/>
    <n v="4.1313203E-2"/>
    <n v="14.5"/>
    <n v="42.045400000000001"/>
    <n v="4"/>
  </r>
  <r>
    <x v="0"/>
    <x v="6353"/>
    <s v="FDU50"/>
    <x v="11"/>
    <x v="0"/>
    <s v="OUT049"/>
    <x v="0"/>
    <x v="0"/>
    <x v="0"/>
    <n v="7.5287081000000006E-2"/>
    <n v="5.75"/>
    <n v="115.3176"/>
    <n v="4"/>
  </r>
  <r>
    <x v="0"/>
    <x v="6354"/>
    <s v="FDJ15"/>
    <x v="11"/>
    <x v="0"/>
    <s v="OUT049"/>
    <x v="0"/>
    <x v="0"/>
    <x v="0"/>
    <n v="2.3358738E-2"/>
    <n v="11.35"/>
    <n v="184.46080000000001"/>
    <n v="4"/>
  </r>
  <r>
    <x v="0"/>
    <x v="6355"/>
    <s v="FDC16"/>
    <x v="11"/>
    <x v="0"/>
    <s v="OUT049"/>
    <x v="0"/>
    <x v="0"/>
    <x v="0"/>
    <n v="2.0601791000000001E-2"/>
    <n v="11.5"/>
    <n v="86.054000000000002"/>
    <n v="4"/>
  </r>
  <r>
    <x v="0"/>
    <x v="6356"/>
    <s v="FDQ26"/>
    <x v="11"/>
    <x v="0"/>
    <s v="OUT049"/>
    <x v="0"/>
    <x v="0"/>
    <x v="0"/>
    <n v="0"/>
    <n v="13.5"/>
    <n v="57.856200000000001"/>
    <n v="4"/>
  </r>
  <r>
    <x v="0"/>
    <x v="6357"/>
    <s v="FDY38"/>
    <x v="11"/>
    <x v="0"/>
    <s v="OUT049"/>
    <x v="0"/>
    <x v="0"/>
    <x v="0"/>
    <n v="0.11936171800000001"/>
    <n v="13.6"/>
    <n v="231.63"/>
    <n v="4"/>
  </r>
  <r>
    <x v="0"/>
    <x v="6358"/>
    <s v="FDC40"/>
    <x v="11"/>
    <x v="0"/>
    <s v="OUT049"/>
    <x v="0"/>
    <x v="0"/>
    <x v="0"/>
    <n v="6.5165046000000004E-2"/>
    <n v="16"/>
    <n v="79.398600000000002"/>
    <n v="4"/>
  </r>
  <r>
    <x v="0"/>
    <x v="6359"/>
    <s v="FDB40"/>
    <x v="11"/>
    <x v="0"/>
    <s v="OUT049"/>
    <x v="0"/>
    <x v="0"/>
    <x v="0"/>
    <n v="7.5516070000000001E-3"/>
    <n v="17.5"/>
    <n v="145.81020000000001"/>
    <n v="4"/>
  </r>
  <r>
    <x v="0"/>
    <x v="6360"/>
    <s v="FDD52"/>
    <x v="11"/>
    <x v="0"/>
    <s v="OUT049"/>
    <x v="0"/>
    <x v="0"/>
    <x v="0"/>
    <n v="0.18357985399999999"/>
    <n v="18.25"/>
    <n v="110.857"/>
    <n v="4"/>
  </r>
  <r>
    <x v="0"/>
    <x v="6361"/>
    <s v="FDA27"/>
    <x v="11"/>
    <x v="0"/>
    <s v="OUT049"/>
    <x v="0"/>
    <x v="0"/>
    <x v="0"/>
    <n v="3.0975716E-2"/>
    <n v="20.350000000000001"/>
    <n v="253.96719999999999"/>
    <n v="4"/>
  </r>
  <r>
    <x v="0"/>
    <x v="6362"/>
    <s v="FDR16"/>
    <x v="2"/>
    <x v="0"/>
    <s v="OUT049"/>
    <x v="0"/>
    <x v="0"/>
    <x v="0"/>
    <n v="0.105181277"/>
    <n v="5.8449999999999998"/>
    <n v="214.42179999999999"/>
    <n v="4"/>
  </r>
  <r>
    <x v="0"/>
    <x v="6363"/>
    <s v="FDG17"/>
    <x v="2"/>
    <x v="0"/>
    <s v="OUT049"/>
    <x v="0"/>
    <x v="0"/>
    <x v="0"/>
    <n v="3.5895933999999997E-2"/>
    <n v="6.8650000000000002"/>
    <n v="244.4486"/>
    <n v="4"/>
  </r>
  <r>
    <x v="0"/>
    <x v="6364"/>
    <s v="FDR40"/>
    <x v="2"/>
    <x v="0"/>
    <s v="OUT049"/>
    <x v="0"/>
    <x v="0"/>
    <x v="0"/>
    <n v="8.0468780000000004E-3"/>
    <n v="9.1"/>
    <n v="78.761799999999994"/>
    <n v="4"/>
  </r>
  <r>
    <x v="0"/>
    <x v="6365"/>
    <s v="FDT52"/>
    <x v="2"/>
    <x v="0"/>
    <s v="OUT049"/>
    <x v="0"/>
    <x v="0"/>
    <x v="0"/>
    <n v="4.7503318000000003E-2"/>
    <n v="9.6950000000000003"/>
    <n v="244.61439999999999"/>
    <n v="4"/>
  </r>
  <r>
    <x v="0"/>
    <x v="6366"/>
    <s v="FDT16"/>
    <x v="2"/>
    <x v="0"/>
    <s v="OUT049"/>
    <x v="0"/>
    <x v="0"/>
    <x v="0"/>
    <n v="4.8738014000000003E-2"/>
    <n v="9.8949999999999996"/>
    <n v="262.12779999999998"/>
    <n v="4"/>
  </r>
  <r>
    <x v="0"/>
    <x v="6367"/>
    <s v="FDG05"/>
    <x v="2"/>
    <x v="0"/>
    <s v="OUT049"/>
    <x v="0"/>
    <x v="0"/>
    <x v="0"/>
    <n v="0"/>
    <n v="11"/>
    <n v="155.26300000000001"/>
    <n v="4"/>
  </r>
  <r>
    <x v="0"/>
    <x v="6368"/>
    <s v="FDP28"/>
    <x v="2"/>
    <x v="0"/>
    <s v="OUT049"/>
    <x v="0"/>
    <x v="0"/>
    <x v="0"/>
    <n v="8.0765852999999999E-2"/>
    <n v="13.65"/>
    <n v="262.89359999999999"/>
    <n v="4"/>
  </r>
  <r>
    <x v="0"/>
    <x v="6369"/>
    <s v="FDH17"/>
    <x v="2"/>
    <x v="0"/>
    <s v="OUT049"/>
    <x v="0"/>
    <x v="0"/>
    <x v="0"/>
    <n v="1.6679231999999999E-2"/>
    <n v="16.2"/>
    <n v="96.372600000000006"/>
    <n v="4"/>
  </r>
  <r>
    <x v="0"/>
    <x v="6370"/>
    <s v="FDV52"/>
    <x v="2"/>
    <x v="0"/>
    <s v="OUT049"/>
    <x v="0"/>
    <x v="0"/>
    <x v="0"/>
    <n v="0.121709653"/>
    <n v="20.7"/>
    <n v="119.7466"/>
    <n v="4"/>
  </r>
  <r>
    <x v="0"/>
    <x v="6371"/>
    <s v="FDF53"/>
    <x v="2"/>
    <x v="0"/>
    <s v="OUT049"/>
    <x v="0"/>
    <x v="0"/>
    <x v="0"/>
    <n v="8.3736551000000006E-2"/>
    <n v="20.75"/>
    <n v="178.73179999999999"/>
    <n v="4"/>
  </r>
  <r>
    <x v="0"/>
    <x v="6372"/>
    <s v="FDN56"/>
    <x v="0"/>
    <x v="0"/>
    <s v="OUT049"/>
    <x v="0"/>
    <x v="0"/>
    <x v="0"/>
    <n v="0.107223632"/>
    <n v="5.46"/>
    <n v="144.87860000000001"/>
    <n v="4"/>
  </r>
  <r>
    <x v="0"/>
    <x v="6373"/>
    <s v="FDF44"/>
    <x v="0"/>
    <x v="0"/>
    <s v="OUT049"/>
    <x v="0"/>
    <x v="0"/>
    <x v="0"/>
    <n v="5.9820883999999998E-2"/>
    <n v="7.17"/>
    <n v="130.39680000000001"/>
    <n v="4"/>
  </r>
  <r>
    <x v="0"/>
    <x v="6374"/>
    <s v="FDH56"/>
    <x v="0"/>
    <x v="0"/>
    <s v="OUT049"/>
    <x v="0"/>
    <x v="0"/>
    <x v="0"/>
    <n v="6.3916424999999999E-2"/>
    <n v="9.8000000000000007"/>
    <n v="117.14919999999999"/>
    <n v="4"/>
  </r>
  <r>
    <x v="0"/>
    <x v="6375"/>
    <s v="FDD21"/>
    <x v="0"/>
    <x v="0"/>
    <s v="OUT049"/>
    <x v="0"/>
    <x v="0"/>
    <x v="0"/>
    <n v="3.0616757000000001E-2"/>
    <n v="10.3"/>
    <n v="112.7176"/>
    <n v="4"/>
  </r>
  <r>
    <x v="0"/>
    <x v="6376"/>
    <s v="FDO20"/>
    <x v="0"/>
    <x v="0"/>
    <s v="OUT049"/>
    <x v="0"/>
    <x v="0"/>
    <x v="0"/>
    <n v="0.152364317"/>
    <n v="12.85"/>
    <n v="254.03819999999999"/>
    <n v="4"/>
  </r>
  <r>
    <x v="0"/>
    <x v="6377"/>
    <s v="FDS19"/>
    <x v="0"/>
    <x v="0"/>
    <s v="OUT049"/>
    <x v="0"/>
    <x v="0"/>
    <x v="0"/>
    <n v="6.4307102000000005E-2"/>
    <n v="13.8"/>
    <n v="77.301199999999994"/>
    <n v="4"/>
  </r>
  <r>
    <x v="0"/>
    <x v="6378"/>
    <s v="FDC09"/>
    <x v="0"/>
    <x v="0"/>
    <s v="OUT049"/>
    <x v="0"/>
    <x v="0"/>
    <x v="0"/>
    <n v="2.6342897000000001E-2"/>
    <n v="15.5"/>
    <n v="104.1332"/>
    <n v="4"/>
  </r>
  <r>
    <x v="0"/>
    <x v="6379"/>
    <s v="FDR56"/>
    <x v="0"/>
    <x v="0"/>
    <s v="OUT049"/>
    <x v="0"/>
    <x v="0"/>
    <x v="0"/>
    <n v="0.100922503"/>
    <n v="15.5"/>
    <n v="199.07679999999999"/>
    <n v="4"/>
  </r>
  <r>
    <x v="0"/>
    <x v="6380"/>
    <s v="FDW07"/>
    <x v="0"/>
    <x v="0"/>
    <s v="OUT049"/>
    <x v="0"/>
    <x v="0"/>
    <x v="0"/>
    <n v="0.14291068900000001"/>
    <n v="18"/>
    <n v="89.651399999999995"/>
    <n v="4"/>
  </r>
  <r>
    <x v="0"/>
    <x v="6381"/>
    <s v="FDF45"/>
    <x v="0"/>
    <x v="0"/>
    <s v="OUT049"/>
    <x v="0"/>
    <x v="0"/>
    <x v="0"/>
    <n v="1.2223687E-2"/>
    <n v="18.2"/>
    <n v="57.190399999999997"/>
    <n v="4"/>
  </r>
  <r>
    <x v="0"/>
    <x v="6382"/>
    <s v="FDI08"/>
    <x v="0"/>
    <x v="0"/>
    <s v="OUT049"/>
    <x v="0"/>
    <x v="0"/>
    <x v="0"/>
    <n v="6.6400129000000002E-2"/>
    <n v="18.2"/>
    <n v="250.10919999999999"/>
    <n v="4"/>
  </r>
  <r>
    <x v="0"/>
    <x v="6383"/>
    <s v="FDC08"/>
    <x v="0"/>
    <x v="0"/>
    <s v="OUT049"/>
    <x v="0"/>
    <x v="0"/>
    <x v="0"/>
    <n v="0.10361083"/>
    <n v="19"/>
    <n v="228.37200000000001"/>
    <n v="4"/>
  </r>
  <r>
    <x v="0"/>
    <x v="6384"/>
    <s v="FDX07"/>
    <x v="0"/>
    <x v="0"/>
    <s v="OUT049"/>
    <x v="0"/>
    <x v="0"/>
    <x v="0"/>
    <n v="2.2954444000000001E-2"/>
    <n v="19.2"/>
    <n v="184.495"/>
    <n v="4"/>
  </r>
  <r>
    <x v="0"/>
    <x v="6385"/>
    <s v="FDP08"/>
    <x v="0"/>
    <x v="0"/>
    <s v="OUT049"/>
    <x v="0"/>
    <x v="0"/>
    <x v="0"/>
    <n v="0.11258481300000001"/>
    <n v="20.5"/>
    <n v="192.0478"/>
    <n v="4"/>
  </r>
  <r>
    <x v="0"/>
    <x v="6386"/>
    <s v="FDY39"/>
    <x v="7"/>
    <x v="0"/>
    <s v="OUT049"/>
    <x v="0"/>
    <x v="0"/>
    <x v="0"/>
    <n v="4.7101810000000001E-2"/>
    <n v="5.3049999999999997"/>
    <n v="181.86080000000001"/>
    <n v="4"/>
  </r>
  <r>
    <x v="0"/>
    <x v="6387"/>
    <s v="FDO39"/>
    <x v="7"/>
    <x v="0"/>
    <s v="OUT049"/>
    <x v="0"/>
    <x v="0"/>
    <x v="0"/>
    <n v="0.13758045199999999"/>
    <n v="6.9850000000000003"/>
    <n v="182.86080000000001"/>
    <n v="4"/>
  </r>
  <r>
    <x v="0"/>
    <x v="6388"/>
    <s v="FDM51"/>
    <x v="7"/>
    <x v="0"/>
    <s v="OUT049"/>
    <x v="0"/>
    <x v="0"/>
    <x v="0"/>
    <n v="2.5966531000000001E-2"/>
    <n v="11.8"/>
    <n v="102.26739999999999"/>
    <n v="4"/>
  </r>
  <r>
    <x v="0"/>
    <x v="6389"/>
    <s v="FDH31"/>
    <x v="7"/>
    <x v="0"/>
    <s v="OUT049"/>
    <x v="0"/>
    <x v="0"/>
    <x v="0"/>
    <n v="2.0442888999999999E-2"/>
    <n v="12"/>
    <n v="98.004199999999997"/>
    <n v="4"/>
  </r>
  <r>
    <x v="0"/>
    <x v="6390"/>
    <s v="FDI07"/>
    <x v="7"/>
    <x v="0"/>
    <s v="OUT049"/>
    <x v="0"/>
    <x v="0"/>
    <x v="0"/>
    <n v="3.3813350999999998E-2"/>
    <n v="12.35"/>
    <n v="198.14259999999999"/>
    <n v="4"/>
  </r>
  <r>
    <x v="0"/>
    <x v="6391"/>
    <s v="FDX03"/>
    <x v="7"/>
    <x v="0"/>
    <s v="OUT049"/>
    <x v="0"/>
    <x v="0"/>
    <x v="0"/>
    <n v="6.1190964E-2"/>
    <n v="15.85"/>
    <n v="47.174399999999999"/>
    <n v="4"/>
  </r>
  <r>
    <x v="0"/>
    <x v="6392"/>
    <s v="FDJ27"/>
    <x v="7"/>
    <x v="0"/>
    <s v="OUT049"/>
    <x v="0"/>
    <x v="0"/>
    <x v="0"/>
    <n v="0.122065518"/>
    <n v="17.7"/>
    <n v="103.3674"/>
    <n v="4"/>
  </r>
  <r>
    <x v="0"/>
    <x v="6393"/>
    <s v="FDU27"/>
    <x v="7"/>
    <x v="0"/>
    <s v="OUT049"/>
    <x v="0"/>
    <x v="0"/>
    <x v="0"/>
    <n v="0.17174348"/>
    <n v="18.600000000000001"/>
    <n v="48.837600000000002"/>
    <n v="4"/>
  </r>
  <r>
    <x v="0"/>
    <x v="6394"/>
    <s v="FDN33"/>
    <x v="6"/>
    <x v="0"/>
    <s v="OUT049"/>
    <x v="0"/>
    <x v="0"/>
    <x v="0"/>
    <n v="0.123307177"/>
    <n v="6.3049999999999997"/>
    <n v="93.543599999999998"/>
    <n v="4"/>
  </r>
  <r>
    <x v="0"/>
    <x v="6395"/>
    <s v="FDH46"/>
    <x v="6"/>
    <x v="0"/>
    <s v="OUT049"/>
    <x v="0"/>
    <x v="0"/>
    <x v="0"/>
    <n v="4.1346468999999997E-2"/>
    <n v="6.9349999999999996"/>
    <n v="103.1332"/>
    <n v="4"/>
  </r>
  <r>
    <x v="0"/>
    <x v="6396"/>
    <s v="FDG46"/>
    <x v="6"/>
    <x v="0"/>
    <s v="OUT049"/>
    <x v="0"/>
    <x v="0"/>
    <x v="0"/>
    <n v="3.2960823E-2"/>
    <n v="8.6300000000000008"/>
    <n v="115.0518"/>
    <n v="4"/>
  </r>
  <r>
    <x v="0"/>
    <x v="6397"/>
    <s v="FDX33"/>
    <x v="6"/>
    <x v="0"/>
    <s v="OUT049"/>
    <x v="0"/>
    <x v="0"/>
    <x v="0"/>
    <n v="0.117667492"/>
    <n v="9.1950000000000003"/>
    <n v="159.55779999999999"/>
    <n v="4"/>
  </r>
  <r>
    <x v="0"/>
    <x v="6398"/>
    <s v="FDS58"/>
    <x v="6"/>
    <x v="0"/>
    <s v="OUT049"/>
    <x v="0"/>
    <x v="0"/>
    <x v="0"/>
    <n v="2.1039273000000001E-2"/>
    <n v="9.2850000000000001"/>
    <n v="160.05779999999999"/>
    <n v="4"/>
  </r>
  <r>
    <x v="0"/>
    <x v="6399"/>
    <s v="FDU10"/>
    <x v="6"/>
    <x v="0"/>
    <s v="OUT049"/>
    <x v="0"/>
    <x v="0"/>
    <x v="0"/>
    <n v="4.5763062E-2"/>
    <n v="10.1"/>
    <n v="38.4848"/>
    <n v="4"/>
  </r>
  <r>
    <x v="0"/>
    <x v="6400"/>
    <s v="FDB46"/>
    <x v="6"/>
    <x v="0"/>
    <s v="OUT049"/>
    <x v="0"/>
    <x v="0"/>
    <x v="0"/>
    <n v="9.3909644E-2"/>
    <n v="10.5"/>
    <n v="213.7244"/>
    <n v="4"/>
  </r>
  <r>
    <x v="0"/>
    <x v="6401"/>
    <s v="FDU21"/>
    <x v="6"/>
    <x v="0"/>
    <s v="OUT049"/>
    <x v="0"/>
    <x v="0"/>
    <x v="0"/>
    <n v="7.6839735000000006E-2"/>
    <n v="11.8"/>
    <n v="34.955800000000004"/>
    <n v="4"/>
  </r>
  <r>
    <x v="0"/>
    <x v="6402"/>
    <s v="FDO09"/>
    <x v="6"/>
    <x v="0"/>
    <s v="OUT049"/>
    <x v="0"/>
    <x v="0"/>
    <x v="0"/>
    <n v="0.12546944199999999"/>
    <n v="13.5"/>
    <n v="264.49099999999999"/>
    <n v="4"/>
  </r>
  <r>
    <x v="0"/>
    <x v="6403"/>
    <s v="FDW09"/>
    <x v="6"/>
    <x v="0"/>
    <s v="OUT049"/>
    <x v="0"/>
    <x v="0"/>
    <x v="0"/>
    <n v="2.5961115999999999E-2"/>
    <n v="13.65"/>
    <n v="80.430199999999999"/>
    <n v="4"/>
  </r>
  <r>
    <x v="0"/>
    <x v="6404"/>
    <s v="FDP22"/>
    <x v="6"/>
    <x v="0"/>
    <s v="OUT049"/>
    <x v="0"/>
    <x v="0"/>
    <x v="0"/>
    <n v="9.9286297999999995E-2"/>
    <n v="14.65"/>
    <n v="49.866599999999998"/>
    <n v="4"/>
  </r>
  <r>
    <x v="0"/>
    <x v="6405"/>
    <s v="FDL57"/>
    <x v="6"/>
    <x v="0"/>
    <s v="OUT049"/>
    <x v="0"/>
    <x v="0"/>
    <x v="0"/>
    <n v="6.7181097999999995E-2"/>
    <n v="15.1"/>
    <n v="258.8304"/>
    <n v="4"/>
  </r>
  <r>
    <x v="0"/>
    <x v="6406"/>
    <s v="FDL09"/>
    <x v="6"/>
    <x v="0"/>
    <s v="OUT049"/>
    <x v="0"/>
    <x v="0"/>
    <x v="0"/>
    <n v="0.128235131"/>
    <n v="19.600000000000001"/>
    <n v="169.2816"/>
    <n v="4"/>
  </r>
  <r>
    <x v="0"/>
    <x v="6407"/>
    <s v="DRD01"/>
    <x v="4"/>
    <x v="0"/>
    <s v="OUT049"/>
    <x v="0"/>
    <x v="0"/>
    <x v="0"/>
    <n v="6.1270646999999998E-2"/>
    <n v="12.1"/>
    <n v="53.261400000000002"/>
    <n v="4"/>
  </r>
  <r>
    <x v="0"/>
    <x v="6408"/>
    <s v="DRB48"/>
    <x v="4"/>
    <x v="0"/>
    <s v="OUT049"/>
    <x v="0"/>
    <x v="0"/>
    <x v="0"/>
    <n v="2.4892128999999999E-2"/>
    <n v="16.75"/>
    <n v="37.882199999999997"/>
    <n v="4"/>
  </r>
  <r>
    <x v="0"/>
    <x v="6409"/>
    <s v="DRA24"/>
    <x v="4"/>
    <x v="0"/>
    <s v="OUT049"/>
    <x v="0"/>
    <x v="0"/>
    <x v="0"/>
    <n v="3.9990313999999999E-2"/>
    <n v="19.350000000000001"/>
    <n v="165.08680000000001"/>
    <n v="4"/>
  </r>
  <r>
    <x v="0"/>
    <x v="6410"/>
    <s v="FDE35"/>
    <x v="15"/>
    <x v="0"/>
    <s v="OUT049"/>
    <x v="0"/>
    <x v="0"/>
    <x v="0"/>
    <n v="4.3968651999999997E-2"/>
    <n v="7.06"/>
    <n v="57.690399999999997"/>
    <n v="4"/>
  </r>
  <r>
    <x v="0"/>
    <x v="6411"/>
    <s v="FDD23"/>
    <x v="15"/>
    <x v="0"/>
    <s v="OUT049"/>
    <x v="0"/>
    <x v="0"/>
    <x v="0"/>
    <n v="4.8761222999999999E-2"/>
    <n v="9.5"/>
    <n v="186.5898"/>
    <n v="4"/>
  </r>
  <r>
    <x v="0"/>
    <x v="6412"/>
    <s v="FDH47"/>
    <x v="15"/>
    <x v="0"/>
    <s v="OUT049"/>
    <x v="0"/>
    <x v="0"/>
    <x v="0"/>
    <n v="0.12901648700000001"/>
    <n v="13.5"/>
    <n v="98.406800000000004"/>
    <n v="4"/>
  </r>
  <r>
    <x v="1"/>
    <x v="6413"/>
    <s v="FDW11"/>
    <x v="8"/>
    <x v="0"/>
    <s v="OUT049"/>
    <x v="0"/>
    <x v="0"/>
    <x v="0"/>
    <n v="4.8857925000000003E-2"/>
    <n v="12.6"/>
    <n v="61.019399999999997"/>
    <n v="4"/>
  </r>
  <r>
    <x v="1"/>
    <x v="6414"/>
    <s v="DRH59"/>
    <x v="9"/>
    <x v="0"/>
    <s v="OUT049"/>
    <x v="0"/>
    <x v="0"/>
    <x v="0"/>
    <n v="0"/>
    <n v="10.8"/>
    <n v="72.337999999999994"/>
    <n v="4"/>
  </r>
  <r>
    <x v="1"/>
    <x v="6415"/>
    <s v="NCA30"/>
    <x v="5"/>
    <x v="0"/>
    <s v="OUT049"/>
    <x v="0"/>
    <x v="0"/>
    <x v="0"/>
    <n v="0.129534812"/>
    <n v="19"/>
    <n v="190.18719999999999"/>
    <n v="4"/>
  </r>
  <r>
    <x v="0"/>
    <x v="6416"/>
    <s v="FDW12"/>
    <x v="13"/>
    <x v="0"/>
    <s v="OUT049"/>
    <x v="0"/>
    <x v="0"/>
    <x v="0"/>
    <n v="3.5627488999999998E-2"/>
    <n v="8.3149999999999995"/>
    <n v="146.64439999999999"/>
    <n v="4"/>
  </r>
  <r>
    <x v="0"/>
    <x v="6417"/>
    <s v="FDS24"/>
    <x v="13"/>
    <x v="0"/>
    <s v="OUT049"/>
    <x v="0"/>
    <x v="0"/>
    <x v="0"/>
    <n v="6.2321222000000003E-2"/>
    <n v="20.85"/>
    <n v="87.251400000000004"/>
    <n v="4"/>
  </r>
  <r>
    <x v="0"/>
    <x v="6418"/>
    <s v="FDT23"/>
    <x v="8"/>
    <x v="0"/>
    <s v="OUT049"/>
    <x v="0"/>
    <x v="0"/>
    <x v="0"/>
    <n v="7.4847664999999994E-2"/>
    <n v="7.72"/>
    <n v="78.898600000000002"/>
    <n v="4"/>
  </r>
  <r>
    <x v="0"/>
    <x v="6419"/>
    <s v="FDA52"/>
    <x v="2"/>
    <x v="0"/>
    <s v="OUT049"/>
    <x v="0"/>
    <x v="0"/>
    <x v="0"/>
    <n v="0.12862194099999999"/>
    <n v="16.2"/>
    <n v="175.53700000000001"/>
    <n v="4"/>
  </r>
  <r>
    <x v="0"/>
    <x v="6420"/>
    <s v="FDT07"/>
    <x v="0"/>
    <x v="0"/>
    <s v="OUT049"/>
    <x v="0"/>
    <x v="0"/>
    <x v="0"/>
    <n v="0"/>
    <n v="5.82"/>
    <n v="256.63299999999998"/>
    <n v="4"/>
  </r>
  <r>
    <x v="0"/>
    <x v="6421"/>
    <s v="FDT39"/>
    <x v="7"/>
    <x v="0"/>
    <s v="OUT049"/>
    <x v="0"/>
    <x v="0"/>
    <x v="0"/>
    <n v="9.8832569999999995E-3"/>
    <n v="6.26"/>
    <n v="149.8366"/>
    <n v="4"/>
  </r>
  <r>
    <x v="0"/>
    <x v="6422"/>
    <s v="FDI34"/>
    <x v="6"/>
    <x v="0"/>
    <s v="OUT049"/>
    <x v="0"/>
    <x v="0"/>
    <x v="0"/>
    <n v="8.5268316999999996E-2"/>
    <n v="10.65"/>
    <n v="229.76679999999999"/>
    <n v="4"/>
  </r>
  <r>
    <x v="1"/>
    <x v="6423"/>
    <s v="FDM44"/>
    <x v="0"/>
    <x v="7"/>
    <s v="OUT019"/>
    <x v="0"/>
    <x v="1"/>
    <x v="2"/>
    <n v="5.4363970999999997E-2"/>
    <m/>
    <n v="105.099"/>
    <n v="4"/>
  </r>
  <r>
    <x v="1"/>
    <x v="6424"/>
    <s v="FDY55"/>
    <x v="0"/>
    <x v="7"/>
    <s v="OUT019"/>
    <x v="0"/>
    <x v="1"/>
    <x v="2"/>
    <n v="0"/>
    <m/>
    <n v="258.39879999999999"/>
    <n v="4"/>
  </r>
  <r>
    <x v="1"/>
    <x v="6425"/>
    <s v="NCI54"/>
    <x v="5"/>
    <x v="7"/>
    <s v="OUT019"/>
    <x v="0"/>
    <x v="1"/>
    <x v="2"/>
    <n v="5.8827583000000003E-2"/>
    <m/>
    <n v="110.49120000000001"/>
    <n v="4"/>
  </r>
  <r>
    <x v="1"/>
    <x v="6426"/>
    <s v="NCX30"/>
    <x v="5"/>
    <x v="7"/>
    <s v="OUT019"/>
    <x v="0"/>
    <x v="1"/>
    <x v="2"/>
    <n v="4.6609281000000002E-2"/>
    <m/>
    <n v="248.67760000000001"/>
    <n v="4"/>
  </r>
  <r>
    <x v="1"/>
    <x v="6427"/>
    <s v="FDQ34"/>
    <x v="6"/>
    <x v="7"/>
    <s v="OUT019"/>
    <x v="0"/>
    <x v="1"/>
    <x v="2"/>
    <n v="0.28406587900000002"/>
    <m/>
    <n v="105.5622"/>
    <n v="4"/>
  </r>
  <r>
    <x v="1"/>
    <x v="6428"/>
    <s v="DRK49"/>
    <x v="4"/>
    <x v="7"/>
    <s v="OUT019"/>
    <x v="0"/>
    <x v="1"/>
    <x v="2"/>
    <n v="0"/>
    <m/>
    <n v="40.513800000000003"/>
    <n v="4"/>
  </r>
  <r>
    <x v="1"/>
    <x v="6429"/>
    <s v="FDA36"/>
    <x v="13"/>
    <x v="7"/>
    <s v="OUT019"/>
    <x v="0"/>
    <x v="1"/>
    <x v="2"/>
    <n v="9.9211070000000002E-3"/>
    <m/>
    <n v="183.69239999999999"/>
    <n v="4"/>
  </r>
  <r>
    <x v="1"/>
    <x v="6430"/>
    <s v="FDC48"/>
    <x v="13"/>
    <x v="7"/>
    <s v="OUT019"/>
    <x v="0"/>
    <x v="1"/>
    <x v="2"/>
    <n v="2.7767577000000002E-2"/>
    <m/>
    <n v="82.159199999999998"/>
    <n v="4"/>
  </r>
  <r>
    <x v="1"/>
    <x v="6431"/>
    <s v="FDH12"/>
    <x v="13"/>
    <x v="7"/>
    <s v="OUT019"/>
    <x v="0"/>
    <x v="1"/>
    <x v="2"/>
    <n v="0.14874289600000001"/>
    <m/>
    <n v="107.128"/>
    <n v="4"/>
  </r>
  <r>
    <x v="1"/>
    <x v="6432"/>
    <s v="FDH48"/>
    <x v="13"/>
    <x v="7"/>
    <s v="OUT019"/>
    <x v="0"/>
    <x v="1"/>
    <x v="2"/>
    <n v="0.105893301"/>
    <m/>
    <n v="86.254000000000005"/>
    <n v="4"/>
  </r>
  <r>
    <x v="1"/>
    <x v="6433"/>
    <s v="FDI24"/>
    <x v="13"/>
    <x v="7"/>
    <s v="OUT019"/>
    <x v="0"/>
    <x v="1"/>
    <x v="2"/>
    <n v="0.13787023700000001"/>
    <m/>
    <n v="175.03700000000001"/>
    <n v="4"/>
  </r>
  <r>
    <x v="1"/>
    <x v="6434"/>
    <s v="FDS48"/>
    <x v="13"/>
    <x v="7"/>
    <s v="OUT019"/>
    <x v="0"/>
    <x v="1"/>
    <x v="2"/>
    <n v="4.8637887999999997E-2"/>
    <m/>
    <n v="149.77080000000001"/>
    <n v="4"/>
  </r>
  <r>
    <x v="1"/>
    <x v="6435"/>
    <s v="FDY36"/>
    <x v="13"/>
    <x v="7"/>
    <s v="OUT019"/>
    <x v="0"/>
    <x v="1"/>
    <x v="2"/>
    <n v="1.6476619000000001E-2"/>
    <m/>
    <n v="74.337999999999994"/>
    <n v="4"/>
  </r>
  <r>
    <x v="1"/>
    <x v="6436"/>
    <s v="FDO23"/>
    <x v="8"/>
    <x v="7"/>
    <s v="OUT019"/>
    <x v="0"/>
    <x v="1"/>
    <x v="2"/>
    <n v="0.25637538999999998"/>
    <m/>
    <n v="94.843599999999995"/>
    <n v="4"/>
  </r>
  <r>
    <x v="1"/>
    <x v="6437"/>
    <s v="FDP11"/>
    <x v="8"/>
    <x v="7"/>
    <s v="OUT019"/>
    <x v="0"/>
    <x v="1"/>
    <x v="2"/>
    <n v="0.12098613900000001"/>
    <m/>
    <n v="216.11660000000001"/>
    <n v="4"/>
  </r>
  <r>
    <x v="1"/>
    <x v="6438"/>
    <s v="FDV47"/>
    <x v="8"/>
    <x v="7"/>
    <s v="OUT019"/>
    <x v="0"/>
    <x v="1"/>
    <x v="2"/>
    <n v="9.4910420999999995E-2"/>
    <m/>
    <n v="84.556600000000003"/>
    <n v="4"/>
  </r>
  <r>
    <x v="1"/>
    <x v="6439"/>
    <s v="FDW47"/>
    <x v="8"/>
    <x v="7"/>
    <s v="OUT019"/>
    <x v="0"/>
    <x v="1"/>
    <x v="2"/>
    <n v="8.1197035000000001E-2"/>
    <m/>
    <n v="121.7414"/>
    <n v="4"/>
  </r>
  <r>
    <x v="1"/>
    <x v="6440"/>
    <s v="FDW59"/>
    <x v="8"/>
    <x v="7"/>
    <s v="OUT019"/>
    <x v="0"/>
    <x v="1"/>
    <x v="2"/>
    <n v="3.627089E-2"/>
    <m/>
    <n v="85.956599999999995"/>
    <n v="4"/>
  </r>
  <r>
    <x v="1"/>
    <x v="6441"/>
    <s v="FDN01"/>
    <x v="12"/>
    <x v="7"/>
    <s v="OUT019"/>
    <x v="0"/>
    <x v="1"/>
    <x v="2"/>
    <n v="0.12676090800000001"/>
    <m/>
    <n v="176.93700000000001"/>
    <n v="4"/>
  </r>
  <r>
    <x v="1"/>
    <x v="6442"/>
    <s v="FDP37"/>
    <x v="12"/>
    <x v="7"/>
    <s v="OUT019"/>
    <x v="0"/>
    <x v="1"/>
    <x v="2"/>
    <n v="0.25056004900000001"/>
    <m/>
    <n v="126.99939999999999"/>
    <n v="4"/>
  </r>
  <r>
    <x v="1"/>
    <x v="6443"/>
    <s v="FDA49"/>
    <x v="3"/>
    <x v="7"/>
    <s v="OUT019"/>
    <x v="0"/>
    <x v="1"/>
    <x v="2"/>
    <n v="0.11366962899999999"/>
    <m/>
    <n v="89.019800000000004"/>
    <n v="4"/>
  </r>
  <r>
    <x v="1"/>
    <x v="6444"/>
    <s v="FDT13"/>
    <x v="3"/>
    <x v="7"/>
    <s v="OUT019"/>
    <x v="0"/>
    <x v="1"/>
    <x v="2"/>
    <n v="3.2516546E-2"/>
    <m/>
    <n v="188.82140000000001"/>
    <n v="4"/>
  </r>
  <r>
    <x v="1"/>
    <x v="6445"/>
    <s v="DRD27"/>
    <x v="11"/>
    <x v="7"/>
    <s v="OUT019"/>
    <x v="0"/>
    <x v="1"/>
    <x v="2"/>
    <n v="4.1740623999999997E-2"/>
    <m/>
    <n v="98.304199999999994"/>
    <n v="4"/>
  </r>
  <r>
    <x v="1"/>
    <x v="6446"/>
    <s v="DRH15"/>
    <x v="11"/>
    <x v="7"/>
    <s v="OUT019"/>
    <x v="0"/>
    <x v="1"/>
    <x v="2"/>
    <n v="0.19244045000000001"/>
    <m/>
    <n v="43.942799999999998"/>
    <n v="4"/>
  </r>
  <r>
    <x v="1"/>
    <x v="6447"/>
    <s v="FDB39"/>
    <x v="11"/>
    <x v="7"/>
    <s v="OUT019"/>
    <x v="0"/>
    <x v="1"/>
    <x v="2"/>
    <n v="6.7441725999999994E-2"/>
    <m/>
    <n v="57.427199999999999"/>
    <n v="4"/>
  </r>
  <r>
    <x v="1"/>
    <x v="6448"/>
    <s v="FDD04"/>
    <x v="11"/>
    <x v="7"/>
    <s v="OUT019"/>
    <x v="0"/>
    <x v="1"/>
    <x v="2"/>
    <n v="0.15752811799999999"/>
    <m/>
    <n v="142.91540000000001"/>
    <n v="4"/>
  </r>
  <r>
    <x v="1"/>
    <x v="6449"/>
    <s v="FDH27"/>
    <x v="11"/>
    <x v="7"/>
    <s v="OUT019"/>
    <x v="0"/>
    <x v="1"/>
    <x v="2"/>
    <n v="0.10215795799999999"/>
    <m/>
    <n v="145.0128"/>
    <n v="4"/>
  </r>
  <r>
    <x v="1"/>
    <x v="6450"/>
    <s v="FDR14"/>
    <x v="11"/>
    <x v="7"/>
    <s v="OUT019"/>
    <x v="0"/>
    <x v="1"/>
    <x v="2"/>
    <n v="0.30473738700000003"/>
    <m/>
    <n v="54.729799999999997"/>
    <n v="4"/>
  </r>
  <r>
    <x v="1"/>
    <x v="6451"/>
    <s v="FDV38"/>
    <x v="11"/>
    <x v="7"/>
    <s v="OUT019"/>
    <x v="0"/>
    <x v="1"/>
    <x v="2"/>
    <n v="0.17819286400000001"/>
    <m/>
    <n v="54.995600000000003"/>
    <n v="4"/>
  </r>
  <r>
    <x v="1"/>
    <x v="6452"/>
    <s v="FDZ38"/>
    <x v="11"/>
    <x v="7"/>
    <s v="OUT019"/>
    <x v="0"/>
    <x v="1"/>
    <x v="2"/>
    <n v="1.4008751E-2"/>
    <m/>
    <n v="171.34219999999999"/>
    <n v="4"/>
  </r>
  <r>
    <x v="1"/>
    <x v="6453"/>
    <s v="FDB17"/>
    <x v="2"/>
    <x v="7"/>
    <s v="OUT019"/>
    <x v="0"/>
    <x v="1"/>
    <x v="2"/>
    <n v="6.4208126000000004E-2"/>
    <m/>
    <n v="180.19759999999999"/>
    <n v="4"/>
  </r>
  <r>
    <x v="1"/>
    <x v="6454"/>
    <s v="FDD16"/>
    <x v="2"/>
    <x v="7"/>
    <s v="OUT019"/>
    <x v="0"/>
    <x v="1"/>
    <x v="2"/>
    <n v="6.3649581999999996E-2"/>
    <m/>
    <n v="74.769599999999997"/>
    <n v="4"/>
  </r>
  <r>
    <x v="1"/>
    <x v="6455"/>
    <s v="FDD53"/>
    <x v="2"/>
    <x v="7"/>
    <s v="OUT019"/>
    <x v="0"/>
    <x v="1"/>
    <x v="2"/>
    <n v="7.7427883000000003E-2"/>
    <m/>
    <n v="41.845399999999998"/>
    <n v="4"/>
  </r>
  <r>
    <x v="1"/>
    <x v="6456"/>
    <s v="FDE16"/>
    <x v="2"/>
    <x v="7"/>
    <s v="OUT019"/>
    <x v="0"/>
    <x v="1"/>
    <x v="2"/>
    <n v="4.6124444000000001E-2"/>
    <m/>
    <n v="206.7954"/>
    <n v="4"/>
  </r>
  <r>
    <x v="1"/>
    <x v="6457"/>
    <s v="FDG04"/>
    <x v="2"/>
    <x v="7"/>
    <s v="OUT019"/>
    <x v="0"/>
    <x v="1"/>
    <x v="2"/>
    <n v="1.0615026E-2"/>
    <m/>
    <n v="185.18979999999999"/>
    <n v="4"/>
  </r>
  <r>
    <x v="1"/>
    <x v="6458"/>
    <s v="FDS40"/>
    <x v="2"/>
    <x v="7"/>
    <s v="OUT019"/>
    <x v="0"/>
    <x v="1"/>
    <x v="2"/>
    <n v="2.4546148E-2"/>
    <m/>
    <n v="34.619"/>
    <n v="4"/>
  </r>
  <r>
    <x v="1"/>
    <x v="6459"/>
    <s v="FDT40"/>
    <x v="2"/>
    <x v="7"/>
    <s v="OUT019"/>
    <x v="0"/>
    <x v="1"/>
    <x v="2"/>
    <n v="0.16772525099999999"/>
    <m/>
    <n v="128.36779999999999"/>
    <n v="4"/>
  </r>
  <r>
    <x v="1"/>
    <x v="6460"/>
    <s v="FDU52"/>
    <x v="2"/>
    <x v="7"/>
    <s v="OUT019"/>
    <x v="0"/>
    <x v="1"/>
    <x v="2"/>
    <n v="0.11165454499999999"/>
    <m/>
    <n v="157.06299999999999"/>
    <n v="4"/>
  </r>
  <r>
    <x v="1"/>
    <x v="6461"/>
    <s v="FDB32"/>
    <x v="0"/>
    <x v="7"/>
    <s v="OUT019"/>
    <x v="0"/>
    <x v="1"/>
    <x v="2"/>
    <n v="4.1063069000000001E-2"/>
    <m/>
    <n v="93.577799999999996"/>
    <n v="4"/>
  </r>
  <r>
    <x v="1"/>
    <x v="6462"/>
    <s v="FDB45"/>
    <x v="0"/>
    <x v="7"/>
    <s v="OUT019"/>
    <x v="0"/>
    <x v="1"/>
    <x v="2"/>
    <n v="3.7345714000000002E-2"/>
    <m/>
    <n v="106.53060000000001"/>
    <n v="4"/>
  </r>
  <r>
    <x v="1"/>
    <x v="6463"/>
    <s v="FDC32"/>
    <x v="0"/>
    <x v="7"/>
    <s v="OUT019"/>
    <x v="0"/>
    <x v="1"/>
    <x v="2"/>
    <n v="0.17352706800000001"/>
    <m/>
    <n v="92.046199999999999"/>
    <n v="4"/>
  </r>
  <r>
    <x v="1"/>
    <x v="6464"/>
    <s v="FDE08"/>
    <x v="0"/>
    <x v="7"/>
    <s v="OUT019"/>
    <x v="0"/>
    <x v="1"/>
    <x v="2"/>
    <n v="8.6352402999999994E-2"/>
    <m/>
    <n v="149.8734"/>
    <n v="4"/>
  </r>
  <r>
    <x v="1"/>
    <x v="6465"/>
    <s v="FDG44"/>
    <x v="0"/>
    <x v="7"/>
    <s v="OUT019"/>
    <x v="0"/>
    <x v="1"/>
    <x v="2"/>
    <n v="0.178923163"/>
    <m/>
    <n v="55.729799999999997"/>
    <n v="4"/>
  </r>
  <r>
    <x v="1"/>
    <x v="6466"/>
    <s v="FDJ56"/>
    <x v="0"/>
    <x v="7"/>
    <s v="OUT019"/>
    <x v="0"/>
    <x v="1"/>
    <x v="2"/>
    <n v="0.32111500999999998"/>
    <m/>
    <n v="100.77"/>
    <n v="4"/>
  </r>
  <r>
    <x v="1"/>
    <x v="6467"/>
    <s v="FDX08"/>
    <x v="0"/>
    <x v="7"/>
    <s v="OUT019"/>
    <x v="0"/>
    <x v="1"/>
    <x v="2"/>
    <n v="3.9576776000000001E-2"/>
    <m/>
    <n v="179.93180000000001"/>
    <n v="4"/>
  </r>
  <r>
    <x v="1"/>
    <x v="6468"/>
    <s v="FDX20"/>
    <x v="0"/>
    <x v="7"/>
    <s v="OUT019"/>
    <x v="0"/>
    <x v="1"/>
    <x v="2"/>
    <n v="7.4517507999999996E-2"/>
    <m/>
    <n v="227.37200000000001"/>
    <n v="4"/>
  </r>
  <r>
    <x v="1"/>
    <x v="6469"/>
    <s v="FDX55"/>
    <x v="0"/>
    <x v="7"/>
    <s v="OUT019"/>
    <x v="0"/>
    <x v="1"/>
    <x v="2"/>
    <n v="9.6658404000000003E-2"/>
    <m/>
    <n v="216.91659999999999"/>
    <n v="4"/>
  </r>
  <r>
    <x v="1"/>
    <x v="6470"/>
    <s v="DRO59"/>
    <x v="9"/>
    <x v="7"/>
    <s v="OUT019"/>
    <x v="0"/>
    <x v="1"/>
    <x v="2"/>
    <n v="9.4817104999999999E-2"/>
    <m/>
    <n v="77.901200000000003"/>
    <n v="4"/>
  </r>
  <r>
    <x v="1"/>
    <x v="6471"/>
    <s v="DRP35"/>
    <x v="9"/>
    <x v="7"/>
    <s v="OUT019"/>
    <x v="0"/>
    <x v="1"/>
    <x v="2"/>
    <n v="0.15909690800000001"/>
    <m/>
    <n v="129.33359999999999"/>
    <n v="4"/>
  </r>
  <r>
    <x v="1"/>
    <x v="6472"/>
    <s v="NCQ05"/>
    <x v="1"/>
    <x v="7"/>
    <s v="OUT019"/>
    <x v="0"/>
    <x v="1"/>
    <x v="2"/>
    <n v="3.7829468999999998E-2"/>
    <m/>
    <n v="151.07079999999999"/>
    <n v="4"/>
  </r>
  <r>
    <x v="1"/>
    <x v="6473"/>
    <s v="NCT29"/>
    <x v="1"/>
    <x v="7"/>
    <s v="OUT019"/>
    <x v="0"/>
    <x v="1"/>
    <x v="2"/>
    <n v="0.112249603"/>
    <m/>
    <n v="123.34139999999999"/>
    <n v="4"/>
  </r>
  <r>
    <x v="1"/>
    <x v="6474"/>
    <s v="NCV29"/>
    <x v="1"/>
    <x v="7"/>
    <s v="OUT019"/>
    <x v="0"/>
    <x v="1"/>
    <x v="2"/>
    <n v="3.9996021E-2"/>
    <m/>
    <n v="176.76859999999999"/>
    <n v="4"/>
  </r>
  <r>
    <x v="1"/>
    <x v="6475"/>
    <s v="NCD43"/>
    <x v="5"/>
    <x v="7"/>
    <s v="OUT019"/>
    <x v="0"/>
    <x v="1"/>
    <x v="2"/>
    <n v="2.8048877E-2"/>
    <m/>
    <n v="106.1964"/>
    <n v="4"/>
  </r>
  <r>
    <x v="1"/>
    <x v="6476"/>
    <s v="NCE30"/>
    <x v="5"/>
    <x v="7"/>
    <s v="OUT019"/>
    <x v="0"/>
    <x v="1"/>
    <x v="2"/>
    <n v="0.17357440199999999"/>
    <m/>
    <n v="214.09020000000001"/>
    <n v="4"/>
  </r>
  <r>
    <x v="1"/>
    <x v="6477"/>
    <s v="NCF42"/>
    <x v="5"/>
    <x v="7"/>
    <s v="OUT019"/>
    <x v="0"/>
    <x v="1"/>
    <x v="2"/>
    <n v="0.29306613300000001"/>
    <m/>
    <n v="177.0712"/>
    <n v="4"/>
  </r>
  <r>
    <x v="1"/>
    <x v="6478"/>
    <s v="NCH43"/>
    <x v="5"/>
    <x v="7"/>
    <s v="OUT019"/>
    <x v="0"/>
    <x v="1"/>
    <x v="2"/>
    <n v="0.123557061"/>
    <m/>
    <n v="216.61920000000001"/>
    <n v="4"/>
  </r>
  <r>
    <x v="1"/>
    <x v="6479"/>
    <s v="NCH54"/>
    <x v="5"/>
    <x v="7"/>
    <s v="OUT019"/>
    <x v="0"/>
    <x v="1"/>
    <x v="2"/>
    <n v="0.12723424899999999"/>
    <m/>
    <n v="158.392"/>
    <n v="4"/>
  </r>
  <r>
    <x v="1"/>
    <x v="6480"/>
    <s v="NCH55"/>
    <x v="5"/>
    <x v="7"/>
    <s v="OUT019"/>
    <x v="0"/>
    <x v="1"/>
    <x v="2"/>
    <n v="6.0706748999999997E-2"/>
    <m/>
    <n v="127.502"/>
    <n v="4"/>
  </r>
  <r>
    <x v="1"/>
    <x v="6481"/>
    <s v="NCJ06"/>
    <x v="5"/>
    <x v="7"/>
    <s v="OUT019"/>
    <x v="0"/>
    <x v="1"/>
    <x v="2"/>
    <n v="6.0672262999999997E-2"/>
    <m/>
    <n v="119.87820000000001"/>
    <n v="4"/>
  </r>
  <r>
    <x v="1"/>
    <x v="6482"/>
    <s v="NCJ42"/>
    <x v="5"/>
    <x v="7"/>
    <s v="OUT019"/>
    <x v="0"/>
    <x v="1"/>
    <x v="2"/>
    <n v="2.5039776E-2"/>
    <m/>
    <n v="102.7332"/>
    <n v="4"/>
  </r>
  <r>
    <x v="1"/>
    <x v="6483"/>
    <s v="NCM30"/>
    <x v="5"/>
    <x v="7"/>
    <s v="OUT019"/>
    <x v="0"/>
    <x v="1"/>
    <x v="2"/>
    <n v="0.117825569"/>
    <m/>
    <n v="43.279600000000002"/>
    <n v="4"/>
  </r>
  <r>
    <x v="1"/>
    <x v="6484"/>
    <s v="NCR30"/>
    <x v="5"/>
    <x v="7"/>
    <s v="OUT019"/>
    <x v="0"/>
    <x v="1"/>
    <x v="2"/>
    <n v="0.124299531"/>
    <m/>
    <n v="73.4696"/>
    <n v="4"/>
  </r>
  <r>
    <x v="1"/>
    <x v="6485"/>
    <s v="NCS06"/>
    <x v="5"/>
    <x v="7"/>
    <s v="OUT019"/>
    <x v="0"/>
    <x v="1"/>
    <x v="2"/>
    <n v="5.5566934999999998E-2"/>
    <m/>
    <n v="263.59100000000001"/>
    <n v="4"/>
  </r>
  <r>
    <x v="1"/>
    <x v="6486"/>
    <s v="NCT30"/>
    <x v="5"/>
    <x v="7"/>
    <s v="OUT019"/>
    <x v="0"/>
    <x v="1"/>
    <x v="2"/>
    <n v="0.14058248500000001"/>
    <m/>
    <n v="47.171799999999998"/>
    <n v="4"/>
  </r>
  <r>
    <x v="1"/>
    <x v="6487"/>
    <s v="NCU18"/>
    <x v="5"/>
    <x v="7"/>
    <s v="OUT019"/>
    <x v="0"/>
    <x v="1"/>
    <x v="2"/>
    <n v="9.7768727999999999E-2"/>
    <m/>
    <n v="142.4496"/>
    <n v="4"/>
  </r>
  <r>
    <x v="1"/>
    <x v="6488"/>
    <s v="NCX18"/>
    <x v="5"/>
    <x v="7"/>
    <s v="OUT019"/>
    <x v="0"/>
    <x v="1"/>
    <x v="2"/>
    <n v="1.5397129000000001E-2"/>
    <m/>
    <n v="194.911"/>
    <n v="4"/>
  </r>
  <r>
    <x v="1"/>
    <x v="6489"/>
    <s v="NCX42"/>
    <x v="5"/>
    <x v="7"/>
    <s v="OUT019"/>
    <x v="0"/>
    <x v="1"/>
    <x v="2"/>
    <n v="1.0467749E-2"/>
    <m/>
    <n v="162.95259999999999"/>
    <n v="4"/>
  </r>
  <r>
    <x v="1"/>
    <x v="6490"/>
    <s v="NCZ18"/>
    <x v="5"/>
    <x v="7"/>
    <s v="OUT019"/>
    <x v="0"/>
    <x v="1"/>
    <x v="2"/>
    <n v="0.32578080700000001"/>
    <m/>
    <n v="252.7698"/>
    <n v="4"/>
  </r>
  <r>
    <x v="1"/>
    <x v="6491"/>
    <s v="FDH19"/>
    <x v="7"/>
    <x v="7"/>
    <s v="OUT019"/>
    <x v="0"/>
    <x v="1"/>
    <x v="2"/>
    <n v="5.7933643E-2"/>
    <m/>
    <n v="175.1738"/>
    <n v="4"/>
  </r>
  <r>
    <x v="1"/>
    <x v="6492"/>
    <s v="FDP27"/>
    <x v="7"/>
    <x v="7"/>
    <s v="OUT019"/>
    <x v="0"/>
    <x v="1"/>
    <x v="2"/>
    <n v="0.20914265000000001"/>
    <m/>
    <n v="190.953"/>
    <n v="4"/>
  </r>
  <r>
    <x v="1"/>
    <x v="6493"/>
    <s v="FDV39"/>
    <x v="7"/>
    <x v="7"/>
    <s v="OUT019"/>
    <x v="0"/>
    <x v="1"/>
    <x v="2"/>
    <n v="0"/>
    <m/>
    <n v="196.8426"/>
    <n v="4"/>
  </r>
  <r>
    <x v="1"/>
    <x v="6494"/>
    <s v="NCL31"/>
    <x v="10"/>
    <x v="7"/>
    <s v="OUT019"/>
    <x v="0"/>
    <x v="1"/>
    <x v="2"/>
    <n v="0.210596485"/>
    <m/>
    <n v="144.74700000000001"/>
    <n v="4"/>
  </r>
  <r>
    <x v="1"/>
    <x v="6495"/>
    <s v="NCQ43"/>
    <x v="10"/>
    <x v="7"/>
    <s v="OUT019"/>
    <x v="0"/>
    <x v="1"/>
    <x v="2"/>
    <n v="0.194874778"/>
    <m/>
    <n v="110.2912"/>
    <n v="4"/>
  </r>
  <r>
    <x v="1"/>
    <x v="6496"/>
    <s v="FDH21"/>
    <x v="14"/>
    <x v="7"/>
    <s v="OUT019"/>
    <x v="0"/>
    <x v="1"/>
    <x v="2"/>
    <n v="5.4670967000000001E-2"/>
    <m/>
    <n v="158.66040000000001"/>
    <n v="4"/>
  </r>
  <r>
    <x v="1"/>
    <x v="6497"/>
    <s v="FDD58"/>
    <x v="6"/>
    <x v="7"/>
    <s v="OUT019"/>
    <x v="0"/>
    <x v="1"/>
    <x v="2"/>
    <n v="0.10391811300000001"/>
    <m/>
    <n v="100.67"/>
    <n v="4"/>
  </r>
  <r>
    <x v="1"/>
    <x v="6498"/>
    <s v="FDH10"/>
    <x v="6"/>
    <x v="7"/>
    <s v="OUT019"/>
    <x v="0"/>
    <x v="1"/>
    <x v="2"/>
    <n v="8.6326707000000003E-2"/>
    <m/>
    <n v="192.64779999999999"/>
    <n v="4"/>
  </r>
  <r>
    <x v="1"/>
    <x v="6499"/>
    <s v="FDN21"/>
    <x v="6"/>
    <x v="7"/>
    <s v="OUT019"/>
    <x v="0"/>
    <x v="1"/>
    <x v="2"/>
    <n v="0.13456428400000001"/>
    <m/>
    <n v="159.8236"/>
    <n v="4"/>
  </r>
  <r>
    <x v="1"/>
    <x v="6500"/>
    <s v="FDN57"/>
    <x v="6"/>
    <x v="7"/>
    <s v="OUT019"/>
    <x v="0"/>
    <x v="1"/>
    <x v="2"/>
    <n v="9.4957079E-2"/>
    <m/>
    <n v="143.5154"/>
    <n v="4"/>
  </r>
  <r>
    <x v="1"/>
    <x v="6501"/>
    <s v="FDP33"/>
    <x v="6"/>
    <x v="7"/>
    <s v="OUT019"/>
    <x v="0"/>
    <x v="1"/>
    <x v="2"/>
    <n v="0.15630419200000001"/>
    <m/>
    <n v="256.36720000000003"/>
    <n v="4"/>
  </r>
  <r>
    <x v="1"/>
    <x v="6502"/>
    <s v="FDP58"/>
    <x v="6"/>
    <x v="7"/>
    <s v="OUT019"/>
    <x v="0"/>
    <x v="1"/>
    <x v="2"/>
    <n v="0.23661675400000001"/>
    <m/>
    <n v="217.6482"/>
    <n v="4"/>
  </r>
  <r>
    <x v="1"/>
    <x v="6503"/>
    <s v="FDW34"/>
    <x v="6"/>
    <x v="7"/>
    <s v="OUT019"/>
    <x v="0"/>
    <x v="1"/>
    <x v="2"/>
    <n v="6.2294473000000003E-2"/>
    <m/>
    <n v="242.417"/>
    <n v="4"/>
  </r>
  <r>
    <x v="1"/>
    <x v="6504"/>
    <s v="FDX45"/>
    <x v="6"/>
    <x v="7"/>
    <s v="OUT019"/>
    <x v="0"/>
    <x v="1"/>
    <x v="2"/>
    <n v="0.18358896"/>
    <m/>
    <n v="154.66300000000001"/>
    <n v="4"/>
  </r>
  <r>
    <x v="1"/>
    <x v="6505"/>
    <s v="FDZ45"/>
    <x v="6"/>
    <x v="7"/>
    <s v="OUT019"/>
    <x v="0"/>
    <x v="1"/>
    <x v="2"/>
    <n v="0.117091213"/>
    <m/>
    <n v="197.9084"/>
    <n v="4"/>
  </r>
  <r>
    <x v="1"/>
    <x v="6506"/>
    <s v="DRC25"/>
    <x v="4"/>
    <x v="7"/>
    <s v="OUT019"/>
    <x v="0"/>
    <x v="1"/>
    <x v="2"/>
    <n v="7.9440261999999998E-2"/>
    <m/>
    <n v="86.788200000000003"/>
    <n v="4"/>
  </r>
  <r>
    <x v="1"/>
    <x v="6507"/>
    <s v="DRD25"/>
    <x v="4"/>
    <x v="7"/>
    <s v="OUT019"/>
    <x v="0"/>
    <x v="1"/>
    <x v="2"/>
    <n v="0.13826987299999999"/>
    <m/>
    <n v="111.68600000000001"/>
    <n v="4"/>
  </r>
  <r>
    <x v="1"/>
    <x v="6508"/>
    <s v="DRE37"/>
    <x v="4"/>
    <x v="7"/>
    <s v="OUT019"/>
    <x v="0"/>
    <x v="1"/>
    <x v="2"/>
    <n v="0.16496634499999999"/>
    <m/>
    <n v="189.4872"/>
    <n v="4"/>
  </r>
  <r>
    <x v="1"/>
    <x v="6509"/>
    <s v="DRG01"/>
    <x v="4"/>
    <x v="7"/>
    <s v="OUT019"/>
    <x v="0"/>
    <x v="1"/>
    <x v="2"/>
    <n v="7.8576074999999995E-2"/>
    <m/>
    <n v="78.466999999999999"/>
    <n v="4"/>
  </r>
  <r>
    <x v="1"/>
    <x v="6510"/>
    <s v="DRH36"/>
    <x v="4"/>
    <x v="7"/>
    <s v="OUT019"/>
    <x v="0"/>
    <x v="1"/>
    <x v="2"/>
    <n v="5.8444176E-2"/>
    <m/>
    <n v="73.069599999999994"/>
    <n v="4"/>
  </r>
  <r>
    <x v="1"/>
    <x v="6511"/>
    <s v="DRK37"/>
    <x v="4"/>
    <x v="7"/>
    <s v="OUT019"/>
    <x v="0"/>
    <x v="1"/>
    <x v="2"/>
    <n v="7.7046505000000001E-2"/>
    <m/>
    <n v="189.453"/>
    <n v="4"/>
  </r>
  <r>
    <x v="0"/>
    <x v="6512"/>
    <s v="FDC60"/>
    <x v="13"/>
    <x v="7"/>
    <s v="OUT019"/>
    <x v="0"/>
    <x v="1"/>
    <x v="2"/>
    <n v="0.2004264"/>
    <m/>
    <n v="88.851399999999998"/>
    <n v="4"/>
  </r>
  <r>
    <x v="0"/>
    <x v="6513"/>
    <s v="FDQ36"/>
    <x v="13"/>
    <x v="7"/>
    <s v="OUT019"/>
    <x v="0"/>
    <x v="1"/>
    <x v="2"/>
    <n v="0"/>
    <m/>
    <n v="38.184800000000003"/>
    <n v="4"/>
  </r>
  <r>
    <x v="0"/>
    <x v="6514"/>
    <s v="FDQ60"/>
    <x v="13"/>
    <x v="7"/>
    <s v="OUT019"/>
    <x v="0"/>
    <x v="1"/>
    <x v="2"/>
    <n v="0.191500528"/>
    <m/>
    <n v="121.2098"/>
    <n v="4"/>
  </r>
  <r>
    <x v="0"/>
    <x v="6515"/>
    <s v="FDU12"/>
    <x v="13"/>
    <x v="7"/>
    <s v="OUT019"/>
    <x v="0"/>
    <x v="1"/>
    <x v="2"/>
    <n v="0.13263034500000001"/>
    <m/>
    <n v="263.85680000000002"/>
    <n v="4"/>
  </r>
  <r>
    <x v="0"/>
    <x v="6516"/>
    <s v="FDZ59"/>
    <x v="13"/>
    <x v="7"/>
    <s v="OUT019"/>
    <x v="0"/>
    <x v="1"/>
    <x v="2"/>
    <n v="0.18212836299999999"/>
    <m/>
    <n v="165.65"/>
    <n v="4"/>
  </r>
  <r>
    <x v="0"/>
    <x v="6517"/>
    <s v="FDS11"/>
    <x v="8"/>
    <x v="7"/>
    <s v="OUT019"/>
    <x v="0"/>
    <x v="1"/>
    <x v="2"/>
    <n v="9.7275776999999994E-2"/>
    <m/>
    <n v="223.90880000000001"/>
    <n v="4"/>
  </r>
  <r>
    <x v="0"/>
    <x v="6518"/>
    <s v="FDS59"/>
    <x v="8"/>
    <x v="7"/>
    <s v="OUT019"/>
    <x v="0"/>
    <x v="1"/>
    <x v="2"/>
    <n v="7.6851759000000006E-2"/>
    <m/>
    <n v="111.857"/>
    <n v="4"/>
  </r>
  <r>
    <x v="0"/>
    <x v="6519"/>
    <s v="FDX35"/>
    <x v="8"/>
    <x v="7"/>
    <s v="OUT019"/>
    <x v="0"/>
    <x v="1"/>
    <x v="2"/>
    <n v="0.13991304500000001"/>
    <m/>
    <n v="227.90360000000001"/>
    <n v="4"/>
  </r>
  <r>
    <x v="0"/>
    <x v="6520"/>
    <s v="FDK25"/>
    <x v="12"/>
    <x v="7"/>
    <s v="OUT019"/>
    <x v="0"/>
    <x v="1"/>
    <x v="2"/>
    <n v="0.27459228299999999"/>
    <m/>
    <n v="167.84739999999999"/>
    <n v="4"/>
  </r>
  <r>
    <x v="0"/>
    <x v="6521"/>
    <s v="FDP49"/>
    <x v="12"/>
    <x v="7"/>
    <s v="OUT019"/>
    <x v="0"/>
    <x v="1"/>
    <x v="2"/>
    <n v="0.120965853"/>
    <m/>
    <n v="55.861400000000003"/>
    <n v="4"/>
  </r>
  <r>
    <x v="0"/>
    <x v="6522"/>
    <s v="FDB14"/>
    <x v="3"/>
    <x v="7"/>
    <s v="OUT019"/>
    <x v="0"/>
    <x v="1"/>
    <x v="2"/>
    <n v="0"/>
    <m/>
    <n v="92.311999999999998"/>
    <n v="4"/>
  </r>
  <r>
    <x v="0"/>
    <x v="6523"/>
    <s v="FDJ02"/>
    <x v="3"/>
    <x v="7"/>
    <s v="OUT019"/>
    <x v="0"/>
    <x v="1"/>
    <x v="2"/>
    <n v="4.4063785000000001E-2"/>
    <m/>
    <n v="147.24180000000001"/>
    <n v="4"/>
  </r>
  <r>
    <x v="0"/>
    <x v="6524"/>
    <s v="FDJ14"/>
    <x v="3"/>
    <x v="7"/>
    <s v="OUT019"/>
    <x v="0"/>
    <x v="1"/>
    <x v="2"/>
    <n v="0"/>
    <m/>
    <n v="78.896000000000001"/>
    <n v="4"/>
  </r>
  <r>
    <x v="0"/>
    <x v="6525"/>
    <s v="FDN38"/>
    <x v="3"/>
    <x v="7"/>
    <s v="OUT019"/>
    <x v="0"/>
    <x v="1"/>
    <x v="2"/>
    <n v="0.161030847"/>
    <m/>
    <n v="251.24080000000001"/>
    <n v="4"/>
  </r>
  <r>
    <x v="0"/>
    <x v="6526"/>
    <s v="FDY49"/>
    <x v="3"/>
    <x v="7"/>
    <s v="OUT019"/>
    <x v="0"/>
    <x v="1"/>
    <x v="2"/>
    <n v="2.1031586000000001E-2"/>
    <m/>
    <n v="164.7184"/>
    <n v="4"/>
  </r>
  <r>
    <x v="0"/>
    <x v="6527"/>
    <s v="FDA26"/>
    <x v="11"/>
    <x v="7"/>
    <s v="OUT019"/>
    <x v="0"/>
    <x v="1"/>
    <x v="2"/>
    <n v="0.12942514499999999"/>
    <m/>
    <n v="219.34819999999999"/>
    <n v="4"/>
  </r>
  <r>
    <x v="0"/>
    <x v="6528"/>
    <s v="FDU26"/>
    <x v="11"/>
    <x v="7"/>
    <s v="OUT019"/>
    <x v="0"/>
    <x v="1"/>
    <x v="2"/>
    <n v="7.4620291000000005E-2"/>
    <m/>
    <n v="120.1782"/>
    <n v="4"/>
  </r>
  <r>
    <x v="0"/>
    <x v="6529"/>
    <s v="FDV26"/>
    <x v="11"/>
    <x v="7"/>
    <s v="OUT019"/>
    <x v="0"/>
    <x v="1"/>
    <x v="2"/>
    <n v="0.13334711899999999"/>
    <m/>
    <n v="193.07939999999999"/>
    <n v="4"/>
  </r>
  <r>
    <x v="0"/>
    <x v="6530"/>
    <s v="FDY02"/>
    <x v="11"/>
    <x v="7"/>
    <s v="OUT019"/>
    <x v="0"/>
    <x v="1"/>
    <x v="2"/>
    <n v="0.153456703"/>
    <m/>
    <n v="264.09100000000001"/>
    <n v="4"/>
  </r>
  <r>
    <x v="0"/>
    <x v="6531"/>
    <s v="FDH04"/>
    <x v="2"/>
    <x v="7"/>
    <s v="OUT019"/>
    <x v="0"/>
    <x v="1"/>
    <x v="2"/>
    <n v="1.9912605999999999E-2"/>
    <m/>
    <n v="91.0488"/>
    <n v="4"/>
  </r>
  <r>
    <x v="0"/>
    <x v="6532"/>
    <s v="FDI04"/>
    <x v="2"/>
    <x v="7"/>
    <s v="OUT019"/>
    <x v="0"/>
    <x v="1"/>
    <x v="2"/>
    <n v="0.127660257"/>
    <m/>
    <n v="198.54259999999999"/>
    <n v="4"/>
  </r>
  <r>
    <x v="0"/>
    <x v="6533"/>
    <s v="FDL28"/>
    <x v="2"/>
    <x v="7"/>
    <s v="OUT019"/>
    <x v="0"/>
    <x v="1"/>
    <x v="2"/>
    <n v="0"/>
    <m/>
    <n v="230.0668"/>
    <n v="4"/>
  </r>
  <r>
    <x v="0"/>
    <x v="6534"/>
    <s v="FDQ40"/>
    <x v="2"/>
    <x v="7"/>
    <s v="OUT019"/>
    <x v="0"/>
    <x v="1"/>
    <x v="2"/>
    <n v="6.3079544000000001E-2"/>
    <m/>
    <n v="175.77119999999999"/>
    <n v="4"/>
  </r>
  <r>
    <x v="0"/>
    <x v="6535"/>
    <s v="FDR52"/>
    <x v="2"/>
    <x v="7"/>
    <s v="OUT019"/>
    <x v="0"/>
    <x v="1"/>
    <x v="2"/>
    <n v="0.13314425899999999"/>
    <m/>
    <n v="190.88460000000001"/>
    <n v="4"/>
  </r>
  <r>
    <x v="0"/>
    <x v="6536"/>
    <s v="FDV16"/>
    <x v="2"/>
    <x v="7"/>
    <s v="OUT019"/>
    <x v="0"/>
    <x v="1"/>
    <x v="2"/>
    <n v="0.145200948"/>
    <m/>
    <n v="35.455800000000004"/>
    <n v="4"/>
  </r>
  <r>
    <x v="0"/>
    <x v="6537"/>
    <s v="FDX52"/>
    <x v="2"/>
    <x v="7"/>
    <s v="OUT019"/>
    <x v="0"/>
    <x v="1"/>
    <x v="2"/>
    <n v="7.3541071999999999E-2"/>
    <m/>
    <n v="192.28200000000001"/>
    <n v="4"/>
  </r>
  <r>
    <x v="0"/>
    <x v="6538"/>
    <s v="FDA55"/>
    <x v="0"/>
    <x v="7"/>
    <s v="OUT019"/>
    <x v="0"/>
    <x v="1"/>
    <x v="2"/>
    <n v="9.9780431000000003E-2"/>
    <m/>
    <n v="225.2088"/>
    <n v="4"/>
  </r>
  <r>
    <x v="0"/>
    <x v="6539"/>
    <s v="FDC21"/>
    <x v="0"/>
    <x v="7"/>
    <s v="OUT019"/>
    <x v="0"/>
    <x v="1"/>
    <x v="2"/>
    <n v="7.5215349000000001E-2"/>
    <m/>
    <n v="108.4254"/>
    <n v="4"/>
  </r>
  <r>
    <x v="0"/>
    <x v="6540"/>
    <s v="FDL32"/>
    <x v="0"/>
    <x v="7"/>
    <s v="OUT019"/>
    <x v="0"/>
    <x v="1"/>
    <x v="2"/>
    <n v="0.214423791"/>
    <m/>
    <n v="111.6544"/>
    <n v="4"/>
  </r>
  <r>
    <x v="0"/>
    <x v="6541"/>
    <s v="FDN56"/>
    <x v="0"/>
    <x v="7"/>
    <s v="OUT019"/>
    <x v="0"/>
    <x v="1"/>
    <x v="2"/>
    <n v="0.187443314"/>
    <m/>
    <n v="145.87860000000001"/>
    <n v="4"/>
  </r>
  <r>
    <x v="0"/>
    <x v="6542"/>
    <s v="FDR31"/>
    <x v="0"/>
    <x v="7"/>
    <s v="OUT019"/>
    <x v="0"/>
    <x v="1"/>
    <x v="2"/>
    <n v="8.6077865000000003E-2"/>
    <m/>
    <n v="143.81020000000001"/>
    <n v="4"/>
  </r>
  <r>
    <x v="0"/>
    <x v="6543"/>
    <s v="FDS44"/>
    <x v="0"/>
    <x v="7"/>
    <s v="OUT019"/>
    <x v="0"/>
    <x v="1"/>
    <x v="2"/>
    <n v="0.27321283000000002"/>
    <m/>
    <n v="240.9538"/>
    <n v="4"/>
  </r>
  <r>
    <x v="0"/>
    <x v="6544"/>
    <s v="FDU20"/>
    <x v="0"/>
    <x v="7"/>
    <s v="OUT019"/>
    <x v="0"/>
    <x v="1"/>
    <x v="2"/>
    <n v="3.7569401000000002E-2"/>
    <m/>
    <n v="120.7098"/>
    <n v="4"/>
  </r>
  <r>
    <x v="0"/>
    <x v="6545"/>
    <s v="FDV19"/>
    <x v="0"/>
    <x v="7"/>
    <s v="OUT019"/>
    <x v="0"/>
    <x v="1"/>
    <x v="2"/>
    <n v="6.1730519999999997E-2"/>
    <m/>
    <n v="159.15780000000001"/>
    <n v="4"/>
  </r>
  <r>
    <x v="0"/>
    <x v="6546"/>
    <s v="FDW32"/>
    <x v="0"/>
    <x v="7"/>
    <s v="OUT019"/>
    <x v="0"/>
    <x v="1"/>
    <x v="2"/>
    <n v="0.165101585"/>
    <m/>
    <n v="87.788200000000003"/>
    <n v="4"/>
  </r>
  <r>
    <x v="0"/>
    <x v="6547"/>
    <s v="FDX31"/>
    <x v="0"/>
    <x v="7"/>
    <s v="OUT019"/>
    <x v="0"/>
    <x v="1"/>
    <x v="2"/>
    <n v="0"/>
    <m/>
    <n v="234.79580000000001"/>
    <n v="4"/>
  </r>
  <r>
    <x v="0"/>
    <x v="6548"/>
    <s v="FDY56"/>
    <x v="0"/>
    <x v="7"/>
    <s v="OUT019"/>
    <x v="0"/>
    <x v="1"/>
    <x v="2"/>
    <n v="0.109274313"/>
    <m/>
    <n v="225.30619999999999"/>
    <n v="4"/>
  </r>
  <r>
    <x v="0"/>
    <x v="6549"/>
    <s v="FDZ07"/>
    <x v="0"/>
    <x v="7"/>
    <s v="OUT019"/>
    <x v="0"/>
    <x v="1"/>
    <x v="2"/>
    <n v="0.16439157300000001"/>
    <m/>
    <n v="62.819400000000002"/>
    <n v="4"/>
  </r>
  <r>
    <x v="0"/>
    <x v="6550"/>
    <s v="FDM27"/>
    <x v="7"/>
    <x v="7"/>
    <s v="OUT019"/>
    <x v="0"/>
    <x v="1"/>
    <x v="2"/>
    <n v="0.277459381"/>
    <m/>
    <n v="156.3946"/>
    <n v="4"/>
  </r>
  <r>
    <x v="0"/>
    <x v="6551"/>
    <s v="FDO15"/>
    <x v="7"/>
    <x v="7"/>
    <s v="OUT019"/>
    <x v="0"/>
    <x v="1"/>
    <x v="2"/>
    <n v="1.4998914E-2"/>
    <m/>
    <n v="72.403800000000004"/>
    <n v="4"/>
  </r>
  <r>
    <x v="0"/>
    <x v="6552"/>
    <s v="FDP51"/>
    <x v="7"/>
    <x v="7"/>
    <s v="OUT019"/>
    <x v="0"/>
    <x v="1"/>
    <x v="2"/>
    <n v="0.14930549700000001"/>
    <m/>
    <n v="119.61239999999999"/>
    <n v="4"/>
  </r>
  <r>
    <x v="0"/>
    <x v="6553"/>
    <s v="FDQ03"/>
    <x v="7"/>
    <x v="7"/>
    <s v="OUT019"/>
    <x v="0"/>
    <x v="1"/>
    <x v="2"/>
    <n v="0.13659289099999999"/>
    <m/>
    <n v="238.0248"/>
    <n v="4"/>
  </r>
  <r>
    <x v="0"/>
    <x v="6554"/>
    <s v="FDT15"/>
    <x v="7"/>
    <x v="7"/>
    <s v="OUT019"/>
    <x v="0"/>
    <x v="1"/>
    <x v="2"/>
    <n v="7.4729834999999994E-2"/>
    <m/>
    <n v="183.79499999999999"/>
    <n v="4"/>
  </r>
  <r>
    <x v="0"/>
    <x v="6555"/>
    <s v="FDT51"/>
    <x v="7"/>
    <x v="7"/>
    <s v="OUT019"/>
    <x v="0"/>
    <x v="1"/>
    <x v="2"/>
    <n v="1.9117392E-2"/>
    <m/>
    <n v="110.6544"/>
    <n v="4"/>
  </r>
  <r>
    <x v="0"/>
    <x v="6556"/>
    <s v="FDV27"/>
    <x v="7"/>
    <x v="7"/>
    <s v="OUT019"/>
    <x v="0"/>
    <x v="1"/>
    <x v="2"/>
    <n v="7.0017381000000004E-2"/>
    <m/>
    <n v="89.351399999999998"/>
    <n v="4"/>
  </r>
  <r>
    <x v="0"/>
    <x v="6557"/>
    <s v="FDG21"/>
    <x v="14"/>
    <x v="7"/>
    <s v="OUT019"/>
    <x v="0"/>
    <x v="1"/>
    <x v="2"/>
    <n v="0.256152243"/>
    <m/>
    <n v="151.005"/>
    <n v="4"/>
  </r>
  <r>
    <x v="0"/>
    <x v="6558"/>
    <s v="FDG33"/>
    <x v="14"/>
    <x v="7"/>
    <s v="OUT019"/>
    <x v="0"/>
    <x v="1"/>
    <x v="2"/>
    <n v="0.24554262700000001"/>
    <m/>
    <n v="172.2764"/>
    <n v="4"/>
  </r>
  <r>
    <x v="0"/>
    <x v="6559"/>
    <s v="FDJ57"/>
    <x v="14"/>
    <x v="7"/>
    <s v="OUT019"/>
    <x v="0"/>
    <x v="1"/>
    <x v="2"/>
    <n v="0"/>
    <m/>
    <n v="184.35820000000001"/>
    <n v="4"/>
  </r>
  <r>
    <x v="0"/>
    <x v="6560"/>
    <s v="FDB58"/>
    <x v="6"/>
    <x v="7"/>
    <s v="OUT019"/>
    <x v="0"/>
    <x v="1"/>
    <x v="2"/>
    <n v="2.363057E-2"/>
    <m/>
    <n v="141.71539999999999"/>
    <n v="4"/>
  </r>
  <r>
    <x v="0"/>
    <x v="6561"/>
    <s v="FDC34"/>
    <x v="6"/>
    <x v="7"/>
    <s v="OUT019"/>
    <x v="0"/>
    <x v="1"/>
    <x v="2"/>
    <n v="0.30247887099999998"/>
    <m/>
    <n v="155.49719999999999"/>
    <n v="4"/>
  </r>
  <r>
    <x v="0"/>
    <x v="6562"/>
    <s v="FDG46"/>
    <x v="6"/>
    <x v="7"/>
    <s v="OUT019"/>
    <x v="0"/>
    <x v="1"/>
    <x v="2"/>
    <n v="5.7620562E-2"/>
    <m/>
    <n v="115.45180000000001"/>
    <n v="4"/>
  </r>
  <r>
    <x v="0"/>
    <x v="6563"/>
    <s v="FDP21"/>
    <x v="6"/>
    <x v="7"/>
    <s v="OUT019"/>
    <x v="0"/>
    <x v="1"/>
    <x v="2"/>
    <n v="4.5068891999999999E-2"/>
    <m/>
    <n v="190.88720000000001"/>
    <n v="4"/>
  </r>
  <r>
    <x v="0"/>
    <x v="6564"/>
    <s v="FDU21"/>
    <x v="6"/>
    <x v="7"/>
    <s v="OUT019"/>
    <x v="0"/>
    <x v="1"/>
    <x v="2"/>
    <n v="0.13432761300000001"/>
    <m/>
    <n v="35.055799999999998"/>
    <n v="4"/>
  </r>
  <r>
    <x v="0"/>
    <x v="6565"/>
    <s v="FDY34"/>
    <x v="6"/>
    <x v="7"/>
    <s v="OUT019"/>
    <x v="0"/>
    <x v="1"/>
    <x v="2"/>
    <n v="1.9227815999999998E-2"/>
    <m/>
    <n v="163.98419999999999"/>
    <n v="4"/>
  </r>
  <r>
    <x v="0"/>
    <x v="6566"/>
    <s v="DRA59"/>
    <x v="4"/>
    <x v="7"/>
    <s v="OUT019"/>
    <x v="0"/>
    <x v="1"/>
    <x v="2"/>
    <n v="0.223985293"/>
    <m/>
    <n v="186.29239999999999"/>
    <n v="4"/>
  </r>
  <r>
    <x v="0"/>
    <x v="6567"/>
    <s v="DRL01"/>
    <x v="4"/>
    <x v="7"/>
    <s v="OUT019"/>
    <x v="0"/>
    <x v="1"/>
    <x v="2"/>
    <n v="0.13511877"/>
    <m/>
    <n v="232.9958"/>
    <n v="4"/>
  </r>
  <r>
    <x v="0"/>
    <x v="6568"/>
    <s v="FDB23"/>
    <x v="15"/>
    <x v="7"/>
    <s v="OUT019"/>
    <x v="0"/>
    <x v="1"/>
    <x v="2"/>
    <n v="9.7849200000000008E-3"/>
    <m/>
    <n v="225.90620000000001"/>
    <n v="4"/>
  </r>
  <r>
    <x v="1"/>
    <x v="6569"/>
    <s v="FDZ48"/>
    <x v="13"/>
    <x v="7"/>
    <s v="OUT019"/>
    <x v="0"/>
    <x v="1"/>
    <x v="2"/>
    <n v="0.13299549399999999"/>
    <m/>
    <n v="113.5544"/>
    <n v="4"/>
  </r>
  <r>
    <x v="1"/>
    <x v="6570"/>
    <s v="FDP25"/>
    <x v="3"/>
    <x v="7"/>
    <s v="OUT019"/>
    <x v="0"/>
    <x v="1"/>
    <x v="2"/>
    <n v="3.7131628E-2"/>
    <m/>
    <n v="216.48240000000001"/>
    <n v="4"/>
  </r>
  <r>
    <x v="1"/>
    <x v="6571"/>
    <s v="FDC20"/>
    <x v="0"/>
    <x v="7"/>
    <s v="OUT019"/>
    <x v="0"/>
    <x v="1"/>
    <x v="2"/>
    <n v="4.1970937999999999E-2"/>
    <m/>
    <n v="55.427199999999999"/>
    <n v="4"/>
  </r>
  <r>
    <x v="1"/>
    <x v="6572"/>
    <s v="NCP55"/>
    <x v="10"/>
    <x v="7"/>
    <s v="OUT019"/>
    <x v="0"/>
    <x v="1"/>
    <x v="2"/>
    <n v="1.9592288999999999E-2"/>
    <m/>
    <n v="56.961399999999998"/>
    <n v="4"/>
  </r>
  <r>
    <x v="1"/>
    <x v="6573"/>
    <s v="FDS13"/>
    <x v="3"/>
    <x v="2"/>
    <s v="OUT046"/>
    <x v="0"/>
    <x v="1"/>
    <x v="0"/>
    <n v="0.124506117"/>
    <n v="6.4649999999999999"/>
    <n v="264.78840000000002"/>
    <n v="4"/>
  </r>
  <r>
    <x v="1"/>
    <x v="6574"/>
    <s v="FDX25"/>
    <x v="3"/>
    <x v="2"/>
    <s v="OUT046"/>
    <x v="0"/>
    <x v="1"/>
    <x v="0"/>
    <n v="0.102055777"/>
    <n v="16.7"/>
    <n v="184.0292"/>
    <n v="4"/>
  </r>
  <r>
    <x v="1"/>
    <x v="6575"/>
    <s v="FDZ38"/>
    <x v="11"/>
    <x v="2"/>
    <s v="OUT046"/>
    <x v="0"/>
    <x v="1"/>
    <x v="0"/>
    <n v="8.0010180000000004E-3"/>
    <n v="17.600000000000001"/>
    <n v="170.44220000000001"/>
    <n v="4"/>
  </r>
  <r>
    <x v="1"/>
    <x v="6576"/>
    <s v="FDT40"/>
    <x v="2"/>
    <x v="2"/>
    <s v="OUT046"/>
    <x v="0"/>
    <x v="1"/>
    <x v="0"/>
    <n v="9.5795326E-2"/>
    <n v="5.9850000000000003"/>
    <n v="128.46780000000001"/>
    <n v="4"/>
  </r>
  <r>
    <x v="1"/>
    <x v="6577"/>
    <s v="FDE29"/>
    <x v="2"/>
    <x v="2"/>
    <s v="OUT046"/>
    <x v="0"/>
    <x v="1"/>
    <x v="0"/>
    <n v="0.143129124"/>
    <n v="8.9049999999999994"/>
    <n v="58.887799999999999"/>
    <n v="4"/>
  </r>
  <r>
    <x v="1"/>
    <x v="6578"/>
    <s v="FDO40"/>
    <x v="2"/>
    <x v="2"/>
    <s v="OUT046"/>
    <x v="0"/>
    <x v="1"/>
    <x v="0"/>
    <n v="3.2628111000000001E-2"/>
    <n v="17.100000000000001"/>
    <n v="148.73920000000001"/>
    <n v="4"/>
  </r>
  <r>
    <x v="1"/>
    <x v="6579"/>
    <s v="FDD20"/>
    <x v="0"/>
    <x v="2"/>
    <s v="OUT046"/>
    <x v="0"/>
    <x v="1"/>
    <x v="0"/>
    <n v="2.0714522999999999E-2"/>
    <n v="14.15"/>
    <n v="124.2046"/>
    <n v="4"/>
  </r>
  <r>
    <x v="1"/>
    <x v="6580"/>
    <s v="FDU56"/>
    <x v="0"/>
    <x v="2"/>
    <s v="OUT046"/>
    <x v="0"/>
    <x v="1"/>
    <x v="0"/>
    <n v="4.4414056E-2"/>
    <n v="16.850000000000001"/>
    <n v="182.42660000000001"/>
    <n v="4"/>
  </r>
  <r>
    <x v="1"/>
    <x v="6581"/>
    <s v="FDG32"/>
    <x v="0"/>
    <x v="2"/>
    <s v="OUT046"/>
    <x v="0"/>
    <x v="1"/>
    <x v="0"/>
    <n v="0.17599552600000001"/>
    <n v="19.850000000000001"/>
    <n v="224.0772"/>
    <n v="4"/>
  </r>
  <r>
    <x v="1"/>
    <x v="6582"/>
    <s v="NCM29"/>
    <x v="1"/>
    <x v="2"/>
    <s v="OUT046"/>
    <x v="0"/>
    <x v="1"/>
    <x v="0"/>
    <n v="1.7642228999999999E-2"/>
    <n v="11.5"/>
    <n v="131.86259999999999"/>
    <n v="4"/>
  </r>
  <r>
    <x v="1"/>
    <x v="6583"/>
    <s v="FDC11"/>
    <x v="15"/>
    <x v="2"/>
    <s v="OUT046"/>
    <x v="0"/>
    <x v="1"/>
    <x v="0"/>
    <n v="0.141792841"/>
    <n v="20.5"/>
    <n v="89.717200000000005"/>
    <n v="4"/>
  </r>
  <r>
    <x v="1"/>
    <x v="6584"/>
    <s v="FDW23"/>
    <x v="13"/>
    <x v="2"/>
    <s v="OUT046"/>
    <x v="0"/>
    <x v="1"/>
    <x v="0"/>
    <n v="8.2012293E-2"/>
    <n v="5.7649999999999997"/>
    <n v="37.516399999999997"/>
    <n v="4"/>
  </r>
  <r>
    <x v="1"/>
    <x v="6585"/>
    <s v="FDK36"/>
    <x v="13"/>
    <x v="2"/>
    <s v="OUT046"/>
    <x v="0"/>
    <x v="1"/>
    <x v="0"/>
    <n v="7.2153139999999996E-3"/>
    <n v="7.09"/>
    <n v="47.603400000000001"/>
    <n v="4"/>
  </r>
  <r>
    <x v="1"/>
    <x v="6586"/>
    <s v="FDF12"/>
    <x v="13"/>
    <x v="2"/>
    <s v="OUT046"/>
    <x v="0"/>
    <x v="1"/>
    <x v="0"/>
    <n v="8.2427853999999995E-2"/>
    <n v="8.2349999999999994"/>
    <n v="149.30760000000001"/>
    <n v="4"/>
  </r>
  <r>
    <x v="1"/>
    <x v="6587"/>
    <s v="FDX24"/>
    <x v="13"/>
    <x v="2"/>
    <s v="OUT046"/>
    <x v="0"/>
    <x v="1"/>
    <x v="0"/>
    <n v="1.3929059000000001E-2"/>
    <n v="8.3550000000000004"/>
    <n v="94.146199999999993"/>
    <n v="4"/>
  </r>
  <r>
    <x v="1"/>
    <x v="6588"/>
    <s v="FDK24"/>
    <x v="13"/>
    <x v="2"/>
    <s v="OUT046"/>
    <x v="0"/>
    <x v="1"/>
    <x v="0"/>
    <n v="0.101294945"/>
    <n v="9.1950000000000003"/>
    <n v="46.2744"/>
    <n v="4"/>
  </r>
  <r>
    <x v="1"/>
    <x v="6589"/>
    <s v="FDT60"/>
    <x v="13"/>
    <x v="2"/>
    <s v="OUT046"/>
    <x v="0"/>
    <x v="1"/>
    <x v="0"/>
    <n v="7.5548309999999994E-2"/>
    <n v="12"/>
    <n v="121.9388"/>
    <n v="4"/>
  </r>
  <r>
    <x v="1"/>
    <x v="6590"/>
    <s v="FDA48"/>
    <x v="13"/>
    <x v="2"/>
    <s v="OUT046"/>
    <x v="0"/>
    <x v="1"/>
    <x v="0"/>
    <n v="0.11487406"/>
    <n v="12.1"/>
    <n v="221.41139999999999"/>
    <n v="4"/>
  </r>
  <r>
    <x v="1"/>
    <x v="6591"/>
    <s v="FDY36"/>
    <x v="13"/>
    <x v="2"/>
    <s v="OUT046"/>
    <x v="0"/>
    <x v="1"/>
    <x v="0"/>
    <n v="9.4105279999999996E-3"/>
    <n v="12.3"/>
    <n v="73.738"/>
    <n v="4"/>
  </r>
  <r>
    <x v="1"/>
    <x v="6592"/>
    <s v="FDN12"/>
    <x v="13"/>
    <x v="2"/>
    <s v="OUT046"/>
    <x v="0"/>
    <x v="1"/>
    <x v="0"/>
    <n v="8.1103929000000005E-2"/>
    <n v="15.6"/>
    <n v="112.3544"/>
    <n v="4"/>
  </r>
  <r>
    <x v="1"/>
    <x v="6593"/>
    <s v="FDH24"/>
    <x v="13"/>
    <x v="2"/>
    <s v="OUT046"/>
    <x v="0"/>
    <x v="1"/>
    <x v="0"/>
    <n v="2.1431134000000001E-2"/>
    <n v="20.7"/>
    <n v="157.02879999999999"/>
    <n v="4"/>
  </r>
  <r>
    <x v="1"/>
    <x v="6594"/>
    <s v="FDU35"/>
    <x v="8"/>
    <x v="2"/>
    <s v="OUT046"/>
    <x v="0"/>
    <x v="1"/>
    <x v="0"/>
    <n v="0"/>
    <n v="6.44"/>
    <n v="98.27"/>
    <n v="4"/>
  </r>
  <r>
    <x v="1"/>
    <x v="6595"/>
    <s v="FDX59"/>
    <x v="8"/>
    <x v="2"/>
    <s v="OUT046"/>
    <x v="0"/>
    <x v="1"/>
    <x v="0"/>
    <n v="5.1661272000000001E-2"/>
    <n v="10.195"/>
    <n v="33.355800000000002"/>
    <n v="4"/>
  </r>
  <r>
    <x v="1"/>
    <x v="6596"/>
    <s v="FDV59"/>
    <x v="8"/>
    <x v="2"/>
    <s v="OUT046"/>
    <x v="0"/>
    <x v="1"/>
    <x v="0"/>
    <n v="4.8027042999999998E-2"/>
    <n v="13.35"/>
    <n v="218.91659999999999"/>
    <n v="4"/>
  </r>
  <r>
    <x v="1"/>
    <x v="6597"/>
    <s v="FDP11"/>
    <x v="8"/>
    <x v="2"/>
    <s v="OUT046"/>
    <x v="0"/>
    <x v="1"/>
    <x v="0"/>
    <n v="6.9100547999999998E-2"/>
    <n v="15.85"/>
    <n v="216.61660000000001"/>
    <n v="4"/>
  </r>
  <r>
    <x v="1"/>
    <x v="6598"/>
    <s v="FDO25"/>
    <x v="3"/>
    <x v="2"/>
    <s v="OUT046"/>
    <x v="0"/>
    <x v="1"/>
    <x v="0"/>
    <n v="0.12744903099999999"/>
    <n v="6.3"/>
    <n v="210.52699999999999"/>
    <n v="4"/>
  </r>
  <r>
    <x v="1"/>
    <x v="6599"/>
    <s v="FDT25"/>
    <x v="3"/>
    <x v="2"/>
    <s v="OUT046"/>
    <x v="0"/>
    <x v="1"/>
    <x v="0"/>
    <n v="5.0750977000000003E-2"/>
    <n v="7.5"/>
    <n v="122.2072"/>
    <n v="4"/>
  </r>
  <r>
    <x v="1"/>
    <x v="6600"/>
    <s v="FDR49"/>
    <x v="3"/>
    <x v="2"/>
    <s v="OUT046"/>
    <x v="0"/>
    <x v="1"/>
    <x v="0"/>
    <n v="0.139228412"/>
    <n v="8.7100000000000009"/>
    <n v="49.537599999999998"/>
    <n v="4"/>
  </r>
  <r>
    <x v="1"/>
    <x v="6601"/>
    <s v="FDC26"/>
    <x v="3"/>
    <x v="2"/>
    <s v="OUT046"/>
    <x v="0"/>
    <x v="1"/>
    <x v="0"/>
    <n v="0.126383094"/>
    <n v="10.195"/>
    <n v="112.18859999999999"/>
    <n v="4"/>
  </r>
  <r>
    <x v="1"/>
    <x v="6602"/>
    <s v="FDS01"/>
    <x v="3"/>
    <x v="2"/>
    <s v="OUT046"/>
    <x v="0"/>
    <x v="1"/>
    <x v="0"/>
    <n v="1.7744999000000001E-2"/>
    <n v="11.6"/>
    <n v="177.96860000000001"/>
    <n v="4"/>
  </r>
  <r>
    <x v="1"/>
    <x v="6603"/>
    <s v="FDY25"/>
    <x v="3"/>
    <x v="2"/>
    <s v="OUT046"/>
    <x v="0"/>
    <x v="1"/>
    <x v="0"/>
    <n v="3.3974435999999997E-2"/>
    <n v="12"/>
    <n v="181.89760000000001"/>
    <n v="4"/>
  </r>
  <r>
    <x v="1"/>
    <x v="6604"/>
    <s v="FDB51"/>
    <x v="11"/>
    <x v="2"/>
    <s v="OUT046"/>
    <x v="0"/>
    <x v="1"/>
    <x v="0"/>
    <n v="3.8454075999999997E-2"/>
    <n v="6.92"/>
    <n v="61.5852"/>
    <n v="4"/>
  </r>
  <r>
    <x v="1"/>
    <x v="6605"/>
    <s v="DRG27"/>
    <x v="11"/>
    <x v="2"/>
    <s v="OUT046"/>
    <x v="0"/>
    <x v="1"/>
    <x v="0"/>
    <n v="0.10511069200000001"/>
    <n v="8.8949999999999996"/>
    <n v="41.113799999999998"/>
    <n v="4"/>
  </r>
  <r>
    <x v="1"/>
    <x v="6606"/>
    <s v="FDY14"/>
    <x v="11"/>
    <x v="2"/>
    <s v="OUT046"/>
    <x v="0"/>
    <x v="1"/>
    <x v="0"/>
    <n v="7.0040195E-2"/>
    <n v="10.3"/>
    <n v="263.02260000000001"/>
    <n v="4"/>
  </r>
  <r>
    <x v="1"/>
    <x v="6607"/>
    <s v="FDR14"/>
    <x v="11"/>
    <x v="2"/>
    <s v="OUT046"/>
    <x v="0"/>
    <x v="1"/>
    <x v="0"/>
    <n v="0.17404903199999999"/>
    <n v="11.65"/>
    <n v="52.9298"/>
    <n v="4"/>
  </r>
  <r>
    <x v="1"/>
    <x v="6608"/>
    <s v="FDI15"/>
    <x v="11"/>
    <x v="2"/>
    <s v="OUT046"/>
    <x v="0"/>
    <x v="1"/>
    <x v="0"/>
    <n v="0.14135256199999999"/>
    <n v="13.8"/>
    <n v="264.1884"/>
    <n v="4"/>
  </r>
  <r>
    <x v="1"/>
    <x v="6609"/>
    <s v="DRG39"/>
    <x v="11"/>
    <x v="2"/>
    <s v="OUT046"/>
    <x v="0"/>
    <x v="1"/>
    <x v="0"/>
    <n v="4.2180994999999999E-2"/>
    <n v="14.15"/>
    <n v="52.098199999999999"/>
    <n v="4"/>
  </r>
  <r>
    <x v="1"/>
    <x v="6610"/>
    <s v="FDV50"/>
    <x v="11"/>
    <x v="2"/>
    <s v="OUT046"/>
    <x v="0"/>
    <x v="1"/>
    <x v="0"/>
    <n v="0.122571209"/>
    <n v="14.3"/>
    <n v="122.373"/>
    <n v="4"/>
  </r>
  <r>
    <x v="1"/>
    <x v="6611"/>
    <s v="DRF51"/>
    <x v="11"/>
    <x v="2"/>
    <s v="OUT046"/>
    <x v="0"/>
    <x v="1"/>
    <x v="0"/>
    <n v="0.16583822400000001"/>
    <n v="15.75"/>
    <n v="36.650599999999997"/>
    <n v="4"/>
  </r>
  <r>
    <x v="1"/>
    <x v="6612"/>
    <s v="FDD39"/>
    <x v="11"/>
    <x v="2"/>
    <s v="OUT046"/>
    <x v="0"/>
    <x v="1"/>
    <x v="0"/>
    <n v="7.0154899000000007E-2"/>
    <n v="16.7"/>
    <n v="218.185"/>
    <n v="4"/>
  </r>
  <r>
    <x v="1"/>
    <x v="6613"/>
    <s v="FDS50"/>
    <x v="11"/>
    <x v="2"/>
    <s v="OUT046"/>
    <x v="0"/>
    <x v="1"/>
    <x v="0"/>
    <n v="5.5433376999999999E-2"/>
    <n v="17"/>
    <n v="221.1114"/>
    <n v="4"/>
  </r>
  <r>
    <x v="1"/>
    <x v="6614"/>
    <s v="DRE03"/>
    <x v="11"/>
    <x v="2"/>
    <s v="OUT046"/>
    <x v="0"/>
    <x v="1"/>
    <x v="0"/>
    <n v="2.4226902000000002E-2"/>
    <n v="19.600000000000001"/>
    <n v="48.771799999999999"/>
    <n v="4"/>
  </r>
  <r>
    <x v="1"/>
    <x v="6615"/>
    <s v="FDX50"/>
    <x v="11"/>
    <x v="2"/>
    <s v="OUT046"/>
    <x v="0"/>
    <x v="1"/>
    <x v="0"/>
    <n v="7.4627201000000004E-2"/>
    <n v="20.100000000000001"/>
    <n v="110.3228"/>
    <n v="4"/>
  </r>
  <r>
    <x v="1"/>
    <x v="6616"/>
    <s v="DRJ39"/>
    <x v="11"/>
    <x v="2"/>
    <s v="OUT046"/>
    <x v="0"/>
    <x v="1"/>
    <x v="0"/>
    <n v="3.6326063999999998E-2"/>
    <n v="20.25"/>
    <n v="220.1482"/>
    <n v="4"/>
  </r>
  <r>
    <x v="1"/>
    <x v="6617"/>
    <s v="FDO16"/>
    <x v="2"/>
    <x v="2"/>
    <s v="OUT046"/>
    <x v="0"/>
    <x v="1"/>
    <x v="0"/>
    <n v="1.5108194E-2"/>
    <n v="5.48"/>
    <n v="83.724999999999994"/>
    <n v="4"/>
  </r>
  <r>
    <x v="1"/>
    <x v="6618"/>
    <s v="FDN40"/>
    <x v="2"/>
    <x v="2"/>
    <s v="OUT046"/>
    <x v="0"/>
    <x v="1"/>
    <x v="0"/>
    <n v="0"/>
    <n v="5.88"/>
    <n v="154.2998"/>
    <n v="4"/>
  </r>
  <r>
    <x v="1"/>
    <x v="6619"/>
    <s v="FDF16"/>
    <x v="2"/>
    <x v="2"/>
    <s v="OUT046"/>
    <x v="0"/>
    <x v="1"/>
    <x v="0"/>
    <n v="8.6132372999999998E-2"/>
    <n v="7.3"/>
    <n v="148.80760000000001"/>
    <n v="4"/>
  </r>
  <r>
    <x v="1"/>
    <x v="6620"/>
    <s v="FDK04"/>
    <x v="2"/>
    <x v="2"/>
    <s v="OUT046"/>
    <x v="0"/>
    <x v="1"/>
    <x v="0"/>
    <n v="5.2312034E-2"/>
    <n v="7.36"/>
    <n v="58.558799999999998"/>
    <n v="4"/>
  </r>
  <r>
    <x v="1"/>
    <x v="6621"/>
    <s v="FDU04"/>
    <x v="2"/>
    <x v="2"/>
    <s v="OUT046"/>
    <x v="0"/>
    <x v="1"/>
    <x v="0"/>
    <n v="0"/>
    <n v="7.93"/>
    <n v="121.84139999999999"/>
    <n v="4"/>
  </r>
  <r>
    <x v="1"/>
    <x v="6622"/>
    <s v="FDJ16"/>
    <x v="2"/>
    <x v="2"/>
    <s v="OUT046"/>
    <x v="0"/>
    <x v="1"/>
    <x v="0"/>
    <n v="0.11488564699999999"/>
    <n v="9.1950000000000003"/>
    <n v="59.624600000000001"/>
    <n v="4"/>
  </r>
  <r>
    <x v="1"/>
    <x v="6623"/>
    <s v="FDZ04"/>
    <x v="2"/>
    <x v="2"/>
    <s v="OUT046"/>
    <x v="0"/>
    <x v="1"/>
    <x v="0"/>
    <n v="3.7955094000000002E-2"/>
    <n v="9.31"/>
    <n v="62.151000000000003"/>
    <n v="4"/>
  </r>
  <r>
    <x v="1"/>
    <x v="6624"/>
    <s v="FDH16"/>
    <x v="2"/>
    <x v="2"/>
    <s v="OUT046"/>
    <x v="0"/>
    <x v="1"/>
    <x v="0"/>
    <n v="5.2555346000000003E-2"/>
    <n v="10.5"/>
    <n v="89.683000000000007"/>
    <n v="4"/>
  </r>
  <r>
    <x v="1"/>
    <x v="6625"/>
    <s v="FDJ53"/>
    <x v="2"/>
    <x v="2"/>
    <s v="OUT046"/>
    <x v="0"/>
    <x v="1"/>
    <x v="0"/>
    <n v="7.1257912000000007E-2"/>
    <n v="10.5"/>
    <n v="121.3098"/>
    <n v="4"/>
  </r>
  <r>
    <x v="1"/>
    <x v="6626"/>
    <s v="FDD28"/>
    <x v="2"/>
    <x v="2"/>
    <s v="OUT046"/>
    <x v="0"/>
    <x v="1"/>
    <x v="0"/>
    <n v="5.3296867999999997E-2"/>
    <n v="10.695"/>
    <n v="59.690399999999997"/>
    <n v="4"/>
  </r>
  <r>
    <x v="1"/>
    <x v="6627"/>
    <s v="FDF41"/>
    <x v="2"/>
    <x v="2"/>
    <s v="OUT046"/>
    <x v="0"/>
    <x v="1"/>
    <x v="0"/>
    <n v="0.13117981200000001"/>
    <n v="12.15"/>
    <n v="245.24600000000001"/>
    <n v="4"/>
  </r>
  <r>
    <x v="1"/>
    <x v="6628"/>
    <s v="FDX40"/>
    <x v="2"/>
    <x v="2"/>
    <s v="OUT046"/>
    <x v="0"/>
    <x v="1"/>
    <x v="0"/>
    <n v="9.8993138999999994E-2"/>
    <n v="12.85"/>
    <n v="39.316400000000002"/>
    <n v="4"/>
  </r>
  <r>
    <x v="1"/>
    <x v="6629"/>
    <s v="FDB17"/>
    <x v="2"/>
    <x v="2"/>
    <s v="OUT046"/>
    <x v="0"/>
    <x v="1"/>
    <x v="0"/>
    <n v="3.6672107000000002E-2"/>
    <n v="13.15"/>
    <n v="182.5976"/>
    <n v="4"/>
  </r>
  <r>
    <x v="1"/>
    <x v="6630"/>
    <s v="FDP04"/>
    <x v="2"/>
    <x v="2"/>
    <s v="OUT046"/>
    <x v="0"/>
    <x v="1"/>
    <x v="0"/>
    <n v="1.3812771999999999E-2"/>
    <n v="15.35"/>
    <n v="64.716800000000006"/>
    <n v="4"/>
  </r>
  <r>
    <x v="1"/>
    <x v="6631"/>
    <s v="FDC41"/>
    <x v="2"/>
    <x v="2"/>
    <s v="OUT046"/>
    <x v="0"/>
    <x v="1"/>
    <x v="0"/>
    <n v="0.116913245"/>
    <n v="15.6"/>
    <n v="78.167000000000002"/>
    <n v="4"/>
  </r>
  <r>
    <x v="1"/>
    <x v="6632"/>
    <s v="FDM28"/>
    <x v="2"/>
    <x v="2"/>
    <s v="OUT046"/>
    <x v="0"/>
    <x v="1"/>
    <x v="0"/>
    <n v="4.5203854000000002E-2"/>
    <n v="15.7"/>
    <n v="180.26599999999999"/>
    <n v="4"/>
  </r>
  <r>
    <x v="1"/>
    <x v="6633"/>
    <s v="FDV40"/>
    <x v="2"/>
    <x v="2"/>
    <s v="OUT046"/>
    <x v="0"/>
    <x v="1"/>
    <x v="0"/>
    <n v="1.4691783999999999E-2"/>
    <n v="17.350000000000001"/>
    <n v="74.103800000000007"/>
    <n v="4"/>
  </r>
  <r>
    <x v="1"/>
    <x v="6634"/>
    <s v="FDZ52"/>
    <x v="2"/>
    <x v="2"/>
    <s v="OUT046"/>
    <x v="0"/>
    <x v="1"/>
    <x v="0"/>
    <n v="0.100074524"/>
    <n v="19.2"/>
    <n v="110.2886"/>
    <n v="4"/>
  </r>
  <r>
    <x v="1"/>
    <x v="6635"/>
    <s v="FDU40"/>
    <x v="2"/>
    <x v="2"/>
    <s v="OUT046"/>
    <x v="0"/>
    <x v="1"/>
    <x v="0"/>
    <n v="3.7403973E-2"/>
    <n v="20.85"/>
    <n v="192.5478"/>
    <n v="4"/>
  </r>
  <r>
    <x v="1"/>
    <x v="6636"/>
    <s v="FDS08"/>
    <x v="0"/>
    <x v="2"/>
    <s v="OUT046"/>
    <x v="0"/>
    <x v="1"/>
    <x v="0"/>
    <n v="5.696122E-2"/>
    <n v="5.7350000000000003"/>
    <n v="176.33699999999999"/>
    <n v="4"/>
  </r>
  <r>
    <x v="1"/>
    <x v="6637"/>
    <s v="FDZ55"/>
    <x v="0"/>
    <x v="2"/>
    <s v="OUT046"/>
    <x v="0"/>
    <x v="1"/>
    <x v="0"/>
    <n v="2.5408701999999998E-2"/>
    <n v="6.0549999999999997"/>
    <n v="160.892"/>
    <n v="4"/>
  </r>
  <r>
    <x v="1"/>
    <x v="6638"/>
    <s v="FDB44"/>
    <x v="0"/>
    <x v="2"/>
    <s v="OUT046"/>
    <x v="0"/>
    <x v="1"/>
    <x v="0"/>
    <n v="1.6958832E-2"/>
    <n v="6.6550000000000002"/>
    <n v="210.05860000000001"/>
    <n v="4"/>
  </r>
  <r>
    <x v="1"/>
    <x v="6639"/>
    <s v="FDI56"/>
    <x v="0"/>
    <x v="2"/>
    <s v="OUT046"/>
    <x v="0"/>
    <x v="1"/>
    <x v="0"/>
    <n v="9.3385381000000003E-2"/>
    <n v="7.3250000000000002"/>
    <n v="91.314599999999999"/>
    <n v="4"/>
  </r>
  <r>
    <x v="1"/>
    <x v="6640"/>
    <s v="FDA19"/>
    <x v="0"/>
    <x v="2"/>
    <s v="OUT046"/>
    <x v="0"/>
    <x v="1"/>
    <x v="0"/>
    <n v="5.5127499000000003E-2"/>
    <n v="7.52"/>
    <n v="128.29939999999999"/>
    <n v="4"/>
  </r>
  <r>
    <x v="1"/>
    <x v="6641"/>
    <s v="FDW56"/>
    <x v="0"/>
    <x v="2"/>
    <s v="OUT046"/>
    <x v="0"/>
    <x v="1"/>
    <x v="0"/>
    <n v="7.0900281999999995E-2"/>
    <n v="7.68"/>
    <n v="192.61619999999999"/>
    <n v="4"/>
  </r>
  <r>
    <x v="1"/>
    <x v="6642"/>
    <s v="FDU32"/>
    <x v="0"/>
    <x v="2"/>
    <s v="OUT046"/>
    <x v="0"/>
    <x v="1"/>
    <x v="0"/>
    <n v="2.5967624000000002E-2"/>
    <n v="8.7850000000000001"/>
    <n v="119.9414"/>
    <n v="4"/>
  </r>
  <r>
    <x v="1"/>
    <x v="6643"/>
    <s v="FDU07"/>
    <x v="0"/>
    <x v="2"/>
    <s v="OUT046"/>
    <x v="0"/>
    <x v="1"/>
    <x v="0"/>
    <n v="5.9846974999999997E-2"/>
    <n v="11.1"/>
    <n v="150.13659999999999"/>
    <n v="4"/>
  </r>
  <r>
    <x v="1"/>
    <x v="6644"/>
    <s v="FDS07"/>
    <x v="0"/>
    <x v="2"/>
    <s v="OUT046"/>
    <x v="0"/>
    <x v="1"/>
    <x v="0"/>
    <n v="9.9757833000000004E-2"/>
    <n v="12.35"/>
    <n v="113.95180000000001"/>
    <n v="4"/>
  </r>
  <r>
    <x v="1"/>
    <x v="6645"/>
    <s v="FDF20"/>
    <x v="0"/>
    <x v="2"/>
    <s v="OUT046"/>
    <x v="0"/>
    <x v="1"/>
    <x v="0"/>
    <n v="3.3220169000000001E-2"/>
    <n v="12.85"/>
    <n v="196.67679999999999"/>
    <n v="4"/>
  </r>
  <r>
    <x v="1"/>
    <x v="6646"/>
    <s v="FDA32"/>
    <x v="0"/>
    <x v="2"/>
    <s v="OUT046"/>
    <x v="0"/>
    <x v="1"/>
    <x v="0"/>
    <n v="3.0094191999999999E-2"/>
    <n v="14"/>
    <n v="215.7192"/>
    <n v="4"/>
  </r>
  <r>
    <x v="1"/>
    <x v="6647"/>
    <s v="FDE44"/>
    <x v="0"/>
    <x v="2"/>
    <s v="OUT046"/>
    <x v="0"/>
    <x v="1"/>
    <x v="0"/>
    <n v="0.17138804999999999"/>
    <n v="14.65"/>
    <n v="50.769199999999998"/>
    <n v="4"/>
  </r>
  <r>
    <x v="1"/>
    <x v="6648"/>
    <s v="FDB09"/>
    <x v="0"/>
    <x v="2"/>
    <s v="OUT046"/>
    <x v="0"/>
    <x v="1"/>
    <x v="0"/>
    <n v="5.7396092000000003E-2"/>
    <n v="16.25"/>
    <n v="125.80459999999999"/>
    <n v="4"/>
  </r>
  <r>
    <x v="1"/>
    <x v="6649"/>
    <s v="FDP07"/>
    <x v="0"/>
    <x v="2"/>
    <s v="OUT046"/>
    <x v="0"/>
    <x v="1"/>
    <x v="0"/>
    <n v="8.9901774000000004E-2"/>
    <n v="18.2"/>
    <n v="197.511"/>
    <n v="4"/>
  </r>
  <r>
    <x v="1"/>
    <x v="6650"/>
    <s v="FDR43"/>
    <x v="0"/>
    <x v="2"/>
    <s v="OUT046"/>
    <x v="0"/>
    <x v="1"/>
    <x v="0"/>
    <n v="0.161489509"/>
    <n v="18.2"/>
    <n v="37.619"/>
    <n v="4"/>
  </r>
  <r>
    <x v="1"/>
    <x v="6651"/>
    <s v="FDP20"/>
    <x v="0"/>
    <x v="2"/>
    <s v="OUT046"/>
    <x v="0"/>
    <x v="1"/>
    <x v="0"/>
    <n v="4.5669236000000002E-2"/>
    <n v="19.850000000000001"/>
    <n v="126.402"/>
    <n v="4"/>
  </r>
  <r>
    <x v="1"/>
    <x v="6652"/>
    <s v="FDQ44"/>
    <x v="0"/>
    <x v="2"/>
    <s v="OUT046"/>
    <x v="0"/>
    <x v="1"/>
    <x v="0"/>
    <n v="3.6140297000000002E-2"/>
    <n v="20.5"/>
    <n v="120.07559999999999"/>
    <n v="4"/>
  </r>
  <r>
    <x v="1"/>
    <x v="6653"/>
    <s v="FDE32"/>
    <x v="0"/>
    <x v="2"/>
    <s v="OUT046"/>
    <x v="0"/>
    <x v="1"/>
    <x v="0"/>
    <n v="4.8758910000000003E-2"/>
    <n v="20.7"/>
    <n v="37.3506"/>
    <n v="4"/>
  </r>
  <r>
    <x v="1"/>
    <x v="6654"/>
    <s v="DRK47"/>
    <x v="9"/>
    <x v="2"/>
    <s v="OUT046"/>
    <x v="0"/>
    <x v="1"/>
    <x v="0"/>
    <n v="6.4064380000000004E-2"/>
    <n v="7.9050000000000002"/>
    <n v="229.26939999999999"/>
    <n v="4"/>
  </r>
  <r>
    <x v="1"/>
    <x v="6655"/>
    <s v="DRG23"/>
    <x v="9"/>
    <x v="2"/>
    <s v="OUT046"/>
    <x v="0"/>
    <x v="1"/>
    <x v="0"/>
    <n v="8.6781204000000001E-2"/>
    <n v="8.8800000000000008"/>
    <n v="152.26820000000001"/>
    <n v="4"/>
  </r>
  <r>
    <x v="1"/>
    <x v="6656"/>
    <s v="DRJ35"/>
    <x v="9"/>
    <x v="2"/>
    <s v="OUT046"/>
    <x v="0"/>
    <x v="1"/>
    <x v="0"/>
    <n v="4.6584552000000001E-2"/>
    <n v="10.1"/>
    <n v="61.287799999999997"/>
    <n v="4"/>
  </r>
  <r>
    <x v="1"/>
    <x v="6657"/>
    <s v="DRO47"/>
    <x v="9"/>
    <x v="2"/>
    <s v="OUT046"/>
    <x v="0"/>
    <x v="1"/>
    <x v="0"/>
    <n v="0"/>
    <n v="10.195"/>
    <n v="114.086"/>
    <n v="4"/>
  </r>
  <r>
    <x v="1"/>
    <x v="6658"/>
    <s v="DRP47"/>
    <x v="9"/>
    <x v="2"/>
    <s v="OUT046"/>
    <x v="0"/>
    <x v="1"/>
    <x v="0"/>
    <n v="0.14060331600000001"/>
    <n v="15.75"/>
    <n v="252.8382"/>
    <n v="4"/>
  </r>
  <r>
    <x v="1"/>
    <x v="6659"/>
    <s v="DRL47"/>
    <x v="9"/>
    <x v="2"/>
    <s v="OUT046"/>
    <x v="0"/>
    <x v="1"/>
    <x v="0"/>
    <n v="3.8736780999999998E-2"/>
    <n v="19.7"/>
    <n v="127.4362"/>
    <n v="4"/>
  </r>
  <r>
    <x v="1"/>
    <x v="6660"/>
    <s v="NCM05"/>
    <x v="1"/>
    <x v="2"/>
    <s v="OUT046"/>
    <x v="0"/>
    <x v="1"/>
    <x v="0"/>
    <n v="5.9846974999999997E-2"/>
    <n v="6.8250000000000002"/>
    <n v="262.52260000000001"/>
    <n v="4"/>
  </r>
  <r>
    <x v="1"/>
    <x v="6661"/>
    <s v="NCO05"/>
    <x v="1"/>
    <x v="2"/>
    <s v="OUT046"/>
    <x v="0"/>
    <x v="1"/>
    <x v="0"/>
    <n v="4.6559448000000003E-2"/>
    <n v="7.27"/>
    <n v="100.5384"/>
    <n v="4"/>
  </r>
  <r>
    <x v="1"/>
    <x v="6662"/>
    <s v="NCL29"/>
    <x v="1"/>
    <x v="2"/>
    <s v="OUT046"/>
    <x v="0"/>
    <x v="1"/>
    <x v="0"/>
    <n v="0.11393943400000001"/>
    <n v="9.6950000000000003"/>
    <n v="160.2604"/>
    <n v="4"/>
  </r>
  <r>
    <x v="1"/>
    <x v="6663"/>
    <s v="NCN17"/>
    <x v="1"/>
    <x v="2"/>
    <s v="OUT046"/>
    <x v="0"/>
    <x v="1"/>
    <x v="0"/>
    <n v="5.4939029E-2"/>
    <n v="11"/>
    <n v="101.4358"/>
    <n v="4"/>
  </r>
  <r>
    <x v="1"/>
    <x v="6664"/>
    <s v="NCQ29"/>
    <x v="1"/>
    <x v="2"/>
    <s v="OUT046"/>
    <x v="0"/>
    <x v="1"/>
    <x v="0"/>
    <n v="0.104230135"/>
    <n v="12"/>
    <n v="259.52780000000001"/>
    <n v="4"/>
  </r>
  <r>
    <x v="1"/>
    <x v="6665"/>
    <s v="NCL41"/>
    <x v="1"/>
    <x v="2"/>
    <s v="OUT046"/>
    <x v="0"/>
    <x v="1"/>
    <x v="0"/>
    <n v="4.1737626999999999E-2"/>
    <n v="12.35"/>
    <n v="33.121600000000001"/>
    <n v="4"/>
  </r>
  <r>
    <x v="1"/>
    <x v="6666"/>
    <s v="NCT29"/>
    <x v="1"/>
    <x v="2"/>
    <s v="OUT046"/>
    <x v="0"/>
    <x v="1"/>
    <x v="0"/>
    <n v="6.4110724999999993E-2"/>
    <n v="12.6"/>
    <n v="122.34139999999999"/>
    <n v="4"/>
  </r>
  <r>
    <x v="1"/>
    <x v="6667"/>
    <s v="NCA41"/>
    <x v="1"/>
    <x v="2"/>
    <s v="OUT046"/>
    <x v="0"/>
    <x v="1"/>
    <x v="0"/>
    <n v="3.2586708999999998E-2"/>
    <n v="16.75"/>
    <n v="191.9162"/>
    <n v="4"/>
  </r>
  <r>
    <x v="1"/>
    <x v="6668"/>
    <s v="NCK05"/>
    <x v="1"/>
    <x v="2"/>
    <s v="OUT046"/>
    <x v="0"/>
    <x v="1"/>
    <x v="0"/>
    <n v="7.7454252000000001E-2"/>
    <n v="20.100000000000001"/>
    <n v="59.253599999999999"/>
    <n v="4"/>
  </r>
  <r>
    <x v="1"/>
    <x v="6669"/>
    <s v="NCU30"/>
    <x v="5"/>
    <x v="2"/>
    <s v="OUT046"/>
    <x v="0"/>
    <x v="1"/>
    <x v="0"/>
    <n v="3.4874689E-2"/>
    <n v="5.1100000000000003"/>
    <n v="161.721"/>
    <n v="4"/>
  </r>
  <r>
    <x v="1"/>
    <x v="6670"/>
    <s v="NCS30"/>
    <x v="5"/>
    <x v="2"/>
    <s v="OUT046"/>
    <x v="0"/>
    <x v="1"/>
    <x v="0"/>
    <n v="9.3026207E-2"/>
    <n v="5.9450000000000003"/>
    <n v="128.76519999999999"/>
    <n v="4"/>
  </r>
  <r>
    <x v="1"/>
    <x v="6671"/>
    <s v="NCY42"/>
    <x v="5"/>
    <x v="2"/>
    <s v="OUT046"/>
    <x v="0"/>
    <x v="1"/>
    <x v="0"/>
    <n v="1.5162573E-2"/>
    <n v="6.38"/>
    <n v="145.14699999999999"/>
    <n v="4"/>
  </r>
  <r>
    <x v="1"/>
    <x v="6672"/>
    <s v="NCB19"/>
    <x v="5"/>
    <x v="2"/>
    <s v="OUT046"/>
    <x v="0"/>
    <x v="1"/>
    <x v="0"/>
    <n v="9.0295708000000002E-2"/>
    <n v="6.5250000000000004"/>
    <n v="84.688199999999995"/>
    <n v="4"/>
  </r>
  <r>
    <x v="1"/>
    <x v="6673"/>
    <s v="NCS06"/>
    <x v="5"/>
    <x v="2"/>
    <s v="OUT046"/>
    <x v="0"/>
    <x v="1"/>
    <x v="0"/>
    <n v="0"/>
    <n v="7.9349999999999996"/>
    <n v="263.69099999999997"/>
    <n v="4"/>
  </r>
  <r>
    <x v="1"/>
    <x v="6674"/>
    <s v="NCS38"/>
    <x v="5"/>
    <x v="2"/>
    <s v="OUT046"/>
    <x v="0"/>
    <x v="1"/>
    <x v="0"/>
    <n v="9.0191431000000002E-2"/>
    <n v="8.6"/>
    <n v="112.91759999999999"/>
    <n v="4"/>
  </r>
  <r>
    <x v="1"/>
    <x v="6675"/>
    <s v="NCS42"/>
    <x v="5"/>
    <x v="2"/>
    <s v="OUT046"/>
    <x v="0"/>
    <x v="1"/>
    <x v="0"/>
    <n v="6.9416466999999996E-2"/>
    <n v="8.6"/>
    <n v="92.514600000000002"/>
    <n v="4"/>
  </r>
  <r>
    <x v="1"/>
    <x v="6676"/>
    <s v="NCU54"/>
    <x v="5"/>
    <x v="2"/>
    <s v="OUT046"/>
    <x v="0"/>
    <x v="1"/>
    <x v="0"/>
    <n v="9.8622377999999997E-2"/>
    <n v="8.8800000000000008"/>
    <n v="208.42699999999999"/>
    <n v="4"/>
  </r>
  <r>
    <x v="1"/>
    <x v="6677"/>
    <s v="NCX54"/>
    <x v="5"/>
    <x v="2"/>
    <s v="OUT046"/>
    <x v="0"/>
    <x v="1"/>
    <x v="0"/>
    <n v="4.8059870999999997E-2"/>
    <n v="9.1950000000000003"/>
    <n v="105.8622"/>
    <n v="4"/>
  </r>
  <r>
    <x v="1"/>
    <x v="6678"/>
    <s v="NCA18"/>
    <x v="5"/>
    <x v="2"/>
    <s v="OUT046"/>
    <x v="0"/>
    <x v="1"/>
    <x v="0"/>
    <n v="5.6077573999999998E-2"/>
    <n v="10.1"/>
    <n v="117.8492"/>
    <n v="4"/>
  </r>
  <r>
    <x v="1"/>
    <x v="6679"/>
    <s v="NCN26"/>
    <x v="5"/>
    <x v="2"/>
    <s v="OUT046"/>
    <x v="0"/>
    <x v="1"/>
    <x v="0"/>
    <n v="2.8679894000000001E-2"/>
    <n v="10.85"/>
    <n v="115.1808"/>
    <n v="4"/>
  </r>
  <r>
    <x v="1"/>
    <x v="6680"/>
    <s v="NCG54"/>
    <x v="5"/>
    <x v="2"/>
    <s v="OUT046"/>
    <x v="0"/>
    <x v="1"/>
    <x v="0"/>
    <n v="7.9806266000000001E-2"/>
    <n v="12.1"/>
    <n v="172.11060000000001"/>
    <n v="4"/>
  </r>
  <r>
    <x v="1"/>
    <x v="6681"/>
    <s v="NCG07"/>
    <x v="5"/>
    <x v="2"/>
    <s v="OUT046"/>
    <x v="0"/>
    <x v="1"/>
    <x v="0"/>
    <n v="5.2502049000000002E-2"/>
    <n v="12.3"/>
    <n v="190.85300000000001"/>
    <n v="4"/>
  </r>
  <r>
    <x v="1"/>
    <x v="6682"/>
    <s v="NCJ18"/>
    <x v="5"/>
    <x v="2"/>
    <s v="OUT046"/>
    <x v="0"/>
    <x v="1"/>
    <x v="0"/>
    <n v="0.16394193700000001"/>
    <n v="12.35"/>
    <n v="117.0124"/>
    <n v="4"/>
  </r>
  <r>
    <x v="1"/>
    <x v="6683"/>
    <s v="NCU18"/>
    <x v="5"/>
    <x v="2"/>
    <s v="OUT046"/>
    <x v="0"/>
    <x v="1"/>
    <x v="0"/>
    <n v="5.5840055E-2"/>
    <n v="15.1"/>
    <n v="139.84960000000001"/>
    <n v="4"/>
  </r>
  <r>
    <x v="1"/>
    <x v="6684"/>
    <s v="NCE30"/>
    <x v="5"/>
    <x v="2"/>
    <s v="OUT046"/>
    <x v="0"/>
    <x v="1"/>
    <x v="0"/>
    <n v="9.9136035999999997E-2"/>
    <n v="16"/>
    <n v="210.39019999999999"/>
    <n v="4"/>
  </r>
  <r>
    <x v="1"/>
    <x v="6685"/>
    <s v="NCX30"/>
    <x v="5"/>
    <x v="2"/>
    <s v="OUT046"/>
    <x v="0"/>
    <x v="1"/>
    <x v="0"/>
    <n v="2.6620627000000001E-2"/>
    <n v="16.7"/>
    <n v="249.27760000000001"/>
    <n v="4"/>
  </r>
  <r>
    <x v="1"/>
    <x v="6686"/>
    <s v="NCF30"/>
    <x v="5"/>
    <x v="2"/>
    <s v="OUT046"/>
    <x v="0"/>
    <x v="1"/>
    <x v="0"/>
    <n v="0.12624405899999999"/>
    <n v="17"/>
    <n v="124.6362"/>
    <n v="4"/>
  </r>
  <r>
    <x v="1"/>
    <x v="6687"/>
    <s v="NCH30"/>
    <x v="5"/>
    <x v="2"/>
    <s v="OUT046"/>
    <x v="0"/>
    <x v="1"/>
    <x v="0"/>
    <n v="6.7154053000000005E-2"/>
    <n v="17.100000000000001"/>
    <n v="114.386"/>
    <n v="4"/>
  </r>
  <r>
    <x v="1"/>
    <x v="6688"/>
    <s v="NCL30"/>
    <x v="5"/>
    <x v="2"/>
    <s v="OUT046"/>
    <x v="0"/>
    <x v="1"/>
    <x v="0"/>
    <n v="4.8940428000000001E-2"/>
    <n v="18.100000000000001"/>
    <n v="127.53360000000001"/>
    <n v="4"/>
  </r>
  <r>
    <x v="1"/>
    <x v="6689"/>
    <s v="NCI42"/>
    <x v="5"/>
    <x v="2"/>
    <s v="OUT046"/>
    <x v="0"/>
    <x v="1"/>
    <x v="0"/>
    <n v="1.0365546E-2"/>
    <n v="18.75"/>
    <n v="207.09540000000001"/>
    <n v="4"/>
  </r>
  <r>
    <x v="1"/>
    <x v="6690"/>
    <s v="NCQ50"/>
    <x v="5"/>
    <x v="2"/>
    <s v="OUT046"/>
    <x v="0"/>
    <x v="1"/>
    <x v="0"/>
    <n v="3.4307348000000001E-2"/>
    <n v="18.75"/>
    <n v="215.2218"/>
    <n v="4"/>
  </r>
  <r>
    <x v="1"/>
    <x v="6691"/>
    <s v="NCL18"/>
    <x v="5"/>
    <x v="2"/>
    <s v="OUT046"/>
    <x v="0"/>
    <x v="1"/>
    <x v="0"/>
    <n v="0.16758389000000001"/>
    <n v="18.850000000000001"/>
    <n v="194.61359999999999"/>
    <n v="4"/>
  </r>
  <r>
    <x v="1"/>
    <x v="6692"/>
    <s v="NCC06"/>
    <x v="5"/>
    <x v="2"/>
    <s v="OUT046"/>
    <x v="0"/>
    <x v="1"/>
    <x v="0"/>
    <n v="2.6986367000000001E-2"/>
    <n v="19"/>
    <n v="127.1336"/>
    <n v="4"/>
  </r>
  <r>
    <x v="1"/>
    <x v="6693"/>
    <s v="NCB18"/>
    <x v="5"/>
    <x v="2"/>
    <s v="OUT046"/>
    <x v="0"/>
    <x v="1"/>
    <x v="0"/>
    <n v="4.1291169000000003E-2"/>
    <n v="19.600000000000001"/>
    <n v="86.951400000000007"/>
    <n v="4"/>
  </r>
  <r>
    <x v="1"/>
    <x v="6694"/>
    <s v="NCI43"/>
    <x v="5"/>
    <x v="2"/>
    <s v="OUT046"/>
    <x v="0"/>
    <x v="1"/>
    <x v="0"/>
    <n v="2.5968706000000001E-2"/>
    <n v="19.850000000000001"/>
    <n v="49.537599999999998"/>
    <n v="4"/>
  </r>
  <r>
    <x v="1"/>
    <x v="6695"/>
    <s v="NCA06"/>
    <x v="5"/>
    <x v="2"/>
    <s v="OUT046"/>
    <x v="0"/>
    <x v="1"/>
    <x v="0"/>
    <n v="0.14328360800000001"/>
    <n v="20.5"/>
    <n v="37.918999999999997"/>
    <n v="4"/>
  </r>
  <r>
    <x v="1"/>
    <x v="6696"/>
    <s v="NCE54"/>
    <x v="5"/>
    <x v="2"/>
    <s v="OUT046"/>
    <x v="0"/>
    <x v="1"/>
    <x v="0"/>
    <n v="2.6899856E-2"/>
    <n v="20.7"/>
    <n v="73.935400000000001"/>
    <n v="4"/>
  </r>
  <r>
    <x v="1"/>
    <x v="6697"/>
    <s v="NCP06"/>
    <x v="5"/>
    <x v="2"/>
    <s v="OUT046"/>
    <x v="0"/>
    <x v="1"/>
    <x v="0"/>
    <n v="3.9245805000000002E-2"/>
    <n v="20.7"/>
    <n v="151.4366"/>
    <n v="4"/>
  </r>
  <r>
    <x v="1"/>
    <x v="6698"/>
    <s v="NCD54"/>
    <x v="5"/>
    <x v="2"/>
    <s v="OUT046"/>
    <x v="0"/>
    <x v="1"/>
    <x v="0"/>
    <n v="2.9008943999999998E-2"/>
    <n v="21.1"/>
    <n v="143.37860000000001"/>
    <n v="4"/>
  </r>
  <r>
    <x v="1"/>
    <x v="6699"/>
    <s v="FDM03"/>
    <x v="7"/>
    <x v="2"/>
    <s v="OUT046"/>
    <x v="0"/>
    <x v="1"/>
    <x v="0"/>
    <n v="0"/>
    <n v="12.65"/>
    <n v="107.8938"/>
    <n v="4"/>
  </r>
  <r>
    <x v="1"/>
    <x v="6700"/>
    <s v="FDX15"/>
    <x v="7"/>
    <x v="2"/>
    <s v="OUT046"/>
    <x v="0"/>
    <x v="1"/>
    <x v="0"/>
    <n v="0.15629885800000001"/>
    <n v="17.2"/>
    <n v="162.15780000000001"/>
    <n v="4"/>
  </r>
  <r>
    <x v="1"/>
    <x v="6701"/>
    <s v="FDR39"/>
    <x v="7"/>
    <x v="2"/>
    <s v="OUT046"/>
    <x v="0"/>
    <x v="1"/>
    <x v="0"/>
    <n v="8.3799283000000002E-2"/>
    <n v="20.350000000000001"/>
    <n v="184.1292"/>
    <n v="4"/>
  </r>
  <r>
    <x v="1"/>
    <x v="6702"/>
    <s v="NCM07"/>
    <x v="10"/>
    <x v="2"/>
    <s v="OUT046"/>
    <x v="0"/>
    <x v="1"/>
    <x v="0"/>
    <n v="3.9961837E-2"/>
    <n v="9.3949999999999996"/>
    <n v="84.090800000000002"/>
    <n v="4"/>
  </r>
  <r>
    <x v="1"/>
    <x v="6703"/>
    <s v="NCK07"/>
    <x v="10"/>
    <x v="2"/>
    <s v="OUT046"/>
    <x v="0"/>
    <x v="1"/>
    <x v="0"/>
    <n v="4.8686688999999998E-2"/>
    <n v="10.65"/>
    <n v="164.15260000000001"/>
    <n v="4"/>
  </r>
  <r>
    <x v="1"/>
    <x v="6704"/>
    <s v="NCN19"/>
    <x v="10"/>
    <x v="2"/>
    <s v="OUT046"/>
    <x v="0"/>
    <x v="1"/>
    <x v="0"/>
    <n v="0"/>
    <n v="13.1"/>
    <n v="189.25299999999999"/>
    <n v="4"/>
  </r>
  <r>
    <x v="1"/>
    <x v="6705"/>
    <s v="NCP50"/>
    <x v="10"/>
    <x v="2"/>
    <s v="OUT046"/>
    <x v="0"/>
    <x v="1"/>
    <x v="0"/>
    <n v="2.0559846E-2"/>
    <n v="17.350000000000001"/>
    <n v="78.761799999999994"/>
    <n v="4"/>
  </r>
  <r>
    <x v="1"/>
    <x v="6706"/>
    <s v="NCN14"/>
    <x v="10"/>
    <x v="2"/>
    <s v="OUT046"/>
    <x v="0"/>
    <x v="1"/>
    <x v="0"/>
    <n v="9.1917786000000001E-2"/>
    <n v="19.100000000000001"/>
    <n v="182.76079999999999"/>
    <n v="4"/>
  </r>
  <r>
    <x v="1"/>
    <x v="6707"/>
    <s v="NCJ31"/>
    <x v="10"/>
    <x v="2"/>
    <s v="OUT046"/>
    <x v="0"/>
    <x v="1"/>
    <x v="0"/>
    <n v="0.18265377199999999"/>
    <n v="19.2"/>
    <n v="243.0196"/>
    <n v="4"/>
  </r>
  <r>
    <x v="1"/>
    <x v="6708"/>
    <s v="FDL33"/>
    <x v="6"/>
    <x v="2"/>
    <s v="OUT046"/>
    <x v="0"/>
    <x v="1"/>
    <x v="0"/>
    <n v="9.9962523999999997E-2"/>
    <n v="7.2350000000000003"/>
    <n v="193.84520000000001"/>
    <n v="4"/>
  </r>
  <r>
    <x v="1"/>
    <x v="6709"/>
    <s v="FDR33"/>
    <x v="6"/>
    <x v="2"/>
    <s v="OUT046"/>
    <x v="0"/>
    <x v="1"/>
    <x v="0"/>
    <n v="2.6788936999999999E-2"/>
    <n v="7.31"/>
    <n v="110.357"/>
    <n v="4"/>
  </r>
  <r>
    <x v="1"/>
    <x v="6710"/>
    <s v="FDT21"/>
    <x v="6"/>
    <x v="2"/>
    <s v="OUT046"/>
    <x v="0"/>
    <x v="1"/>
    <x v="0"/>
    <n v="2.0391844999999999E-2"/>
    <n v="7.42"/>
    <n v="248.9092"/>
    <n v="4"/>
  </r>
  <r>
    <x v="1"/>
    <x v="6711"/>
    <s v="FDQ46"/>
    <x v="6"/>
    <x v="2"/>
    <s v="OUT046"/>
    <x v="0"/>
    <x v="1"/>
    <x v="0"/>
    <n v="0.103813029"/>
    <n v="7.51"/>
    <n v="113.7544"/>
    <n v="4"/>
  </r>
  <r>
    <x v="1"/>
    <x v="6712"/>
    <s v="FDQ34"/>
    <x v="6"/>
    <x v="2"/>
    <s v="OUT046"/>
    <x v="0"/>
    <x v="1"/>
    <x v="0"/>
    <n v="0.16224261700000001"/>
    <n v="10.85"/>
    <n v="107.8622"/>
    <n v="4"/>
  </r>
  <r>
    <x v="1"/>
    <x v="6713"/>
    <s v="FDH58"/>
    <x v="6"/>
    <x v="2"/>
    <s v="OUT046"/>
    <x v="0"/>
    <x v="1"/>
    <x v="0"/>
    <n v="3.6939672999999999E-2"/>
    <n v="12.3"/>
    <n v="113.18340000000001"/>
    <n v="4"/>
  </r>
  <r>
    <x v="1"/>
    <x v="6714"/>
    <s v="FDF58"/>
    <x v="6"/>
    <x v="2"/>
    <s v="OUT046"/>
    <x v="0"/>
    <x v="1"/>
    <x v="0"/>
    <n v="9.5811549999999992E-3"/>
    <n v="13.3"/>
    <n v="64.950999999999993"/>
    <n v="4"/>
  </r>
  <r>
    <x v="1"/>
    <x v="6715"/>
    <s v="FDJ09"/>
    <x v="6"/>
    <x v="2"/>
    <s v="OUT046"/>
    <x v="0"/>
    <x v="1"/>
    <x v="0"/>
    <n v="0"/>
    <n v="15"/>
    <n v="43.474400000000003"/>
    <n v="4"/>
  </r>
  <r>
    <x v="1"/>
    <x v="6716"/>
    <s v="FDS57"/>
    <x v="6"/>
    <x v="2"/>
    <s v="OUT046"/>
    <x v="0"/>
    <x v="1"/>
    <x v="0"/>
    <n v="0.103442268"/>
    <n v="15.5"/>
    <n v="144.84700000000001"/>
    <n v="4"/>
  </r>
  <r>
    <x v="1"/>
    <x v="6717"/>
    <s v="FDI33"/>
    <x v="6"/>
    <x v="2"/>
    <s v="OUT046"/>
    <x v="0"/>
    <x v="1"/>
    <x v="0"/>
    <n v="2.8418816999999999E-2"/>
    <n v="16.5"/>
    <n v="92.814599999999999"/>
    <n v="4"/>
  </r>
  <r>
    <x v="1"/>
    <x v="6718"/>
    <s v="FDY10"/>
    <x v="6"/>
    <x v="2"/>
    <s v="OUT046"/>
    <x v="0"/>
    <x v="1"/>
    <x v="0"/>
    <n v="4.9067877000000003E-2"/>
    <n v="17.600000000000001"/>
    <n v="115.6176"/>
    <n v="4"/>
  </r>
  <r>
    <x v="1"/>
    <x v="6719"/>
    <s v="FDZ09"/>
    <x v="6"/>
    <x v="2"/>
    <s v="OUT046"/>
    <x v="0"/>
    <x v="1"/>
    <x v="0"/>
    <n v="0.104878967"/>
    <n v="17.600000000000001"/>
    <n v="164.88679999999999"/>
    <n v="4"/>
  </r>
  <r>
    <x v="1"/>
    <x v="6720"/>
    <s v="DRC25"/>
    <x v="4"/>
    <x v="2"/>
    <s v="OUT046"/>
    <x v="0"/>
    <x v="1"/>
    <x v="0"/>
    <n v="4.5371855000000003E-2"/>
    <n v="5.73"/>
    <n v="86.088200000000001"/>
    <n v="4"/>
  </r>
  <r>
    <x v="1"/>
    <x v="6721"/>
    <s v="DRJ01"/>
    <x v="4"/>
    <x v="2"/>
    <s v="OUT046"/>
    <x v="0"/>
    <x v="1"/>
    <x v="0"/>
    <n v="0.115032406"/>
    <n v="6.1349999999999998"/>
    <n v="161.02359999999999"/>
    <n v="4"/>
  </r>
  <r>
    <x v="1"/>
    <x v="6722"/>
    <s v="DRL60"/>
    <x v="4"/>
    <x v="2"/>
    <s v="OUT046"/>
    <x v="0"/>
    <x v="1"/>
    <x v="0"/>
    <n v="2.7059360000000001E-2"/>
    <n v="8.52"/>
    <n v="153.3682"/>
    <n v="4"/>
  </r>
  <r>
    <x v="1"/>
    <x v="6723"/>
    <s v="DRH13"/>
    <x v="4"/>
    <x v="2"/>
    <s v="OUT046"/>
    <x v="0"/>
    <x v="1"/>
    <x v="0"/>
    <n v="2.3885956999999999E-2"/>
    <n v="8.5749999999999993"/>
    <n v="106.628"/>
    <n v="4"/>
  </r>
  <r>
    <x v="1"/>
    <x v="6724"/>
    <s v="DRF25"/>
    <x v="4"/>
    <x v="2"/>
    <s v="OUT046"/>
    <x v="0"/>
    <x v="1"/>
    <x v="0"/>
    <n v="3.8925251000000001E-2"/>
    <n v="9"/>
    <n v="34.918999999999997"/>
    <n v="4"/>
  </r>
  <r>
    <x v="1"/>
    <x v="6725"/>
    <s v="DRD37"/>
    <x v="4"/>
    <x v="2"/>
    <s v="OUT046"/>
    <x v="0"/>
    <x v="1"/>
    <x v="0"/>
    <n v="1.3841737E-2"/>
    <n v="9.8000000000000007"/>
    <n v="45.206000000000003"/>
    <n v="4"/>
  </r>
  <r>
    <x v="1"/>
    <x v="6726"/>
    <s v="DRJ37"/>
    <x v="4"/>
    <x v="2"/>
    <s v="OUT046"/>
    <x v="0"/>
    <x v="1"/>
    <x v="0"/>
    <n v="6.1101383000000002E-2"/>
    <n v="10.8"/>
    <n v="151.9024"/>
    <n v="4"/>
  </r>
  <r>
    <x v="1"/>
    <x v="6727"/>
    <s v="DRE37"/>
    <x v="4"/>
    <x v="2"/>
    <s v="OUT046"/>
    <x v="0"/>
    <x v="1"/>
    <x v="0"/>
    <n v="9.4219593000000004E-2"/>
    <n v="13.5"/>
    <n v="189.9872"/>
    <n v="4"/>
  </r>
  <r>
    <x v="1"/>
    <x v="6728"/>
    <s v="DRG36"/>
    <x v="4"/>
    <x v="2"/>
    <s v="OUT046"/>
    <x v="0"/>
    <x v="1"/>
    <x v="0"/>
    <n v="9.5378220999999999E-2"/>
    <n v="14.15"/>
    <n v="170.51060000000001"/>
    <n v="4"/>
  </r>
  <r>
    <x v="1"/>
    <x v="6729"/>
    <s v="DRN36"/>
    <x v="4"/>
    <x v="2"/>
    <s v="OUT046"/>
    <x v="0"/>
    <x v="1"/>
    <x v="0"/>
    <n v="0"/>
    <n v="15.2"/>
    <n v="96.675200000000004"/>
    <n v="4"/>
  </r>
  <r>
    <x v="1"/>
    <x v="6730"/>
    <s v="DRI25"/>
    <x v="4"/>
    <x v="2"/>
    <s v="OUT046"/>
    <x v="0"/>
    <x v="1"/>
    <x v="0"/>
    <n v="3.3901441999999997E-2"/>
    <n v="19.600000000000001"/>
    <n v="56.261400000000002"/>
    <n v="4"/>
  </r>
  <r>
    <x v="1"/>
    <x v="6731"/>
    <s v="DRH49"/>
    <x v="4"/>
    <x v="2"/>
    <s v="OUT046"/>
    <x v="0"/>
    <x v="1"/>
    <x v="0"/>
    <n v="2.4655593999999999E-2"/>
    <n v="19.7"/>
    <n v="84.359200000000001"/>
    <n v="4"/>
  </r>
  <r>
    <x v="1"/>
    <x v="6732"/>
    <s v="FDC35"/>
    <x v="15"/>
    <x v="2"/>
    <s v="OUT046"/>
    <x v="0"/>
    <x v="1"/>
    <x v="0"/>
    <n v="0.122837694"/>
    <n v="7.4349999999999996"/>
    <n v="208.7638"/>
    <n v="4"/>
  </r>
  <r>
    <x v="0"/>
    <x v="6733"/>
    <s v="FDC60"/>
    <x v="13"/>
    <x v="2"/>
    <s v="OUT046"/>
    <x v="0"/>
    <x v="1"/>
    <x v="0"/>
    <n v="0.114472403"/>
    <n v="5.4249999999999998"/>
    <n v="88.351399999999998"/>
    <n v="4"/>
  </r>
  <r>
    <x v="0"/>
    <x v="6734"/>
    <s v="FDZ36"/>
    <x v="13"/>
    <x v="2"/>
    <s v="OUT046"/>
    <x v="0"/>
    <x v="1"/>
    <x v="0"/>
    <n v="6.5783782999999998E-2"/>
    <n v="6.0350000000000001"/>
    <n v="188.22399999999999"/>
    <n v="4"/>
  </r>
  <r>
    <x v="0"/>
    <x v="6735"/>
    <s v="FDT12"/>
    <x v="13"/>
    <x v="2"/>
    <s v="OUT046"/>
    <x v="0"/>
    <x v="1"/>
    <x v="0"/>
    <n v="4.9621700999999997E-2"/>
    <n v="6.2149999999999999"/>
    <n v="226.1062"/>
    <n v="4"/>
  </r>
  <r>
    <x v="0"/>
    <x v="6736"/>
    <s v="FDB49"/>
    <x v="13"/>
    <x v="2"/>
    <s v="OUT046"/>
    <x v="0"/>
    <x v="1"/>
    <x v="0"/>
    <n v="3.0151351E-2"/>
    <n v="8.3000000000000007"/>
    <n v="98.738399999999999"/>
    <n v="4"/>
  </r>
  <r>
    <x v="0"/>
    <x v="6737"/>
    <s v="FDY12"/>
    <x v="13"/>
    <x v="2"/>
    <s v="OUT046"/>
    <x v="0"/>
    <x v="1"/>
    <x v="0"/>
    <n v="0.14061103999999999"/>
    <n v="9.8000000000000007"/>
    <n v="49.800800000000002"/>
    <n v="4"/>
  </r>
  <r>
    <x v="0"/>
    <x v="6738"/>
    <s v="FDA47"/>
    <x v="13"/>
    <x v="2"/>
    <s v="OUT046"/>
    <x v="0"/>
    <x v="1"/>
    <x v="0"/>
    <n v="0.116673795"/>
    <n v="10.5"/>
    <n v="161.721"/>
    <n v="4"/>
  </r>
  <r>
    <x v="0"/>
    <x v="6739"/>
    <s v="FDB12"/>
    <x v="13"/>
    <x v="2"/>
    <s v="OUT046"/>
    <x v="0"/>
    <x v="1"/>
    <x v="0"/>
    <n v="0.105307659"/>
    <n v="11.15"/>
    <n v="102.06480000000001"/>
    <n v="4"/>
  </r>
  <r>
    <x v="0"/>
    <x v="6740"/>
    <s v="FDO48"/>
    <x v="13"/>
    <x v="2"/>
    <s v="OUT046"/>
    <x v="0"/>
    <x v="1"/>
    <x v="0"/>
    <n v="2.6840765999999999E-2"/>
    <n v="15"/>
    <n v="219.84559999999999"/>
    <n v="4"/>
  </r>
  <r>
    <x v="0"/>
    <x v="6741"/>
    <s v="FDX11"/>
    <x v="13"/>
    <x v="2"/>
    <s v="OUT046"/>
    <x v="0"/>
    <x v="1"/>
    <x v="0"/>
    <n v="0.106752081"/>
    <n v="16"/>
    <n v="181.46340000000001"/>
    <n v="4"/>
  </r>
  <r>
    <x v="0"/>
    <x v="6742"/>
    <s v="FDZ47"/>
    <x v="13"/>
    <x v="2"/>
    <s v="OUT046"/>
    <x v="0"/>
    <x v="1"/>
    <x v="0"/>
    <n v="7.9296469999999994E-2"/>
    <n v="20.7"/>
    <n v="97.2042"/>
    <n v="4"/>
  </r>
  <r>
    <x v="0"/>
    <x v="6743"/>
    <s v="FDQ11"/>
    <x v="8"/>
    <x v="2"/>
    <s v="OUT046"/>
    <x v="0"/>
    <x v="1"/>
    <x v="0"/>
    <n v="6.7700924999999995E-2"/>
    <n v="5.6950000000000003"/>
    <n v="256.59879999999998"/>
    <n v="4"/>
  </r>
  <r>
    <x v="0"/>
    <x v="6744"/>
    <s v="FDT11"/>
    <x v="8"/>
    <x v="2"/>
    <s v="OUT046"/>
    <x v="0"/>
    <x v="1"/>
    <x v="0"/>
    <n v="2.9372367E-2"/>
    <n v="5.94"/>
    <n v="186.75559999999999"/>
    <n v="4"/>
  </r>
  <r>
    <x v="0"/>
    <x v="6745"/>
    <s v="FDT23"/>
    <x v="8"/>
    <x v="2"/>
    <s v="OUT046"/>
    <x v="0"/>
    <x v="1"/>
    <x v="0"/>
    <n v="7.4731477000000004E-2"/>
    <n v="7.72"/>
    <n v="77.598600000000005"/>
    <n v="4"/>
  </r>
  <r>
    <x v="0"/>
    <x v="6746"/>
    <s v="FDY47"/>
    <x v="8"/>
    <x v="2"/>
    <s v="OUT046"/>
    <x v="0"/>
    <x v="1"/>
    <x v="0"/>
    <n v="5.4484460999999998E-2"/>
    <n v="8.6"/>
    <n v="130.131"/>
    <n v="4"/>
  </r>
  <r>
    <x v="0"/>
    <x v="6747"/>
    <s v="FDR37"/>
    <x v="12"/>
    <x v="2"/>
    <s v="OUT046"/>
    <x v="0"/>
    <x v="1"/>
    <x v="0"/>
    <n v="6.6249551000000004E-2"/>
    <n v="16.5"/>
    <n v="183.32919999999999"/>
    <n v="4"/>
  </r>
  <r>
    <x v="0"/>
    <x v="6748"/>
    <s v="FDQ49"/>
    <x v="12"/>
    <x v="2"/>
    <s v="OUT046"/>
    <x v="0"/>
    <x v="1"/>
    <x v="0"/>
    <n v="3.9247735999999998E-2"/>
    <n v="20.2"/>
    <n v="157.66300000000001"/>
    <n v="4"/>
  </r>
  <r>
    <x v="0"/>
    <x v="6749"/>
    <s v="FDA37"/>
    <x v="3"/>
    <x v="2"/>
    <s v="OUT046"/>
    <x v="0"/>
    <x v="1"/>
    <x v="0"/>
    <n v="5.5226755000000002E-2"/>
    <n v="7.81"/>
    <n v="123.1046"/>
    <n v="4"/>
  </r>
  <r>
    <x v="0"/>
    <x v="6750"/>
    <s v="FDD26"/>
    <x v="3"/>
    <x v="2"/>
    <s v="OUT046"/>
    <x v="0"/>
    <x v="1"/>
    <x v="0"/>
    <n v="7.2155462000000004E-2"/>
    <n v="8.7100000000000009"/>
    <n v="183.39240000000001"/>
    <n v="4"/>
  </r>
  <r>
    <x v="0"/>
    <x v="6751"/>
    <s v="FDF38"/>
    <x v="3"/>
    <x v="2"/>
    <s v="OUT046"/>
    <x v="0"/>
    <x v="1"/>
    <x v="0"/>
    <n v="2.6358005E-2"/>
    <n v="11.8"/>
    <n v="39.613799999999998"/>
    <n v="4"/>
  </r>
  <r>
    <x v="0"/>
    <x v="6752"/>
    <s v="FDM02"/>
    <x v="3"/>
    <x v="2"/>
    <s v="OUT046"/>
    <x v="0"/>
    <x v="1"/>
    <x v="0"/>
    <n v="7.3735058000000006E-2"/>
    <n v="12.5"/>
    <n v="87.119799999999998"/>
    <n v="4"/>
  </r>
  <r>
    <x v="0"/>
    <x v="6753"/>
    <s v="FDC14"/>
    <x v="3"/>
    <x v="2"/>
    <s v="OUT046"/>
    <x v="0"/>
    <x v="1"/>
    <x v="0"/>
    <n v="4.1249071999999998E-2"/>
    <n v="14.5"/>
    <n v="40.545400000000001"/>
    <n v="4"/>
  </r>
  <r>
    <x v="0"/>
    <x v="6754"/>
    <s v="FDH50"/>
    <x v="3"/>
    <x v="2"/>
    <s v="OUT046"/>
    <x v="0"/>
    <x v="1"/>
    <x v="0"/>
    <n v="0.16143544000000001"/>
    <n v="15"/>
    <n v="185.1266"/>
    <n v="4"/>
  </r>
  <r>
    <x v="0"/>
    <x v="6755"/>
    <s v="FDJ26"/>
    <x v="3"/>
    <x v="2"/>
    <s v="OUT046"/>
    <x v="0"/>
    <x v="1"/>
    <x v="0"/>
    <n v="8.4765192000000003E-2"/>
    <n v="15.3"/>
    <n v="215.02180000000001"/>
    <n v="4"/>
  </r>
  <r>
    <x v="0"/>
    <x v="6756"/>
    <s v="FDZ25"/>
    <x v="3"/>
    <x v="2"/>
    <s v="OUT046"/>
    <x v="0"/>
    <x v="1"/>
    <x v="0"/>
    <n v="2.7617045999999999E-2"/>
    <n v="15.7"/>
    <n v="168.279"/>
    <n v="4"/>
  </r>
  <r>
    <x v="0"/>
    <x v="6757"/>
    <s v="FDW02"/>
    <x v="11"/>
    <x v="2"/>
    <s v="OUT046"/>
    <x v="0"/>
    <x v="1"/>
    <x v="0"/>
    <n v="3.7699423000000003E-2"/>
    <n v="4.8049999999999997"/>
    <n v="125.57040000000001"/>
    <n v="4"/>
  </r>
  <r>
    <x v="0"/>
    <x v="6758"/>
    <s v="FDW38"/>
    <x v="11"/>
    <x v="2"/>
    <s v="OUT046"/>
    <x v="0"/>
    <x v="1"/>
    <x v="0"/>
    <n v="0.138679995"/>
    <n v="5.3250000000000002"/>
    <n v="53.729799999999997"/>
    <n v="4"/>
  </r>
  <r>
    <x v="0"/>
    <x v="6759"/>
    <s v="FDX38"/>
    <x v="11"/>
    <x v="2"/>
    <s v="OUT046"/>
    <x v="0"/>
    <x v="1"/>
    <x v="0"/>
    <n v="4.8207016999999998E-2"/>
    <n v="10.5"/>
    <n v="45.937600000000003"/>
    <n v="4"/>
  </r>
  <r>
    <x v="0"/>
    <x v="6760"/>
    <s v="FDQ26"/>
    <x v="11"/>
    <x v="2"/>
    <s v="OUT046"/>
    <x v="0"/>
    <x v="1"/>
    <x v="0"/>
    <n v="6.7872401999999998E-2"/>
    <n v="13.5"/>
    <n v="57.856200000000001"/>
    <n v="4"/>
  </r>
  <r>
    <x v="0"/>
    <x v="6761"/>
    <s v="FDB03"/>
    <x v="11"/>
    <x v="2"/>
    <s v="OUT046"/>
    <x v="0"/>
    <x v="1"/>
    <x v="0"/>
    <n v="0.15683182600000001"/>
    <n v="17.75"/>
    <n v="241.0538"/>
    <n v="4"/>
  </r>
  <r>
    <x v="0"/>
    <x v="6762"/>
    <s v="FDT26"/>
    <x v="11"/>
    <x v="2"/>
    <s v="OUT046"/>
    <x v="0"/>
    <x v="1"/>
    <x v="0"/>
    <n v="6.7953505999999997E-2"/>
    <n v="18.850000000000001"/>
    <n v="119.044"/>
    <n v="4"/>
  </r>
  <r>
    <x v="0"/>
    <x v="6763"/>
    <s v="FDV26"/>
    <x v="11"/>
    <x v="2"/>
    <s v="OUT046"/>
    <x v="0"/>
    <x v="1"/>
    <x v="0"/>
    <n v="7.6160451000000004E-2"/>
    <n v="20.25"/>
    <n v="196.27940000000001"/>
    <n v="4"/>
  </r>
  <r>
    <x v="0"/>
    <x v="6764"/>
    <s v="FDP40"/>
    <x v="2"/>
    <x v="2"/>
    <s v="OUT046"/>
    <x v="0"/>
    <x v="1"/>
    <x v="0"/>
    <n v="3.4357169E-2"/>
    <n v="4.5549999999999997"/>
    <n v="112.6544"/>
    <n v="4"/>
  </r>
  <r>
    <x v="0"/>
    <x v="6765"/>
    <s v="FDH04"/>
    <x v="2"/>
    <x v="2"/>
    <s v="OUT046"/>
    <x v="0"/>
    <x v="1"/>
    <x v="0"/>
    <n v="1.1372972E-2"/>
    <n v="6.1150000000000002"/>
    <n v="89.648799999999994"/>
    <n v="4"/>
  </r>
  <r>
    <x v="0"/>
    <x v="6766"/>
    <s v="FDD41"/>
    <x v="2"/>
    <x v="2"/>
    <s v="OUT046"/>
    <x v="0"/>
    <x v="1"/>
    <x v="0"/>
    <n v="8.7260103000000006E-2"/>
    <n v="6.7649999999999997"/>
    <n v="105.03060000000001"/>
    <n v="4"/>
  </r>
  <r>
    <x v="0"/>
    <x v="6767"/>
    <s v="FDM16"/>
    <x v="2"/>
    <x v="2"/>
    <s v="OUT046"/>
    <x v="0"/>
    <x v="1"/>
    <x v="0"/>
    <n v="3.3555399E-2"/>
    <n v="8.1549999999999994"/>
    <n v="74.735399999999998"/>
    <n v="4"/>
  </r>
  <r>
    <x v="0"/>
    <x v="6768"/>
    <s v="FDI05"/>
    <x v="2"/>
    <x v="2"/>
    <s v="OUT046"/>
    <x v="0"/>
    <x v="1"/>
    <x v="0"/>
    <n v="0.12686971799999999"/>
    <n v="8.35"/>
    <n v="74.435400000000001"/>
    <n v="4"/>
  </r>
  <r>
    <x v="0"/>
    <x v="6769"/>
    <s v="FDG05"/>
    <x v="2"/>
    <x v="2"/>
    <s v="OUT046"/>
    <x v="0"/>
    <x v="1"/>
    <x v="0"/>
    <n v="8.7847141000000004E-2"/>
    <n v="11"/>
    <n v="156.863"/>
    <n v="4"/>
  </r>
  <r>
    <x v="0"/>
    <x v="6770"/>
    <s v="FDA04"/>
    <x v="2"/>
    <x v="2"/>
    <s v="OUT046"/>
    <x v="0"/>
    <x v="1"/>
    <x v="0"/>
    <n v="6.6729996E-2"/>
    <n v="11.3"/>
    <n v="257.2962"/>
    <n v="4"/>
  </r>
  <r>
    <x v="0"/>
    <x v="6771"/>
    <s v="FDI04"/>
    <x v="2"/>
    <x v="2"/>
    <s v="OUT046"/>
    <x v="0"/>
    <x v="1"/>
    <x v="0"/>
    <n v="7.2912431999999999E-2"/>
    <n v="13.65"/>
    <n v="198.4426"/>
    <n v="4"/>
  </r>
  <r>
    <x v="0"/>
    <x v="6772"/>
    <s v="FDP28"/>
    <x v="2"/>
    <x v="2"/>
    <s v="OUT046"/>
    <x v="0"/>
    <x v="1"/>
    <x v="0"/>
    <n v="8.0640478000000002E-2"/>
    <n v="13.65"/>
    <n v="262.6936"/>
    <n v="4"/>
  </r>
  <r>
    <x v="0"/>
    <x v="6773"/>
    <s v="FDF28"/>
    <x v="2"/>
    <x v="2"/>
    <s v="OUT046"/>
    <x v="0"/>
    <x v="1"/>
    <x v="0"/>
    <n v="3.7864720999999997E-2"/>
    <n v="15.7"/>
    <n v="124.1046"/>
    <n v="4"/>
  </r>
  <r>
    <x v="0"/>
    <x v="6774"/>
    <s v="FDA40"/>
    <x v="2"/>
    <x v="2"/>
    <s v="OUT046"/>
    <x v="0"/>
    <x v="1"/>
    <x v="0"/>
    <n v="9.9271208999999999E-2"/>
    <n v="16"/>
    <n v="88.585599999999999"/>
    <n v="4"/>
  </r>
  <r>
    <x v="0"/>
    <x v="6775"/>
    <s v="FDY16"/>
    <x v="2"/>
    <x v="2"/>
    <s v="OUT046"/>
    <x v="0"/>
    <x v="1"/>
    <x v="0"/>
    <n v="9.2226753999999994E-2"/>
    <n v="18.350000000000001"/>
    <n v="184.42660000000001"/>
    <n v="4"/>
  </r>
  <r>
    <x v="0"/>
    <x v="6776"/>
    <s v="FDI41"/>
    <x v="2"/>
    <x v="2"/>
    <s v="OUT046"/>
    <x v="0"/>
    <x v="1"/>
    <x v="0"/>
    <n v="6.2256921E-2"/>
    <n v="18.5"/>
    <n v="148.04179999999999"/>
    <n v="4"/>
  </r>
  <r>
    <x v="0"/>
    <x v="6777"/>
    <s v="FDE17"/>
    <x v="2"/>
    <x v="2"/>
    <s v="OUT046"/>
    <x v="0"/>
    <x v="1"/>
    <x v="0"/>
    <n v="5.4455495E-2"/>
    <n v="20.100000000000001"/>
    <n v="149.53659999999999"/>
    <n v="4"/>
  </r>
  <r>
    <x v="0"/>
    <x v="6778"/>
    <s v="FDN56"/>
    <x v="0"/>
    <x v="2"/>
    <s v="OUT046"/>
    <x v="0"/>
    <x v="1"/>
    <x v="0"/>
    <n v="0.107057186"/>
    <n v="5.46"/>
    <n v="144.9786"/>
    <n v="4"/>
  </r>
  <r>
    <x v="0"/>
    <x v="6779"/>
    <s v="FDS56"/>
    <x v="0"/>
    <x v="2"/>
    <s v="OUT046"/>
    <x v="0"/>
    <x v="1"/>
    <x v="0"/>
    <n v="3.8756864000000002E-2"/>
    <n v="5.7850000000000001"/>
    <n v="260.72519999999997"/>
    <n v="4"/>
  </r>
  <r>
    <x v="0"/>
    <x v="6780"/>
    <s v="FDO31"/>
    <x v="0"/>
    <x v="2"/>
    <s v="OUT046"/>
    <x v="0"/>
    <x v="1"/>
    <x v="0"/>
    <n v="2.8982681999999999E-2"/>
    <n v="6.76"/>
    <n v="79.596000000000004"/>
    <n v="4"/>
  </r>
  <r>
    <x v="0"/>
    <x v="6781"/>
    <s v="FDD44"/>
    <x v="0"/>
    <x v="2"/>
    <s v="OUT046"/>
    <x v="0"/>
    <x v="1"/>
    <x v="0"/>
    <n v="7.8400465000000003E-2"/>
    <n v="8.0500000000000007"/>
    <n v="259.06459999999998"/>
    <n v="4"/>
  </r>
  <r>
    <x v="0"/>
    <x v="6782"/>
    <s v="FDV44"/>
    <x v="0"/>
    <x v="2"/>
    <s v="OUT046"/>
    <x v="0"/>
    <x v="1"/>
    <x v="0"/>
    <n v="3.9844429000000001E-2"/>
    <n v="8.3650000000000002"/>
    <n v="190.11879999999999"/>
    <n v="4"/>
  </r>
  <r>
    <x v="0"/>
    <x v="6783"/>
    <s v="FDU31"/>
    <x v="0"/>
    <x v="2"/>
    <s v="OUT046"/>
    <x v="0"/>
    <x v="1"/>
    <x v="0"/>
    <n v="2.4991056000000001E-2"/>
    <n v="10.5"/>
    <n v="217.95079999999999"/>
    <n v="4"/>
  </r>
  <r>
    <x v="0"/>
    <x v="6784"/>
    <s v="FDR55"/>
    <x v="0"/>
    <x v="2"/>
    <s v="OUT046"/>
    <x v="0"/>
    <x v="1"/>
    <x v="0"/>
    <n v="0.132083542"/>
    <n v="12.15"/>
    <n v="189.5872"/>
    <n v="4"/>
  </r>
  <r>
    <x v="0"/>
    <x v="6785"/>
    <s v="FDW19"/>
    <x v="0"/>
    <x v="2"/>
    <s v="OUT046"/>
    <x v="0"/>
    <x v="1"/>
    <x v="0"/>
    <n v="3.8500421E-2"/>
    <n v="12.35"/>
    <n v="110.75700000000001"/>
    <n v="4"/>
  </r>
  <r>
    <x v="0"/>
    <x v="6786"/>
    <s v="FDK20"/>
    <x v="0"/>
    <x v="2"/>
    <s v="OUT046"/>
    <x v="0"/>
    <x v="1"/>
    <x v="0"/>
    <n v="4.1557653E-2"/>
    <n v="12.6"/>
    <n v="124.5072"/>
    <n v="4"/>
  </r>
  <r>
    <x v="0"/>
    <x v="6787"/>
    <s v="FDS44"/>
    <x v="0"/>
    <x v="2"/>
    <s v="OUT046"/>
    <x v="0"/>
    <x v="1"/>
    <x v="0"/>
    <n v="0.15604396000000001"/>
    <n v="12.65"/>
    <n v="239.65379999999999"/>
    <n v="4"/>
  </r>
  <r>
    <x v="0"/>
    <x v="6788"/>
    <s v="FDS31"/>
    <x v="0"/>
    <x v="2"/>
    <s v="OUT046"/>
    <x v="0"/>
    <x v="1"/>
    <x v="0"/>
    <n v="4.4192372000000001E-2"/>
    <n v="13.1"/>
    <n v="180.33179999999999"/>
    <n v="4"/>
  </r>
  <r>
    <x v="0"/>
    <x v="6789"/>
    <s v="FDS19"/>
    <x v="0"/>
    <x v="2"/>
    <s v="OUT046"/>
    <x v="0"/>
    <x v="1"/>
    <x v="0"/>
    <n v="6.4207276999999993E-2"/>
    <n v="13.8"/>
    <n v="76.001199999999997"/>
    <n v="4"/>
  </r>
  <r>
    <x v="0"/>
    <x v="6790"/>
    <s v="FDH45"/>
    <x v="0"/>
    <x v="2"/>
    <s v="OUT046"/>
    <x v="0"/>
    <x v="1"/>
    <x v="0"/>
    <n v="0.105666833"/>
    <n v="15.1"/>
    <n v="41.679600000000001"/>
    <n v="4"/>
  </r>
  <r>
    <x v="0"/>
    <x v="6791"/>
    <s v="FDO19"/>
    <x v="0"/>
    <x v="2"/>
    <s v="OUT046"/>
    <x v="0"/>
    <x v="1"/>
    <x v="0"/>
    <n v="1.6596645E-2"/>
    <n v="17.7"/>
    <n v="48.303400000000003"/>
    <n v="4"/>
  </r>
  <r>
    <x v="0"/>
    <x v="6792"/>
    <s v="FDI08"/>
    <x v="0"/>
    <x v="2"/>
    <s v="OUT046"/>
    <x v="0"/>
    <x v="1"/>
    <x v="0"/>
    <n v="6.6297054999999994E-2"/>
    <n v="18.2"/>
    <n v="247.10919999999999"/>
    <n v="4"/>
  </r>
  <r>
    <x v="0"/>
    <x v="6793"/>
    <s v="FDW32"/>
    <x v="0"/>
    <x v="2"/>
    <s v="OUT046"/>
    <x v="0"/>
    <x v="1"/>
    <x v="0"/>
    <n v="9.4296834999999996E-2"/>
    <n v="18.350000000000001"/>
    <n v="84.388199999999998"/>
    <n v="4"/>
  </r>
  <r>
    <x v="0"/>
    <x v="6794"/>
    <s v="FDT32"/>
    <x v="0"/>
    <x v="2"/>
    <s v="OUT046"/>
    <x v="0"/>
    <x v="1"/>
    <x v="0"/>
    <n v="6.5633934000000005E-2"/>
    <n v="19"/>
    <n v="186.5214"/>
    <n v="4"/>
  </r>
  <r>
    <x v="0"/>
    <x v="6795"/>
    <s v="FDB57"/>
    <x v="0"/>
    <x v="2"/>
    <s v="OUT046"/>
    <x v="0"/>
    <x v="1"/>
    <x v="0"/>
    <n v="1.8805104999999999E-2"/>
    <n v="20.25"/>
    <n v="220.6772"/>
    <n v="4"/>
  </r>
  <r>
    <x v="0"/>
    <x v="6796"/>
    <s v="FDX31"/>
    <x v="0"/>
    <x v="2"/>
    <s v="OUT046"/>
    <x v="0"/>
    <x v="1"/>
    <x v="0"/>
    <n v="1.4825605E-2"/>
    <n v="20.350000000000001"/>
    <n v="233.29580000000001"/>
    <n v="4"/>
  </r>
  <r>
    <x v="0"/>
    <x v="6797"/>
    <s v="FDP03"/>
    <x v="7"/>
    <x v="2"/>
    <s v="OUT046"/>
    <x v="0"/>
    <x v="1"/>
    <x v="0"/>
    <n v="6.1177080000000002E-2"/>
    <n v="5.15"/>
    <n v="121.83880000000001"/>
    <n v="4"/>
  </r>
  <r>
    <x v="0"/>
    <x v="6798"/>
    <s v="FDO27"/>
    <x v="7"/>
    <x v="2"/>
    <s v="OUT046"/>
    <x v="0"/>
    <x v="1"/>
    <x v="0"/>
    <n v="0.17907747500000001"/>
    <n v="6.1749999999999998"/>
    <n v="94.375200000000007"/>
    <n v="4"/>
  </r>
  <r>
    <x v="0"/>
    <x v="6799"/>
    <s v="FDR15"/>
    <x v="7"/>
    <x v="2"/>
    <s v="OUT046"/>
    <x v="0"/>
    <x v="1"/>
    <x v="0"/>
    <n v="3.3437991E-2"/>
    <n v="9.3000000000000007"/>
    <n v="153.23140000000001"/>
    <n v="4"/>
  </r>
  <r>
    <x v="0"/>
    <x v="6800"/>
    <s v="FDN03"/>
    <x v="7"/>
    <x v="2"/>
    <s v="OUT046"/>
    <x v="0"/>
    <x v="1"/>
    <x v="0"/>
    <n v="1.5089965E-2"/>
    <n v="9.8000000000000007"/>
    <n v="249.64080000000001"/>
    <n v="4"/>
  </r>
  <r>
    <x v="0"/>
    <x v="6801"/>
    <s v="FDT27"/>
    <x v="7"/>
    <x v="2"/>
    <s v="OUT046"/>
    <x v="0"/>
    <x v="1"/>
    <x v="0"/>
    <n v="6.9587171000000003E-2"/>
    <n v="11.395"/>
    <n v="234.66159999999999"/>
    <n v="4"/>
  </r>
  <r>
    <x v="0"/>
    <x v="6802"/>
    <s v="FDT15"/>
    <x v="7"/>
    <x v="2"/>
    <s v="OUT046"/>
    <x v="0"/>
    <x v="1"/>
    <x v="0"/>
    <n v="4.2681522E-2"/>
    <n v="12.15"/>
    <n v="184.29499999999999"/>
    <n v="4"/>
  </r>
  <r>
    <x v="0"/>
    <x v="6803"/>
    <s v="FDG33"/>
    <x v="14"/>
    <x v="2"/>
    <s v="OUT046"/>
    <x v="0"/>
    <x v="1"/>
    <x v="0"/>
    <n v="0.14024027999999999"/>
    <n v="5.3650000000000002"/>
    <n v="171.07640000000001"/>
    <n v="4"/>
  </r>
  <r>
    <x v="0"/>
    <x v="6804"/>
    <s v="FDX22"/>
    <x v="6"/>
    <x v="2"/>
    <s v="OUT046"/>
    <x v="0"/>
    <x v="1"/>
    <x v="0"/>
    <n v="2.2974812000000001E-2"/>
    <n v="6.7850000000000001"/>
    <n v="208.7928"/>
    <n v="4"/>
  </r>
  <r>
    <x v="0"/>
    <x v="6805"/>
    <s v="FDC22"/>
    <x v="6"/>
    <x v="2"/>
    <s v="OUT046"/>
    <x v="0"/>
    <x v="1"/>
    <x v="0"/>
    <n v="0.13642839500000001"/>
    <n v="6.89"/>
    <n v="193.982"/>
    <n v="4"/>
  </r>
  <r>
    <x v="0"/>
    <x v="6806"/>
    <s v="FDV10"/>
    <x v="6"/>
    <x v="2"/>
    <s v="OUT046"/>
    <x v="0"/>
    <x v="1"/>
    <x v="0"/>
    <n v="0"/>
    <n v="7.6449999999999996"/>
    <n v="41.811199999999999"/>
    <n v="4"/>
  </r>
  <r>
    <x v="0"/>
    <x v="6807"/>
    <s v="FDX33"/>
    <x v="6"/>
    <x v="2"/>
    <s v="OUT046"/>
    <x v="0"/>
    <x v="1"/>
    <x v="0"/>
    <n v="0.117484834"/>
    <n v="9.1950000000000003"/>
    <n v="158.55779999999999"/>
    <n v="4"/>
  </r>
  <r>
    <x v="0"/>
    <x v="6808"/>
    <s v="FDI34"/>
    <x v="6"/>
    <x v="2"/>
    <s v="OUT046"/>
    <x v="0"/>
    <x v="1"/>
    <x v="0"/>
    <n v="8.5135953E-2"/>
    <n v="10.65"/>
    <n v="232.36680000000001"/>
    <n v="4"/>
  </r>
  <r>
    <x v="0"/>
    <x v="6809"/>
    <s v="FDM09"/>
    <x v="6"/>
    <x v="2"/>
    <s v="OUT046"/>
    <x v="0"/>
    <x v="1"/>
    <x v="0"/>
    <n v="8.5931543999999999E-2"/>
    <n v="11.15"/>
    <n v="169.679"/>
    <n v="4"/>
  </r>
  <r>
    <x v="0"/>
    <x v="6810"/>
    <s v="FDO45"/>
    <x v="6"/>
    <x v="2"/>
    <s v="OUT046"/>
    <x v="0"/>
    <x v="1"/>
    <x v="0"/>
    <n v="3.7952777E-2"/>
    <n v="13.15"/>
    <n v="89.585599999999999"/>
    <n v="4"/>
  </r>
  <r>
    <x v="0"/>
    <x v="6811"/>
    <s v="FDO09"/>
    <x v="6"/>
    <x v="2"/>
    <s v="OUT046"/>
    <x v="0"/>
    <x v="1"/>
    <x v="0"/>
    <n v="0.125274674"/>
    <n v="13.5"/>
    <n v="262.19099999999997"/>
    <n v="4"/>
  </r>
  <r>
    <x v="0"/>
    <x v="6812"/>
    <s v="FDY33"/>
    <x v="6"/>
    <x v="2"/>
    <s v="OUT046"/>
    <x v="0"/>
    <x v="1"/>
    <x v="0"/>
    <n v="9.7201127999999998E-2"/>
    <n v="14.5"/>
    <n v="159.42619999999999"/>
    <n v="4"/>
  </r>
  <r>
    <x v="0"/>
    <x v="6813"/>
    <s v="FDP45"/>
    <x v="6"/>
    <x v="2"/>
    <s v="OUT046"/>
    <x v="0"/>
    <x v="1"/>
    <x v="0"/>
    <n v="3.0624843999999998E-2"/>
    <n v="15.7"/>
    <n v="252.2724"/>
    <n v="4"/>
  </r>
  <r>
    <x v="0"/>
    <x v="6814"/>
    <s v="FDC34"/>
    <x v="6"/>
    <x v="2"/>
    <s v="OUT046"/>
    <x v="0"/>
    <x v="1"/>
    <x v="0"/>
    <n v="0.172759093"/>
    <n v="16"/>
    <n v="157.09719999999999"/>
    <n v="4"/>
  </r>
  <r>
    <x v="0"/>
    <x v="6815"/>
    <s v="FDY22"/>
    <x v="6"/>
    <x v="2"/>
    <s v="OUT046"/>
    <x v="0"/>
    <x v="1"/>
    <x v="0"/>
    <n v="0.15972067100000001"/>
    <n v="16.5"/>
    <n v="144.5128"/>
    <n v="4"/>
  </r>
  <r>
    <x v="0"/>
    <x v="6816"/>
    <s v="FDR34"/>
    <x v="6"/>
    <x v="2"/>
    <s v="OUT046"/>
    <x v="0"/>
    <x v="1"/>
    <x v="0"/>
    <n v="1.5965308000000001E-2"/>
    <n v="17"/>
    <n v="229.43520000000001"/>
    <n v="4"/>
  </r>
  <r>
    <x v="0"/>
    <x v="6817"/>
    <s v="FDX57"/>
    <x v="6"/>
    <x v="2"/>
    <s v="OUT046"/>
    <x v="0"/>
    <x v="1"/>
    <x v="0"/>
    <n v="4.7266211000000002E-2"/>
    <n v="17.25"/>
    <n v="97.006799999999998"/>
    <n v="4"/>
  </r>
  <r>
    <x v="0"/>
    <x v="6818"/>
    <s v="DRY23"/>
    <x v="4"/>
    <x v="2"/>
    <s v="OUT046"/>
    <x v="0"/>
    <x v="1"/>
    <x v="0"/>
    <n v="0.109096371"/>
    <n v="9.3949999999999996"/>
    <n v="44.611199999999997"/>
    <n v="4"/>
  </r>
  <r>
    <x v="0"/>
    <x v="6819"/>
    <s v="DRC36"/>
    <x v="4"/>
    <x v="2"/>
    <s v="OUT046"/>
    <x v="0"/>
    <x v="1"/>
    <x v="0"/>
    <n v="4.4984874000000001E-2"/>
    <n v="13"/>
    <n v="175.00540000000001"/>
    <n v="4"/>
  </r>
  <r>
    <x v="0"/>
    <x v="6820"/>
    <s v="FDD47"/>
    <x v="15"/>
    <x v="2"/>
    <s v="OUT046"/>
    <x v="0"/>
    <x v="1"/>
    <x v="0"/>
    <n v="0.14241077499999999"/>
    <n v="7.6"/>
    <n v="171.94479999999999"/>
    <n v="4"/>
  </r>
  <r>
    <x v="0"/>
    <x v="6821"/>
    <s v="FDD59"/>
    <x v="15"/>
    <x v="2"/>
    <s v="OUT046"/>
    <x v="0"/>
    <x v="1"/>
    <x v="0"/>
    <n v="0"/>
    <n v="10.5"/>
    <n v="78.296000000000006"/>
    <n v="4"/>
  </r>
  <r>
    <x v="1"/>
    <x v="6822"/>
    <s v="FDS35"/>
    <x v="8"/>
    <x v="2"/>
    <s v="OUT046"/>
    <x v="0"/>
    <x v="1"/>
    <x v="0"/>
    <n v="0.111220521"/>
    <n v="9.3000000000000007"/>
    <n v="65.782600000000002"/>
    <n v="4"/>
  </r>
  <r>
    <x v="1"/>
    <x v="6823"/>
    <s v="FDS52"/>
    <x v="2"/>
    <x v="2"/>
    <s v="OUT046"/>
    <x v="0"/>
    <x v="1"/>
    <x v="0"/>
    <n v="5.4745150000000001E-3"/>
    <n v="8.89"/>
    <n v="99.701599999999999"/>
    <n v="4"/>
  </r>
  <r>
    <x v="1"/>
    <x v="6824"/>
    <s v="NCY29"/>
    <x v="1"/>
    <x v="2"/>
    <s v="OUT046"/>
    <x v="0"/>
    <x v="1"/>
    <x v="0"/>
    <n v="7.7234112999999993E-2"/>
    <n v="13.65"/>
    <n v="56.893000000000001"/>
    <n v="4"/>
  </r>
  <r>
    <x v="1"/>
    <x v="6825"/>
    <s v="NCW54"/>
    <x v="5"/>
    <x v="2"/>
    <s v="OUT046"/>
    <x v="0"/>
    <x v="1"/>
    <x v="0"/>
    <n v="9.6413261E-2"/>
    <n v="7.5"/>
    <n v="55.358800000000002"/>
    <n v="4"/>
  </r>
  <r>
    <x v="0"/>
    <x v="6826"/>
    <s v="FDH60"/>
    <x v="13"/>
    <x v="2"/>
    <s v="OUT046"/>
    <x v="0"/>
    <x v="1"/>
    <x v="0"/>
    <n v="8.0737030000000001E-2"/>
    <n v="19.7"/>
    <n v="197.011"/>
    <n v="4"/>
  </r>
  <r>
    <x v="0"/>
    <x v="6827"/>
    <s v="FDB26"/>
    <x v="3"/>
    <x v="2"/>
    <s v="OUT046"/>
    <x v="0"/>
    <x v="1"/>
    <x v="0"/>
    <n v="3.1267495999999999E-2"/>
    <n v="14"/>
    <n v="51.463999999999999"/>
    <n v="4"/>
  </r>
  <r>
    <x v="0"/>
    <x v="6828"/>
    <s v="FDX39"/>
    <x v="7"/>
    <x v="2"/>
    <s v="OUT046"/>
    <x v="0"/>
    <x v="1"/>
    <x v="0"/>
    <n v="4.9676156999999999E-2"/>
    <n v="14.3"/>
    <n v="212.45859999999999"/>
    <n v="4"/>
  </r>
  <r>
    <x v="0"/>
    <x v="6829"/>
    <s v="FDO10"/>
    <x v="6"/>
    <x v="2"/>
    <s v="OUT046"/>
    <x v="0"/>
    <x v="1"/>
    <x v="0"/>
    <n v="1.2751699999999999E-2"/>
    <n v="13.65"/>
    <n v="55.558799999999998"/>
    <n v="4"/>
  </r>
  <r>
    <x v="1"/>
    <x v="6830"/>
    <s v="FDQ16"/>
    <x v="2"/>
    <x v="4"/>
    <s v="OUT045"/>
    <x v="2"/>
    <x v="0"/>
    <x v="0"/>
    <n v="4.1823046000000003E-2"/>
    <n v="19.7"/>
    <n v="108.0912"/>
    <n v="4"/>
  </r>
  <r>
    <x v="1"/>
    <x v="6831"/>
    <s v="DRH11"/>
    <x v="9"/>
    <x v="4"/>
    <s v="OUT045"/>
    <x v="2"/>
    <x v="0"/>
    <x v="0"/>
    <n v="7.5711199000000007E-2"/>
    <n v="5.98"/>
    <n v="55.6614"/>
    <n v="4"/>
  </r>
  <r>
    <x v="1"/>
    <x v="6832"/>
    <s v="FDX58"/>
    <x v="6"/>
    <x v="4"/>
    <s v="OUT045"/>
    <x v="2"/>
    <x v="0"/>
    <x v="0"/>
    <n v="4.3852434000000003E-2"/>
    <n v="13.15"/>
    <n v="182.69499999999999"/>
    <n v="4"/>
  </r>
  <r>
    <x v="1"/>
    <x v="6833"/>
    <s v="FDO60"/>
    <x v="13"/>
    <x v="5"/>
    <s v="OUT017"/>
    <x v="2"/>
    <x v="0"/>
    <x v="0"/>
    <n v="3.4563936000000003E-2"/>
    <n v="20"/>
    <n v="45.308599999999998"/>
    <n v="4"/>
  </r>
  <r>
    <x v="1"/>
    <x v="6834"/>
    <s v="FDH57"/>
    <x v="0"/>
    <x v="5"/>
    <s v="OUT017"/>
    <x v="2"/>
    <x v="0"/>
    <x v="0"/>
    <n v="3.5949725000000002E-2"/>
    <n v="10.895"/>
    <n v="132.92840000000001"/>
    <n v="4"/>
  </r>
  <r>
    <x v="1"/>
    <x v="6835"/>
    <s v="DRO35"/>
    <x v="9"/>
    <x v="5"/>
    <s v="OUT017"/>
    <x v="2"/>
    <x v="0"/>
    <x v="0"/>
    <n v="3.4765901000000002E-2"/>
    <n v="13.85"/>
    <n v="114.2492"/>
    <n v="4"/>
  </r>
  <r>
    <x v="1"/>
    <x v="6836"/>
    <s v="NCB42"/>
    <x v="1"/>
    <x v="5"/>
    <s v="OUT017"/>
    <x v="2"/>
    <x v="0"/>
    <x v="0"/>
    <n v="8.6096019999999992E-3"/>
    <n v="11.8"/>
    <n v="114.8492"/>
    <n v="4"/>
  </r>
  <r>
    <x v="1"/>
    <x v="6837"/>
    <s v="NCY05"/>
    <x v="1"/>
    <x v="5"/>
    <s v="OUT017"/>
    <x v="2"/>
    <x v="0"/>
    <x v="0"/>
    <n v="5.5301055000000002E-2"/>
    <n v="13.5"/>
    <n v="34.687399999999997"/>
    <n v="4"/>
  </r>
  <r>
    <x v="1"/>
    <x v="6838"/>
    <s v="NCK05"/>
    <x v="1"/>
    <x v="5"/>
    <s v="OUT017"/>
    <x v="2"/>
    <x v="0"/>
    <x v="0"/>
    <n v="7.7892365000000005E-2"/>
    <n v="20.100000000000001"/>
    <n v="59.3536"/>
    <n v="4"/>
  </r>
  <r>
    <x v="1"/>
    <x v="6839"/>
    <s v="NCW42"/>
    <x v="5"/>
    <x v="5"/>
    <s v="OUT017"/>
    <x v="2"/>
    <x v="0"/>
    <x v="0"/>
    <n v="5.8799705000000001E-2"/>
    <n v="18.2"/>
    <n v="220.7456"/>
    <n v="4"/>
  </r>
  <r>
    <x v="1"/>
    <x v="6840"/>
    <s v="FDE58"/>
    <x v="6"/>
    <x v="5"/>
    <s v="OUT017"/>
    <x v="2"/>
    <x v="0"/>
    <x v="0"/>
    <n v="0"/>
    <n v="18.5"/>
    <n v="119.8124"/>
    <n v="4"/>
  </r>
  <r>
    <x v="1"/>
    <x v="6841"/>
    <s v="DRI25"/>
    <x v="4"/>
    <x v="5"/>
    <s v="OUT017"/>
    <x v="2"/>
    <x v="0"/>
    <x v="0"/>
    <n v="3.4093203000000002E-2"/>
    <n v="19.600000000000001"/>
    <n v="56.6614"/>
    <n v="4"/>
  </r>
  <r>
    <x v="1"/>
    <x v="6842"/>
    <s v="FDW23"/>
    <x v="13"/>
    <x v="4"/>
    <s v="OUT045"/>
    <x v="2"/>
    <x v="0"/>
    <x v="0"/>
    <n v="8.2178615999999996E-2"/>
    <n v="5.7649999999999997"/>
    <n v="37.016399999999997"/>
    <n v="4"/>
  </r>
  <r>
    <x v="1"/>
    <x v="6843"/>
    <s v="FDW24"/>
    <x v="13"/>
    <x v="4"/>
    <s v="OUT045"/>
    <x v="2"/>
    <x v="0"/>
    <x v="0"/>
    <n v="3.7573095000000001E-2"/>
    <n v="6.8"/>
    <n v="50.203400000000002"/>
    <n v="4"/>
  </r>
  <r>
    <x v="1"/>
    <x v="6844"/>
    <s v="FDY59"/>
    <x v="13"/>
    <x v="4"/>
    <s v="OUT045"/>
    <x v="2"/>
    <x v="0"/>
    <x v="0"/>
    <n v="3.1467127999999997E-2"/>
    <n v="8.1950000000000003"/>
    <n v="91.846199999999996"/>
    <n v="4"/>
  </r>
  <r>
    <x v="1"/>
    <x v="6845"/>
    <s v="FDF12"/>
    <x v="13"/>
    <x v="4"/>
    <s v="OUT045"/>
    <x v="2"/>
    <x v="0"/>
    <x v="0"/>
    <n v="8.2595020000000005E-2"/>
    <n v="8.2349999999999994"/>
    <n v="149.10759999999999"/>
    <n v="4"/>
  </r>
  <r>
    <x v="1"/>
    <x v="6846"/>
    <s v="FDK24"/>
    <x v="13"/>
    <x v="4"/>
    <s v="OUT045"/>
    <x v="2"/>
    <x v="0"/>
    <x v="0"/>
    <n v="0.101500374"/>
    <n v="9.1950000000000003"/>
    <n v="45.2744"/>
    <n v="4"/>
  </r>
  <r>
    <x v="1"/>
    <x v="6847"/>
    <s v="FDH12"/>
    <x v="13"/>
    <x v="4"/>
    <s v="OUT045"/>
    <x v="2"/>
    <x v="0"/>
    <x v="0"/>
    <n v="8.5125951000000005E-2"/>
    <n v="9.6"/>
    <n v="107.128"/>
    <n v="4"/>
  </r>
  <r>
    <x v="1"/>
    <x v="6848"/>
    <s v="FDI24"/>
    <x v="13"/>
    <x v="4"/>
    <s v="OUT045"/>
    <x v="2"/>
    <x v="0"/>
    <x v="0"/>
    <n v="7.8903499000000002E-2"/>
    <n v="10.3"/>
    <n v="177.637"/>
    <n v="4"/>
  </r>
  <r>
    <x v="1"/>
    <x v="6849"/>
    <s v="FDJ48"/>
    <x v="13"/>
    <x v="4"/>
    <s v="OUT045"/>
    <x v="2"/>
    <x v="0"/>
    <x v="0"/>
    <n v="0"/>
    <n v="11.3"/>
    <n v="245.21180000000001"/>
    <n v="4"/>
  </r>
  <r>
    <x v="1"/>
    <x v="6850"/>
    <s v="FDN48"/>
    <x v="13"/>
    <x v="4"/>
    <s v="OUT045"/>
    <x v="2"/>
    <x v="0"/>
    <x v="0"/>
    <n v="6.5082451999999999E-2"/>
    <n v="13.35"/>
    <n v="93.080399999999997"/>
    <n v="4"/>
  </r>
  <r>
    <x v="1"/>
    <x v="6851"/>
    <s v="FDY48"/>
    <x v="13"/>
    <x v="4"/>
    <s v="OUT045"/>
    <x v="2"/>
    <x v="0"/>
    <x v="0"/>
    <n v="2.3783006999999998E-2"/>
    <n v="14"/>
    <n v="104.03319999999999"/>
    <n v="4"/>
  </r>
  <r>
    <x v="1"/>
    <x v="6852"/>
    <s v="FDN12"/>
    <x v="13"/>
    <x v="4"/>
    <s v="OUT045"/>
    <x v="2"/>
    <x v="0"/>
    <x v="0"/>
    <n v="8.1268409999999999E-2"/>
    <n v="15.6"/>
    <n v="110.2544"/>
    <n v="4"/>
  </r>
  <r>
    <x v="1"/>
    <x v="6853"/>
    <s v="FDP60"/>
    <x v="13"/>
    <x v="4"/>
    <s v="OUT045"/>
    <x v="2"/>
    <x v="0"/>
    <x v="0"/>
    <n v="5.6032247E-2"/>
    <n v="17.350000000000001"/>
    <n v="102.30159999999999"/>
    <n v="4"/>
  </r>
  <r>
    <x v="1"/>
    <x v="6854"/>
    <s v="FDV36"/>
    <x v="13"/>
    <x v="4"/>
    <s v="OUT045"/>
    <x v="2"/>
    <x v="0"/>
    <x v="0"/>
    <n v="2.6355344999999999E-2"/>
    <n v="18.7"/>
    <n v="127.102"/>
    <n v="4"/>
  </r>
  <r>
    <x v="1"/>
    <x v="6855"/>
    <s v="FDP23"/>
    <x v="8"/>
    <x v="4"/>
    <s v="OUT045"/>
    <x v="2"/>
    <x v="0"/>
    <x v="0"/>
    <n v="3.5659030000000001E-2"/>
    <n v="6.71"/>
    <n v="218.31659999999999"/>
    <n v="4"/>
  </r>
  <r>
    <x v="1"/>
    <x v="6856"/>
    <s v="FDV23"/>
    <x v="8"/>
    <x v="4"/>
    <s v="OUT045"/>
    <x v="2"/>
    <x v="0"/>
    <x v="0"/>
    <n v="0.106051405"/>
    <n v="11"/>
    <n v="124.4046"/>
    <n v="4"/>
  </r>
  <r>
    <x v="1"/>
    <x v="6857"/>
    <s v="FDU23"/>
    <x v="8"/>
    <x v="4"/>
    <s v="OUT045"/>
    <x v="2"/>
    <x v="0"/>
    <x v="0"/>
    <n v="2.176755E-2"/>
    <n v="12.15"/>
    <n v="164.61840000000001"/>
    <n v="4"/>
  </r>
  <r>
    <x v="1"/>
    <x v="6858"/>
    <s v="FDR35"/>
    <x v="8"/>
    <x v="4"/>
    <s v="OUT045"/>
    <x v="2"/>
    <x v="0"/>
    <x v="0"/>
    <n v="2.0739698000000001E-2"/>
    <n v="12.5"/>
    <n v="198.9742"/>
    <n v="4"/>
  </r>
  <r>
    <x v="1"/>
    <x v="6859"/>
    <s v="FDW59"/>
    <x v="8"/>
    <x v="4"/>
    <s v="OUT045"/>
    <x v="2"/>
    <x v="0"/>
    <x v="0"/>
    <n v="2.0757925999999999E-2"/>
    <n v="13.15"/>
    <n v="84.3566"/>
    <n v="4"/>
  </r>
  <r>
    <x v="1"/>
    <x v="6860"/>
    <s v="FDP11"/>
    <x v="8"/>
    <x v="4"/>
    <s v="OUT045"/>
    <x v="2"/>
    <x v="0"/>
    <x v="0"/>
    <n v="6.9240684999999996E-2"/>
    <n v="15.85"/>
    <n v="217.51660000000001"/>
    <n v="4"/>
  </r>
  <r>
    <x v="1"/>
    <x v="6861"/>
    <s v="FDS47"/>
    <x v="8"/>
    <x v="4"/>
    <s v="OUT045"/>
    <x v="2"/>
    <x v="0"/>
    <x v="0"/>
    <n v="0"/>
    <n v="16.75"/>
    <n v="88.785600000000002"/>
    <n v="4"/>
  </r>
  <r>
    <x v="1"/>
    <x v="6862"/>
    <s v="FDO13"/>
    <x v="12"/>
    <x v="4"/>
    <s v="OUT045"/>
    <x v="2"/>
    <x v="0"/>
    <x v="0"/>
    <n v="6.1183503E-2"/>
    <n v="7.8650000000000002"/>
    <n v="164.55260000000001"/>
    <n v="4"/>
  </r>
  <r>
    <x v="1"/>
    <x v="6863"/>
    <s v="FDN13"/>
    <x v="12"/>
    <x v="4"/>
    <s v="OUT045"/>
    <x v="2"/>
    <x v="0"/>
    <x v="0"/>
    <n v="0.15236665899999999"/>
    <n v="18.600000000000001"/>
    <n v="98.535799999999995"/>
    <n v="4"/>
  </r>
  <r>
    <x v="1"/>
    <x v="6864"/>
    <s v="FDI26"/>
    <x v="3"/>
    <x v="4"/>
    <s v="OUT045"/>
    <x v="2"/>
    <x v="0"/>
    <x v="0"/>
    <n v="3.4957490000000001E-2"/>
    <n v="5.94"/>
    <n v="177.1344"/>
    <n v="4"/>
  </r>
  <r>
    <x v="1"/>
    <x v="6865"/>
    <s v="FDK38"/>
    <x v="3"/>
    <x v="4"/>
    <s v="OUT045"/>
    <x v="2"/>
    <x v="0"/>
    <x v="0"/>
    <n v="5.3397989E-2"/>
    <n v="6.65"/>
    <n v="149.3734"/>
    <n v="4"/>
  </r>
  <r>
    <x v="1"/>
    <x v="6866"/>
    <s v="FDK14"/>
    <x v="3"/>
    <x v="4"/>
    <s v="OUT045"/>
    <x v="2"/>
    <x v="0"/>
    <x v="0"/>
    <n v="4.1189152E-2"/>
    <n v="6.98"/>
    <n v="82.8934"/>
    <n v="4"/>
  </r>
  <r>
    <x v="1"/>
    <x v="6867"/>
    <s v="FDT49"/>
    <x v="3"/>
    <x v="4"/>
    <s v="OUT045"/>
    <x v="2"/>
    <x v="0"/>
    <x v="0"/>
    <n v="0.15171264200000001"/>
    <n v="7"/>
    <n v="104.828"/>
    <n v="4"/>
  </r>
  <r>
    <x v="1"/>
    <x v="6868"/>
    <s v="FDS49"/>
    <x v="3"/>
    <x v="4"/>
    <s v="OUT045"/>
    <x v="2"/>
    <x v="0"/>
    <x v="0"/>
    <n v="7.9506434000000001E-2"/>
    <n v="9"/>
    <n v="78.364400000000003"/>
    <n v="4"/>
  </r>
  <r>
    <x v="1"/>
    <x v="6869"/>
    <s v="FDS01"/>
    <x v="3"/>
    <x v="4"/>
    <s v="OUT045"/>
    <x v="2"/>
    <x v="0"/>
    <x v="0"/>
    <n v="1.7780985999999999E-2"/>
    <n v="11.6"/>
    <n v="177.36859999999999"/>
    <n v="4"/>
  </r>
  <r>
    <x v="1"/>
    <x v="6870"/>
    <s v="FDB50"/>
    <x v="3"/>
    <x v="4"/>
    <s v="OUT045"/>
    <x v="2"/>
    <x v="0"/>
    <x v="0"/>
    <n v="0.15393010800000001"/>
    <n v="13"/>
    <n v="76.798599999999993"/>
    <n v="4"/>
  </r>
  <r>
    <x v="1"/>
    <x v="6871"/>
    <s v="FDP25"/>
    <x v="3"/>
    <x v="4"/>
    <s v="OUT045"/>
    <x v="2"/>
    <x v="0"/>
    <x v="0"/>
    <n v="2.1250528000000001E-2"/>
    <n v="15.2"/>
    <n v="216.58240000000001"/>
    <n v="4"/>
  </r>
  <r>
    <x v="1"/>
    <x v="6872"/>
    <s v="FDC38"/>
    <x v="3"/>
    <x v="4"/>
    <s v="OUT045"/>
    <x v="2"/>
    <x v="0"/>
    <x v="0"/>
    <n v="0.12274238899999999"/>
    <n v="15.7"/>
    <n v="134.29419999999999"/>
    <n v="4"/>
  </r>
  <r>
    <x v="1"/>
    <x v="6873"/>
    <s v="FDC50"/>
    <x v="3"/>
    <x v="4"/>
    <s v="OUT045"/>
    <x v="2"/>
    <x v="0"/>
    <x v="0"/>
    <n v="0.13677473400000001"/>
    <n v="15.85"/>
    <n v="94.409400000000005"/>
    <n v="4"/>
  </r>
  <r>
    <x v="1"/>
    <x v="6874"/>
    <s v="FDN02"/>
    <x v="3"/>
    <x v="4"/>
    <s v="OUT045"/>
    <x v="2"/>
    <x v="0"/>
    <x v="0"/>
    <n v="7.3977473000000002E-2"/>
    <n v="16.5"/>
    <n v="206.8638"/>
    <n v="4"/>
  </r>
  <r>
    <x v="1"/>
    <x v="6875"/>
    <s v="FDD02"/>
    <x v="3"/>
    <x v="4"/>
    <s v="OUT045"/>
    <x v="2"/>
    <x v="0"/>
    <x v="0"/>
    <n v="5.0392992999999997E-2"/>
    <n v="16.600000000000001"/>
    <n v="118.41240000000001"/>
    <n v="4"/>
  </r>
  <r>
    <x v="1"/>
    <x v="6876"/>
    <s v="FDY50"/>
    <x v="11"/>
    <x v="4"/>
    <s v="OUT045"/>
    <x v="2"/>
    <x v="0"/>
    <x v="0"/>
    <n v="0.13122139299999999"/>
    <n v="5.8"/>
    <n v="87.8172"/>
    <n v="4"/>
  </r>
  <r>
    <x v="1"/>
    <x v="6877"/>
    <s v="FDB27"/>
    <x v="11"/>
    <x v="4"/>
    <s v="OUT045"/>
    <x v="2"/>
    <x v="0"/>
    <x v="0"/>
    <n v="5.5502454E-2"/>
    <n v="7.5750000000000002"/>
    <n v="196.57679999999999"/>
    <n v="4"/>
  </r>
  <r>
    <x v="1"/>
    <x v="6878"/>
    <s v="FDB16"/>
    <x v="11"/>
    <x v="4"/>
    <s v="OUT045"/>
    <x v="2"/>
    <x v="0"/>
    <x v="0"/>
    <n v="4.5016894000000002E-2"/>
    <n v="8.2100000000000009"/>
    <n v="87.619799999999998"/>
    <n v="4"/>
  </r>
  <r>
    <x v="1"/>
    <x v="6879"/>
    <s v="DRG27"/>
    <x v="11"/>
    <x v="4"/>
    <s v="OUT045"/>
    <x v="2"/>
    <x v="0"/>
    <x v="0"/>
    <n v="0.10532385900000001"/>
    <n v="8.8949999999999996"/>
    <n v="39.113799999999998"/>
    <n v="4"/>
  </r>
  <r>
    <x v="1"/>
    <x v="6880"/>
    <s v="FDC04"/>
    <x v="11"/>
    <x v="4"/>
    <s v="OUT045"/>
    <x v="2"/>
    <x v="0"/>
    <x v="0"/>
    <n v="4.5076878000000001E-2"/>
    <n v="15.6"/>
    <n v="241.3854"/>
    <n v="4"/>
  </r>
  <r>
    <x v="1"/>
    <x v="6881"/>
    <s v="FDV02"/>
    <x v="11"/>
    <x v="4"/>
    <s v="OUT045"/>
    <x v="2"/>
    <x v="0"/>
    <x v="0"/>
    <n v="6.0668416000000003E-2"/>
    <n v="16.75"/>
    <n v="172.41059999999999"/>
    <n v="4"/>
  </r>
  <r>
    <x v="1"/>
    <x v="6882"/>
    <s v="FDT38"/>
    <x v="11"/>
    <x v="4"/>
    <s v="OUT045"/>
    <x v="2"/>
    <x v="0"/>
    <x v="0"/>
    <n v="5.7654131999999997E-2"/>
    <n v="18.7"/>
    <n v="83.156599999999997"/>
    <n v="4"/>
  </r>
  <r>
    <x v="1"/>
    <x v="6883"/>
    <s v="FDY52"/>
    <x v="2"/>
    <x v="4"/>
    <s v="OUT045"/>
    <x v="2"/>
    <x v="0"/>
    <x v="0"/>
    <n v="7.363189E-3"/>
    <n v="6.3650000000000002"/>
    <n v="63.253599999999999"/>
    <n v="4"/>
  </r>
  <r>
    <x v="1"/>
    <x v="6884"/>
    <s v="FDR04"/>
    <x v="2"/>
    <x v="4"/>
    <s v="OUT045"/>
    <x v="2"/>
    <x v="0"/>
    <x v="0"/>
    <n v="2.2612742000000002E-2"/>
    <n v="7.0750000000000002"/>
    <n v="97.006799999999998"/>
    <n v="4"/>
  </r>
  <r>
    <x v="1"/>
    <x v="6885"/>
    <s v="FDD17"/>
    <x v="2"/>
    <x v="4"/>
    <s v="OUT045"/>
    <x v="2"/>
    <x v="0"/>
    <x v="0"/>
    <n v="3.2693119999999999E-2"/>
    <n v="7.5"/>
    <n v="238.79060000000001"/>
    <n v="4"/>
  </r>
  <r>
    <x v="1"/>
    <x v="6886"/>
    <s v="FDE16"/>
    <x v="2"/>
    <x v="4"/>
    <s v="OUT045"/>
    <x v="2"/>
    <x v="0"/>
    <x v="0"/>
    <n v="2.6397140999999999E-2"/>
    <n v="8.8949999999999996"/>
    <n v="207.8954"/>
    <n v="4"/>
  </r>
  <r>
    <x v="1"/>
    <x v="6887"/>
    <s v="FDZ04"/>
    <x v="2"/>
    <x v="4"/>
    <s v="OUT045"/>
    <x v="2"/>
    <x v="0"/>
    <x v="0"/>
    <n v="3.8032068000000002E-2"/>
    <n v="9.31"/>
    <n v="61.350999999999999"/>
    <n v="4"/>
  </r>
  <r>
    <x v="1"/>
    <x v="6888"/>
    <s v="FDE53"/>
    <x v="2"/>
    <x v="4"/>
    <s v="OUT045"/>
    <x v="2"/>
    <x v="0"/>
    <x v="0"/>
    <n v="2.6934672999999999E-2"/>
    <n v="10.895"/>
    <n v="106.128"/>
    <n v="4"/>
  </r>
  <r>
    <x v="1"/>
    <x v="6889"/>
    <s v="FDF41"/>
    <x v="2"/>
    <x v="4"/>
    <s v="OUT045"/>
    <x v="2"/>
    <x v="0"/>
    <x v="0"/>
    <n v="0.131445848"/>
    <n v="12.15"/>
    <n v="246.846"/>
    <n v="4"/>
  </r>
  <r>
    <x v="1"/>
    <x v="6890"/>
    <s v="FDG04"/>
    <x v="2"/>
    <x v="4"/>
    <s v="OUT045"/>
    <x v="2"/>
    <x v="0"/>
    <x v="0"/>
    <n v="6.0750070000000003E-3"/>
    <n v="13.1"/>
    <n v="187.5898"/>
    <n v="4"/>
  </r>
  <r>
    <x v="1"/>
    <x v="6891"/>
    <s v="FDI28"/>
    <x v="2"/>
    <x v="4"/>
    <s v="OUT045"/>
    <x v="2"/>
    <x v="0"/>
    <x v="0"/>
    <n v="2.6375082000000001E-2"/>
    <n v="14.3"/>
    <n v="79.630200000000002"/>
    <n v="4"/>
  </r>
  <r>
    <x v="1"/>
    <x v="6892"/>
    <s v="FDT04"/>
    <x v="2"/>
    <x v="4"/>
    <s v="OUT045"/>
    <x v="2"/>
    <x v="0"/>
    <x v="0"/>
    <n v="0.107258822"/>
    <n v="17.25"/>
    <n v="40.182200000000002"/>
    <n v="4"/>
  </r>
  <r>
    <x v="1"/>
    <x v="6893"/>
    <s v="FDF04"/>
    <x v="2"/>
    <x v="4"/>
    <s v="OUT045"/>
    <x v="2"/>
    <x v="0"/>
    <x v="0"/>
    <n v="1.3664703E-2"/>
    <n v="17.5"/>
    <n v="257.73039999999997"/>
    <n v="4"/>
  </r>
  <r>
    <x v="1"/>
    <x v="6894"/>
    <s v="FDK52"/>
    <x v="2"/>
    <x v="4"/>
    <s v="OUT045"/>
    <x v="2"/>
    <x v="0"/>
    <x v="0"/>
    <n v="7.9379500000000006E-2"/>
    <n v="18.25"/>
    <n v="226.1062"/>
    <n v="4"/>
  </r>
  <r>
    <x v="1"/>
    <x v="6895"/>
    <s v="FDX43"/>
    <x v="0"/>
    <x v="4"/>
    <s v="OUT045"/>
    <x v="2"/>
    <x v="0"/>
    <x v="0"/>
    <n v="8.5447928000000006E-2"/>
    <n v="5.6550000000000002"/>
    <n v="165.85"/>
    <n v="4"/>
  </r>
  <r>
    <x v="1"/>
    <x v="6896"/>
    <s v="FDZ55"/>
    <x v="0"/>
    <x v="4"/>
    <s v="OUT045"/>
    <x v="2"/>
    <x v="0"/>
    <x v="0"/>
    <n v="2.5460231999999999E-2"/>
    <n v="6.0549999999999997"/>
    <n v="160.892"/>
    <n v="4"/>
  </r>
  <r>
    <x v="1"/>
    <x v="6897"/>
    <s v="FDA31"/>
    <x v="0"/>
    <x v="4"/>
    <s v="OUT045"/>
    <x v="2"/>
    <x v="0"/>
    <x v="0"/>
    <n v="0.110234793"/>
    <n v="7.1"/>
    <n v="171.708"/>
    <n v="4"/>
  </r>
  <r>
    <x v="1"/>
    <x v="6898"/>
    <s v="FDX20"/>
    <x v="0"/>
    <x v="4"/>
    <s v="OUT045"/>
    <x v="2"/>
    <x v="0"/>
    <x v="0"/>
    <n v="4.2646565999999997E-2"/>
    <n v="7.3650000000000002"/>
    <n v="225.172"/>
    <n v="4"/>
  </r>
  <r>
    <x v="1"/>
    <x v="6899"/>
    <s v="FDJ56"/>
    <x v="0"/>
    <x v="4"/>
    <s v="OUT045"/>
    <x v="2"/>
    <x v="0"/>
    <x v="0"/>
    <n v="0.18377496500000001"/>
    <n v="8.9849999999999994"/>
    <n v="101.77"/>
    <n v="4"/>
  </r>
  <r>
    <x v="1"/>
    <x v="6900"/>
    <s v="FDK56"/>
    <x v="0"/>
    <x v="4"/>
    <s v="OUT045"/>
    <x v="2"/>
    <x v="0"/>
    <x v="0"/>
    <n v="0.13026165200000001"/>
    <n v="9.6950000000000003"/>
    <n v="185.28980000000001"/>
    <n v="4"/>
  </r>
  <r>
    <x v="1"/>
    <x v="6901"/>
    <s v="FDV31"/>
    <x v="0"/>
    <x v="4"/>
    <s v="OUT045"/>
    <x v="2"/>
    <x v="0"/>
    <x v="0"/>
    <n v="0.106933748"/>
    <n v="9.8000000000000007"/>
    <n v="175.33699999999999"/>
    <n v="4"/>
  </r>
  <r>
    <x v="1"/>
    <x v="6902"/>
    <s v="FDJ32"/>
    <x v="0"/>
    <x v="4"/>
    <s v="OUT045"/>
    <x v="2"/>
    <x v="0"/>
    <x v="0"/>
    <n v="5.7909546999999999E-2"/>
    <n v="10.695"/>
    <n v="60.453600000000002"/>
    <n v="4"/>
  </r>
  <r>
    <x v="1"/>
    <x v="6903"/>
    <s v="FDU07"/>
    <x v="0"/>
    <x v="4"/>
    <s v="OUT045"/>
    <x v="2"/>
    <x v="0"/>
    <x v="0"/>
    <n v="5.9968346999999998E-2"/>
    <n v="11.1"/>
    <n v="152.8366"/>
    <n v="4"/>
  </r>
  <r>
    <x v="1"/>
    <x v="6904"/>
    <s v="FDX08"/>
    <x v="0"/>
    <x v="4"/>
    <s v="OUT045"/>
    <x v="2"/>
    <x v="0"/>
    <x v="0"/>
    <n v="2.2649893000000001E-2"/>
    <n v="12.85"/>
    <n v="179.33179999999999"/>
    <n v="4"/>
  </r>
  <r>
    <x v="1"/>
    <x v="6905"/>
    <s v="FDX55"/>
    <x v="0"/>
    <x v="4"/>
    <s v="OUT045"/>
    <x v="2"/>
    <x v="0"/>
    <x v="0"/>
    <n v="0"/>
    <n v="15.1"/>
    <n v="216.41659999999999"/>
    <n v="4"/>
  </r>
  <r>
    <x v="1"/>
    <x v="6906"/>
    <s v="FDF32"/>
    <x v="0"/>
    <x v="4"/>
    <s v="OUT045"/>
    <x v="2"/>
    <x v="0"/>
    <x v="0"/>
    <n v="6.8219025000000003E-2"/>
    <n v="16.350000000000001"/>
    <n v="198.9426"/>
    <n v="4"/>
  </r>
  <r>
    <x v="1"/>
    <x v="6907"/>
    <s v="FDY19"/>
    <x v="0"/>
    <x v="4"/>
    <s v="OUT045"/>
    <x v="2"/>
    <x v="0"/>
    <x v="0"/>
    <n v="4.1448824000000002E-2"/>
    <n v="19.75"/>
    <n v="116.5466"/>
    <n v="4"/>
  </r>
  <r>
    <x v="1"/>
    <x v="6908"/>
    <s v="FDB45"/>
    <x v="0"/>
    <x v="4"/>
    <s v="OUT045"/>
    <x v="2"/>
    <x v="0"/>
    <x v="0"/>
    <n v="2.1373050000000001E-2"/>
    <n v="20.85"/>
    <n v="103.3306"/>
    <n v="4"/>
  </r>
  <r>
    <x v="1"/>
    <x v="6909"/>
    <s v="DRF23"/>
    <x v="9"/>
    <x v="4"/>
    <s v="OUT045"/>
    <x v="2"/>
    <x v="0"/>
    <x v="0"/>
    <n v="0.12290105599999999"/>
    <n v="4.6100000000000003"/>
    <n v="174.43960000000001"/>
    <n v="4"/>
  </r>
  <r>
    <x v="1"/>
    <x v="6910"/>
    <s v="DRK11"/>
    <x v="9"/>
    <x v="4"/>
    <s v="OUT045"/>
    <x v="2"/>
    <x v="0"/>
    <x v="0"/>
    <n v="0"/>
    <n v="8.2100000000000009"/>
    <n v="148.23920000000001"/>
    <n v="4"/>
  </r>
  <r>
    <x v="1"/>
    <x v="6911"/>
    <s v="DRG23"/>
    <x v="9"/>
    <x v="4"/>
    <s v="OUT045"/>
    <x v="2"/>
    <x v="0"/>
    <x v="0"/>
    <n v="8.6957198999999999E-2"/>
    <n v="8.8800000000000008"/>
    <n v="152.56819999999999"/>
    <n v="4"/>
  </r>
  <r>
    <x v="1"/>
    <x v="6912"/>
    <s v="DRK59"/>
    <x v="9"/>
    <x v="4"/>
    <s v="OUT045"/>
    <x v="2"/>
    <x v="0"/>
    <x v="0"/>
    <n v="0"/>
    <n v="8.8949999999999996"/>
    <n v="232.9616"/>
    <n v="4"/>
  </r>
  <r>
    <x v="1"/>
    <x v="6913"/>
    <s v="DRJ11"/>
    <x v="9"/>
    <x v="4"/>
    <s v="OUT045"/>
    <x v="2"/>
    <x v="0"/>
    <x v="0"/>
    <n v="0"/>
    <n v="9.5"/>
    <n v="190.9872"/>
    <n v="4"/>
  </r>
  <r>
    <x v="1"/>
    <x v="6914"/>
    <s v="DRO59"/>
    <x v="9"/>
    <x v="4"/>
    <s v="OUT045"/>
    <x v="2"/>
    <x v="0"/>
    <x v="0"/>
    <n v="5.4264078E-2"/>
    <n v="11.8"/>
    <n v="75.001199999999997"/>
    <n v="4"/>
  </r>
  <r>
    <x v="1"/>
    <x v="6915"/>
    <s v="DRH23"/>
    <x v="9"/>
    <x v="4"/>
    <s v="OUT045"/>
    <x v="2"/>
    <x v="1"/>
    <x v="0"/>
    <n v="0.17066366099999999"/>
    <n v="14.65"/>
    <n v="56.461399999999998"/>
    <n v="4"/>
  </r>
  <r>
    <x v="1"/>
    <x v="6916"/>
    <s v="DRN59"/>
    <x v="9"/>
    <x v="4"/>
    <s v="OUT045"/>
    <x v="2"/>
    <x v="1"/>
    <x v="0"/>
    <n v="6.4271702999999999E-2"/>
    <n v="15"/>
    <n v="45.506"/>
    <n v="4"/>
  </r>
  <r>
    <x v="1"/>
    <x v="6917"/>
    <s v="DRJ23"/>
    <x v="9"/>
    <x v="4"/>
    <s v="OUT045"/>
    <x v="2"/>
    <x v="1"/>
    <x v="0"/>
    <n v="4.1753387000000003E-2"/>
    <n v="18.350000000000001"/>
    <n v="187.68719999999999"/>
    <n v="4"/>
  </r>
  <r>
    <x v="1"/>
    <x v="6918"/>
    <s v="NCO05"/>
    <x v="1"/>
    <x v="4"/>
    <s v="OUT045"/>
    <x v="2"/>
    <x v="1"/>
    <x v="0"/>
    <n v="4.6653871999999999E-2"/>
    <n v="7.27"/>
    <n v="98.638400000000004"/>
    <n v="4"/>
  </r>
  <r>
    <x v="1"/>
    <x v="6919"/>
    <s v="NCJ17"/>
    <x v="1"/>
    <x v="4"/>
    <s v="OUT045"/>
    <x v="2"/>
    <x v="1"/>
    <x v="0"/>
    <n v="0.15286587900000001"/>
    <n v="7.68"/>
    <n v="84.922399999999996"/>
    <n v="4"/>
  </r>
  <r>
    <x v="1"/>
    <x v="6920"/>
    <s v="NCI17"/>
    <x v="1"/>
    <x v="4"/>
    <s v="OUT045"/>
    <x v="2"/>
    <x v="1"/>
    <x v="0"/>
    <n v="0.14371350799999999"/>
    <n v="8.6449999999999996"/>
    <n v="96.641000000000005"/>
    <n v="4"/>
  </r>
  <r>
    <x v="1"/>
    <x v="6921"/>
    <s v="NCL29"/>
    <x v="1"/>
    <x v="4"/>
    <s v="OUT045"/>
    <x v="2"/>
    <x v="1"/>
    <x v="0"/>
    <n v="0.114170506"/>
    <n v="9.6950000000000003"/>
    <n v="158.96039999999999"/>
    <n v="4"/>
  </r>
  <r>
    <x v="1"/>
    <x v="6922"/>
    <s v="NCX29"/>
    <x v="1"/>
    <x v="4"/>
    <s v="OUT045"/>
    <x v="2"/>
    <x v="1"/>
    <x v="0"/>
    <n v="8.9333332000000001E-2"/>
    <n v="10"/>
    <n v="145.61019999999999"/>
    <n v="4"/>
  </r>
  <r>
    <x v="1"/>
    <x v="6923"/>
    <s v="NCR05"/>
    <x v="1"/>
    <x v="4"/>
    <s v="OUT045"/>
    <x v="2"/>
    <x v="1"/>
    <x v="0"/>
    <n v="5.4741627000000001E-2"/>
    <n v="10.1"/>
    <n v="200.20840000000001"/>
    <n v="4"/>
  </r>
  <r>
    <x v="1"/>
    <x v="6924"/>
    <s v="NCV05"/>
    <x v="1"/>
    <x v="4"/>
    <s v="OUT045"/>
    <x v="2"/>
    <x v="1"/>
    <x v="0"/>
    <n v="3.0269773999999999E-2"/>
    <n v="10.1"/>
    <n v="152.46559999999999"/>
    <n v="4"/>
  </r>
  <r>
    <x v="1"/>
    <x v="6925"/>
    <s v="NCK17"/>
    <x v="1"/>
    <x v="4"/>
    <s v="OUT045"/>
    <x v="2"/>
    <x v="1"/>
    <x v="0"/>
    <n v="3.7971696999999999E-2"/>
    <n v="11"/>
    <n v="38.948"/>
    <n v="4"/>
  </r>
  <r>
    <x v="1"/>
    <x v="6926"/>
    <s v="NCA53"/>
    <x v="1"/>
    <x v="4"/>
    <s v="OUT045"/>
    <x v="2"/>
    <x v="1"/>
    <x v="0"/>
    <n v="9.8984920000000001E-3"/>
    <n v="11.395"/>
    <n v="48.803400000000003"/>
    <n v="4"/>
  </r>
  <r>
    <x v="1"/>
    <x v="6927"/>
    <s v="NCZ17"/>
    <x v="1"/>
    <x v="4"/>
    <s v="OUT045"/>
    <x v="2"/>
    <x v="1"/>
    <x v="0"/>
    <n v="7.9592732999999999E-2"/>
    <n v="12.15"/>
    <n v="37.3506"/>
    <n v="4"/>
  </r>
  <r>
    <x v="1"/>
    <x v="6928"/>
    <s v="NCT29"/>
    <x v="1"/>
    <x v="4"/>
    <s v="OUT045"/>
    <x v="2"/>
    <x v="1"/>
    <x v="0"/>
    <n v="6.4240743000000003E-2"/>
    <n v="12.6"/>
    <n v="121.9414"/>
    <n v="4"/>
  </r>
  <r>
    <x v="1"/>
    <x v="6929"/>
    <s v="NCY29"/>
    <x v="1"/>
    <x v="4"/>
    <s v="OUT045"/>
    <x v="2"/>
    <x v="1"/>
    <x v="0"/>
    <n v="7.7390745999999996E-2"/>
    <n v="13.65"/>
    <n v="54.692999999999998"/>
    <n v="4"/>
  </r>
  <r>
    <x v="1"/>
    <x v="6930"/>
    <s v="NCC42"/>
    <x v="1"/>
    <x v="4"/>
    <s v="OUT045"/>
    <x v="2"/>
    <x v="1"/>
    <x v="0"/>
    <n v="4.4999480000000001E-2"/>
    <n v="15"/>
    <n v="140.4838"/>
    <n v="4"/>
  </r>
  <r>
    <x v="1"/>
    <x v="6931"/>
    <s v="NCX05"/>
    <x v="1"/>
    <x v="4"/>
    <s v="OUT045"/>
    <x v="2"/>
    <x v="1"/>
    <x v="0"/>
    <n v="9.7258937000000004E-2"/>
    <n v="15.2"/>
    <n v="114.8492"/>
    <n v="4"/>
  </r>
  <r>
    <x v="1"/>
    <x v="6932"/>
    <s v="NCD42"/>
    <x v="1"/>
    <x v="4"/>
    <s v="OUT045"/>
    <x v="2"/>
    <x v="1"/>
    <x v="0"/>
    <n v="1.2663476E-2"/>
    <n v="16.5"/>
    <n v="39.3506"/>
    <n v="4"/>
  </r>
  <r>
    <x v="1"/>
    <x v="6933"/>
    <s v="NCQ53"/>
    <x v="1"/>
    <x v="4"/>
    <s v="OUT045"/>
    <x v="2"/>
    <x v="1"/>
    <x v="0"/>
    <n v="1.8943666000000001E-2"/>
    <n v="17.600000000000001"/>
    <n v="237.35900000000001"/>
    <n v="4"/>
  </r>
  <r>
    <x v="1"/>
    <x v="6934"/>
    <s v="NCX41"/>
    <x v="1"/>
    <x v="4"/>
    <s v="OUT045"/>
    <x v="2"/>
    <x v="1"/>
    <x v="0"/>
    <n v="1.7755212999999999E-2"/>
    <n v="19"/>
    <n v="211.7244"/>
    <n v="4"/>
  </r>
  <r>
    <x v="1"/>
    <x v="6935"/>
    <s v="NCW05"/>
    <x v="1"/>
    <x v="4"/>
    <s v="OUT045"/>
    <x v="2"/>
    <x v="1"/>
    <x v="0"/>
    <n v="0.148372897"/>
    <n v="20.25"/>
    <n v="108.8938"/>
    <n v="4"/>
  </r>
  <r>
    <x v="1"/>
    <x v="6936"/>
    <s v="NCU30"/>
    <x v="5"/>
    <x v="4"/>
    <s v="OUT045"/>
    <x v="2"/>
    <x v="1"/>
    <x v="0"/>
    <n v="3.4945416E-2"/>
    <n v="5.1100000000000003"/>
    <n v="161.12100000000001"/>
    <n v="4"/>
  </r>
  <r>
    <x v="1"/>
    <x v="6937"/>
    <s v="NCY42"/>
    <x v="5"/>
    <x v="4"/>
    <s v="OUT045"/>
    <x v="2"/>
    <x v="1"/>
    <x v="0"/>
    <n v="1.5193323E-2"/>
    <n v="6.38"/>
    <n v="143.34700000000001"/>
    <n v="4"/>
  </r>
  <r>
    <x v="1"/>
    <x v="6938"/>
    <s v="NCZ30"/>
    <x v="5"/>
    <x v="4"/>
    <s v="OUT045"/>
    <x v="2"/>
    <x v="1"/>
    <x v="0"/>
    <n v="2.6238087E-2"/>
    <n v="6.59"/>
    <n v="121.60980000000001"/>
    <n v="4"/>
  </r>
  <r>
    <x v="1"/>
    <x v="6939"/>
    <s v="NCY18"/>
    <x v="5"/>
    <x v="4"/>
    <s v="OUT045"/>
    <x v="2"/>
    <x v="1"/>
    <x v="0"/>
    <n v="3.1214809E-2"/>
    <n v="7.2850000000000001"/>
    <n v="177.1054"/>
    <n v="4"/>
  </r>
  <r>
    <x v="1"/>
    <x v="6940"/>
    <s v="NCQ30"/>
    <x v="5"/>
    <x v="4"/>
    <s v="OUT045"/>
    <x v="2"/>
    <x v="1"/>
    <x v="0"/>
    <n v="2.9131242000000002E-2"/>
    <n v="7.7249999999999996"/>
    <n v="123.84139999999999"/>
    <n v="4"/>
  </r>
  <r>
    <x v="1"/>
    <x v="6941"/>
    <s v="NCS06"/>
    <x v="5"/>
    <x v="4"/>
    <s v="OUT045"/>
    <x v="2"/>
    <x v="1"/>
    <x v="0"/>
    <n v="3.1801102999999997E-2"/>
    <n v="7.9349999999999996"/>
    <n v="261.59100000000001"/>
    <n v="4"/>
  </r>
  <r>
    <x v="1"/>
    <x v="6942"/>
    <s v="NCE55"/>
    <x v="5"/>
    <x v="4"/>
    <s v="OUT045"/>
    <x v="2"/>
    <x v="1"/>
    <x v="0"/>
    <n v="0.13019199300000001"/>
    <n v="8.92"/>
    <n v="176.83699999999999"/>
    <n v="4"/>
  </r>
  <r>
    <x v="1"/>
    <x v="6943"/>
    <s v="NCJ54"/>
    <x v="5"/>
    <x v="4"/>
    <s v="OUT045"/>
    <x v="2"/>
    <x v="1"/>
    <x v="0"/>
    <n v="6.0188932000000001E-2"/>
    <n v="9.8949999999999996"/>
    <n v="233.0642"/>
    <n v="4"/>
  </r>
  <r>
    <x v="1"/>
    <x v="6944"/>
    <s v="NCA18"/>
    <x v="5"/>
    <x v="4"/>
    <s v="OUT045"/>
    <x v="2"/>
    <x v="1"/>
    <x v="0"/>
    <n v="5.6191300999999999E-2"/>
    <n v="10.1"/>
    <n v="115.7492"/>
    <n v="4"/>
  </r>
  <r>
    <x v="1"/>
    <x v="6945"/>
    <s v="NCI06"/>
    <x v="5"/>
    <x v="4"/>
    <s v="OUT045"/>
    <x v="2"/>
    <x v="1"/>
    <x v="0"/>
    <n v="4.7814463000000001E-2"/>
    <n v="11.3"/>
    <n v="179.26599999999999"/>
    <n v="4"/>
  </r>
  <r>
    <x v="1"/>
    <x v="6946"/>
    <s v="NCV06"/>
    <x v="5"/>
    <x v="4"/>
    <s v="OUT045"/>
    <x v="2"/>
    <x v="1"/>
    <x v="0"/>
    <n v="6.6816564999999994E-2"/>
    <n v="11.3"/>
    <n v="192.24780000000001"/>
    <n v="4"/>
  </r>
  <r>
    <x v="1"/>
    <x v="6947"/>
    <s v="NCK54"/>
    <x v="5"/>
    <x v="4"/>
    <s v="OUT045"/>
    <x v="2"/>
    <x v="1"/>
    <x v="0"/>
    <n v="2.9583248999999999E-2"/>
    <n v="12.15"/>
    <n v="114.715"/>
    <n v="4"/>
  </r>
  <r>
    <x v="1"/>
    <x v="6948"/>
    <s v="NCP18"/>
    <x v="5"/>
    <x v="4"/>
    <s v="OUT045"/>
    <x v="2"/>
    <x v="1"/>
    <x v="0"/>
    <n v="2.8656247999999999E-2"/>
    <n v="12.15"/>
    <n v="149.3708"/>
    <n v="4"/>
  </r>
  <r>
    <x v="1"/>
    <x v="6949"/>
    <s v="NCS18"/>
    <x v="5"/>
    <x v="4"/>
    <s v="OUT045"/>
    <x v="2"/>
    <x v="1"/>
    <x v="0"/>
    <n v="4.2296724000000001E-2"/>
    <n v="12.65"/>
    <n v="106.3938"/>
    <n v="4"/>
  </r>
  <r>
    <x v="1"/>
    <x v="6950"/>
    <s v="NCS54"/>
    <x v="5"/>
    <x v="4"/>
    <s v="OUT045"/>
    <x v="2"/>
    <x v="1"/>
    <x v="0"/>
    <n v="1.0013429000000001E-2"/>
    <n v="13.6"/>
    <n v="176.43700000000001"/>
    <n v="4"/>
  </r>
  <r>
    <x v="1"/>
    <x v="6951"/>
    <s v="NCW06"/>
    <x v="5"/>
    <x v="4"/>
    <s v="OUT045"/>
    <x v="2"/>
    <x v="1"/>
    <x v="0"/>
    <n v="5.0442528E-2"/>
    <n v="16.2"/>
    <n v="190.81620000000001"/>
    <n v="4"/>
  </r>
  <r>
    <x v="1"/>
    <x v="6952"/>
    <s v="NCQ54"/>
    <x v="5"/>
    <x v="4"/>
    <s v="OUT045"/>
    <x v="2"/>
    <x v="1"/>
    <x v="0"/>
    <n v="1.2567811E-2"/>
    <n v="17.7"/>
    <n v="168.44739999999999"/>
    <n v="4"/>
  </r>
  <r>
    <x v="1"/>
    <x v="6953"/>
    <s v="NCI55"/>
    <x v="5"/>
    <x v="4"/>
    <s v="OUT045"/>
    <x v="2"/>
    <x v="1"/>
    <x v="0"/>
    <n v="1.2679226E-2"/>
    <n v="18.600000000000001"/>
    <n v="120.9414"/>
    <n v="4"/>
  </r>
  <r>
    <x v="1"/>
    <x v="6954"/>
    <s v="NCG30"/>
    <x v="5"/>
    <x v="4"/>
    <s v="OUT045"/>
    <x v="2"/>
    <x v="1"/>
    <x v="0"/>
    <n v="0.11254900800000001"/>
    <n v="20.2"/>
    <n v="123.1046"/>
    <n v="4"/>
  </r>
  <r>
    <x v="1"/>
    <x v="6955"/>
    <s v="NCG43"/>
    <x v="5"/>
    <x v="4"/>
    <s v="OUT045"/>
    <x v="2"/>
    <x v="1"/>
    <x v="0"/>
    <n v="7.4390006999999994E-2"/>
    <n v="20.2"/>
    <n v="91.446200000000005"/>
    <n v="4"/>
  </r>
  <r>
    <x v="1"/>
    <x v="6956"/>
    <s v="NCI30"/>
    <x v="5"/>
    <x v="4"/>
    <s v="OUT045"/>
    <x v="2"/>
    <x v="1"/>
    <x v="0"/>
    <n v="5.9055045E-2"/>
    <n v="20.25"/>
    <n v="247.346"/>
    <n v="4"/>
  </r>
  <r>
    <x v="1"/>
    <x v="6957"/>
    <s v="NCA06"/>
    <x v="5"/>
    <x v="4"/>
    <s v="OUT045"/>
    <x v="2"/>
    <x v="1"/>
    <x v="0"/>
    <n v="0.14357419099999999"/>
    <n v="20.5"/>
    <n v="37.219000000000001"/>
    <n v="4"/>
  </r>
  <r>
    <x v="1"/>
    <x v="6958"/>
    <s v="NCR30"/>
    <x v="5"/>
    <x v="4"/>
    <s v="OUT045"/>
    <x v="2"/>
    <x v="1"/>
    <x v="0"/>
    <n v="7.1136948000000005E-2"/>
    <n v="20.6"/>
    <n v="76.369600000000005"/>
    <n v="4"/>
  </r>
  <r>
    <x v="1"/>
    <x v="6959"/>
    <s v="FDK55"/>
    <x v="7"/>
    <x v="4"/>
    <s v="OUT045"/>
    <x v="2"/>
    <x v="1"/>
    <x v="0"/>
    <n v="2.5813942999999999E-2"/>
    <n v="18.5"/>
    <n v="89.117199999999997"/>
    <n v="4"/>
  </r>
  <r>
    <x v="1"/>
    <x v="6960"/>
    <s v="NCK19"/>
    <x v="10"/>
    <x v="4"/>
    <s v="OUT045"/>
    <x v="2"/>
    <x v="1"/>
    <x v="0"/>
    <n v="9.0649107000000007E-2"/>
    <n v="9.8000000000000007"/>
    <n v="194.34780000000001"/>
    <n v="4"/>
  </r>
  <r>
    <x v="1"/>
    <x v="6961"/>
    <s v="NCK07"/>
    <x v="10"/>
    <x v="4"/>
    <s v="OUT045"/>
    <x v="2"/>
    <x v="1"/>
    <x v="0"/>
    <n v="4.8785426999999999E-2"/>
    <n v="10.65"/>
    <n v="163.95259999999999"/>
    <n v="4"/>
  </r>
  <r>
    <x v="1"/>
    <x v="6962"/>
    <s v="NCL07"/>
    <x v="10"/>
    <x v="4"/>
    <s v="OUT045"/>
    <x v="2"/>
    <x v="1"/>
    <x v="0"/>
    <n v="3.1402114000000002E-2"/>
    <n v="13.85"/>
    <n v="40.247999999999998"/>
    <n v="4"/>
  </r>
  <r>
    <x v="1"/>
    <x v="6963"/>
    <s v="NCI31"/>
    <x v="10"/>
    <x v="4"/>
    <s v="OUT045"/>
    <x v="2"/>
    <x v="1"/>
    <x v="0"/>
    <n v="8.1492092000000002E-2"/>
    <n v="20"/>
    <n v="35.518999999999998"/>
    <n v="4"/>
  </r>
  <r>
    <x v="1"/>
    <x v="6964"/>
    <s v="FDH21"/>
    <x v="14"/>
    <x v="4"/>
    <s v="OUT045"/>
    <x v="2"/>
    <x v="1"/>
    <x v="0"/>
    <n v="3.1288337999999999E-2"/>
    <n v="10.395"/>
    <n v="159.56039999999999"/>
    <n v="4"/>
  </r>
  <r>
    <x v="1"/>
    <x v="6965"/>
    <s v="FDX34"/>
    <x v="6"/>
    <x v="4"/>
    <s v="OUT045"/>
    <x v="2"/>
    <x v="1"/>
    <x v="0"/>
    <n v="7.2131519000000005E-2"/>
    <n v="6.1950000000000003"/>
    <n v="120.10980000000001"/>
    <n v="4"/>
  </r>
  <r>
    <x v="1"/>
    <x v="6966"/>
    <s v="FDR58"/>
    <x v="6"/>
    <x v="4"/>
    <s v="OUT045"/>
    <x v="2"/>
    <x v="1"/>
    <x v="0"/>
    <n v="4.2006479999999999E-2"/>
    <n v="6.6749999999999998"/>
    <n v="92.646199999999993"/>
    <n v="4"/>
  </r>
  <r>
    <x v="1"/>
    <x v="6967"/>
    <s v="FDL33"/>
    <x v="6"/>
    <x v="4"/>
    <s v="OUT045"/>
    <x v="2"/>
    <x v="1"/>
    <x v="0"/>
    <n v="0.10016525"/>
    <n v="7.2350000000000003"/>
    <n v="193.9452"/>
    <n v="4"/>
  </r>
  <r>
    <x v="1"/>
    <x v="6968"/>
    <s v="FDQ58"/>
    <x v="6"/>
    <x v="4"/>
    <s v="OUT045"/>
    <x v="2"/>
    <x v="1"/>
    <x v="0"/>
    <n v="1.5332872000000001E-2"/>
    <n v="7.3150000000000004"/>
    <n v="154.03399999999999"/>
    <n v="4"/>
  </r>
  <r>
    <x v="1"/>
    <x v="6969"/>
    <s v="FDT21"/>
    <x v="6"/>
    <x v="4"/>
    <s v="OUT045"/>
    <x v="2"/>
    <x v="1"/>
    <x v="0"/>
    <n v="2.0433199999999999E-2"/>
    <n v="7.42"/>
    <n v="248.9092"/>
    <n v="4"/>
  </r>
  <r>
    <x v="1"/>
    <x v="6970"/>
    <s v="FDK21"/>
    <x v="6"/>
    <x v="4"/>
    <s v="OUT045"/>
    <x v="2"/>
    <x v="1"/>
    <x v="0"/>
    <n v="1.0032624E-2"/>
    <n v="7.9050000000000002"/>
    <n v="248.3408"/>
    <n v="4"/>
  </r>
  <r>
    <x v="1"/>
    <x v="6971"/>
    <s v="FDB22"/>
    <x v="6"/>
    <x v="4"/>
    <s v="OUT045"/>
    <x v="2"/>
    <x v="1"/>
    <x v="0"/>
    <n v="0.111666665"/>
    <n v="8.02"/>
    <n v="155.2998"/>
    <n v="4"/>
  </r>
  <r>
    <x v="1"/>
    <x v="6972"/>
    <s v="FDT34"/>
    <x v="6"/>
    <x v="4"/>
    <s v="OUT045"/>
    <x v="2"/>
    <x v="1"/>
    <x v="0"/>
    <n v="0.17470386199999999"/>
    <n v="9.3000000000000007"/>
    <n v="104.0964"/>
    <n v="4"/>
  </r>
  <r>
    <x v="1"/>
    <x v="6973"/>
    <s v="FDT22"/>
    <x v="6"/>
    <x v="4"/>
    <s v="OUT045"/>
    <x v="2"/>
    <x v="1"/>
    <x v="0"/>
    <n v="0.11232455199999999"/>
    <n v="10.395"/>
    <n v="60.622"/>
    <n v="4"/>
  </r>
  <r>
    <x v="1"/>
    <x v="6974"/>
    <s v="FDR45"/>
    <x v="6"/>
    <x v="4"/>
    <s v="OUT045"/>
    <x v="2"/>
    <x v="1"/>
    <x v="0"/>
    <n v="2.9001987E-2"/>
    <n v="10.8"/>
    <n v="238.62219999999999"/>
    <n v="4"/>
  </r>
  <r>
    <x v="1"/>
    <x v="6975"/>
    <s v="FDP58"/>
    <x v="6"/>
    <x v="4"/>
    <s v="OUT045"/>
    <x v="2"/>
    <x v="1"/>
    <x v="0"/>
    <n v="0.135416391"/>
    <n v="11.1"/>
    <n v="218.34819999999999"/>
    <n v="4"/>
  </r>
  <r>
    <x v="1"/>
    <x v="6976"/>
    <s v="FDT46"/>
    <x v="6"/>
    <x v="4"/>
    <s v="OUT045"/>
    <x v="2"/>
    <x v="1"/>
    <x v="0"/>
    <n v="3.0869612000000001E-2"/>
    <n v="11.35"/>
    <n v="49.800800000000002"/>
    <n v="4"/>
  </r>
  <r>
    <x v="1"/>
    <x v="6977"/>
    <s v="FDZ45"/>
    <x v="6"/>
    <x v="4"/>
    <s v="OUT045"/>
    <x v="2"/>
    <x v="1"/>
    <x v="0"/>
    <n v="6.7011609E-2"/>
    <n v="14.1"/>
    <n v="197.10839999999999"/>
    <n v="4"/>
  </r>
  <r>
    <x v="1"/>
    <x v="6978"/>
    <s v="FDC47"/>
    <x v="6"/>
    <x v="4"/>
    <s v="OUT045"/>
    <x v="2"/>
    <x v="1"/>
    <x v="0"/>
    <n v="0.119131749"/>
    <n v="15"/>
    <n v="226.96940000000001"/>
    <n v="4"/>
  </r>
  <r>
    <x v="1"/>
    <x v="6979"/>
    <s v="FDJ09"/>
    <x v="6"/>
    <x v="4"/>
    <s v="OUT045"/>
    <x v="2"/>
    <x v="1"/>
    <x v="0"/>
    <n v="5.8513255E-2"/>
    <n v="15"/>
    <n v="46.974400000000003"/>
    <n v="4"/>
  </r>
  <r>
    <x v="1"/>
    <x v="6980"/>
    <s v="FDX45"/>
    <x v="6"/>
    <x v="4"/>
    <s v="OUT045"/>
    <x v="2"/>
    <x v="1"/>
    <x v="0"/>
    <n v="0.105068444"/>
    <n v="16.75"/>
    <n v="156.66300000000001"/>
    <n v="4"/>
  </r>
  <r>
    <x v="1"/>
    <x v="6981"/>
    <s v="FDR46"/>
    <x v="6"/>
    <x v="4"/>
    <s v="OUT045"/>
    <x v="2"/>
    <x v="1"/>
    <x v="0"/>
    <n v="0.139700397"/>
    <n v="16.850000000000001"/>
    <n v="147.77600000000001"/>
    <n v="4"/>
  </r>
  <r>
    <x v="1"/>
    <x v="6982"/>
    <s v="FDP57"/>
    <x v="6"/>
    <x v="4"/>
    <s v="OUT045"/>
    <x v="2"/>
    <x v="1"/>
    <x v="0"/>
    <n v="5.2550475999999999E-2"/>
    <n v="17.5"/>
    <n v="101.29900000000001"/>
    <n v="4"/>
  </r>
  <r>
    <x v="1"/>
    <x v="6983"/>
    <s v="FDY10"/>
    <x v="6"/>
    <x v="4"/>
    <s v="OUT045"/>
    <x v="2"/>
    <x v="1"/>
    <x v="0"/>
    <n v="4.9167387999999999E-2"/>
    <n v="17.600000000000001"/>
    <n v="114.91759999999999"/>
    <n v="4"/>
  </r>
  <r>
    <x v="1"/>
    <x v="6984"/>
    <s v="FDB59"/>
    <x v="6"/>
    <x v="4"/>
    <s v="OUT045"/>
    <x v="2"/>
    <x v="1"/>
    <x v="0"/>
    <n v="1.5309885000000001E-2"/>
    <n v="18.25"/>
    <n v="197.60839999999999"/>
    <n v="4"/>
  </r>
  <r>
    <x v="1"/>
    <x v="6985"/>
    <s v="FDR09"/>
    <x v="6"/>
    <x v="4"/>
    <s v="OUT045"/>
    <x v="2"/>
    <x v="1"/>
    <x v="0"/>
    <n v="7.7882225999999999E-2"/>
    <n v="18.25"/>
    <n v="258.09620000000001"/>
    <n v="4"/>
  </r>
  <r>
    <x v="1"/>
    <x v="6986"/>
    <s v="FDU34"/>
    <x v="6"/>
    <x v="4"/>
    <s v="OUT045"/>
    <x v="2"/>
    <x v="1"/>
    <x v="0"/>
    <n v="7.5347425999999995E-2"/>
    <n v="18.25"/>
    <n v="126.30459999999999"/>
    <n v="4"/>
  </r>
  <r>
    <x v="1"/>
    <x v="6987"/>
    <s v="FDO57"/>
    <x v="6"/>
    <x v="4"/>
    <s v="OUT045"/>
    <x v="2"/>
    <x v="1"/>
    <x v="0"/>
    <n v="0.108930629"/>
    <n v="20.75"/>
    <n v="160.95779999999999"/>
    <n v="4"/>
  </r>
  <r>
    <x v="1"/>
    <x v="6988"/>
    <s v="FDQ21"/>
    <x v="6"/>
    <x v="4"/>
    <s v="OUT045"/>
    <x v="2"/>
    <x v="1"/>
    <x v="0"/>
    <n v="1.9462622999999998E-2"/>
    <n v="21.25"/>
    <n v="120.87560000000001"/>
    <n v="4"/>
  </r>
  <r>
    <x v="1"/>
    <x v="6989"/>
    <s v="DRG48"/>
    <x v="4"/>
    <x v="4"/>
    <s v="OUT045"/>
    <x v="2"/>
    <x v="1"/>
    <x v="0"/>
    <n v="1.4584583999999999E-2"/>
    <n v="5.78"/>
    <n v="146.31020000000001"/>
    <n v="4"/>
  </r>
  <r>
    <x v="1"/>
    <x v="6990"/>
    <s v="DRJ01"/>
    <x v="4"/>
    <x v="4"/>
    <s v="OUT045"/>
    <x v="2"/>
    <x v="1"/>
    <x v="0"/>
    <n v="0.115265695"/>
    <n v="6.1349999999999998"/>
    <n v="160.52359999999999"/>
    <n v="4"/>
  </r>
  <r>
    <x v="1"/>
    <x v="6991"/>
    <s v="DRE13"/>
    <x v="4"/>
    <x v="4"/>
    <s v="OUT045"/>
    <x v="2"/>
    <x v="1"/>
    <x v="0"/>
    <n v="2.7761289000000001E-2"/>
    <n v="6.28"/>
    <n v="85.819800000000001"/>
    <n v="4"/>
  </r>
  <r>
    <x v="1"/>
    <x v="6992"/>
    <s v="DRJ49"/>
    <x v="4"/>
    <x v="4"/>
    <s v="OUT045"/>
    <x v="2"/>
    <x v="1"/>
    <x v="0"/>
    <n v="1.4021626000000001E-2"/>
    <n v="6.8650000000000002"/>
    <n v="127.1652"/>
    <n v="4"/>
  </r>
  <r>
    <x v="1"/>
    <x v="6993"/>
    <s v="DRD12"/>
    <x v="4"/>
    <x v="4"/>
    <s v="OUT045"/>
    <x v="2"/>
    <x v="1"/>
    <x v="0"/>
    <n v="7.7350111999999999E-2"/>
    <n v="6.96"/>
    <n v="91.414599999999993"/>
    <n v="4"/>
  </r>
  <r>
    <x v="1"/>
    <x v="6994"/>
    <s v="DRK01"/>
    <x v="4"/>
    <x v="4"/>
    <s v="OUT045"/>
    <x v="2"/>
    <x v="1"/>
    <x v="0"/>
    <n v="6.1188146999999998E-2"/>
    <n v="7.63"/>
    <n v="94.043599999999998"/>
    <n v="4"/>
  </r>
  <r>
    <x v="1"/>
    <x v="6995"/>
    <s v="DRH13"/>
    <x v="4"/>
    <x v="4"/>
    <s v="OUT045"/>
    <x v="2"/>
    <x v="1"/>
    <x v="0"/>
    <n v="2.3934397999999999E-2"/>
    <n v="8.5749999999999993"/>
    <n v="105.828"/>
    <n v="4"/>
  </r>
  <r>
    <x v="1"/>
    <x v="6996"/>
    <s v="DRD37"/>
    <x v="4"/>
    <x v="4"/>
    <s v="OUT045"/>
    <x v="2"/>
    <x v="1"/>
    <x v="0"/>
    <n v="1.3869809E-2"/>
    <n v="9.8000000000000007"/>
    <n v="47.405999999999999"/>
    <n v="4"/>
  </r>
  <r>
    <x v="1"/>
    <x v="6997"/>
    <s v="DRD49"/>
    <x v="4"/>
    <x v="4"/>
    <s v="OUT045"/>
    <x v="2"/>
    <x v="1"/>
    <x v="0"/>
    <n v="0.16817143000000001"/>
    <n v="9.8949999999999996"/>
    <n v="237.75640000000001"/>
    <n v="4"/>
  </r>
  <r>
    <x v="1"/>
    <x v="6998"/>
    <s v="DRF13"/>
    <x v="4"/>
    <x v="4"/>
    <s v="OUT045"/>
    <x v="2"/>
    <x v="1"/>
    <x v="0"/>
    <n v="2.9841759999999998E-2"/>
    <n v="12.1"/>
    <n v="144.4444"/>
    <n v="4"/>
  </r>
  <r>
    <x v="1"/>
    <x v="6999"/>
    <s v="DRL49"/>
    <x v="4"/>
    <x v="4"/>
    <s v="OUT045"/>
    <x v="2"/>
    <x v="1"/>
    <x v="0"/>
    <n v="5.6543464000000002E-2"/>
    <n v="13.15"/>
    <n v="140.5812"/>
    <n v="4"/>
  </r>
  <r>
    <x v="1"/>
    <x v="7000"/>
    <s v="DRD13"/>
    <x v="4"/>
    <x v="4"/>
    <s v="OUT045"/>
    <x v="2"/>
    <x v="1"/>
    <x v="0"/>
    <n v="4.9178998000000002E-2"/>
    <n v="15"/>
    <n v="65.616799999999998"/>
    <n v="4"/>
  </r>
  <r>
    <x v="1"/>
    <x v="7001"/>
    <s v="FDD35"/>
    <x v="15"/>
    <x v="4"/>
    <s v="OUT045"/>
    <x v="2"/>
    <x v="1"/>
    <x v="0"/>
    <n v="2.5916883000000002E-2"/>
    <n v="12.15"/>
    <n v="120.244"/>
    <n v="4"/>
  </r>
  <r>
    <x v="1"/>
    <x v="7002"/>
    <s v="FDD11"/>
    <x v="15"/>
    <x v="4"/>
    <s v="OUT045"/>
    <x v="2"/>
    <x v="1"/>
    <x v="0"/>
    <n v="3.0678825E-2"/>
    <n v="12.85"/>
    <n v="251.70400000000001"/>
    <n v="4"/>
  </r>
  <r>
    <x v="1"/>
    <x v="7003"/>
    <s v="FDF35"/>
    <x v="15"/>
    <x v="4"/>
    <s v="OUT045"/>
    <x v="2"/>
    <x v="1"/>
    <x v="0"/>
    <n v="0.154301621"/>
    <n v="15"/>
    <n v="105.99379999999999"/>
    <n v="4"/>
  </r>
  <r>
    <x v="1"/>
    <x v="7004"/>
    <s v="FDG59"/>
    <x v="15"/>
    <x v="4"/>
    <s v="OUT045"/>
    <x v="2"/>
    <x v="1"/>
    <x v="0"/>
    <n v="4.3322253999999998E-2"/>
    <n v="15.85"/>
    <n v="39.616399999999999"/>
    <n v="4"/>
  </r>
  <r>
    <x v="1"/>
    <x v="7005"/>
    <s v="FDX23"/>
    <x v="13"/>
    <x v="5"/>
    <s v="OUT017"/>
    <x v="2"/>
    <x v="1"/>
    <x v="0"/>
    <n v="2.9859711000000001E-2"/>
    <n v="6.4450000000000003"/>
    <n v="94.143600000000006"/>
    <n v="4"/>
  </r>
  <r>
    <x v="1"/>
    <x v="7006"/>
    <s v="FDF12"/>
    <x v="13"/>
    <x v="5"/>
    <s v="OUT017"/>
    <x v="2"/>
    <x v="1"/>
    <x v="0"/>
    <n v="8.2894099999999998E-2"/>
    <n v="8.2349999999999994"/>
    <n v="149.30760000000001"/>
    <n v="4"/>
  </r>
  <r>
    <x v="1"/>
    <x v="7007"/>
    <s v="FDC48"/>
    <x v="13"/>
    <x v="5"/>
    <s v="OUT017"/>
    <x v="2"/>
    <x v="1"/>
    <x v="0"/>
    <n v="1.5949001000000001E-2"/>
    <n v="9.1950000000000003"/>
    <n v="84.159199999999998"/>
    <n v="4"/>
  </r>
  <r>
    <x v="1"/>
    <x v="7008"/>
    <s v="FDB60"/>
    <x v="13"/>
    <x v="5"/>
    <s v="OUT017"/>
    <x v="2"/>
    <x v="1"/>
    <x v="0"/>
    <n v="2.8683422E-2"/>
    <n v="9.3000000000000007"/>
    <n v="195.81360000000001"/>
    <n v="4"/>
  </r>
  <r>
    <x v="1"/>
    <x v="7009"/>
    <s v="FDE24"/>
    <x v="13"/>
    <x v="5"/>
    <s v="OUT017"/>
    <x v="2"/>
    <x v="1"/>
    <x v="0"/>
    <n v="9.3991285999999993E-2"/>
    <n v="14.85"/>
    <n v="140.9812"/>
    <n v="4"/>
  </r>
  <r>
    <x v="1"/>
    <x v="7010"/>
    <s v="FDL36"/>
    <x v="13"/>
    <x v="5"/>
    <s v="OUT017"/>
    <x v="2"/>
    <x v="1"/>
    <x v="0"/>
    <n v="7.6505798999999999E-2"/>
    <n v="15.1"/>
    <n v="91.582999999999998"/>
    <n v="4"/>
  </r>
  <r>
    <x v="1"/>
    <x v="7011"/>
    <s v="FDN12"/>
    <x v="13"/>
    <x v="5"/>
    <s v="OUT017"/>
    <x v="2"/>
    <x v="1"/>
    <x v="0"/>
    <n v="8.1562685999999995E-2"/>
    <n v="15.6"/>
    <n v="112.7544"/>
    <n v="4"/>
  </r>
  <r>
    <x v="1"/>
    <x v="7012"/>
    <s v="FDQ24"/>
    <x v="13"/>
    <x v="5"/>
    <s v="OUT017"/>
    <x v="2"/>
    <x v="1"/>
    <x v="0"/>
    <n v="7.4083388E-2"/>
    <n v="15.7"/>
    <n v="253.3724"/>
    <n v="4"/>
  </r>
  <r>
    <x v="1"/>
    <x v="7013"/>
    <s v="FDW48"/>
    <x v="13"/>
    <x v="5"/>
    <s v="OUT017"/>
    <x v="2"/>
    <x v="1"/>
    <x v="0"/>
    <n v="8.5891330000000005E-3"/>
    <n v="18"/>
    <n v="81.061800000000005"/>
    <n v="4"/>
  </r>
  <r>
    <x v="1"/>
    <x v="7014"/>
    <s v="FDP11"/>
    <x v="8"/>
    <x v="5"/>
    <s v="OUT017"/>
    <x v="2"/>
    <x v="1"/>
    <x v="0"/>
    <n v="6.9491408000000005E-2"/>
    <n v="15.85"/>
    <n v="218.2166"/>
    <n v="4"/>
  </r>
  <r>
    <x v="1"/>
    <x v="7015"/>
    <s v="FDV47"/>
    <x v="8"/>
    <x v="5"/>
    <s v="OUT017"/>
    <x v="2"/>
    <x v="1"/>
    <x v="0"/>
    <n v="5.4514169000000001E-2"/>
    <n v="17.100000000000001"/>
    <n v="84.456599999999995"/>
    <n v="4"/>
  </r>
  <r>
    <x v="1"/>
    <x v="7016"/>
    <s v="FDH38"/>
    <x v="3"/>
    <x v="5"/>
    <s v="OUT017"/>
    <x v="2"/>
    <x v="1"/>
    <x v="0"/>
    <n v="1.0497273E-2"/>
    <n v="6.4249999999999998"/>
    <n v="118.38079999999999"/>
    <n v="4"/>
  </r>
  <r>
    <x v="1"/>
    <x v="7017"/>
    <s v="FDK14"/>
    <x v="3"/>
    <x v="5"/>
    <s v="OUT017"/>
    <x v="2"/>
    <x v="1"/>
    <x v="0"/>
    <n v="4.1338300000000001E-2"/>
    <n v="6.98"/>
    <n v="83.3934"/>
    <n v="4"/>
  </r>
  <r>
    <x v="1"/>
    <x v="7018"/>
    <s v="FDY13"/>
    <x v="3"/>
    <x v="5"/>
    <s v="OUT017"/>
    <x v="2"/>
    <x v="1"/>
    <x v="0"/>
    <n v="3.0297819E-2"/>
    <n v="12.1"/>
    <n v="74.766999999999996"/>
    <n v="4"/>
  </r>
  <r>
    <x v="1"/>
    <x v="7019"/>
    <s v="FDT13"/>
    <x v="3"/>
    <x v="5"/>
    <s v="OUT017"/>
    <x v="2"/>
    <x v="1"/>
    <x v="0"/>
    <n v="1.8676689999999999E-2"/>
    <n v="14.85"/>
    <n v="188.72139999999999"/>
    <n v="4"/>
  </r>
  <r>
    <x v="1"/>
    <x v="7020"/>
    <s v="FDO38"/>
    <x v="3"/>
    <x v="5"/>
    <s v="OUT017"/>
    <x v="2"/>
    <x v="1"/>
    <x v="0"/>
    <n v="7.3251060000000007E-2"/>
    <n v="17.25"/>
    <n v="76.498599999999996"/>
    <n v="4"/>
  </r>
  <r>
    <x v="1"/>
    <x v="7021"/>
    <s v="FDD50"/>
    <x v="3"/>
    <x v="5"/>
    <s v="OUT017"/>
    <x v="2"/>
    <x v="1"/>
    <x v="0"/>
    <n v="0.142443405"/>
    <n v="18.850000000000001"/>
    <n v="170.41319999999999"/>
    <n v="4"/>
  </r>
  <r>
    <x v="1"/>
    <x v="7022"/>
    <s v="FDG26"/>
    <x v="3"/>
    <x v="5"/>
    <s v="OUT017"/>
    <x v="2"/>
    <x v="1"/>
    <x v="0"/>
    <n v="4.2891098000000002E-2"/>
    <n v="18.850000000000001"/>
    <n v="257.63299999999998"/>
    <n v="4"/>
  </r>
  <r>
    <x v="1"/>
    <x v="7023"/>
    <s v="DRI03"/>
    <x v="11"/>
    <x v="5"/>
    <s v="OUT017"/>
    <x v="2"/>
    <x v="1"/>
    <x v="0"/>
    <n v="2.2832115E-2"/>
    <n v="6.03"/>
    <n v="176.7028"/>
    <n v="4"/>
  </r>
  <r>
    <x v="1"/>
    <x v="7024"/>
    <s v="FDS14"/>
    <x v="11"/>
    <x v="5"/>
    <s v="OUT017"/>
    <x v="2"/>
    <x v="1"/>
    <x v="0"/>
    <n v="0"/>
    <n v="7.2850000000000001"/>
    <n v="155.12880000000001"/>
    <n v="4"/>
  </r>
  <r>
    <x v="1"/>
    <x v="7025"/>
    <s v="FDC39"/>
    <x v="11"/>
    <x v="5"/>
    <s v="OUT017"/>
    <x v="2"/>
    <x v="1"/>
    <x v="0"/>
    <n v="0"/>
    <n v="7.4050000000000002"/>
    <n v="205.7296"/>
    <n v="4"/>
  </r>
  <r>
    <x v="1"/>
    <x v="7026"/>
    <s v="FDB39"/>
    <x v="11"/>
    <x v="5"/>
    <s v="OUT017"/>
    <x v="2"/>
    <x v="1"/>
    <x v="0"/>
    <n v="3.8736838000000003E-2"/>
    <n v="11.6"/>
    <n v="55.827199999999998"/>
    <n v="4"/>
  </r>
  <r>
    <x v="1"/>
    <x v="7027"/>
    <s v="DRG51"/>
    <x v="11"/>
    <x v="5"/>
    <s v="OUT017"/>
    <x v="2"/>
    <x v="1"/>
    <x v="0"/>
    <n v="1.1604893999999999E-2"/>
    <n v="12.1"/>
    <n v="166.05260000000001"/>
    <n v="4"/>
  </r>
  <r>
    <x v="1"/>
    <x v="7028"/>
    <s v="FDW50"/>
    <x v="11"/>
    <x v="5"/>
    <s v="OUT017"/>
    <x v="2"/>
    <x v="1"/>
    <x v="0"/>
    <n v="7.6005548000000006E-2"/>
    <n v="13.1"/>
    <n v="166.11580000000001"/>
    <n v="4"/>
  </r>
  <r>
    <x v="1"/>
    <x v="7029"/>
    <s v="FDX14"/>
    <x v="11"/>
    <x v="5"/>
    <s v="OUT017"/>
    <x v="2"/>
    <x v="1"/>
    <x v="0"/>
    <n v="7.5363922E-2"/>
    <n v="13.1"/>
    <n v="73.835400000000007"/>
    <n v="4"/>
  </r>
  <r>
    <x v="1"/>
    <x v="7030"/>
    <s v="DRI39"/>
    <x v="11"/>
    <x v="5"/>
    <s v="OUT017"/>
    <x v="2"/>
    <x v="1"/>
    <x v="0"/>
    <n v="9.7611114999999998E-2"/>
    <n v="13.8"/>
    <n v="54.893000000000001"/>
    <n v="4"/>
  </r>
  <r>
    <x v="1"/>
    <x v="7031"/>
    <s v="DRJ51"/>
    <x v="11"/>
    <x v="5"/>
    <s v="OUT017"/>
    <x v="2"/>
    <x v="1"/>
    <x v="0"/>
    <n v="8.8491630000000002E-2"/>
    <n v="14.1"/>
    <n v="231.16679999999999"/>
    <n v="4"/>
  </r>
  <r>
    <x v="1"/>
    <x v="7032"/>
    <s v="FDV50"/>
    <x v="11"/>
    <x v="5"/>
    <s v="OUT017"/>
    <x v="2"/>
    <x v="1"/>
    <x v="0"/>
    <n v="0.123264522"/>
    <n v="14.3"/>
    <n v="123.273"/>
    <n v="4"/>
  </r>
  <r>
    <x v="1"/>
    <x v="7033"/>
    <s v="FDD39"/>
    <x v="11"/>
    <x v="5"/>
    <s v="OUT017"/>
    <x v="2"/>
    <x v="1"/>
    <x v="0"/>
    <n v="7.0551722999999997E-2"/>
    <n v="16.7"/>
    <n v="217.685"/>
    <n v="4"/>
  </r>
  <r>
    <x v="1"/>
    <x v="7034"/>
    <s v="FDX26"/>
    <x v="11"/>
    <x v="5"/>
    <s v="OUT017"/>
    <x v="2"/>
    <x v="1"/>
    <x v="0"/>
    <n v="8.8305201E-2"/>
    <n v="17.7"/>
    <n v="182.32919999999999"/>
    <n v="4"/>
  </r>
  <r>
    <x v="1"/>
    <x v="7035"/>
    <s v="FDX50"/>
    <x v="11"/>
    <x v="5"/>
    <s v="OUT017"/>
    <x v="2"/>
    <x v="1"/>
    <x v="0"/>
    <n v="7.5049323000000001E-2"/>
    <n v="20.100000000000001"/>
    <n v="110.4228"/>
    <n v="4"/>
  </r>
  <r>
    <x v="1"/>
    <x v="7036"/>
    <s v="FDT40"/>
    <x v="2"/>
    <x v="5"/>
    <s v="OUT017"/>
    <x v="2"/>
    <x v="1"/>
    <x v="0"/>
    <n v="9.6337184000000006E-2"/>
    <n v="5.9850000000000003"/>
    <n v="125.26779999999999"/>
    <n v="4"/>
  </r>
  <r>
    <x v="1"/>
    <x v="7037"/>
    <s v="FDY52"/>
    <x v="2"/>
    <x v="5"/>
    <s v="OUT017"/>
    <x v="2"/>
    <x v="1"/>
    <x v="0"/>
    <n v="0"/>
    <n v="6.3650000000000002"/>
    <n v="59.753599999999999"/>
    <n v="4"/>
  </r>
  <r>
    <x v="1"/>
    <x v="7038"/>
    <s v="FDJ41"/>
    <x v="2"/>
    <x v="5"/>
    <s v="OUT017"/>
    <x v="2"/>
    <x v="1"/>
    <x v="0"/>
    <n v="2.3012718000000001E-2"/>
    <n v="6.85"/>
    <n v="262.05939999999998"/>
    <n v="4"/>
  </r>
  <r>
    <x v="1"/>
    <x v="7039"/>
    <s v="FDR04"/>
    <x v="2"/>
    <x v="5"/>
    <s v="OUT017"/>
    <x v="2"/>
    <x v="1"/>
    <x v="0"/>
    <n v="2.2694623000000001E-2"/>
    <n v="7.0750000000000002"/>
    <n v="98.806799999999996"/>
    <n v="4"/>
  </r>
  <r>
    <x v="1"/>
    <x v="7040"/>
    <s v="FDF16"/>
    <x v="2"/>
    <x v="5"/>
    <s v="OUT017"/>
    <x v="2"/>
    <x v="1"/>
    <x v="0"/>
    <n v="8.6619573000000005E-2"/>
    <n v="7.3"/>
    <n v="147.60759999999999"/>
    <n v="4"/>
  </r>
  <r>
    <x v="1"/>
    <x v="7041"/>
    <s v="FDE16"/>
    <x v="2"/>
    <x v="5"/>
    <s v="OUT017"/>
    <x v="2"/>
    <x v="1"/>
    <x v="0"/>
    <n v="2.6492726000000001E-2"/>
    <n v="8.8949999999999996"/>
    <n v="208.49539999999999"/>
    <n v="4"/>
  </r>
  <r>
    <x v="1"/>
    <x v="7042"/>
    <s v="FDJ16"/>
    <x v="2"/>
    <x v="5"/>
    <s v="OUT017"/>
    <x v="2"/>
    <x v="1"/>
    <x v="0"/>
    <n v="0.11553548700000001"/>
    <n v="9.1950000000000003"/>
    <n v="59.5246"/>
    <n v="4"/>
  </r>
  <r>
    <x v="1"/>
    <x v="7043"/>
    <s v="FDZ04"/>
    <x v="2"/>
    <x v="5"/>
    <s v="OUT017"/>
    <x v="2"/>
    <x v="1"/>
    <x v="0"/>
    <n v="3.8169782999999999E-2"/>
    <n v="9.31"/>
    <n v="64.551000000000002"/>
    <n v="4"/>
  </r>
  <r>
    <x v="1"/>
    <x v="7044"/>
    <s v="FDG53"/>
    <x v="2"/>
    <x v="5"/>
    <s v="OUT017"/>
    <x v="2"/>
    <x v="1"/>
    <x v="0"/>
    <n v="4.6116319000000003E-2"/>
    <n v="10"/>
    <n v="141.81800000000001"/>
    <n v="4"/>
  </r>
  <r>
    <x v="1"/>
    <x v="7045"/>
    <s v="FDJ53"/>
    <x v="2"/>
    <x v="5"/>
    <s v="OUT017"/>
    <x v="2"/>
    <x v="1"/>
    <x v="0"/>
    <n v="7.1660976000000001E-2"/>
    <n v="10.5"/>
    <n v="119.7098"/>
    <n v="4"/>
  </r>
  <r>
    <x v="1"/>
    <x v="7046"/>
    <s v="FDD28"/>
    <x v="2"/>
    <x v="5"/>
    <s v="OUT017"/>
    <x v="2"/>
    <x v="1"/>
    <x v="0"/>
    <n v="0"/>
    <n v="10.695"/>
    <n v="60.590400000000002"/>
    <n v="4"/>
  </r>
  <r>
    <x v="1"/>
    <x v="7047"/>
    <s v="FDC17"/>
    <x v="2"/>
    <x v="5"/>
    <s v="OUT017"/>
    <x v="2"/>
    <x v="1"/>
    <x v="0"/>
    <n v="1.5548177999999999E-2"/>
    <n v="12.15"/>
    <n v="211.2928"/>
    <n v="4"/>
  </r>
  <r>
    <x v="1"/>
    <x v="7048"/>
    <s v="FDD29"/>
    <x v="2"/>
    <x v="5"/>
    <s v="OUT017"/>
    <x v="2"/>
    <x v="1"/>
    <x v="0"/>
    <n v="1.8514651999999999E-2"/>
    <n v="12.15"/>
    <n v="252.7698"/>
    <n v="4"/>
  </r>
  <r>
    <x v="1"/>
    <x v="7049"/>
    <s v="FDB17"/>
    <x v="2"/>
    <x v="5"/>
    <s v="OUT017"/>
    <x v="2"/>
    <x v="1"/>
    <x v="0"/>
    <n v="3.6879539000000003E-2"/>
    <n v="13.15"/>
    <n v="181.39760000000001"/>
    <n v="4"/>
  </r>
  <r>
    <x v="1"/>
    <x v="7050"/>
    <s v="FDG40"/>
    <x v="2"/>
    <x v="5"/>
    <s v="OUT017"/>
    <x v="2"/>
    <x v="1"/>
    <x v="0"/>
    <n v="4.0049609E-2"/>
    <n v="13.65"/>
    <n v="34.455800000000004"/>
    <n v="4"/>
  </r>
  <r>
    <x v="1"/>
    <x v="7051"/>
    <s v="FDK41"/>
    <x v="2"/>
    <x v="5"/>
    <s v="OUT017"/>
    <x v="2"/>
    <x v="1"/>
    <x v="0"/>
    <n v="0.12826314999999999"/>
    <n v="14.3"/>
    <n v="83.422399999999996"/>
    <n v="4"/>
  </r>
  <r>
    <x v="1"/>
    <x v="7052"/>
    <s v="FDQ52"/>
    <x v="2"/>
    <x v="5"/>
    <s v="OUT017"/>
    <x v="2"/>
    <x v="1"/>
    <x v="0"/>
    <n v="0.12006027399999999"/>
    <n v="17"/>
    <n v="246.54339999999999"/>
    <n v="4"/>
  </r>
  <r>
    <x v="1"/>
    <x v="7053"/>
    <s v="FDO40"/>
    <x v="2"/>
    <x v="5"/>
    <s v="OUT017"/>
    <x v="2"/>
    <x v="1"/>
    <x v="0"/>
    <n v="3.2812669000000003E-2"/>
    <n v="17.100000000000001"/>
    <n v="147.13919999999999"/>
    <n v="4"/>
  </r>
  <r>
    <x v="1"/>
    <x v="7054"/>
    <s v="FDT04"/>
    <x v="2"/>
    <x v="5"/>
    <s v="OUT017"/>
    <x v="2"/>
    <x v="1"/>
    <x v="0"/>
    <n v="0.10764720999999999"/>
    <n v="17.25"/>
    <n v="39.382199999999997"/>
    <n v="4"/>
  </r>
  <r>
    <x v="1"/>
    <x v="7055"/>
    <s v="FDF04"/>
    <x v="2"/>
    <x v="5"/>
    <s v="OUT017"/>
    <x v="2"/>
    <x v="1"/>
    <x v="0"/>
    <n v="1.3714183E-2"/>
    <n v="17.5"/>
    <n v="259.23039999999997"/>
    <n v="4"/>
  </r>
  <r>
    <x v="1"/>
    <x v="7056"/>
    <s v="FDI52"/>
    <x v="2"/>
    <x v="5"/>
    <s v="OUT017"/>
    <x v="2"/>
    <x v="1"/>
    <x v="0"/>
    <n v="0.10527024"/>
    <n v="18.7"/>
    <n v="122.9072"/>
    <n v="4"/>
  </r>
  <r>
    <x v="1"/>
    <x v="7057"/>
    <s v="FDD05"/>
    <x v="2"/>
    <x v="5"/>
    <s v="OUT017"/>
    <x v="2"/>
    <x v="1"/>
    <x v="0"/>
    <n v="1.6705436000000001E-2"/>
    <n v="19.350000000000001"/>
    <n v="120.8098"/>
    <n v="4"/>
  </r>
  <r>
    <x v="1"/>
    <x v="7058"/>
    <s v="FDZ55"/>
    <x v="0"/>
    <x v="5"/>
    <s v="OUT017"/>
    <x v="2"/>
    <x v="1"/>
    <x v="0"/>
    <n v="2.5552424000000001E-2"/>
    <n v="6.0549999999999997"/>
    <n v="158.49199999999999"/>
    <n v="4"/>
  </r>
  <r>
    <x v="1"/>
    <x v="7059"/>
    <s v="FDP32"/>
    <x v="0"/>
    <x v="5"/>
    <s v="OUT017"/>
    <x v="2"/>
    <x v="1"/>
    <x v="0"/>
    <n v="8.8165380000000002E-2"/>
    <n v="6.65"/>
    <n v="126.8678"/>
    <n v="4"/>
  </r>
  <r>
    <x v="1"/>
    <x v="7060"/>
    <s v="FDA20"/>
    <x v="0"/>
    <x v="5"/>
    <s v="OUT017"/>
    <x v="2"/>
    <x v="1"/>
    <x v="0"/>
    <n v="6.6997921000000002E-2"/>
    <n v="6.78"/>
    <n v="186.524"/>
    <n v="4"/>
  </r>
  <r>
    <x v="1"/>
    <x v="7061"/>
    <s v="FDW56"/>
    <x v="0"/>
    <x v="5"/>
    <s v="OUT017"/>
    <x v="2"/>
    <x v="1"/>
    <x v="0"/>
    <n v="7.1301323E-2"/>
    <n v="7.68"/>
    <n v="190.81620000000001"/>
    <n v="4"/>
  </r>
  <r>
    <x v="1"/>
    <x v="7062"/>
    <s v="FDZ44"/>
    <x v="0"/>
    <x v="5"/>
    <s v="OUT017"/>
    <x v="2"/>
    <x v="1"/>
    <x v="0"/>
    <n v="3.8948125E-2"/>
    <n v="8.1850000000000005"/>
    <n v="115.4808"/>
    <n v="4"/>
  </r>
  <r>
    <x v="1"/>
    <x v="7063"/>
    <s v="FDM20"/>
    <x v="0"/>
    <x v="5"/>
    <s v="OUT017"/>
    <x v="2"/>
    <x v="1"/>
    <x v="0"/>
    <n v="3.8904623999999999E-2"/>
    <n v="10"/>
    <n v="245.4144"/>
    <n v="4"/>
  </r>
  <r>
    <x v="1"/>
    <x v="7064"/>
    <s v="FDC20"/>
    <x v="0"/>
    <x v="5"/>
    <s v="OUT017"/>
    <x v="2"/>
    <x v="1"/>
    <x v="0"/>
    <n v="2.4107056000000002E-2"/>
    <n v="10.65"/>
    <n v="56.627200000000002"/>
    <n v="4"/>
  </r>
  <r>
    <x v="1"/>
    <x v="7065"/>
    <s v="FDL08"/>
    <x v="0"/>
    <x v="5"/>
    <s v="OUT017"/>
    <x v="2"/>
    <x v="1"/>
    <x v="0"/>
    <n v="5.0000256999999999E-2"/>
    <n v="10.8"/>
    <n v="243.9144"/>
    <n v="4"/>
  </r>
  <r>
    <x v="1"/>
    <x v="7066"/>
    <s v="FDI45"/>
    <x v="0"/>
    <x v="5"/>
    <s v="OUT017"/>
    <x v="2"/>
    <x v="1"/>
    <x v="0"/>
    <n v="3.7793818E-2"/>
    <n v="13.1"/>
    <n v="173.80539999999999"/>
    <n v="4"/>
  </r>
  <r>
    <x v="1"/>
    <x v="7067"/>
    <s v="FDE44"/>
    <x v="0"/>
    <x v="5"/>
    <s v="OUT017"/>
    <x v="2"/>
    <x v="1"/>
    <x v="0"/>
    <n v="0.172357491"/>
    <n v="14.65"/>
    <n v="50.869199999999999"/>
    <n v="4"/>
  </r>
  <r>
    <x v="1"/>
    <x v="7068"/>
    <s v="FDX55"/>
    <x v="0"/>
    <x v="5"/>
    <s v="OUT017"/>
    <x v="2"/>
    <x v="1"/>
    <x v="0"/>
    <n v="5.5518167E-2"/>
    <n v="15.1"/>
    <n v="217.31659999999999"/>
    <n v="4"/>
  </r>
  <r>
    <x v="1"/>
    <x v="7069"/>
    <s v="FDD57"/>
    <x v="0"/>
    <x v="5"/>
    <s v="OUT017"/>
    <x v="2"/>
    <x v="1"/>
    <x v="0"/>
    <n v="2.2526292999999999E-2"/>
    <n v="18.100000000000001"/>
    <n v="95.009399999999999"/>
    <n v="4"/>
  </r>
  <r>
    <x v="1"/>
    <x v="7070"/>
    <s v="FDQ44"/>
    <x v="0"/>
    <x v="5"/>
    <s v="OUT017"/>
    <x v="2"/>
    <x v="1"/>
    <x v="0"/>
    <n v="3.6344721000000003E-2"/>
    <n v="20.5"/>
    <n v="122.37560000000001"/>
    <n v="4"/>
  </r>
  <r>
    <x v="1"/>
    <x v="7071"/>
    <s v="DRM35"/>
    <x v="9"/>
    <x v="5"/>
    <s v="OUT017"/>
    <x v="2"/>
    <x v="1"/>
    <x v="0"/>
    <n v="7.0843018999999993E-2"/>
    <n v="9.6950000000000003"/>
    <n v="177.73439999999999"/>
    <n v="4"/>
  </r>
  <r>
    <x v="1"/>
    <x v="7072"/>
    <s v="DRO59"/>
    <x v="9"/>
    <x v="5"/>
    <s v="OUT017"/>
    <x v="2"/>
    <x v="1"/>
    <x v="0"/>
    <n v="5.4460570999999999E-2"/>
    <n v="11.8"/>
    <n v="77.001199999999997"/>
    <n v="4"/>
  </r>
  <r>
    <x v="1"/>
    <x v="7073"/>
    <s v="NCH29"/>
    <x v="1"/>
    <x v="5"/>
    <s v="OUT017"/>
    <x v="2"/>
    <x v="1"/>
    <x v="0"/>
    <n v="3.4668801999999999E-2"/>
    <n v="5.51"/>
    <n v="98.572599999999994"/>
    <n v="4"/>
  </r>
  <r>
    <x v="1"/>
    <x v="7074"/>
    <s v="NCJ17"/>
    <x v="1"/>
    <x v="5"/>
    <s v="OUT017"/>
    <x v="2"/>
    <x v="1"/>
    <x v="0"/>
    <n v="0.15341941200000001"/>
    <n v="7.68"/>
    <n v="86.422399999999996"/>
    <n v="4"/>
  </r>
  <r>
    <x v="1"/>
    <x v="7075"/>
    <s v="NCN05"/>
    <x v="1"/>
    <x v="5"/>
    <s v="OUT017"/>
    <x v="2"/>
    <x v="1"/>
    <x v="0"/>
    <n v="1.4541462E-2"/>
    <n v="8.2349999999999994"/>
    <n v="184.495"/>
    <n v="4"/>
  </r>
  <r>
    <x v="1"/>
    <x v="7076"/>
    <s v="NCV53"/>
    <x v="1"/>
    <x v="5"/>
    <s v="OUT017"/>
    <x v="2"/>
    <x v="1"/>
    <x v="0"/>
    <n v="1.8920019E-2"/>
    <n v="8.27"/>
    <n v="238.08799999999999"/>
    <n v="4"/>
  </r>
  <r>
    <x v="1"/>
    <x v="7077"/>
    <s v="NCI29"/>
    <x v="1"/>
    <x v="5"/>
    <s v="OUT017"/>
    <x v="2"/>
    <x v="1"/>
    <x v="0"/>
    <n v="3.2806066000000002E-2"/>
    <n v="8.6"/>
    <n v="143.61539999999999"/>
    <n v="4"/>
  </r>
  <r>
    <x v="1"/>
    <x v="7078"/>
    <s v="NCS29"/>
    <x v="1"/>
    <x v="5"/>
    <s v="OUT017"/>
    <x v="2"/>
    <x v="1"/>
    <x v="0"/>
    <n v="6.9938838000000003E-2"/>
    <n v="9"/>
    <n v="264.88839999999999"/>
    <n v="4"/>
  </r>
  <r>
    <x v="1"/>
    <x v="7079"/>
    <s v="NCR05"/>
    <x v="1"/>
    <x v="5"/>
    <s v="OUT017"/>
    <x v="2"/>
    <x v="1"/>
    <x v="0"/>
    <n v="5.4939847999999999E-2"/>
    <n v="10.1"/>
    <n v="199.50839999999999"/>
    <n v="4"/>
  </r>
  <r>
    <x v="1"/>
    <x v="7080"/>
    <s v="NCT17"/>
    <x v="1"/>
    <x v="5"/>
    <s v="OUT017"/>
    <x v="2"/>
    <x v="1"/>
    <x v="0"/>
    <n v="4.2102658000000001E-2"/>
    <n v="10.8"/>
    <n v="189.72139999999999"/>
    <n v="4"/>
  </r>
  <r>
    <x v="1"/>
    <x v="7081"/>
    <s v="NCK17"/>
    <x v="1"/>
    <x v="5"/>
    <s v="OUT017"/>
    <x v="2"/>
    <x v="1"/>
    <x v="0"/>
    <n v="3.8109193999999999E-2"/>
    <n v="11"/>
    <n v="40.948"/>
    <n v="4"/>
  </r>
  <r>
    <x v="1"/>
    <x v="7082"/>
    <s v="NCO29"/>
    <x v="1"/>
    <x v="5"/>
    <s v="OUT017"/>
    <x v="2"/>
    <x v="1"/>
    <x v="0"/>
    <n v="3.2438645000000002E-2"/>
    <n v="11.15"/>
    <n v="163.05260000000001"/>
    <n v="4"/>
  </r>
  <r>
    <x v="1"/>
    <x v="7083"/>
    <s v="NCM29"/>
    <x v="1"/>
    <x v="5"/>
    <s v="OUT017"/>
    <x v="2"/>
    <x v="1"/>
    <x v="0"/>
    <n v="1.7742020000000001E-2"/>
    <n v="11.5"/>
    <n v="129.6626"/>
    <n v="4"/>
  </r>
  <r>
    <x v="1"/>
    <x v="7084"/>
    <s v="NCQ29"/>
    <x v="1"/>
    <x v="5"/>
    <s v="OUT017"/>
    <x v="2"/>
    <x v="1"/>
    <x v="0"/>
    <n v="0"/>
    <n v="12"/>
    <n v="262.32780000000002"/>
    <n v="4"/>
  </r>
  <r>
    <x v="1"/>
    <x v="7085"/>
    <s v="NCL41"/>
    <x v="1"/>
    <x v="5"/>
    <s v="OUT017"/>
    <x v="2"/>
    <x v="1"/>
    <x v="0"/>
    <n v="4.1973712000000003E-2"/>
    <n v="12.35"/>
    <n v="35.721600000000002"/>
    <n v="4"/>
  </r>
  <r>
    <x v="1"/>
    <x v="7086"/>
    <s v="NCY29"/>
    <x v="1"/>
    <x v="5"/>
    <s v="OUT017"/>
    <x v="2"/>
    <x v="1"/>
    <x v="0"/>
    <n v="7.7670981E-2"/>
    <n v="13.65"/>
    <n v="55.093000000000004"/>
    <n v="4"/>
  </r>
  <r>
    <x v="1"/>
    <x v="7087"/>
    <s v="NCW29"/>
    <x v="1"/>
    <x v="5"/>
    <s v="OUT017"/>
    <x v="2"/>
    <x v="1"/>
    <x v="0"/>
    <n v="2.9026217999999999E-2"/>
    <n v="14"/>
    <n v="131.33099999999999"/>
    <n v="4"/>
  </r>
  <r>
    <x v="1"/>
    <x v="7088"/>
    <s v="NCS53"/>
    <x v="1"/>
    <x v="5"/>
    <s v="OUT017"/>
    <x v="2"/>
    <x v="1"/>
    <x v="0"/>
    <n v="9.0286009E-2"/>
    <n v="14.5"/>
    <n v="159.96039999999999"/>
    <n v="4"/>
  </r>
  <r>
    <x v="1"/>
    <x v="7089"/>
    <s v="NCX05"/>
    <x v="1"/>
    <x v="5"/>
    <s v="OUT017"/>
    <x v="2"/>
    <x v="1"/>
    <x v="0"/>
    <n v="9.7611114999999998E-2"/>
    <n v="15.2"/>
    <n v="116.5492"/>
    <n v="4"/>
  </r>
  <r>
    <x v="1"/>
    <x v="7090"/>
    <s v="NCA41"/>
    <x v="1"/>
    <x v="5"/>
    <s v="OUT017"/>
    <x v="2"/>
    <x v="1"/>
    <x v="0"/>
    <n v="3.2771032999999998E-2"/>
    <n v="16.75"/>
    <n v="192.31620000000001"/>
    <n v="4"/>
  </r>
  <r>
    <x v="1"/>
    <x v="7091"/>
    <s v="NCB06"/>
    <x v="1"/>
    <x v="5"/>
    <s v="OUT017"/>
    <x v="2"/>
    <x v="1"/>
    <x v="0"/>
    <n v="8.2797778000000002E-2"/>
    <n v="17.600000000000001"/>
    <n v="161.49199999999999"/>
    <n v="4"/>
  </r>
  <r>
    <x v="1"/>
    <x v="7092"/>
    <s v="NCS17"/>
    <x v="1"/>
    <x v="5"/>
    <s v="OUT017"/>
    <x v="2"/>
    <x v="1"/>
    <x v="0"/>
    <n v="8.0956792E-2"/>
    <n v="18.600000000000001"/>
    <n v="95.243600000000001"/>
    <n v="4"/>
  </r>
  <r>
    <x v="1"/>
    <x v="7093"/>
    <s v="NCJ05"/>
    <x v="1"/>
    <x v="5"/>
    <s v="OUT017"/>
    <x v="2"/>
    <x v="1"/>
    <x v="0"/>
    <n v="4.6348966999999998E-2"/>
    <n v="18.7"/>
    <n v="153.66820000000001"/>
    <n v="4"/>
  </r>
  <r>
    <x v="1"/>
    <x v="7094"/>
    <s v="NCY53"/>
    <x v="1"/>
    <x v="5"/>
    <s v="OUT017"/>
    <x v="2"/>
    <x v="1"/>
    <x v="0"/>
    <n v="5.8812134000000002E-2"/>
    <n v="20"/>
    <n v="111.6544"/>
    <n v="4"/>
  </r>
  <r>
    <x v="1"/>
    <x v="7095"/>
    <s v="NCA17"/>
    <x v="1"/>
    <x v="5"/>
    <s v="OUT017"/>
    <x v="2"/>
    <x v="1"/>
    <x v="0"/>
    <n v="4.5675104000000001E-2"/>
    <n v="20.6"/>
    <n v="150.9392"/>
    <n v="4"/>
  </r>
  <r>
    <x v="1"/>
    <x v="7096"/>
    <s v="NCS30"/>
    <x v="5"/>
    <x v="5"/>
    <s v="OUT017"/>
    <x v="2"/>
    <x v="1"/>
    <x v="0"/>
    <n v="0"/>
    <n v="5.9450000000000003"/>
    <n v="128.96520000000001"/>
    <n v="4"/>
  </r>
  <r>
    <x v="1"/>
    <x v="7097"/>
    <s v="NCJ43"/>
    <x v="5"/>
    <x v="5"/>
    <s v="OUT017"/>
    <x v="2"/>
    <x v="1"/>
    <x v="0"/>
    <n v="2.7222517000000002E-2"/>
    <n v="6.6349999999999998"/>
    <n v="174.03960000000001"/>
    <n v="4"/>
  </r>
  <r>
    <x v="1"/>
    <x v="7098"/>
    <s v="NCA42"/>
    <x v="5"/>
    <x v="5"/>
    <s v="OUT017"/>
    <x v="2"/>
    <x v="1"/>
    <x v="0"/>
    <n v="2.8710065E-2"/>
    <n v="6.9649999999999999"/>
    <n v="158.16040000000001"/>
    <n v="4"/>
  </r>
  <r>
    <x v="1"/>
    <x v="7099"/>
    <s v="NCY18"/>
    <x v="5"/>
    <x v="5"/>
    <s v="OUT017"/>
    <x v="2"/>
    <x v="1"/>
    <x v="0"/>
    <n v="3.1327839000000003E-2"/>
    <n v="7.2850000000000001"/>
    <n v="174.6054"/>
    <n v="4"/>
  </r>
  <r>
    <x v="1"/>
    <x v="7100"/>
    <s v="NCK42"/>
    <x v="5"/>
    <x v="5"/>
    <s v="OUT017"/>
    <x v="2"/>
    <x v="1"/>
    <x v="0"/>
    <n v="1.3194239999999999E-2"/>
    <n v="7.4749999999999996"/>
    <n v="217.41919999999999"/>
    <n v="4"/>
  </r>
  <r>
    <x v="1"/>
    <x v="7101"/>
    <s v="NCM06"/>
    <x v="5"/>
    <x v="5"/>
    <s v="OUT017"/>
    <x v="2"/>
    <x v="1"/>
    <x v="0"/>
    <n v="7.6156244999999997E-2"/>
    <n v="7.4749999999999996"/>
    <n v="156.46559999999999"/>
    <n v="4"/>
  </r>
  <r>
    <x v="1"/>
    <x v="7102"/>
    <s v="NCN06"/>
    <x v="5"/>
    <x v="5"/>
    <s v="OUT017"/>
    <x v="2"/>
    <x v="1"/>
    <x v="0"/>
    <n v="0.12117884800000001"/>
    <n v="8.39"/>
    <n v="165.18680000000001"/>
    <n v="4"/>
  </r>
  <r>
    <x v="1"/>
    <x v="7103"/>
    <s v="NCH43"/>
    <x v="5"/>
    <x v="5"/>
    <s v="OUT017"/>
    <x v="2"/>
    <x v="1"/>
    <x v="0"/>
    <n v="7.0968081000000002E-2"/>
    <n v="8.42"/>
    <n v="215.91919999999999"/>
    <n v="4"/>
  </r>
  <r>
    <x v="1"/>
    <x v="7104"/>
    <s v="NCT54"/>
    <x v="5"/>
    <x v="5"/>
    <s v="OUT017"/>
    <x v="2"/>
    <x v="1"/>
    <x v="0"/>
    <n v="0.12021174699999999"/>
    <n v="8.6950000000000003"/>
    <n v="93.209400000000002"/>
    <n v="4"/>
  </r>
  <r>
    <x v="1"/>
    <x v="7105"/>
    <s v="NCE55"/>
    <x v="5"/>
    <x v="5"/>
    <s v="OUT017"/>
    <x v="2"/>
    <x v="1"/>
    <x v="0"/>
    <n v="0.130663423"/>
    <n v="8.92"/>
    <n v="175.23699999999999"/>
    <n v="4"/>
  </r>
  <r>
    <x v="1"/>
    <x v="7106"/>
    <s v="NCH06"/>
    <x v="5"/>
    <x v="5"/>
    <s v="OUT017"/>
    <x v="2"/>
    <x v="1"/>
    <x v="0"/>
    <n v="7.6987407999999993E-2"/>
    <n v="12.3"/>
    <n v="247.946"/>
    <n v="4"/>
  </r>
  <r>
    <x v="1"/>
    <x v="7107"/>
    <s v="NCY06"/>
    <x v="5"/>
    <x v="5"/>
    <s v="OUT017"/>
    <x v="2"/>
    <x v="2"/>
    <x v="0"/>
    <n v="6.1530889999999998E-2"/>
    <n v="15.25"/>
    <n v="132.29679999999999"/>
    <n v="4"/>
  </r>
  <r>
    <x v="1"/>
    <x v="7108"/>
    <s v="NCH55"/>
    <x v="5"/>
    <x v="5"/>
    <s v="OUT017"/>
    <x v="2"/>
    <x v="2"/>
    <x v="0"/>
    <n v="0"/>
    <n v="16.350000000000001"/>
    <n v="127.902"/>
    <n v="4"/>
  </r>
  <r>
    <x v="1"/>
    <x v="7109"/>
    <s v="NCX06"/>
    <x v="5"/>
    <x v="5"/>
    <s v="OUT017"/>
    <x v="2"/>
    <x v="2"/>
    <x v="0"/>
    <n v="1.5775777000000001E-2"/>
    <n v="17.600000000000001"/>
    <n v="179.19759999999999"/>
    <n v="4"/>
  </r>
  <r>
    <x v="1"/>
    <x v="7110"/>
    <s v="NCL42"/>
    <x v="5"/>
    <x v="5"/>
    <s v="OUT017"/>
    <x v="2"/>
    <x v="2"/>
    <x v="0"/>
    <n v="4.0599963000000003E-2"/>
    <n v="18.850000000000001"/>
    <n v="244.01439999999999"/>
    <n v="4"/>
  </r>
  <r>
    <x v="1"/>
    <x v="7111"/>
    <s v="NCO30"/>
    <x v="5"/>
    <x v="5"/>
    <s v="OUT017"/>
    <x v="2"/>
    <x v="2"/>
    <x v="0"/>
    <n v="1.5813839999999999E-2"/>
    <n v="19.5"/>
    <n v="183.26079999999999"/>
    <n v="4"/>
  </r>
  <r>
    <x v="1"/>
    <x v="7112"/>
    <s v="NCI43"/>
    <x v="5"/>
    <x v="5"/>
    <s v="OUT017"/>
    <x v="2"/>
    <x v="2"/>
    <x v="0"/>
    <n v="2.6115594999999998E-2"/>
    <n v="19.850000000000001"/>
    <n v="49.037599999999998"/>
    <n v="4"/>
  </r>
  <r>
    <x v="1"/>
    <x v="7113"/>
    <s v="NCJ06"/>
    <x v="5"/>
    <x v="5"/>
    <s v="OUT017"/>
    <x v="2"/>
    <x v="2"/>
    <x v="0"/>
    <n v="3.4848628999999999E-2"/>
    <n v="20.100000000000001"/>
    <n v="118.6782"/>
    <n v="4"/>
  </r>
  <r>
    <x v="1"/>
    <x v="7114"/>
    <s v="NCB43"/>
    <x v="5"/>
    <x v="5"/>
    <s v="OUT017"/>
    <x v="2"/>
    <x v="2"/>
    <x v="0"/>
    <n v="0.100477461"/>
    <n v="20.2"/>
    <n v="187.78980000000001"/>
    <n v="4"/>
  </r>
  <r>
    <x v="1"/>
    <x v="7115"/>
    <s v="NCQ42"/>
    <x v="5"/>
    <x v="5"/>
    <s v="OUT017"/>
    <x v="2"/>
    <x v="2"/>
    <x v="0"/>
    <n v="0"/>
    <n v="20.350000000000001"/>
    <n v="125.1678"/>
    <n v="4"/>
  </r>
  <r>
    <x v="1"/>
    <x v="7116"/>
    <s v="NCA06"/>
    <x v="5"/>
    <x v="5"/>
    <s v="OUT017"/>
    <x v="2"/>
    <x v="2"/>
    <x v="0"/>
    <n v="0.14409407900000001"/>
    <n v="20.5"/>
    <n v="34.819000000000003"/>
    <n v="4"/>
  </r>
  <r>
    <x v="1"/>
    <x v="7117"/>
    <s v="FDA39"/>
    <x v="7"/>
    <x v="5"/>
    <s v="OUT017"/>
    <x v="2"/>
    <x v="2"/>
    <x v="0"/>
    <n v="1.2789884E-2"/>
    <n v="6.32"/>
    <n v="39.182200000000002"/>
    <n v="4"/>
  </r>
  <r>
    <x v="1"/>
    <x v="7118"/>
    <s v="FDV15"/>
    <x v="7"/>
    <x v="5"/>
    <s v="OUT017"/>
    <x v="2"/>
    <x v="2"/>
    <x v="0"/>
    <n v="0.14699926399999999"/>
    <n v="10.3"/>
    <n v="103.76479999999999"/>
    <n v="4"/>
  </r>
  <r>
    <x v="1"/>
    <x v="7119"/>
    <s v="FDM03"/>
    <x v="7"/>
    <x v="5"/>
    <s v="OUT017"/>
    <x v="2"/>
    <x v="2"/>
    <x v="0"/>
    <n v="0.123726711"/>
    <n v="12.65"/>
    <n v="107.7938"/>
    <n v="4"/>
  </r>
  <r>
    <x v="1"/>
    <x v="7120"/>
    <s v="FDU39"/>
    <x v="7"/>
    <x v="5"/>
    <s v="OUT017"/>
    <x v="2"/>
    <x v="2"/>
    <x v="0"/>
    <n v="3.6241796999999999E-2"/>
    <n v="18.850000000000001"/>
    <n v="57.356200000000001"/>
    <n v="4"/>
  </r>
  <r>
    <x v="1"/>
    <x v="7121"/>
    <s v="FDR39"/>
    <x v="7"/>
    <x v="5"/>
    <s v="OUT017"/>
    <x v="2"/>
    <x v="2"/>
    <x v="0"/>
    <n v="8.4273286000000003E-2"/>
    <n v="20.350000000000001"/>
    <n v="181.72919999999999"/>
    <n v="4"/>
  </r>
  <r>
    <x v="1"/>
    <x v="7122"/>
    <s v="NCL31"/>
    <x v="10"/>
    <x v="5"/>
    <s v="OUT017"/>
    <x v="2"/>
    <x v="2"/>
    <x v="0"/>
    <n v="0.120961347"/>
    <n v="7.39"/>
    <n v="143.84700000000001"/>
    <n v="4"/>
  </r>
  <r>
    <x v="1"/>
    <x v="7123"/>
    <s v="NCK07"/>
    <x v="10"/>
    <x v="5"/>
    <s v="OUT017"/>
    <x v="2"/>
    <x v="2"/>
    <x v="0"/>
    <n v="4.8962079999999998E-2"/>
    <n v="10.65"/>
    <n v="165.8526"/>
    <n v="4"/>
  </r>
  <r>
    <x v="1"/>
    <x v="7124"/>
    <s v="NCO02"/>
    <x v="10"/>
    <x v="5"/>
    <s v="OUT017"/>
    <x v="2"/>
    <x v="2"/>
    <x v="0"/>
    <n v="7.3783159000000001E-2"/>
    <n v="11.15"/>
    <n v="66.014200000000002"/>
    <n v="4"/>
  </r>
  <r>
    <x v="1"/>
    <x v="7125"/>
    <s v="FDH09"/>
    <x v="14"/>
    <x v="5"/>
    <s v="OUT017"/>
    <x v="2"/>
    <x v="2"/>
    <x v="0"/>
    <n v="5.6394771000000003E-2"/>
    <n v="12.6"/>
    <n v="51.398200000000003"/>
    <n v="4"/>
  </r>
  <r>
    <x v="1"/>
    <x v="7126"/>
    <s v="FDI57"/>
    <x v="14"/>
    <x v="5"/>
    <s v="OUT017"/>
    <x v="2"/>
    <x v="2"/>
    <x v="0"/>
    <n v="5.4331234999999999E-2"/>
    <n v="19.850000000000001"/>
    <n v="198.77680000000001"/>
    <n v="4"/>
  </r>
  <r>
    <x v="1"/>
    <x v="7127"/>
    <s v="FDA33"/>
    <x v="6"/>
    <x v="5"/>
    <s v="OUT017"/>
    <x v="2"/>
    <x v="2"/>
    <x v="0"/>
    <n v="3.4091649000000002E-2"/>
    <n v="6.48"/>
    <n v="146.20760000000001"/>
    <n v="4"/>
  </r>
  <r>
    <x v="1"/>
    <x v="7128"/>
    <s v="FDF22"/>
    <x v="6"/>
    <x v="5"/>
    <s v="OUT017"/>
    <x v="2"/>
    <x v="2"/>
    <x v="0"/>
    <n v="5.7152138999999998E-2"/>
    <n v="6.8650000000000002"/>
    <n v="211.8218"/>
    <n v="4"/>
  </r>
  <r>
    <x v="1"/>
    <x v="7129"/>
    <s v="FDZ46"/>
    <x v="6"/>
    <x v="5"/>
    <s v="OUT017"/>
    <x v="2"/>
    <x v="2"/>
    <x v="0"/>
    <n v="6.9514712000000006E-2"/>
    <n v="7.4850000000000003"/>
    <n v="108.72280000000001"/>
    <n v="4"/>
  </r>
  <r>
    <x v="1"/>
    <x v="7130"/>
    <s v="FDH34"/>
    <x v="6"/>
    <x v="5"/>
    <s v="OUT017"/>
    <x v="2"/>
    <x v="2"/>
    <x v="0"/>
    <n v="3.1271133999999999E-2"/>
    <n v="8.6300000000000008"/>
    <n v="186.0582"/>
    <n v="4"/>
  </r>
  <r>
    <x v="1"/>
    <x v="7131"/>
    <s v="FDT58"/>
    <x v="6"/>
    <x v="5"/>
    <s v="OUT017"/>
    <x v="2"/>
    <x v="2"/>
    <x v="0"/>
    <n v="8.6440910999999995E-2"/>
    <n v="9"/>
    <n v="167.08160000000001"/>
    <n v="4"/>
  </r>
  <r>
    <x v="1"/>
    <x v="7132"/>
    <s v="FDE34"/>
    <x v="6"/>
    <x v="5"/>
    <s v="OUT017"/>
    <x v="2"/>
    <x v="2"/>
    <x v="0"/>
    <n v="0.10850167600000001"/>
    <n v="9.1950000000000003"/>
    <n v="183.6634"/>
    <n v="4"/>
  </r>
  <r>
    <x v="1"/>
    <x v="7133"/>
    <s v="FDT34"/>
    <x v="6"/>
    <x v="5"/>
    <s v="OUT017"/>
    <x v="2"/>
    <x v="2"/>
    <x v="0"/>
    <n v="0.17533647099999999"/>
    <n v="9.3000000000000007"/>
    <n v="107.0964"/>
    <n v="4"/>
  </r>
  <r>
    <x v="1"/>
    <x v="7134"/>
    <s v="FDZ22"/>
    <x v="6"/>
    <x v="5"/>
    <s v="OUT017"/>
    <x v="2"/>
    <x v="2"/>
    <x v="0"/>
    <n v="4.5525960999999997E-2"/>
    <n v="9.3949999999999996"/>
    <n v="83.424999999999997"/>
    <n v="4"/>
  </r>
  <r>
    <x v="1"/>
    <x v="7135"/>
    <s v="FDC58"/>
    <x v="6"/>
    <x v="5"/>
    <s v="OUT017"/>
    <x v="2"/>
    <x v="2"/>
    <x v="0"/>
    <n v="4.2179559999999998E-2"/>
    <n v="10.195"/>
    <n v="44.242800000000003"/>
    <n v="4"/>
  </r>
  <r>
    <x v="1"/>
    <x v="7136"/>
    <s v="FDZ33"/>
    <x v="6"/>
    <x v="5"/>
    <s v="OUT017"/>
    <x v="2"/>
    <x v="2"/>
    <x v="0"/>
    <n v="0.108004532"/>
    <n v="10.195"/>
    <n v="148.70760000000001"/>
    <n v="4"/>
  </r>
  <r>
    <x v="1"/>
    <x v="7137"/>
    <s v="FDV09"/>
    <x v="6"/>
    <x v="5"/>
    <s v="OUT017"/>
    <x v="2"/>
    <x v="2"/>
    <x v="0"/>
    <n v="2.0684919E-2"/>
    <n v="12.1"/>
    <n v="148.57339999999999"/>
    <n v="4"/>
  </r>
  <r>
    <x v="1"/>
    <x v="7138"/>
    <s v="FDU22"/>
    <x v="6"/>
    <x v="5"/>
    <s v="OUT017"/>
    <x v="2"/>
    <x v="2"/>
    <x v="0"/>
    <n v="9.3824275999999998E-2"/>
    <n v="12.35"/>
    <n v="119.91240000000001"/>
    <n v="4"/>
  </r>
  <r>
    <x v="1"/>
    <x v="7139"/>
    <s v="FDI22"/>
    <x v="6"/>
    <x v="5"/>
    <s v="OUT017"/>
    <x v="2"/>
    <x v="2"/>
    <x v="0"/>
    <n v="9.6756649E-2"/>
    <n v="12.6"/>
    <n v="208.7612"/>
    <n v="4"/>
  </r>
  <r>
    <x v="1"/>
    <x v="7140"/>
    <s v="FDQ33"/>
    <x v="6"/>
    <x v="5"/>
    <s v="OUT017"/>
    <x v="2"/>
    <x v="2"/>
    <x v="0"/>
    <n v="9.1723066000000006E-2"/>
    <n v="13.35"/>
    <n v="148.8708"/>
    <n v="4"/>
  </r>
  <r>
    <x v="1"/>
    <x v="7141"/>
    <s v="FDB34"/>
    <x v="6"/>
    <x v="5"/>
    <s v="OUT017"/>
    <x v="2"/>
    <x v="2"/>
    <x v="0"/>
    <n v="2.6760328999999999E-2"/>
    <n v="15.25"/>
    <n v="86.019800000000004"/>
    <n v="4"/>
  </r>
  <r>
    <x v="1"/>
    <x v="7142"/>
    <s v="FDX45"/>
    <x v="6"/>
    <x v="5"/>
    <s v="OUT017"/>
    <x v="2"/>
    <x v="2"/>
    <x v="0"/>
    <n v="0.105448901"/>
    <n v="16.75"/>
    <n v="156.16300000000001"/>
    <n v="4"/>
  </r>
  <r>
    <x v="1"/>
    <x v="7143"/>
    <s v="FDP57"/>
    <x v="6"/>
    <x v="5"/>
    <s v="OUT017"/>
    <x v="2"/>
    <x v="2"/>
    <x v="0"/>
    <n v="5.2740763000000003E-2"/>
    <n v="17.5"/>
    <n v="103.79900000000001"/>
    <n v="4"/>
  </r>
  <r>
    <x v="1"/>
    <x v="7144"/>
    <s v="FDY10"/>
    <x v="6"/>
    <x v="5"/>
    <s v="OUT017"/>
    <x v="2"/>
    <x v="2"/>
    <x v="0"/>
    <n v="4.9345424999999998E-2"/>
    <n v="17.600000000000001"/>
    <n v="115.41759999999999"/>
    <n v="4"/>
  </r>
  <r>
    <x v="1"/>
    <x v="7145"/>
    <s v="FDZ09"/>
    <x v="6"/>
    <x v="5"/>
    <s v="OUT017"/>
    <x v="2"/>
    <x v="2"/>
    <x v="0"/>
    <n v="0.105472205"/>
    <n v="17.600000000000001"/>
    <n v="165.68680000000001"/>
    <n v="4"/>
  </r>
  <r>
    <x v="1"/>
    <x v="7146"/>
    <s v="FDJ22"/>
    <x v="6"/>
    <x v="5"/>
    <s v="OUT017"/>
    <x v="2"/>
    <x v="2"/>
    <x v="0"/>
    <n v="5.3108959999999997E-2"/>
    <n v="18.75"/>
    <n v="193.65039999999999"/>
    <n v="4"/>
  </r>
  <r>
    <x v="1"/>
    <x v="7147"/>
    <s v="DRG49"/>
    <x v="4"/>
    <x v="5"/>
    <s v="OUT017"/>
    <x v="2"/>
    <x v="2"/>
    <x v="0"/>
    <n v="6.7836851000000004E-2"/>
    <n v="7.81"/>
    <n v="246.14859999999999"/>
    <n v="4"/>
  </r>
  <r>
    <x v="1"/>
    <x v="7148"/>
    <s v="DRI01"/>
    <x v="4"/>
    <x v="5"/>
    <s v="OUT017"/>
    <x v="2"/>
    <x v="2"/>
    <x v="0"/>
    <n v="3.4647828999999998E-2"/>
    <n v="7.97"/>
    <n v="171.2422"/>
    <n v="4"/>
  </r>
  <r>
    <x v="1"/>
    <x v="7149"/>
    <s v="DRE48"/>
    <x v="4"/>
    <x v="5"/>
    <s v="OUT017"/>
    <x v="2"/>
    <x v="2"/>
    <x v="0"/>
    <n v="0"/>
    <n v="8.43"/>
    <n v="195.3768"/>
    <n v="4"/>
  </r>
  <r>
    <x v="1"/>
    <x v="7150"/>
    <s v="DRB24"/>
    <x v="4"/>
    <x v="5"/>
    <s v="OUT017"/>
    <x v="2"/>
    <x v="2"/>
    <x v="0"/>
    <n v="2.0693619E-2"/>
    <n v="8.7850000000000001"/>
    <n v="153.16560000000001"/>
    <n v="4"/>
  </r>
  <r>
    <x v="1"/>
    <x v="7151"/>
    <s v="DRE60"/>
    <x v="4"/>
    <x v="5"/>
    <s v="OUT017"/>
    <x v="2"/>
    <x v="2"/>
    <x v="0"/>
    <n v="0.160235723"/>
    <n v="9.3949999999999996"/>
    <n v="227.87200000000001"/>
    <n v="4"/>
  </r>
  <r>
    <x v="1"/>
    <x v="7152"/>
    <s v="DRF60"/>
    <x v="4"/>
    <x v="5"/>
    <s v="OUT017"/>
    <x v="2"/>
    <x v="2"/>
    <x v="0"/>
    <n v="5.2363244000000003E-2"/>
    <n v="10.8"/>
    <n v="236.5564"/>
    <n v="4"/>
  </r>
  <r>
    <x v="1"/>
    <x v="7153"/>
    <s v="DRJ24"/>
    <x v="4"/>
    <x v="5"/>
    <s v="OUT017"/>
    <x v="2"/>
    <x v="2"/>
    <x v="0"/>
    <n v="0.11397026"/>
    <n v="11.8"/>
    <n v="185.19239999999999"/>
    <n v="4"/>
  </r>
  <r>
    <x v="1"/>
    <x v="7154"/>
    <s v="DRI13"/>
    <x v="4"/>
    <x v="5"/>
    <s v="OUT017"/>
    <x v="2"/>
    <x v="2"/>
    <x v="0"/>
    <n v="2.0441938999999999E-2"/>
    <n v="15.35"/>
    <n v="216.45079999999999"/>
    <n v="4"/>
  </r>
  <r>
    <x v="1"/>
    <x v="7155"/>
    <s v="DRH36"/>
    <x v="4"/>
    <x v="5"/>
    <s v="OUT017"/>
    <x v="2"/>
    <x v="2"/>
    <x v="0"/>
    <n v="3.3568871E-2"/>
    <n v="16.2"/>
    <n v="74.9696"/>
    <n v="4"/>
  </r>
  <r>
    <x v="1"/>
    <x v="7156"/>
    <s v="DRH37"/>
    <x v="4"/>
    <x v="5"/>
    <s v="OUT017"/>
    <x v="2"/>
    <x v="2"/>
    <x v="0"/>
    <n v="4.1851755999999997E-2"/>
    <n v="17.600000000000001"/>
    <n v="162.7526"/>
    <n v="4"/>
  </r>
  <r>
    <x v="1"/>
    <x v="7157"/>
    <s v="DRH25"/>
    <x v="4"/>
    <x v="5"/>
    <s v="OUT017"/>
    <x v="2"/>
    <x v="2"/>
    <x v="0"/>
    <n v="1.4675574E-2"/>
    <n v="18.7"/>
    <n v="50.8324"/>
    <n v="4"/>
  </r>
  <r>
    <x v="1"/>
    <x v="7158"/>
    <s v="FDD35"/>
    <x v="15"/>
    <x v="5"/>
    <s v="OUT017"/>
    <x v="2"/>
    <x v="2"/>
    <x v="0"/>
    <n v="2.6010729E-2"/>
    <n v="12.15"/>
    <n v="119.14400000000001"/>
    <n v="4"/>
  </r>
  <r>
    <x v="1"/>
    <x v="7159"/>
    <s v="FDF47"/>
    <x v="15"/>
    <x v="5"/>
    <s v="OUT017"/>
    <x v="2"/>
    <x v="2"/>
    <x v="0"/>
    <n v="9.8170402000000004E-2"/>
    <n v="20.85"/>
    <n v="224.0746"/>
    <n v="4"/>
  </r>
  <r>
    <x v="0"/>
    <x v="7160"/>
    <s v="FDE36"/>
    <x v="13"/>
    <x v="4"/>
    <s v="OUT045"/>
    <x v="2"/>
    <x v="2"/>
    <x v="0"/>
    <n v="4.1857101000000001E-2"/>
    <n v="5.26"/>
    <n v="162.7868"/>
    <n v="4"/>
  </r>
  <r>
    <x v="0"/>
    <x v="7161"/>
    <s v="FDQ36"/>
    <x v="13"/>
    <x v="4"/>
    <s v="OUT045"/>
    <x v="2"/>
    <x v="2"/>
    <x v="0"/>
    <n v="0.16187506300000001"/>
    <n v="7.8550000000000004"/>
    <n v="35.684800000000003"/>
    <n v="4"/>
  </r>
  <r>
    <x v="0"/>
    <x v="7162"/>
    <s v="FDW12"/>
    <x v="13"/>
    <x v="4"/>
    <s v="OUT045"/>
    <x v="2"/>
    <x v="2"/>
    <x v="0"/>
    <n v="3.5644324999999998E-2"/>
    <n v="8.3149999999999995"/>
    <n v="147.14439999999999"/>
    <n v="4"/>
  </r>
  <r>
    <x v="0"/>
    <x v="7163"/>
    <s v="FDJ12"/>
    <x v="13"/>
    <x v="4"/>
    <s v="OUT045"/>
    <x v="2"/>
    <x v="2"/>
    <x v="0"/>
    <n v="3.9120291000000001E-2"/>
    <n v="8.8949999999999996"/>
    <n v="206.8296"/>
    <n v="4"/>
  </r>
  <r>
    <x v="0"/>
    <x v="7164"/>
    <s v="FDY60"/>
    <x v="13"/>
    <x v="4"/>
    <s v="OUT045"/>
    <x v="2"/>
    <x v="2"/>
    <x v="0"/>
    <n v="2.6424423999999998E-2"/>
    <n v="10.5"/>
    <n v="145.21279999999999"/>
    <n v="4"/>
  </r>
  <r>
    <x v="0"/>
    <x v="7165"/>
    <s v="FDR12"/>
    <x v="13"/>
    <x v="4"/>
    <s v="OUT045"/>
    <x v="2"/>
    <x v="2"/>
    <x v="0"/>
    <n v="3.1598705999999997E-2"/>
    <n v="12.6"/>
    <n v="172.97640000000001"/>
    <n v="4"/>
  </r>
  <r>
    <x v="0"/>
    <x v="7166"/>
    <s v="FDO48"/>
    <x v="13"/>
    <x v="4"/>
    <s v="OUT045"/>
    <x v="2"/>
    <x v="2"/>
    <x v="0"/>
    <n v="2.6895200000000001E-2"/>
    <n v="15"/>
    <n v="220.34559999999999"/>
    <n v="4"/>
  </r>
  <r>
    <x v="0"/>
    <x v="7167"/>
    <s v="FDU12"/>
    <x v="13"/>
    <x v="4"/>
    <s v="OUT045"/>
    <x v="2"/>
    <x v="2"/>
    <x v="0"/>
    <n v="7.5904694999999994E-2"/>
    <n v="15.5"/>
    <n v="263.95679999999999"/>
    <n v="4"/>
  </r>
  <r>
    <x v="0"/>
    <x v="7168"/>
    <s v="FDX11"/>
    <x v="13"/>
    <x v="4"/>
    <s v="OUT045"/>
    <x v="2"/>
    <x v="2"/>
    <x v="0"/>
    <n v="0.106968577"/>
    <n v="16"/>
    <n v="180.5634"/>
    <n v="4"/>
  </r>
  <r>
    <x v="0"/>
    <x v="7169"/>
    <s v="FDU60"/>
    <x v="13"/>
    <x v="4"/>
    <s v="OUT045"/>
    <x v="2"/>
    <x v="2"/>
    <x v="0"/>
    <n v="6.0022526E-2"/>
    <n v="20"/>
    <n v="168.7132"/>
    <n v="4"/>
  </r>
  <r>
    <x v="0"/>
    <x v="7170"/>
    <s v="FDV60"/>
    <x v="13"/>
    <x v="4"/>
    <s v="OUT045"/>
    <x v="2"/>
    <x v="2"/>
    <x v="0"/>
    <n v="0.117599259"/>
    <n v="20.2"/>
    <n v="195.31100000000001"/>
    <n v="4"/>
  </r>
  <r>
    <x v="0"/>
    <x v="7171"/>
    <s v="FDS24"/>
    <x v="13"/>
    <x v="4"/>
    <s v="OUT045"/>
    <x v="2"/>
    <x v="2"/>
    <x v="0"/>
    <n v="6.2350672000000003E-2"/>
    <n v="20.85"/>
    <n v="86.951400000000007"/>
    <n v="4"/>
  </r>
  <r>
    <x v="0"/>
    <x v="7172"/>
    <s v="FDQ59"/>
    <x v="8"/>
    <x v="4"/>
    <s v="OUT045"/>
    <x v="2"/>
    <x v="2"/>
    <x v="0"/>
    <n v="5.6500895000000002E-2"/>
    <n v="9.8000000000000007"/>
    <n v="85.890799999999999"/>
    <n v="4"/>
  </r>
  <r>
    <x v="0"/>
    <x v="7173"/>
    <s v="FDR11"/>
    <x v="8"/>
    <x v="4"/>
    <s v="OUT045"/>
    <x v="2"/>
    <x v="2"/>
    <x v="0"/>
    <n v="0.14282729599999999"/>
    <n v="10.5"/>
    <n v="159.45779999999999"/>
    <n v="4"/>
  </r>
  <r>
    <x v="0"/>
    <x v="7174"/>
    <s v="FDF26"/>
    <x v="3"/>
    <x v="4"/>
    <s v="OUT045"/>
    <x v="2"/>
    <x v="2"/>
    <x v="0"/>
    <n v="4.6729336000000003E-2"/>
    <n v="6.8250000000000002"/>
    <n v="153.49979999999999"/>
    <n v="4"/>
  </r>
  <r>
    <x v="0"/>
    <x v="7175"/>
    <s v="FDG38"/>
    <x v="3"/>
    <x v="4"/>
    <s v="OUT045"/>
    <x v="2"/>
    <x v="2"/>
    <x v="0"/>
    <n v="5.2836076000000003E-2"/>
    <n v="8.9749999999999996"/>
    <n v="86.622399999999999"/>
    <n v="4"/>
  </r>
  <r>
    <x v="0"/>
    <x v="7176"/>
    <s v="FDB02"/>
    <x v="3"/>
    <x v="4"/>
    <s v="OUT045"/>
    <x v="2"/>
    <x v="2"/>
    <x v="0"/>
    <n v="2.9223424000000001E-2"/>
    <n v="9.6950000000000003"/>
    <n v="175.43700000000001"/>
    <n v="4"/>
  </r>
  <r>
    <x v="0"/>
    <x v="7177"/>
    <s v="FDZ49"/>
    <x v="3"/>
    <x v="4"/>
    <s v="OUT045"/>
    <x v="2"/>
    <x v="2"/>
    <x v="0"/>
    <n v="0.13341564"/>
    <n v="11"/>
    <n v="218.77979999999999"/>
    <n v="4"/>
  </r>
  <r>
    <x v="0"/>
    <x v="7178"/>
    <s v="FDI38"/>
    <x v="3"/>
    <x v="4"/>
    <s v="OUT045"/>
    <x v="2"/>
    <x v="2"/>
    <x v="0"/>
    <n v="1.4656564E-2"/>
    <n v="13.35"/>
    <n v="208.56379999999999"/>
    <n v="4"/>
  </r>
  <r>
    <x v="0"/>
    <x v="7179"/>
    <s v="FDE14"/>
    <x v="3"/>
    <x v="4"/>
    <s v="OUT045"/>
    <x v="2"/>
    <x v="2"/>
    <x v="0"/>
    <n v="3.1508924000000001E-2"/>
    <n v="13.65"/>
    <n v="98.77"/>
    <n v="4"/>
  </r>
  <r>
    <x v="0"/>
    <x v="7180"/>
    <s v="FDL38"/>
    <x v="3"/>
    <x v="4"/>
    <s v="OUT045"/>
    <x v="2"/>
    <x v="2"/>
    <x v="0"/>
    <n v="1.4762987E-2"/>
    <n v="13.8"/>
    <n v="90.717200000000005"/>
    <n v="4"/>
  </r>
  <r>
    <x v="0"/>
    <x v="7181"/>
    <s v="FDJ26"/>
    <x v="3"/>
    <x v="4"/>
    <s v="OUT045"/>
    <x v="2"/>
    <x v="2"/>
    <x v="0"/>
    <n v="8.4937098000000003E-2"/>
    <n v="15.3"/>
    <n v="214.02180000000001"/>
    <n v="4"/>
  </r>
  <r>
    <x v="0"/>
    <x v="7182"/>
    <s v="FDZ25"/>
    <x v="3"/>
    <x v="4"/>
    <s v="OUT045"/>
    <x v="2"/>
    <x v="2"/>
    <x v="0"/>
    <n v="2.7673054999999998E-2"/>
    <n v="15.7"/>
    <n v="169.279"/>
    <n v="4"/>
  </r>
  <r>
    <x v="0"/>
    <x v="7183"/>
    <s v="FDR25"/>
    <x v="3"/>
    <x v="4"/>
    <s v="OUT045"/>
    <x v="2"/>
    <x v="2"/>
    <x v="0"/>
    <n v="0.13980488499999999"/>
    <n v="17"/>
    <n v="265.78840000000002"/>
    <n v="4"/>
  </r>
  <r>
    <x v="0"/>
    <x v="7184"/>
    <s v="FDY37"/>
    <x v="3"/>
    <x v="4"/>
    <s v="OUT045"/>
    <x v="2"/>
    <x v="2"/>
    <x v="0"/>
    <n v="2.6622757E-2"/>
    <n v="17"/>
    <n v="144.24700000000001"/>
    <n v="4"/>
  </r>
  <r>
    <x v="0"/>
    <x v="7185"/>
    <s v="FDH14"/>
    <x v="3"/>
    <x v="4"/>
    <s v="OUT045"/>
    <x v="2"/>
    <x v="2"/>
    <x v="0"/>
    <n v="4.6903482000000003E-2"/>
    <n v="17.100000000000001"/>
    <n v="142.0838"/>
    <n v="4"/>
  </r>
  <r>
    <x v="0"/>
    <x v="7186"/>
    <s v="FDV01"/>
    <x v="3"/>
    <x v="4"/>
    <s v="OUT045"/>
    <x v="2"/>
    <x v="2"/>
    <x v="0"/>
    <n v="8.5122854999999997E-2"/>
    <n v="19.2"/>
    <n v="155.4314"/>
    <n v="4"/>
  </r>
  <r>
    <x v="0"/>
    <x v="7187"/>
    <s v="FDH26"/>
    <x v="3"/>
    <x v="4"/>
    <s v="OUT045"/>
    <x v="2"/>
    <x v="2"/>
    <x v="0"/>
    <n v="3.4770109E-2"/>
    <n v="19.25"/>
    <n v="141.9496"/>
    <n v="4"/>
  </r>
  <r>
    <x v="0"/>
    <x v="7188"/>
    <s v="FDU49"/>
    <x v="3"/>
    <x v="4"/>
    <s v="OUT045"/>
    <x v="2"/>
    <x v="2"/>
    <x v="0"/>
    <n v="3.075661E-2"/>
    <n v="19.5"/>
    <n v="86.254000000000005"/>
    <n v="4"/>
  </r>
  <r>
    <x v="0"/>
    <x v="7189"/>
    <s v="FDE50"/>
    <x v="3"/>
    <x v="4"/>
    <s v="OUT045"/>
    <x v="2"/>
    <x v="2"/>
    <x v="0"/>
    <n v="1.6238512E-2"/>
    <n v="19.7"/>
    <n v="186.4556"/>
    <n v="4"/>
  </r>
  <r>
    <x v="0"/>
    <x v="7190"/>
    <s v="FDI27"/>
    <x v="11"/>
    <x v="4"/>
    <s v="OUT045"/>
    <x v="2"/>
    <x v="2"/>
    <x v="0"/>
    <n v="4.6079574999999998E-2"/>
    <n v="8.7100000000000009"/>
    <n v="43.574399999999997"/>
    <n v="4"/>
  </r>
  <r>
    <x v="0"/>
    <x v="7191"/>
    <s v="FDY02"/>
    <x v="11"/>
    <x v="4"/>
    <s v="OUT045"/>
    <x v="2"/>
    <x v="2"/>
    <x v="0"/>
    <n v="8.7823675000000004E-2"/>
    <n v="8.9450000000000003"/>
    <n v="261.09100000000001"/>
    <n v="4"/>
  </r>
  <r>
    <x v="0"/>
    <x v="7192"/>
    <s v="FDQ26"/>
    <x v="11"/>
    <x v="4"/>
    <s v="OUT045"/>
    <x v="2"/>
    <x v="2"/>
    <x v="0"/>
    <n v="6.8010049000000003E-2"/>
    <n v="13.5"/>
    <n v="57.2562"/>
    <n v="4"/>
  </r>
  <r>
    <x v="0"/>
    <x v="7193"/>
    <s v="FDB40"/>
    <x v="11"/>
    <x v="4"/>
    <s v="OUT045"/>
    <x v="2"/>
    <x v="2"/>
    <x v="0"/>
    <n v="7.5551760000000003E-3"/>
    <n v="17.5"/>
    <n v="145.9102"/>
    <n v="4"/>
  </r>
  <r>
    <x v="0"/>
    <x v="7194"/>
    <s v="FDT26"/>
    <x v="11"/>
    <x v="4"/>
    <s v="OUT045"/>
    <x v="2"/>
    <x v="2"/>
    <x v="0"/>
    <n v="6.8091317999999998E-2"/>
    <n v="18.850000000000001"/>
    <n v="120.64400000000001"/>
    <n v="4"/>
  </r>
  <r>
    <x v="0"/>
    <x v="7195"/>
    <s v="FDL51"/>
    <x v="11"/>
    <x v="4"/>
    <s v="OUT045"/>
    <x v="2"/>
    <x v="2"/>
    <x v="0"/>
    <n v="4.7587684999999998E-2"/>
    <n v="20.7"/>
    <n v="215.08760000000001"/>
    <n v="4"/>
  </r>
  <r>
    <x v="0"/>
    <x v="7196"/>
    <s v="FDD41"/>
    <x v="2"/>
    <x v="4"/>
    <s v="OUT045"/>
    <x v="2"/>
    <x v="2"/>
    <x v="0"/>
    <n v="8.7437069000000006E-2"/>
    <n v="6.7649999999999997"/>
    <n v="106.1306"/>
    <n v="4"/>
  </r>
  <r>
    <x v="0"/>
    <x v="7197"/>
    <s v="FDY28"/>
    <x v="2"/>
    <x v="4"/>
    <s v="OUT045"/>
    <x v="2"/>
    <x v="2"/>
    <x v="0"/>
    <n v="0"/>
    <n v="7.47"/>
    <n v="211.8218"/>
    <n v="4"/>
  </r>
  <r>
    <x v="0"/>
    <x v="7198"/>
    <s v="FDV04"/>
    <x v="2"/>
    <x v="4"/>
    <s v="OUT045"/>
    <x v="2"/>
    <x v="2"/>
    <x v="0"/>
    <n v="0.15031946900000001"/>
    <n v="7.8250000000000002"/>
    <n v="156.9288"/>
    <n v="4"/>
  </r>
  <r>
    <x v="0"/>
    <x v="7199"/>
    <s v="FDS28"/>
    <x v="2"/>
    <x v="4"/>
    <s v="OUT045"/>
    <x v="2"/>
    <x v="2"/>
    <x v="0"/>
    <n v="8.2568705000000006E-2"/>
    <n v="8.18"/>
    <n v="56.158799999999999"/>
    <n v="4"/>
  </r>
  <r>
    <x v="0"/>
    <x v="7200"/>
    <s v="FDT16"/>
    <x v="2"/>
    <x v="4"/>
    <s v="OUT045"/>
    <x v="2"/>
    <x v="2"/>
    <x v="0"/>
    <n v="4.8761046000000002E-2"/>
    <n v="9.8949999999999996"/>
    <n v="260.52780000000001"/>
    <n v="4"/>
  </r>
  <r>
    <x v="0"/>
    <x v="7201"/>
    <s v="FDS04"/>
    <x v="2"/>
    <x v="4"/>
    <s v="OUT045"/>
    <x v="2"/>
    <x v="2"/>
    <x v="0"/>
    <n v="0.146960375"/>
    <n v="10.195"/>
    <n v="142.28380000000001"/>
    <n v="4"/>
  </r>
  <r>
    <x v="0"/>
    <x v="7202"/>
    <s v="FDA04"/>
    <x v="2"/>
    <x v="4"/>
    <s v="OUT045"/>
    <x v="2"/>
    <x v="2"/>
    <x v="0"/>
    <n v="6.6865326000000003E-2"/>
    <n v="11.3"/>
    <n v="260.19619999999998"/>
    <n v="4"/>
  </r>
  <r>
    <x v="0"/>
    <x v="7203"/>
    <s v="FDO52"/>
    <x v="2"/>
    <x v="4"/>
    <s v="OUT045"/>
    <x v="2"/>
    <x v="2"/>
    <x v="0"/>
    <n v="7.7321086999999997E-2"/>
    <n v="11.6"/>
    <n v="169.31059999999999"/>
    <n v="4"/>
  </r>
  <r>
    <x v="0"/>
    <x v="7204"/>
    <s v="FDH05"/>
    <x v="2"/>
    <x v="4"/>
    <s v="OUT045"/>
    <x v="2"/>
    <x v="2"/>
    <x v="0"/>
    <n v="9.1098018000000003E-2"/>
    <n v="14.35"/>
    <n v="233.5984"/>
    <n v="4"/>
  </r>
  <r>
    <x v="0"/>
    <x v="7205"/>
    <s v="FDY16"/>
    <x v="2"/>
    <x v="4"/>
    <s v="OUT045"/>
    <x v="2"/>
    <x v="2"/>
    <x v="0"/>
    <n v="9.2413791999999995E-2"/>
    <n v="18.350000000000001"/>
    <n v="183.6266"/>
    <n v="4"/>
  </r>
  <r>
    <x v="0"/>
    <x v="7206"/>
    <s v="FDX04"/>
    <x v="2"/>
    <x v="4"/>
    <s v="OUT045"/>
    <x v="2"/>
    <x v="2"/>
    <x v="0"/>
    <n v="4.1655865E-2"/>
    <n v="19.600000000000001"/>
    <n v="48.537599999999998"/>
    <n v="4"/>
  </r>
  <r>
    <x v="0"/>
    <x v="7207"/>
    <s v="FDA07"/>
    <x v="0"/>
    <x v="4"/>
    <s v="OUT045"/>
    <x v="2"/>
    <x v="2"/>
    <x v="0"/>
    <n v="3.1007381000000001E-2"/>
    <n v="7.55"/>
    <n v="123.4072"/>
    <n v="4"/>
  </r>
  <r>
    <x v="0"/>
    <x v="7208"/>
    <s v="FDB56"/>
    <x v="0"/>
    <x v="4"/>
    <s v="OUT045"/>
    <x v="2"/>
    <x v="2"/>
    <x v="0"/>
    <n v="7.4778547000000001E-2"/>
    <n v="8.75"/>
    <n v="186.35560000000001"/>
    <n v="4"/>
  </r>
  <r>
    <x v="0"/>
    <x v="7209"/>
    <s v="FDH56"/>
    <x v="0"/>
    <x v="4"/>
    <s v="OUT045"/>
    <x v="2"/>
    <x v="2"/>
    <x v="0"/>
    <n v="6.3946629000000005E-2"/>
    <n v="9.8000000000000007"/>
    <n v="116.64919999999999"/>
    <n v="4"/>
  </r>
  <r>
    <x v="0"/>
    <x v="7210"/>
    <s v="FDO56"/>
    <x v="0"/>
    <x v="4"/>
    <s v="OUT045"/>
    <x v="2"/>
    <x v="2"/>
    <x v="0"/>
    <n v="4.5073782E-2"/>
    <n v="10.195"/>
    <n v="119.1808"/>
    <n v="4"/>
  </r>
  <r>
    <x v="0"/>
    <x v="7211"/>
    <s v="FDF21"/>
    <x v="0"/>
    <x v="4"/>
    <s v="OUT045"/>
    <x v="2"/>
    <x v="2"/>
    <x v="0"/>
    <n v="0"/>
    <n v="10.3"/>
    <n v="189.053"/>
    <n v="4"/>
  </r>
  <r>
    <x v="0"/>
    <x v="7212"/>
    <s v="FDU31"/>
    <x v="0"/>
    <x v="4"/>
    <s v="OUT045"/>
    <x v="2"/>
    <x v="2"/>
    <x v="0"/>
    <n v="2.5041738000000001E-2"/>
    <n v="10.5"/>
    <n v="218.7508"/>
    <n v="4"/>
  </r>
  <r>
    <x v="0"/>
    <x v="7213"/>
    <s v="FDW19"/>
    <x v="0"/>
    <x v="4"/>
    <s v="OUT045"/>
    <x v="2"/>
    <x v="2"/>
    <x v="0"/>
    <n v="3.8578501000000001E-2"/>
    <n v="12.35"/>
    <n v="109.557"/>
    <n v="4"/>
  </r>
  <r>
    <x v="0"/>
    <x v="7214"/>
    <s v="FDZ08"/>
    <x v="0"/>
    <x v="4"/>
    <s v="OUT045"/>
    <x v="2"/>
    <x v="2"/>
    <x v="0"/>
    <n v="0.110215444"/>
    <n v="12.5"/>
    <n v="81.859200000000001"/>
    <n v="4"/>
  </r>
  <r>
    <x v="0"/>
    <x v="7215"/>
    <s v="FDS31"/>
    <x v="0"/>
    <x v="4"/>
    <s v="OUT045"/>
    <x v="2"/>
    <x v="2"/>
    <x v="0"/>
    <n v="4.4281995999999997E-2"/>
    <n v="13.1"/>
    <n v="178.5318"/>
    <n v="4"/>
  </r>
  <r>
    <x v="0"/>
    <x v="7216"/>
    <s v="FDD56"/>
    <x v="0"/>
    <x v="4"/>
    <s v="OUT045"/>
    <x v="2"/>
    <x v="2"/>
    <x v="0"/>
    <n v="0.103988736"/>
    <n v="15.2"/>
    <n v="177.00540000000001"/>
    <n v="4"/>
  </r>
  <r>
    <x v="0"/>
    <x v="7217"/>
    <s v="FDG20"/>
    <x v="0"/>
    <x v="4"/>
    <s v="OUT045"/>
    <x v="2"/>
    <x v="2"/>
    <x v="0"/>
    <n v="0.12594281600000001"/>
    <n v="15.5"/>
    <n v="176.00280000000001"/>
    <n v="4"/>
  </r>
  <r>
    <x v="0"/>
    <x v="7218"/>
    <s v="FDP44"/>
    <x v="0"/>
    <x v="4"/>
    <s v="OUT045"/>
    <x v="2"/>
    <x v="2"/>
    <x v="0"/>
    <n v="7.9875237000000002E-2"/>
    <n v="16.5"/>
    <n v="102.7332"/>
    <n v="4"/>
  </r>
  <r>
    <x v="0"/>
    <x v="7219"/>
    <s v="FDF56"/>
    <x v="0"/>
    <x v="4"/>
    <s v="OUT045"/>
    <x v="2"/>
    <x v="2"/>
    <x v="0"/>
    <n v="0.11970449800000001"/>
    <n v="16.7"/>
    <n v="181.99760000000001"/>
    <n v="4"/>
  </r>
  <r>
    <x v="0"/>
    <x v="7220"/>
    <s v="FDW32"/>
    <x v="0"/>
    <x v="4"/>
    <s v="OUT045"/>
    <x v="2"/>
    <x v="2"/>
    <x v="0"/>
    <n v="9.4488071000000007E-2"/>
    <n v="18.350000000000001"/>
    <n v="87.188199999999995"/>
    <n v="4"/>
  </r>
  <r>
    <x v="0"/>
    <x v="7221"/>
    <s v="FDR20"/>
    <x v="0"/>
    <x v="4"/>
    <s v="OUT045"/>
    <x v="2"/>
    <x v="2"/>
    <x v="0"/>
    <n v="2.8180789000000001E-2"/>
    <n v="20"/>
    <n v="46.874400000000001"/>
    <n v="4"/>
  </r>
  <r>
    <x v="0"/>
    <x v="7222"/>
    <s v="FDX31"/>
    <x v="0"/>
    <x v="4"/>
    <s v="OUT045"/>
    <x v="2"/>
    <x v="2"/>
    <x v="0"/>
    <n v="0"/>
    <n v="20.350000000000001"/>
    <n v="234.4958"/>
    <n v="4"/>
  </r>
  <r>
    <x v="0"/>
    <x v="7223"/>
    <s v="FDG09"/>
    <x v="0"/>
    <x v="4"/>
    <s v="OUT045"/>
    <x v="2"/>
    <x v="2"/>
    <x v="0"/>
    <n v="4.80335E-2"/>
    <n v="20.6"/>
    <n v="188.25559999999999"/>
    <n v="4"/>
  </r>
  <r>
    <x v="0"/>
    <x v="7224"/>
    <s v="FDJ20"/>
    <x v="0"/>
    <x v="4"/>
    <s v="OUT045"/>
    <x v="2"/>
    <x v="2"/>
    <x v="0"/>
    <n v="0.100378096"/>
    <n v="20.7"/>
    <n v="122.4388"/>
    <n v="4"/>
  </r>
  <r>
    <x v="0"/>
    <x v="7225"/>
    <s v="FDT39"/>
    <x v="7"/>
    <x v="4"/>
    <s v="OUT045"/>
    <x v="2"/>
    <x v="2"/>
    <x v="0"/>
    <n v="9.8879269999999995E-3"/>
    <n v="6.26"/>
    <n v="150.73660000000001"/>
    <n v="4"/>
  </r>
  <r>
    <x v="0"/>
    <x v="7226"/>
    <s v="FDR51"/>
    <x v="7"/>
    <x v="4"/>
    <s v="OUT045"/>
    <x v="2"/>
    <x v="2"/>
    <x v="0"/>
    <n v="0.17382151900000001"/>
    <n v="9.0350000000000001"/>
    <n v="151.4708"/>
    <n v="4"/>
  </r>
  <r>
    <x v="0"/>
    <x v="7227"/>
    <s v="FDR15"/>
    <x v="7"/>
    <x v="4"/>
    <s v="OUT045"/>
    <x v="2"/>
    <x v="2"/>
    <x v="0"/>
    <n v="3.3505804E-2"/>
    <n v="9.3000000000000007"/>
    <n v="153.4314"/>
    <n v="4"/>
  </r>
  <r>
    <x v="0"/>
    <x v="7228"/>
    <s v="FDS27"/>
    <x v="7"/>
    <x v="4"/>
    <s v="OUT045"/>
    <x v="2"/>
    <x v="2"/>
    <x v="0"/>
    <n v="1.2483408E-2"/>
    <n v="10.195"/>
    <n v="195.411"/>
    <n v="4"/>
  </r>
  <r>
    <x v="0"/>
    <x v="7229"/>
    <s v="FDM51"/>
    <x v="7"/>
    <x v="4"/>
    <s v="OUT045"/>
    <x v="2"/>
    <x v="2"/>
    <x v="0"/>
    <n v="2.5978801999999999E-2"/>
    <n v="11.8"/>
    <n v="102.56740000000001"/>
    <n v="4"/>
  </r>
  <r>
    <x v="0"/>
    <x v="7230"/>
    <s v="FDQ03"/>
    <x v="7"/>
    <x v="4"/>
    <s v="OUT045"/>
    <x v="2"/>
    <x v="2"/>
    <x v="0"/>
    <n v="7.8172470999999993E-2"/>
    <n v="15"/>
    <n v="238.82480000000001"/>
    <n v="4"/>
  </r>
  <r>
    <x v="0"/>
    <x v="7231"/>
    <s v="FDN51"/>
    <x v="7"/>
    <x v="4"/>
    <s v="OUT045"/>
    <x v="2"/>
    <x v="2"/>
    <x v="0"/>
    <n v="2.0989308000000002E-2"/>
    <n v="17.850000000000001"/>
    <n v="260.79360000000003"/>
    <n v="4"/>
  </r>
  <r>
    <x v="0"/>
    <x v="7232"/>
    <s v="FDL03"/>
    <x v="7"/>
    <x v="4"/>
    <s v="OUT045"/>
    <x v="2"/>
    <x v="2"/>
    <x v="0"/>
    <n v="2.7135521999999999E-2"/>
    <n v="19.25"/>
    <n v="196.31100000000001"/>
    <n v="4"/>
  </r>
  <r>
    <x v="0"/>
    <x v="7233"/>
    <s v="FDG21"/>
    <x v="14"/>
    <x v="4"/>
    <s v="OUT045"/>
    <x v="2"/>
    <x v="2"/>
    <x v="0"/>
    <n v="0"/>
    <n v="17.350000000000001"/>
    <n v="150.20500000000001"/>
    <n v="4"/>
  </r>
  <r>
    <x v="0"/>
    <x v="7234"/>
    <s v="FDX22"/>
    <x v="6"/>
    <x v="4"/>
    <s v="OUT045"/>
    <x v="2"/>
    <x v="2"/>
    <x v="0"/>
    <n v="2.3021406000000001E-2"/>
    <n v="6.7850000000000001"/>
    <n v="208.99279999999999"/>
    <n v="4"/>
  </r>
  <r>
    <x v="0"/>
    <x v="7235"/>
    <s v="FDI58"/>
    <x v="6"/>
    <x v="4"/>
    <s v="OUT045"/>
    <x v="2"/>
    <x v="2"/>
    <x v="0"/>
    <n v="7.0847864999999996E-2"/>
    <n v="7.64"/>
    <n v="91.712000000000003"/>
    <n v="4"/>
  </r>
  <r>
    <x v="0"/>
    <x v="7236"/>
    <s v="FDV10"/>
    <x v="6"/>
    <x v="4"/>
    <s v="OUT045"/>
    <x v="2"/>
    <x v="2"/>
    <x v="0"/>
    <n v="0"/>
    <n v="7.6449999999999996"/>
    <n v="41.711199999999998"/>
    <n v="4"/>
  </r>
  <r>
    <x v="0"/>
    <x v="7237"/>
    <s v="FDW57"/>
    <x v="6"/>
    <x v="4"/>
    <s v="OUT045"/>
    <x v="2"/>
    <x v="2"/>
    <x v="0"/>
    <n v="0.115911972"/>
    <n v="8.31"/>
    <n v="177.30279999999999"/>
    <n v="4"/>
  </r>
  <r>
    <x v="0"/>
    <x v="7238"/>
    <s v="FDB46"/>
    <x v="6"/>
    <x v="4"/>
    <s v="OUT045"/>
    <x v="2"/>
    <x v="2"/>
    <x v="0"/>
    <n v="9.3954021999999998E-2"/>
    <n v="10.5"/>
    <n v="211.8244"/>
    <n v="4"/>
  </r>
  <r>
    <x v="0"/>
    <x v="7239"/>
    <s v="FDI34"/>
    <x v="6"/>
    <x v="4"/>
    <s v="OUT045"/>
    <x v="2"/>
    <x v="2"/>
    <x v="0"/>
    <n v="8.5308611000000006E-2"/>
    <n v="10.65"/>
    <n v="230.26679999999999"/>
    <n v="4"/>
  </r>
  <r>
    <x v="0"/>
    <x v="7240"/>
    <s v="FDV34"/>
    <x v="6"/>
    <x v="4"/>
    <s v="OUT045"/>
    <x v="2"/>
    <x v="2"/>
    <x v="0"/>
    <n v="1.1448629E-2"/>
    <n v="10.695"/>
    <n v="72.903800000000004"/>
    <n v="4"/>
  </r>
  <r>
    <x v="0"/>
    <x v="7241"/>
    <s v="FDK58"/>
    <x v="6"/>
    <x v="4"/>
    <s v="OUT045"/>
    <x v="2"/>
    <x v="2"/>
    <x v="0"/>
    <n v="4.5073782E-2"/>
    <n v="11.35"/>
    <n v="101.9016"/>
    <n v="4"/>
  </r>
  <r>
    <x v="0"/>
    <x v="7242"/>
    <s v="FDW46"/>
    <x v="6"/>
    <x v="4"/>
    <s v="OUT045"/>
    <x v="2"/>
    <x v="2"/>
    <x v="0"/>
    <n v="7.0444231999999996E-2"/>
    <n v="13"/>
    <n v="63.448399999999999"/>
    <n v="4"/>
  </r>
  <r>
    <x v="0"/>
    <x v="7243"/>
    <s v="FDW09"/>
    <x v="6"/>
    <x v="4"/>
    <s v="OUT045"/>
    <x v="2"/>
    <x v="2"/>
    <x v="0"/>
    <n v="2.5973383999999999E-2"/>
    <n v="13.65"/>
    <n v="79.630200000000002"/>
    <n v="4"/>
  </r>
  <r>
    <x v="0"/>
    <x v="7244"/>
    <s v="FDP22"/>
    <x v="6"/>
    <x v="4"/>
    <s v="OUT045"/>
    <x v="2"/>
    <x v="2"/>
    <x v="0"/>
    <n v="9.9333217000000001E-2"/>
    <n v="14.65"/>
    <n v="51.366599999999998"/>
    <n v="4"/>
  </r>
  <r>
    <x v="0"/>
    <x v="7245"/>
    <s v="FDL57"/>
    <x v="6"/>
    <x v="4"/>
    <s v="OUT045"/>
    <x v="2"/>
    <x v="2"/>
    <x v="0"/>
    <n v="6.7212844999999993E-2"/>
    <n v="15.1"/>
    <n v="260.23039999999997"/>
    <n v="4"/>
  </r>
  <r>
    <x v="0"/>
    <x v="7246"/>
    <s v="FDV57"/>
    <x v="6"/>
    <x v="4"/>
    <s v="OUT045"/>
    <x v="2"/>
    <x v="2"/>
    <x v="0"/>
    <n v="0"/>
    <n v="15.25"/>
    <n v="178.166"/>
    <n v="4"/>
  </r>
  <r>
    <x v="0"/>
    <x v="7247"/>
    <s v="FDC34"/>
    <x v="6"/>
    <x v="4"/>
    <s v="OUT045"/>
    <x v="2"/>
    <x v="2"/>
    <x v="0"/>
    <n v="0.173109453"/>
    <n v="16"/>
    <n v="155.2972"/>
    <n v="4"/>
  </r>
  <r>
    <x v="0"/>
    <x v="7248"/>
    <s v="FDT10"/>
    <x v="6"/>
    <x v="4"/>
    <s v="OUT045"/>
    <x v="2"/>
    <x v="2"/>
    <x v="0"/>
    <n v="6.2170334000000001E-2"/>
    <n v="16.7"/>
    <n v="60.956200000000003"/>
    <n v="4"/>
  </r>
  <r>
    <x v="0"/>
    <x v="7249"/>
    <s v="FDL09"/>
    <x v="6"/>
    <x v="4"/>
    <s v="OUT045"/>
    <x v="2"/>
    <x v="2"/>
    <x v="0"/>
    <n v="0.12829573"/>
    <n v="19.600000000000001"/>
    <n v="167.2816"/>
    <n v="4"/>
  </r>
  <r>
    <x v="0"/>
    <x v="7250"/>
    <s v="FDY57"/>
    <x v="6"/>
    <x v="4"/>
    <s v="OUT045"/>
    <x v="2"/>
    <x v="2"/>
    <x v="0"/>
    <n v="0.121500143"/>
    <n v="20.2"/>
    <n v="95.075199999999995"/>
    <n v="4"/>
  </r>
  <r>
    <x v="0"/>
    <x v="7251"/>
    <s v="DRC01"/>
    <x v="4"/>
    <x v="4"/>
    <s v="OUT045"/>
    <x v="2"/>
    <x v="2"/>
    <x v="0"/>
    <n v="1.9238941999999998E-2"/>
    <n v="5.92"/>
    <n v="49.869199999999999"/>
    <n v="4"/>
  </r>
  <r>
    <x v="0"/>
    <x v="7252"/>
    <s v="DRD01"/>
    <x v="4"/>
    <x v="4"/>
    <s v="OUT045"/>
    <x v="2"/>
    <x v="2"/>
    <x v="0"/>
    <n v="6.1299601000000002E-2"/>
    <n v="12.1"/>
    <n v="56.261400000000002"/>
    <n v="4"/>
  </r>
  <r>
    <x v="0"/>
    <x v="7253"/>
    <s v="FDF11"/>
    <x v="15"/>
    <x v="4"/>
    <s v="OUT045"/>
    <x v="2"/>
    <x v="2"/>
    <x v="0"/>
    <n v="1.7666978E-2"/>
    <n v="10.195"/>
    <n v="239.4538"/>
    <n v="4"/>
  </r>
  <r>
    <x v="0"/>
    <x v="7254"/>
    <s v="FDC59"/>
    <x v="15"/>
    <x v="4"/>
    <s v="OUT045"/>
    <x v="2"/>
    <x v="2"/>
    <x v="0"/>
    <n v="5.4739692E-2"/>
    <n v="16.7"/>
    <n v="65.716800000000006"/>
    <n v="4"/>
  </r>
  <r>
    <x v="0"/>
    <x v="7255"/>
    <s v="FDB36"/>
    <x v="13"/>
    <x v="5"/>
    <s v="OUT017"/>
    <x v="2"/>
    <x v="2"/>
    <x v="0"/>
    <n v="4.8801674000000003E-2"/>
    <n v="5.4649999999999999"/>
    <n v="132.1626"/>
    <n v="4"/>
  </r>
  <r>
    <x v="0"/>
    <x v="7256"/>
    <s v="FDX36"/>
    <x v="13"/>
    <x v="5"/>
    <s v="OUT017"/>
    <x v="2"/>
    <x v="2"/>
    <x v="0"/>
    <n v="0.129008866"/>
    <n v="9.6950000000000003"/>
    <n v="226.94040000000001"/>
    <n v="4"/>
  </r>
  <r>
    <x v="0"/>
    <x v="7257"/>
    <s v="FDP36"/>
    <x v="13"/>
    <x v="5"/>
    <s v="OUT017"/>
    <x v="2"/>
    <x v="2"/>
    <x v="0"/>
    <n v="9.1688111000000003E-2"/>
    <n v="10.395"/>
    <n v="49.000799999999998"/>
    <n v="4"/>
  </r>
  <r>
    <x v="0"/>
    <x v="7258"/>
    <s v="FDR12"/>
    <x v="13"/>
    <x v="5"/>
    <s v="OUT017"/>
    <x v="2"/>
    <x v="2"/>
    <x v="0"/>
    <n v="3.1713126000000001E-2"/>
    <n v="12.6"/>
    <n v="172.57640000000001"/>
    <n v="4"/>
  </r>
  <r>
    <x v="0"/>
    <x v="7259"/>
    <s v="FDA35"/>
    <x v="13"/>
    <x v="5"/>
    <s v="OUT017"/>
    <x v="2"/>
    <x v="2"/>
    <x v="0"/>
    <n v="5.4142087999999998E-2"/>
    <n v="14.85"/>
    <n v="124.10720000000001"/>
    <n v="4"/>
  </r>
  <r>
    <x v="0"/>
    <x v="7260"/>
    <s v="FDV12"/>
    <x v="13"/>
    <x v="5"/>
    <s v="OUT017"/>
    <x v="2"/>
    <x v="2"/>
    <x v="0"/>
    <n v="6.1219009999999997E-2"/>
    <n v="16.7"/>
    <n v="100.0384"/>
    <n v="4"/>
  </r>
  <r>
    <x v="0"/>
    <x v="7261"/>
    <s v="FDH60"/>
    <x v="13"/>
    <x v="5"/>
    <s v="OUT017"/>
    <x v="2"/>
    <x v="2"/>
    <x v="0"/>
    <n v="8.1193712000000001E-2"/>
    <n v="19.7"/>
    <n v="198.411"/>
    <n v="4"/>
  </r>
  <r>
    <x v="0"/>
    <x v="7262"/>
    <s v="FDZ47"/>
    <x v="13"/>
    <x v="5"/>
    <s v="OUT017"/>
    <x v="2"/>
    <x v="2"/>
    <x v="0"/>
    <n v="0"/>
    <n v="20.7"/>
    <n v="98.7042"/>
    <n v="4"/>
  </r>
  <r>
    <x v="0"/>
    <x v="7263"/>
    <s v="FDT11"/>
    <x v="8"/>
    <x v="5"/>
    <s v="OUT017"/>
    <x v="2"/>
    <x v="2"/>
    <x v="0"/>
    <n v="2.9538509000000001E-2"/>
    <n v="5.94"/>
    <n v="189.4556"/>
    <n v="4"/>
  </r>
  <r>
    <x v="0"/>
    <x v="7264"/>
    <s v="FDR59"/>
    <x v="8"/>
    <x v="5"/>
    <s v="OUT017"/>
    <x v="2"/>
    <x v="2"/>
    <x v="0"/>
    <n v="6.4224789000000004E-2"/>
    <n v="14.5"/>
    <n v="262.75940000000003"/>
    <n v="4"/>
  </r>
  <r>
    <x v="0"/>
    <x v="7265"/>
    <s v="FDR01"/>
    <x v="3"/>
    <x v="5"/>
    <s v="OUT017"/>
    <x v="2"/>
    <x v="2"/>
    <x v="0"/>
    <n v="5.3924587000000003E-2"/>
    <n v="5.4050000000000002"/>
    <n v="198.27420000000001"/>
    <n v="4"/>
  </r>
  <r>
    <x v="0"/>
    <x v="7266"/>
    <s v="FDF26"/>
    <x v="3"/>
    <x v="5"/>
    <s v="OUT017"/>
    <x v="2"/>
    <x v="2"/>
    <x v="0"/>
    <n v="4.6898544E-2"/>
    <n v="6.8250000000000002"/>
    <n v="153.7998"/>
    <n v="4"/>
  </r>
  <r>
    <x v="0"/>
    <x v="7267"/>
    <s v="FDI38"/>
    <x v="3"/>
    <x v="5"/>
    <s v="OUT017"/>
    <x v="2"/>
    <x v="2"/>
    <x v="0"/>
    <n v="0"/>
    <n v="13.35"/>
    <n v="206.96379999999999"/>
    <n v="4"/>
  </r>
  <r>
    <x v="0"/>
    <x v="7268"/>
    <s v="FDR25"/>
    <x v="3"/>
    <x v="5"/>
    <s v="OUT017"/>
    <x v="2"/>
    <x v="2"/>
    <x v="0"/>
    <n v="0.14031112300000001"/>
    <n v="17"/>
    <n v="265.6884"/>
    <n v="4"/>
  </r>
  <r>
    <x v="0"/>
    <x v="7269"/>
    <s v="FDQ01"/>
    <x v="3"/>
    <x v="5"/>
    <s v="OUT017"/>
    <x v="2"/>
    <x v="2"/>
    <x v="0"/>
    <n v="0.161610636"/>
    <n v="19.7"/>
    <n v="255.20140000000001"/>
    <n v="4"/>
  </r>
  <r>
    <x v="0"/>
    <x v="7270"/>
    <s v="FDU01"/>
    <x v="3"/>
    <x v="5"/>
    <s v="OUT017"/>
    <x v="2"/>
    <x v="2"/>
    <x v="0"/>
    <n v="1.2063121E-2"/>
    <n v="20.25"/>
    <n v="183.5924"/>
    <n v="4"/>
  </r>
  <r>
    <x v="0"/>
    <x v="7271"/>
    <s v="FDC16"/>
    <x v="11"/>
    <x v="5"/>
    <s v="OUT017"/>
    <x v="2"/>
    <x v="2"/>
    <x v="0"/>
    <n v="2.0686161000000002E-2"/>
    <n v="11.5"/>
    <n v="85.054000000000002"/>
    <n v="4"/>
  </r>
  <r>
    <x v="0"/>
    <x v="7272"/>
    <s v="FDZ26"/>
    <x v="11"/>
    <x v="5"/>
    <s v="OUT017"/>
    <x v="2"/>
    <x v="2"/>
    <x v="0"/>
    <n v="0.144832027"/>
    <n v="11.6"/>
    <n v="239.82220000000001"/>
    <n v="4"/>
  </r>
  <r>
    <x v="0"/>
    <x v="7273"/>
    <s v="FDW26"/>
    <x v="11"/>
    <x v="5"/>
    <s v="OUT017"/>
    <x v="2"/>
    <x v="2"/>
    <x v="0"/>
    <n v="0.107662745"/>
    <n v="11.8"/>
    <n v="224.1772"/>
    <n v="4"/>
  </r>
  <r>
    <x v="0"/>
    <x v="7274"/>
    <s v="FDZ50"/>
    <x v="11"/>
    <x v="5"/>
    <s v="OUT017"/>
    <x v="2"/>
    <x v="2"/>
    <x v="0"/>
    <n v="7.9523619000000004E-2"/>
    <n v="12.8"/>
    <n v="181.76079999999999"/>
    <n v="4"/>
  </r>
  <r>
    <x v="0"/>
    <x v="7275"/>
    <s v="FDE40"/>
    <x v="11"/>
    <x v="5"/>
    <s v="OUT017"/>
    <x v="2"/>
    <x v="2"/>
    <x v="0"/>
    <n v="9.9704557999999999E-2"/>
    <n v="15.6"/>
    <n v="63.119399999999999"/>
    <n v="4"/>
  </r>
  <r>
    <x v="0"/>
    <x v="7276"/>
    <s v="FDY15"/>
    <x v="11"/>
    <x v="5"/>
    <s v="OUT017"/>
    <x v="2"/>
    <x v="2"/>
    <x v="0"/>
    <n v="0.17179432"/>
    <n v="18.25"/>
    <n v="154.66300000000001"/>
    <n v="4"/>
  </r>
  <r>
    <x v="0"/>
    <x v="7277"/>
    <s v="FDN28"/>
    <x v="2"/>
    <x v="5"/>
    <s v="OUT017"/>
    <x v="2"/>
    <x v="2"/>
    <x v="0"/>
    <n v="3.0418997999999999E-2"/>
    <n v="5.88"/>
    <n v="103.099"/>
    <n v="4"/>
  </r>
  <r>
    <x v="0"/>
    <x v="7278"/>
    <s v="FDH04"/>
    <x v="2"/>
    <x v="5"/>
    <s v="OUT017"/>
    <x v="2"/>
    <x v="2"/>
    <x v="0"/>
    <n v="1.1437302E-2"/>
    <n v="6.1150000000000002"/>
    <n v="92.448800000000006"/>
    <n v="4"/>
  </r>
  <r>
    <x v="0"/>
    <x v="7279"/>
    <s v="FDI05"/>
    <x v="2"/>
    <x v="5"/>
    <s v="OUT017"/>
    <x v="2"/>
    <x v="2"/>
    <x v="0"/>
    <n v="0.12758734399999999"/>
    <n v="8.35"/>
    <n v="76.535399999999996"/>
    <n v="4"/>
  </r>
  <r>
    <x v="0"/>
    <x v="7280"/>
    <s v="FDI53"/>
    <x v="2"/>
    <x v="5"/>
    <s v="OUT017"/>
    <x v="2"/>
    <x v="2"/>
    <x v="0"/>
    <n v="0.13842352999999999"/>
    <n v="8.8949999999999996"/>
    <n v="163.02359999999999"/>
    <n v="4"/>
  </r>
  <r>
    <x v="0"/>
    <x v="7281"/>
    <s v="FDE05"/>
    <x v="2"/>
    <x v="5"/>
    <s v="OUT017"/>
    <x v="2"/>
    <x v="2"/>
    <x v="0"/>
    <n v="3.2637619999999999E-2"/>
    <n v="10.895"/>
    <n v="147.71019999999999"/>
    <n v="4"/>
  </r>
  <r>
    <x v="0"/>
    <x v="7282"/>
    <s v="FDC05"/>
    <x v="2"/>
    <x v="5"/>
    <s v="OUT017"/>
    <x v="2"/>
    <x v="2"/>
    <x v="0"/>
    <n v="9.9343351999999996E-2"/>
    <n v="13.1"/>
    <n v="198.17679999999999"/>
    <n v="4"/>
  </r>
  <r>
    <x v="0"/>
    <x v="7283"/>
    <s v="FDQ28"/>
    <x v="2"/>
    <x v="5"/>
    <s v="OUT017"/>
    <x v="2"/>
    <x v="2"/>
    <x v="0"/>
    <n v="6.0768862E-2"/>
    <n v="14"/>
    <n v="154.8656"/>
    <n v="4"/>
  </r>
  <r>
    <x v="0"/>
    <x v="7284"/>
    <s v="FDH28"/>
    <x v="2"/>
    <x v="5"/>
    <s v="OUT017"/>
    <x v="2"/>
    <x v="2"/>
    <x v="0"/>
    <n v="0.110653377"/>
    <n v="15.85"/>
    <n v="36.950600000000001"/>
    <n v="4"/>
  </r>
  <r>
    <x v="0"/>
    <x v="7285"/>
    <s v="FDA28"/>
    <x v="2"/>
    <x v="5"/>
    <s v="OUT017"/>
    <x v="2"/>
    <x v="2"/>
    <x v="0"/>
    <n v="4.807227E-2"/>
    <n v="16.100000000000001"/>
    <n v="126.53619999999999"/>
    <n v="4"/>
  </r>
  <r>
    <x v="0"/>
    <x v="7286"/>
    <s v="FDX04"/>
    <x v="2"/>
    <x v="5"/>
    <s v="OUT017"/>
    <x v="2"/>
    <x v="2"/>
    <x v="0"/>
    <n v="4.1806702000000001E-2"/>
    <n v="19.600000000000001"/>
    <n v="48.837600000000002"/>
    <n v="4"/>
  </r>
  <r>
    <x v="0"/>
    <x v="7287"/>
    <s v="FDV52"/>
    <x v="2"/>
    <x v="5"/>
    <s v="OUT017"/>
    <x v="2"/>
    <x v="2"/>
    <x v="0"/>
    <n v="0.122208091"/>
    <n v="20.7"/>
    <n v="119.7466"/>
    <n v="4"/>
  </r>
  <r>
    <x v="0"/>
    <x v="7288"/>
    <s v="FDT07"/>
    <x v="0"/>
    <x v="5"/>
    <s v="OUT017"/>
    <x v="2"/>
    <x v="2"/>
    <x v="0"/>
    <n v="7.7756427000000003E-2"/>
    <n v="5.82"/>
    <n v="254.53299999999999"/>
    <n v="4"/>
  </r>
  <r>
    <x v="0"/>
    <x v="7289"/>
    <s v="FDO31"/>
    <x v="0"/>
    <x v="5"/>
    <s v="OUT017"/>
    <x v="2"/>
    <x v="0"/>
    <x v="0"/>
    <n v="2.9146620000000002E-2"/>
    <n v="6.76"/>
    <n v="79.296000000000006"/>
    <n v="4"/>
  </r>
  <r>
    <x v="0"/>
    <x v="7290"/>
    <s v="FDN08"/>
    <x v="0"/>
    <x v="5"/>
    <s v="OUT017"/>
    <x v="2"/>
    <x v="0"/>
    <x v="0"/>
    <n v="8.8864488000000005E-2"/>
    <n v="7.72"/>
    <n v="119.3466"/>
    <n v="4"/>
  </r>
  <r>
    <x v="0"/>
    <x v="7291"/>
    <s v="FDY08"/>
    <x v="0"/>
    <x v="5"/>
    <s v="OUT017"/>
    <x v="2"/>
    <x v="0"/>
    <x v="0"/>
    <n v="0.172042892"/>
    <n v="9.3949999999999996"/>
    <n v="139.9838"/>
    <n v="4"/>
  </r>
  <r>
    <x v="0"/>
    <x v="7292"/>
    <s v="FDM08"/>
    <x v="0"/>
    <x v="5"/>
    <s v="OUT017"/>
    <x v="2"/>
    <x v="0"/>
    <x v="0"/>
    <n v="5.3887300999999999E-2"/>
    <n v="10.1"/>
    <n v="225.6088"/>
    <n v="4"/>
  </r>
  <r>
    <x v="0"/>
    <x v="7293"/>
    <s v="FDO08"/>
    <x v="0"/>
    <x v="5"/>
    <s v="OUT017"/>
    <x v="2"/>
    <x v="0"/>
    <x v="0"/>
    <n v="5.4079556000000001E-2"/>
    <n v="11.1"/>
    <n v="165.95259999999999"/>
    <n v="4"/>
  </r>
  <r>
    <x v="0"/>
    <x v="7294"/>
    <s v="FDJ44"/>
    <x v="0"/>
    <x v="5"/>
    <s v="OUT017"/>
    <x v="2"/>
    <x v="0"/>
    <x v="0"/>
    <n v="0.106928681"/>
    <n v="12.3"/>
    <n v="173.7396"/>
    <n v="4"/>
  </r>
  <r>
    <x v="0"/>
    <x v="7295"/>
    <s v="FDW19"/>
    <x v="0"/>
    <x v="5"/>
    <s v="OUT017"/>
    <x v="2"/>
    <x v="0"/>
    <x v="0"/>
    <n v="3.8718194999999997E-2"/>
    <n v="12.35"/>
    <n v="110.657"/>
    <n v="4"/>
  </r>
  <r>
    <x v="0"/>
    <x v="7296"/>
    <s v="FDY20"/>
    <x v="0"/>
    <x v="5"/>
    <s v="OUT017"/>
    <x v="2"/>
    <x v="0"/>
    <x v="0"/>
    <n v="8.2215186999999995E-2"/>
    <n v="12.5"/>
    <n v="91.448800000000006"/>
    <n v="4"/>
  </r>
  <r>
    <x v="0"/>
    <x v="7297"/>
    <s v="FDZ08"/>
    <x v="0"/>
    <x v="5"/>
    <s v="OUT017"/>
    <x v="2"/>
    <x v="0"/>
    <x v="0"/>
    <n v="0.110614538"/>
    <n v="12.5"/>
    <n v="80.659199999999998"/>
    <n v="4"/>
  </r>
  <r>
    <x v="0"/>
    <x v="7298"/>
    <s v="FDO20"/>
    <x v="0"/>
    <x v="5"/>
    <s v="OUT017"/>
    <x v="2"/>
    <x v="0"/>
    <x v="0"/>
    <n v="0.152988295"/>
    <n v="12.85"/>
    <n v="253.73820000000001"/>
    <n v="4"/>
  </r>
  <r>
    <x v="0"/>
    <x v="7299"/>
    <s v="FDR19"/>
    <x v="0"/>
    <x v="5"/>
    <s v="OUT017"/>
    <x v="2"/>
    <x v="0"/>
    <x v="0"/>
    <n v="0.16062411600000001"/>
    <n v="13.5"/>
    <n v="147.0102"/>
    <n v="4"/>
  </r>
  <r>
    <x v="0"/>
    <x v="7300"/>
    <s v="FDX32"/>
    <x v="0"/>
    <x v="5"/>
    <s v="OUT017"/>
    <x v="2"/>
    <x v="0"/>
    <x v="0"/>
    <n v="0.10042308599999999"/>
    <n v="15.1"/>
    <n v="144.77860000000001"/>
    <n v="4"/>
  </r>
  <r>
    <x v="0"/>
    <x v="7301"/>
    <s v="FDQ08"/>
    <x v="0"/>
    <x v="5"/>
    <s v="OUT017"/>
    <x v="2"/>
    <x v="0"/>
    <x v="0"/>
    <n v="1.9037430000000001E-2"/>
    <n v="15.7"/>
    <n v="60.553600000000003"/>
    <n v="4"/>
  </r>
  <r>
    <x v="0"/>
    <x v="7302"/>
    <s v="FDF56"/>
    <x v="0"/>
    <x v="5"/>
    <s v="OUT017"/>
    <x v="2"/>
    <x v="0"/>
    <x v="0"/>
    <n v="0.120187953"/>
    <n v="16.7"/>
    <n v="181.29759999999999"/>
    <n v="4"/>
  </r>
  <r>
    <x v="0"/>
    <x v="7303"/>
    <s v="FDW07"/>
    <x v="0"/>
    <x v="5"/>
    <s v="OUT017"/>
    <x v="2"/>
    <x v="0"/>
    <x v="0"/>
    <n v="0.14349595200000001"/>
    <n v="18"/>
    <n v="88.751400000000004"/>
    <n v="4"/>
  </r>
  <r>
    <x v="0"/>
    <x v="7304"/>
    <s v="FDH44"/>
    <x v="0"/>
    <x v="5"/>
    <s v="OUT017"/>
    <x v="2"/>
    <x v="0"/>
    <x v="0"/>
    <n v="2.6018497000000002E-2"/>
    <n v="19.100000000000001"/>
    <n v="148.24180000000001"/>
    <n v="4"/>
  </r>
  <r>
    <x v="0"/>
    <x v="7305"/>
    <s v="FDU20"/>
    <x v="0"/>
    <x v="5"/>
    <s v="OUT017"/>
    <x v="2"/>
    <x v="0"/>
    <x v="0"/>
    <n v="2.1578923E-2"/>
    <n v="19.350000000000001"/>
    <n v="120.5098"/>
    <n v="4"/>
  </r>
  <r>
    <x v="0"/>
    <x v="7306"/>
    <s v="FDX31"/>
    <x v="0"/>
    <x v="5"/>
    <s v="OUT017"/>
    <x v="2"/>
    <x v="0"/>
    <x v="0"/>
    <n v="1.4909465E-2"/>
    <n v="20.350000000000001"/>
    <n v="232.39580000000001"/>
    <n v="4"/>
  </r>
  <r>
    <x v="0"/>
    <x v="7307"/>
    <s v="FDG09"/>
    <x v="0"/>
    <x v="5"/>
    <s v="OUT017"/>
    <x v="2"/>
    <x v="0"/>
    <x v="0"/>
    <n v="4.8207431000000002E-2"/>
    <n v="20.6"/>
    <n v="188.0556"/>
    <n v="4"/>
  </r>
  <r>
    <x v="0"/>
    <x v="7308"/>
    <s v="FDP31"/>
    <x v="0"/>
    <x v="5"/>
    <s v="OUT017"/>
    <x v="2"/>
    <x v="0"/>
    <x v="0"/>
    <n v="0.162418495"/>
    <n v="21.1"/>
    <n v="64.916799999999995"/>
    <n v="4"/>
  </r>
  <r>
    <x v="0"/>
    <x v="7309"/>
    <s v="FDT39"/>
    <x v="7"/>
    <x v="5"/>
    <s v="OUT017"/>
    <x v="2"/>
    <x v="0"/>
    <x v="0"/>
    <n v="9.9237319999999993E-3"/>
    <n v="6.26"/>
    <n v="152.8366"/>
    <n v="4"/>
  </r>
  <r>
    <x v="0"/>
    <x v="7310"/>
    <s v="FDW39"/>
    <x v="7"/>
    <x v="5"/>
    <s v="OUT017"/>
    <x v="2"/>
    <x v="0"/>
    <x v="0"/>
    <n v="0"/>
    <n v="6.69"/>
    <n v="176.93700000000001"/>
    <n v="4"/>
  </r>
  <r>
    <x v="0"/>
    <x v="7311"/>
    <s v="FDS27"/>
    <x v="7"/>
    <x v="5"/>
    <s v="OUT017"/>
    <x v="2"/>
    <x v="0"/>
    <x v="0"/>
    <n v="1.2528611E-2"/>
    <n v="10.195"/>
    <n v="195.11099999999999"/>
    <n v="4"/>
  </r>
  <r>
    <x v="0"/>
    <x v="7312"/>
    <s v="FDO15"/>
    <x v="7"/>
    <x v="5"/>
    <s v="OUT017"/>
    <x v="2"/>
    <x v="0"/>
    <x v="0"/>
    <n v="8.6149999999999994E-3"/>
    <n v="16.75"/>
    <n v="72.403800000000004"/>
    <n v="4"/>
  </r>
  <r>
    <x v="0"/>
    <x v="7313"/>
    <s v="FDU51"/>
    <x v="7"/>
    <x v="5"/>
    <s v="OUT017"/>
    <x v="2"/>
    <x v="0"/>
    <x v="0"/>
    <n v="9.7059595999999998E-2"/>
    <n v="20.2"/>
    <n v="178.6028"/>
    <n v="4"/>
  </r>
  <r>
    <x v="0"/>
    <x v="7314"/>
    <s v="FDW21"/>
    <x v="6"/>
    <x v="5"/>
    <s v="OUT017"/>
    <x v="2"/>
    <x v="0"/>
    <x v="0"/>
    <n v="5.9976150000000004E-3"/>
    <n v="5.34"/>
    <n v="100.4358"/>
    <n v="4"/>
  </r>
  <r>
    <x v="0"/>
    <x v="7315"/>
    <s v="FDW57"/>
    <x v="6"/>
    <x v="5"/>
    <s v="OUT017"/>
    <x v="2"/>
    <x v="0"/>
    <x v="0"/>
    <n v="0.116331694"/>
    <n v="8.31"/>
    <n v="176.90280000000001"/>
    <n v="4"/>
  </r>
  <r>
    <x v="0"/>
    <x v="7316"/>
    <s v="FDM45"/>
    <x v="6"/>
    <x v="5"/>
    <s v="OUT017"/>
    <x v="2"/>
    <x v="0"/>
    <x v="0"/>
    <n v="8.8693595E-2"/>
    <n v="8.6549999999999994"/>
    <n v="122.57559999999999"/>
    <n v="4"/>
  </r>
  <r>
    <x v="0"/>
    <x v="7317"/>
    <s v="FDS09"/>
    <x v="6"/>
    <x v="5"/>
    <s v="OUT017"/>
    <x v="2"/>
    <x v="0"/>
    <x v="0"/>
    <n v="8.1547149999999999E-2"/>
    <n v="8.8949999999999996"/>
    <n v="49.800800000000002"/>
    <n v="4"/>
  </r>
  <r>
    <x v="0"/>
    <x v="7318"/>
    <s v="FDG58"/>
    <x v="6"/>
    <x v="5"/>
    <s v="OUT017"/>
    <x v="2"/>
    <x v="0"/>
    <x v="0"/>
    <n v="8.7272074000000005E-2"/>
    <n v="10.695"/>
    <n v="153.7972"/>
    <n v="4"/>
  </r>
  <r>
    <x v="0"/>
    <x v="7319"/>
    <s v="FDP22"/>
    <x v="6"/>
    <x v="5"/>
    <s v="OUT017"/>
    <x v="2"/>
    <x v="0"/>
    <x v="0"/>
    <n v="9.9692905999999998E-2"/>
    <n v="14.65"/>
    <n v="50.9666"/>
    <n v="4"/>
  </r>
  <r>
    <x v="0"/>
    <x v="7320"/>
    <s v="FDV57"/>
    <x v="6"/>
    <x v="5"/>
    <s v="OUT017"/>
    <x v="2"/>
    <x v="0"/>
    <x v="0"/>
    <n v="6.6269294000000006E-2"/>
    <n v="15.25"/>
    <n v="179.666"/>
    <n v="4"/>
  </r>
  <r>
    <x v="0"/>
    <x v="7321"/>
    <s v="FDS46"/>
    <x v="6"/>
    <x v="5"/>
    <s v="OUT017"/>
    <x v="2"/>
    <x v="0"/>
    <x v="0"/>
    <n v="4.7524635000000003E-2"/>
    <n v="17.600000000000001"/>
    <n v="118.2782"/>
    <n v="4"/>
  </r>
  <r>
    <x v="0"/>
    <x v="7322"/>
    <s v="FDZ21"/>
    <x v="6"/>
    <x v="5"/>
    <s v="OUT017"/>
    <x v="2"/>
    <x v="0"/>
    <x v="0"/>
    <n v="3.9443714999999997E-2"/>
    <n v="17.600000000000001"/>
    <n v="95.840999999999994"/>
    <n v="4"/>
  </r>
  <r>
    <x v="0"/>
    <x v="7323"/>
    <s v="FDR22"/>
    <x v="6"/>
    <x v="5"/>
    <s v="OUT017"/>
    <x v="2"/>
    <x v="0"/>
    <x v="0"/>
    <n v="1.8667600999999999E-2"/>
    <n v="19.350000000000001"/>
    <n v="112.95440000000001"/>
    <n v="4"/>
  </r>
  <r>
    <x v="0"/>
    <x v="7324"/>
    <s v="FDS34"/>
    <x v="6"/>
    <x v="5"/>
    <s v="OUT017"/>
    <x v="2"/>
    <x v="0"/>
    <x v="0"/>
    <n v="7.7193256000000002E-2"/>
    <n v="19.350000000000001"/>
    <n v="112.7518"/>
    <n v="4"/>
  </r>
  <r>
    <x v="0"/>
    <x v="7325"/>
    <s v="DRB13"/>
    <x v="4"/>
    <x v="5"/>
    <s v="OUT017"/>
    <x v="2"/>
    <x v="0"/>
    <x v="0"/>
    <n v="7.0841849999999998E-3"/>
    <n v="6.1150000000000002"/>
    <n v="191.15299999999999"/>
    <n v="4"/>
  </r>
  <r>
    <x v="0"/>
    <x v="7326"/>
    <s v="DRC13"/>
    <x v="4"/>
    <x v="5"/>
    <s v="OUT017"/>
    <x v="2"/>
    <x v="0"/>
    <x v="0"/>
    <n v="3.2625073999999997E-2"/>
    <n v="8.26"/>
    <n v="124.673"/>
    <n v="4"/>
  </r>
  <r>
    <x v="0"/>
    <x v="7327"/>
    <s v="DRY23"/>
    <x v="4"/>
    <x v="5"/>
    <s v="OUT017"/>
    <x v="2"/>
    <x v="0"/>
    <x v="0"/>
    <n v="0.109713464"/>
    <n v="9.3949999999999996"/>
    <n v="41.311199999999999"/>
    <n v="4"/>
  </r>
  <r>
    <x v="0"/>
    <x v="7328"/>
    <s v="DRA24"/>
    <x v="4"/>
    <x v="5"/>
    <s v="OUT017"/>
    <x v="2"/>
    <x v="0"/>
    <x v="0"/>
    <n v="4.0154086999999998E-2"/>
    <n v="19.350000000000001"/>
    <n v="164.68680000000001"/>
    <n v="4"/>
  </r>
  <r>
    <x v="0"/>
    <x v="7329"/>
    <s v="FDD59"/>
    <x v="15"/>
    <x v="5"/>
    <s v="OUT017"/>
    <x v="2"/>
    <x v="0"/>
    <x v="0"/>
    <n v="6.6555152000000006E-2"/>
    <n v="10.5"/>
    <n v="80.896000000000001"/>
    <n v="4"/>
  </r>
  <r>
    <x v="0"/>
    <x v="7330"/>
    <s v="FDB35"/>
    <x v="15"/>
    <x v="5"/>
    <s v="OUT017"/>
    <x v="2"/>
    <x v="0"/>
    <x v="0"/>
    <n v="6.4984486999999994E-2"/>
    <n v="12.3"/>
    <n v="92.580399999999997"/>
    <n v="4"/>
  </r>
  <r>
    <x v="0"/>
    <x v="7331"/>
    <s v="FDC59"/>
    <x v="15"/>
    <x v="5"/>
    <s v="OUT017"/>
    <x v="2"/>
    <x v="0"/>
    <x v="0"/>
    <n v="5.4937907000000001E-2"/>
    <n v="16.7"/>
    <n v="64.216800000000006"/>
    <n v="4"/>
  </r>
  <r>
    <x v="1"/>
    <x v="7332"/>
    <s v="FDB52"/>
    <x v="11"/>
    <x v="4"/>
    <s v="OUT045"/>
    <x v="2"/>
    <x v="0"/>
    <x v="0"/>
    <n v="3.0497324999999999E-2"/>
    <n v="17.75"/>
    <n v="256.96719999999999"/>
    <n v="4"/>
  </r>
  <r>
    <x v="1"/>
    <x v="7333"/>
    <s v="FDM44"/>
    <x v="0"/>
    <x v="4"/>
    <s v="OUT045"/>
    <x v="2"/>
    <x v="0"/>
    <x v="0"/>
    <n v="3.1112642999999999E-2"/>
    <n v="12.5"/>
    <n v="104.999"/>
    <n v="4"/>
  </r>
  <r>
    <x v="1"/>
    <x v="7334"/>
    <s v="FDD09"/>
    <x v="0"/>
    <x v="5"/>
    <s v="OUT017"/>
    <x v="2"/>
    <x v="0"/>
    <x v="0"/>
    <n v="2.1617996E-2"/>
    <n v="13.5"/>
    <n v="179.69759999999999"/>
    <n v="4"/>
  </r>
  <r>
    <x v="1"/>
    <x v="7335"/>
    <s v="NCR54"/>
    <x v="5"/>
    <x v="5"/>
    <s v="OUT017"/>
    <x v="2"/>
    <x v="0"/>
    <x v="0"/>
    <n v="9.1074449000000002E-2"/>
    <n v="16.350000000000001"/>
    <n v="196.81100000000001"/>
    <n v="4"/>
  </r>
  <r>
    <x v="1"/>
    <x v="7336"/>
    <s v="FDA46"/>
    <x v="6"/>
    <x v="5"/>
    <s v="OUT017"/>
    <x v="2"/>
    <x v="0"/>
    <x v="0"/>
    <n v="0.11830085"/>
    <n v="13.6"/>
    <n v="196.21360000000001"/>
    <n v="4"/>
  </r>
  <r>
    <x v="1"/>
    <x v="7337"/>
    <s v="FDL22"/>
    <x v="6"/>
    <x v="5"/>
    <s v="OUT017"/>
    <x v="2"/>
    <x v="0"/>
    <x v="0"/>
    <n v="3.6596011999999997E-2"/>
    <n v="16.850000000000001"/>
    <n v="90.648799999999994"/>
    <n v="4"/>
  </r>
  <r>
    <x v="0"/>
    <x v="7338"/>
    <s v="FDI40"/>
    <x v="2"/>
    <x v="4"/>
    <s v="OUT045"/>
    <x v="2"/>
    <x v="0"/>
    <x v="0"/>
    <n v="0.125857678"/>
    <n v="11.5"/>
    <n v="100.53579999999999"/>
    <n v="4"/>
  </r>
  <r>
    <x v="0"/>
    <x v="7339"/>
    <s v="FDI08"/>
    <x v="0"/>
    <x v="4"/>
    <s v="OUT045"/>
    <x v="2"/>
    <x v="0"/>
    <x v="0"/>
    <n v="6.6431507000000001E-2"/>
    <n v="18.2"/>
    <n v="250.10919999999999"/>
    <n v="4"/>
  </r>
  <r>
    <x v="0"/>
    <x v="7340"/>
    <s v="FDR36"/>
    <x v="13"/>
    <x v="5"/>
    <s v="OUT017"/>
    <x v="2"/>
    <x v="0"/>
    <x v="0"/>
    <n v="0.122274118"/>
    <n v="6.7149999999999999"/>
    <n v="40.345399999999998"/>
    <n v="4"/>
  </r>
  <r>
    <x v="0"/>
    <x v="7341"/>
    <s v="FDF24"/>
    <x v="13"/>
    <x v="5"/>
    <s v="OUT017"/>
    <x v="2"/>
    <x v="0"/>
    <x v="0"/>
    <n v="2.5513972999999999E-2"/>
    <n v="15.5"/>
    <n v="83.793400000000005"/>
    <n v="4"/>
  </r>
  <r>
    <x v="0"/>
    <x v="7342"/>
    <s v="FDI41"/>
    <x v="2"/>
    <x v="5"/>
    <s v="OUT017"/>
    <x v="2"/>
    <x v="0"/>
    <x v="0"/>
    <n v="6.2609071000000002E-2"/>
    <n v="18.5"/>
    <n v="148.64179999999999"/>
    <n v="4"/>
  </r>
  <r>
    <x v="0"/>
    <x v="7343"/>
    <s v="FDF57"/>
    <x v="0"/>
    <x v="5"/>
    <s v="OUT017"/>
    <x v="2"/>
    <x v="0"/>
    <x v="0"/>
    <n v="5.9160135000000003E-2"/>
    <n v="14.5"/>
    <n v="170.7448"/>
    <n v="4"/>
  </r>
  <r>
    <x v="1"/>
    <x v="7344"/>
    <s v="FDQ14"/>
    <x v="11"/>
    <x v="8"/>
    <s v="OUT035"/>
    <x v="2"/>
    <x v="1"/>
    <x v="0"/>
    <n v="6.1775607000000003E-2"/>
    <n v="9.27"/>
    <n v="150.10499999999999"/>
    <n v="4"/>
  </r>
  <r>
    <x v="1"/>
    <x v="7345"/>
    <s v="FDD51"/>
    <x v="11"/>
    <x v="8"/>
    <s v="OUT035"/>
    <x v="2"/>
    <x v="1"/>
    <x v="0"/>
    <n v="0.11993002899999999"/>
    <n v="11.15"/>
    <n v="44.2744"/>
    <n v="4"/>
  </r>
  <r>
    <x v="1"/>
    <x v="7346"/>
    <s v="FDJ16"/>
    <x v="2"/>
    <x v="8"/>
    <s v="OUT035"/>
    <x v="2"/>
    <x v="1"/>
    <x v="0"/>
    <n v="0.11486392300000001"/>
    <n v="9.1950000000000003"/>
    <n v="59.0246"/>
    <n v="4"/>
  </r>
  <r>
    <x v="1"/>
    <x v="7347"/>
    <s v="FDP19"/>
    <x v="0"/>
    <x v="8"/>
    <s v="OUT035"/>
    <x v="2"/>
    <x v="1"/>
    <x v="0"/>
    <n v="0.173483253"/>
    <n v="11.5"/>
    <n v="129.0652"/>
    <n v="4"/>
  </r>
  <r>
    <x v="1"/>
    <x v="7348"/>
    <s v="NCN53"/>
    <x v="1"/>
    <x v="8"/>
    <s v="OUT035"/>
    <x v="2"/>
    <x v="1"/>
    <x v="0"/>
    <n v="3.0349722999999999E-2"/>
    <n v="5.1749999999999998"/>
    <n v="37.087400000000002"/>
    <n v="4"/>
  </r>
  <r>
    <x v="1"/>
    <x v="7349"/>
    <s v="DRE48"/>
    <x v="4"/>
    <x v="8"/>
    <s v="OUT035"/>
    <x v="2"/>
    <x v="1"/>
    <x v="0"/>
    <n v="1.7322454000000001E-2"/>
    <n v="8.43"/>
    <n v="196.8768"/>
    <n v="4"/>
  </r>
  <r>
    <x v="1"/>
    <x v="7350"/>
    <s v="DRA12"/>
    <x v="4"/>
    <x v="8"/>
    <s v="OUT035"/>
    <x v="2"/>
    <x v="1"/>
    <x v="0"/>
    <n v="0"/>
    <n v="11.6"/>
    <n v="141.91540000000001"/>
    <n v="4"/>
  </r>
  <r>
    <x v="1"/>
    <x v="7351"/>
    <s v="FDC48"/>
    <x v="13"/>
    <x v="8"/>
    <s v="OUT035"/>
    <x v="2"/>
    <x v="1"/>
    <x v="0"/>
    <n v="1.5856294999999999E-2"/>
    <n v="9.1950000000000003"/>
    <n v="81.659199999999998"/>
    <n v="4"/>
  </r>
  <r>
    <x v="1"/>
    <x v="7352"/>
    <s v="FDI24"/>
    <x v="13"/>
    <x v="8"/>
    <s v="OUT035"/>
    <x v="2"/>
    <x v="1"/>
    <x v="0"/>
    <n v="7.8728914999999997E-2"/>
    <n v="10.3"/>
    <n v="178.43700000000001"/>
    <n v="4"/>
  </r>
  <r>
    <x v="1"/>
    <x v="7353"/>
    <s v="FDO24"/>
    <x v="13"/>
    <x v="8"/>
    <s v="OUT035"/>
    <x v="2"/>
    <x v="1"/>
    <x v="0"/>
    <n v="0.17618234499999999"/>
    <n v="11.1"/>
    <n v="158.16040000000001"/>
    <n v="4"/>
  </r>
  <r>
    <x v="1"/>
    <x v="7354"/>
    <s v="FDW36"/>
    <x v="13"/>
    <x v="8"/>
    <s v="OUT035"/>
    <x v="2"/>
    <x v="1"/>
    <x v="0"/>
    <n v="5.6921876000000003E-2"/>
    <n v="11.15"/>
    <n v="107.1622"/>
    <n v="4"/>
  </r>
  <r>
    <x v="1"/>
    <x v="7355"/>
    <s v="FDZ60"/>
    <x v="13"/>
    <x v="8"/>
    <s v="OUT035"/>
    <x v="2"/>
    <x v="1"/>
    <x v="0"/>
    <n v="0.119339241"/>
    <n v="20.5"/>
    <n v="106.0596"/>
    <n v="4"/>
  </r>
  <r>
    <x v="1"/>
    <x v="7356"/>
    <s v="FDW35"/>
    <x v="8"/>
    <x v="8"/>
    <s v="OUT035"/>
    <x v="2"/>
    <x v="1"/>
    <x v="0"/>
    <n v="1.1087128E-2"/>
    <n v="10.6"/>
    <n v="41.445399999999999"/>
    <n v="4"/>
  </r>
  <r>
    <x v="1"/>
    <x v="7357"/>
    <s v="FDR35"/>
    <x v="8"/>
    <x v="8"/>
    <s v="OUT035"/>
    <x v="2"/>
    <x v="1"/>
    <x v="0"/>
    <n v="2.0693809000000001E-2"/>
    <n v="12.5"/>
    <n v="199.17420000000001"/>
    <n v="4"/>
  </r>
  <r>
    <x v="1"/>
    <x v="7358"/>
    <s v="FDM13"/>
    <x v="12"/>
    <x v="8"/>
    <s v="OUT035"/>
    <x v="2"/>
    <x v="1"/>
    <x v="0"/>
    <n v="6.3163380000000005E-2"/>
    <n v="6.4249999999999998"/>
    <n v="132.26259999999999"/>
    <n v="4"/>
  </r>
  <r>
    <x v="1"/>
    <x v="7359"/>
    <s v="FDQ37"/>
    <x v="12"/>
    <x v="8"/>
    <s v="OUT035"/>
    <x v="2"/>
    <x v="1"/>
    <x v="0"/>
    <n v="8.9243789000000004E-2"/>
    <n v="20.75"/>
    <n v="192.0478"/>
    <n v="4"/>
  </r>
  <r>
    <x v="1"/>
    <x v="7360"/>
    <s v="FDF50"/>
    <x v="3"/>
    <x v="8"/>
    <s v="OUT035"/>
    <x v="2"/>
    <x v="1"/>
    <x v="0"/>
    <n v="0.11730816500000001"/>
    <n v="4.9050000000000002"/>
    <n v="195.77680000000001"/>
    <n v="4"/>
  </r>
  <r>
    <x v="1"/>
    <x v="7361"/>
    <s v="FDW25"/>
    <x v="3"/>
    <x v="8"/>
    <s v="OUT035"/>
    <x v="2"/>
    <x v="1"/>
    <x v="0"/>
    <n v="3.7391881000000002E-2"/>
    <n v="5.1749999999999998"/>
    <n v="83.222399999999993"/>
    <n v="4"/>
  </r>
  <r>
    <x v="1"/>
    <x v="7362"/>
    <s v="FDO25"/>
    <x v="3"/>
    <x v="8"/>
    <s v="OUT035"/>
    <x v="2"/>
    <x v="1"/>
    <x v="0"/>
    <n v="0.12742493199999999"/>
    <n v="6.3"/>
    <n v="208.12700000000001"/>
    <n v="4"/>
  </r>
  <r>
    <x v="1"/>
    <x v="7363"/>
    <s v="FDK14"/>
    <x v="3"/>
    <x v="8"/>
    <s v="OUT035"/>
    <x v="2"/>
    <x v="1"/>
    <x v="0"/>
    <n v="4.1098016000000001E-2"/>
    <n v="6.98"/>
    <n v="81.693399999999997"/>
    <n v="4"/>
  </r>
  <r>
    <x v="1"/>
    <x v="7364"/>
    <s v="FDT25"/>
    <x v="3"/>
    <x v="8"/>
    <s v="OUT035"/>
    <x v="2"/>
    <x v="1"/>
    <x v="0"/>
    <n v="5.0741380000000003E-2"/>
    <n v="7.5"/>
    <n v="123.2072"/>
    <n v="4"/>
  </r>
  <r>
    <x v="1"/>
    <x v="7365"/>
    <s v="FDU13"/>
    <x v="3"/>
    <x v="8"/>
    <s v="OUT035"/>
    <x v="2"/>
    <x v="1"/>
    <x v="0"/>
    <n v="0.18752316399999999"/>
    <n v="8.3550000000000004"/>
    <n v="146.24180000000001"/>
    <n v="4"/>
  </r>
  <r>
    <x v="1"/>
    <x v="7366"/>
    <s v="FDC26"/>
    <x v="3"/>
    <x v="8"/>
    <s v="OUT035"/>
    <x v="2"/>
    <x v="1"/>
    <x v="0"/>
    <n v="0.12635919600000001"/>
    <n v="10.195"/>
    <n v="109.2886"/>
    <n v="4"/>
  </r>
  <r>
    <x v="1"/>
    <x v="7367"/>
    <s v="FDM14"/>
    <x v="3"/>
    <x v="8"/>
    <s v="OUT035"/>
    <x v="2"/>
    <x v="1"/>
    <x v="0"/>
    <n v="1.3261459999999999E-2"/>
    <n v="13.8"/>
    <n v="108.0254"/>
    <n v="4"/>
  </r>
  <r>
    <x v="1"/>
    <x v="7368"/>
    <s v="FDT13"/>
    <x v="3"/>
    <x v="8"/>
    <s v="OUT035"/>
    <x v="2"/>
    <x v="1"/>
    <x v="0"/>
    <n v="1.8568128999999999E-2"/>
    <n v="14.85"/>
    <n v="188.22139999999999"/>
    <n v="4"/>
  </r>
  <r>
    <x v="1"/>
    <x v="7369"/>
    <s v="FDC02"/>
    <x v="3"/>
    <x v="8"/>
    <s v="OUT035"/>
    <x v="2"/>
    <x v="1"/>
    <x v="0"/>
    <n v="6.8809463000000001E-2"/>
    <n v="21.35"/>
    <n v="258.52780000000001"/>
    <n v="4"/>
  </r>
  <r>
    <x v="1"/>
    <x v="7370"/>
    <s v="DRI03"/>
    <x v="11"/>
    <x v="8"/>
    <s v="OUT035"/>
    <x v="2"/>
    <x v="1"/>
    <x v="0"/>
    <n v="2.2699400000000002E-2"/>
    <n v="6.03"/>
    <n v="176.40280000000001"/>
    <n v="4"/>
  </r>
  <r>
    <x v="1"/>
    <x v="7371"/>
    <s v="FDB51"/>
    <x v="11"/>
    <x v="8"/>
    <s v="OUT035"/>
    <x v="2"/>
    <x v="1"/>
    <x v="0"/>
    <n v="3.8446805000000001E-2"/>
    <n v="6.92"/>
    <n v="63.5852"/>
    <n v="4"/>
  </r>
  <r>
    <x v="1"/>
    <x v="7372"/>
    <s v="FDC39"/>
    <x v="11"/>
    <x v="8"/>
    <s v="OUT035"/>
    <x v="2"/>
    <x v="1"/>
    <x v="0"/>
    <n v="0.159165324"/>
    <n v="7.4050000000000002"/>
    <n v="207.12960000000001"/>
    <n v="4"/>
  </r>
  <r>
    <x v="1"/>
    <x v="7373"/>
    <s v="FDE39"/>
    <x v="11"/>
    <x v="8"/>
    <s v="OUT035"/>
    <x v="2"/>
    <x v="1"/>
    <x v="0"/>
    <n v="3.6127671E-2"/>
    <n v="7.89"/>
    <n v="117.4782"/>
    <n v="4"/>
  </r>
  <r>
    <x v="1"/>
    <x v="7374"/>
    <s v="FDB16"/>
    <x v="11"/>
    <x v="8"/>
    <s v="OUT035"/>
    <x v="2"/>
    <x v="1"/>
    <x v="0"/>
    <n v="4.4917288999999999E-2"/>
    <n v="8.2100000000000009"/>
    <n v="88.519800000000004"/>
    <n v="4"/>
  </r>
  <r>
    <x v="1"/>
    <x v="7375"/>
    <s v="FDY14"/>
    <x v="11"/>
    <x v="8"/>
    <s v="OUT035"/>
    <x v="2"/>
    <x v="1"/>
    <x v="0"/>
    <n v="7.0026951000000004E-2"/>
    <n v="10.3"/>
    <n v="263.62259999999998"/>
    <n v="4"/>
  </r>
  <r>
    <x v="1"/>
    <x v="7376"/>
    <s v="DRD15"/>
    <x v="11"/>
    <x v="8"/>
    <s v="OUT035"/>
    <x v="2"/>
    <x v="1"/>
    <x v="0"/>
    <n v="5.6785183000000003E-2"/>
    <n v="10.6"/>
    <n v="231.96420000000001"/>
    <n v="4"/>
  </r>
  <r>
    <x v="1"/>
    <x v="7377"/>
    <s v="DRE27"/>
    <x v="11"/>
    <x v="8"/>
    <s v="OUT035"/>
    <x v="2"/>
    <x v="1"/>
    <x v="0"/>
    <n v="0.132645493"/>
    <n v="11.85"/>
    <n v="96.9726"/>
    <n v="4"/>
  </r>
  <r>
    <x v="1"/>
    <x v="7378"/>
    <s v="FDD03"/>
    <x v="11"/>
    <x v="8"/>
    <s v="OUT035"/>
    <x v="2"/>
    <x v="1"/>
    <x v="0"/>
    <n v="7.9791176000000005E-2"/>
    <n v="13.3"/>
    <n v="232.73"/>
    <n v="4"/>
  </r>
  <r>
    <x v="1"/>
    <x v="7379"/>
    <s v="FDI15"/>
    <x v="11"/>
    <x v="8"/>
    <s v="OUT035"/>
    <x v="2"/>
    <x v="1"/>
    <x v="0"/>
    <n v="0.14132583400000001"/>
    <n v="13.8"/>
    <n v="265.08839999999998"/>
    <n v="4"/>
  </r>
  <r>
    <x v="1"/>
    <x v="7380"/>
    <s v="DRI51"/>
    <x v="11"/>
    <x v="8"/>
    <s v="OUT035"/>
    <x v="2"/>
    <x v="1"/>
    <x v="0"/>
    <n v="4.2233642000000002E-2"/>
    <n v="17.25"/>
    <n v="173.37639999999999"/>
    <n v="4"/>
  </r>
  <r>
    <x v="1"/>
    <x v="7381"/>
    <s v="DRH51"/>
    <x v="11"/>
    <x v="8"/>
    <s v="OUT035"/>
    <x v="2"/>
    <x v="1"/>
    <x v="0"/>
    <n v="9.7198194000000002E-2"/>
    <n v="17.600000000000001"/>
    <n v="89.885599999999997"/>
    <n v="4"/>
  </r>
  <r>
    <x v="1"/>
    <x v="7382"/>
    <s v="FDJ41"/>
    <x v="2"/>
    <x v="8"/>
    <s v="OUT035"/>
    <x v="2"/>
    <x v="1"/>
    <x v="0"/>
    <n v="2.2878953E-2"/>
    <n v="6.85"/>
    <n v="262.35939999999999"/>
    <n v="4"/>
  </r>
  <r>
    <x v="1"/>
    <x v="7383"/>
    <s v="FDD17"/>
    <x v="2"/>
    <x v="8"/>
    <s v="OUT035"/>
    <x v="2"/>
    <x v="1"/>
    <x v="0"/>
    <n v="0"/>
    <n v="7.5"/>
    <n v="237.79060000000001"/>
    <n v="4"/>
  </r>
  <r>
    <x v="1"/>
    <x v="7384"/>
    <s v="FDH41"/>
    <x v="2"/>
    <x v="8"/>
    <s v="OUT035"/>
    <x v="2"/>
    <x v="1"/>
    <x v="0"/>
    <n v="8.1996013000000006E-2"/>
    <n v="9"/>
    <n v="216.2534"/>
    <n v="4"/>
  </r>
  <r>
    <x v="1"/>
    <x v="7385"/>
    <s v="FDC17"/>
    <x v="2"/>
    <x v="8"/>
    <s v="OUT035"/>
    <x v="2"/>
    <x v="1"/>
    <x v="0"/>
    <n v="1.5457803000000001E-2"/>
    <n v="12.15"/>
    <n v="209.99279999999999"/>
    <n v="4"/>
  </r>
  <r>
    <x v="1"/>
    <x v="7386"/>
    <s v="FDG52"/>
    <x v="2"/>
    <x v="8"/>
    <s v="OUT035"/>
    <x v="2"/>
    <x v="1"/>
    <x v="0"/>
    <n v="6.5618434000000003E-2"/>
    <n v="13.65"/>
    <n v="47.6402"/>
    <n v="4"/>
  </r>
  <r>
    <x v="1"/>
    <x v="7387"/>
    <s v="FDM52"/>
    <x v="2"/>
    <x v="8"/>
    <s v="OUT035"/>
    <x v="2"/>
    <x v="1"/>
    <x v="0"/>
    <n v="2.5988508E-2"/>
    <n v="15.1"/>
    <n v="146.60759999999999"/>
    <n v="4"/>
  </r>
  <r>
    <x v="1"/>
    <x v="7388"/>
    <s v="FDQ52"/>
    <x v="2"/>
    <x v="8"/>
    <s v="OUT035"/>
    <x v="2"/>
    <x v="1"/>
    <x v="0"/>
    <n v="0.119362409"/>
    <n v="17"/>
    <n v="249.4434"/>
    <n v="4"/>
  </r>
  <r>
    <x v="1"/>
    <x v="7389"/>
    <s v="FDV40"/>
    <x v="2"/>
    <x v="8"/>
    <s v="OUT035"/>
    <x v="2"/>
    <x v="1"/>
    <x v="0"/>
    <n v="1.4689005999999999E-2"/>
    <n v="17.350000000000001"/>
    <n v="74.503799999999998"/>
    <n v="4"/>
  </r>
  <r>
    <x v="1"/>
    <x v="7390"/>
    <s v="FDF05"/>
    <x v="2"/>
    <x v="8"/>
    <s v="OUT035"/>
    <x v="2"/>
    <x v="1"/>
    <x v="0"/>
    <n v="2.6865809000000001E-2"/>
    <n v="17.5"/>
    <n v="261.69099999999997"/>
    <n v="4"/>
  </r>
  <r>
    <x v="1"/>
    <x v="7391"/>
    <s v="FDG29"/>
    <x v="2"/>
    <x v="8"/>
    <s v="OUT035"/>
    <x v="2"/>
    <x v="1"/>
    <x v="0"/>
    <n v="5.6281275999999998E-2"/>
    <n v="17.600000000000001"/>
    <n v="40.345399999999998"/>
    <n v="4"/>
  </r>
  <r>
    <x v="1"/>
    <x v="7392"/>
    <s v="FDX16"/>
    <x v="2"/>
    <x v="8"/>
    <s v="OUT035"/>
    <x v="2"/>
    <x v="1"/>
    <x v="0"/>
    <n v="6.5797600999999997E-2"/>
    <n v="17.850000000000001"/>
    <n v="147.80500000000001"/>
    <n v="4"/>
  </r>
  <r>
    <x v="1"/>
    <x v="7393"/>
    <s v="FDL04"/>
    <x v="2"/>
    <x v="8"/>
    <s v="OUT035"/>
    <x v="2"/>
    <x v="1"/>
    <x v="0"/>
    <n v="0.111902259"/>
    <n v="19"/>
    <n v="105.4622"/>
    <n v="4"/>
  </r>
  <r>
    <x v="1"/>
    <x v="7394"/>
    <s v="FDZ52"/>
    <x v="2"/>
    <x v="8"/>
    <s v="OUT035"/>
    <x v="2"/>
    <x v="1"/>
    <x v="0"/>
    <n v="0.10005560099999999"/>
    <n v="19.2"/>
    <n v="112.48860000000001"/>
    <n v="4"/>
  </r>
  <r>
    <x v="1"/>
    <x v="7395"/>
    <s v="FDU40"/>
    <x v="2"/>
    <x v="8"/>
    <s v="OUT035"/>
    <x v="2"/>
    <x v="1"/>
    <x v="0"/>
    <n v="3.7396901000000003E-2"/>
    <n v="20.85"/>
    <n v="193.84780000000001"/>
    <n v="4"/>
  </r>
  <r>
    <x v="1"/>
    <x v="7396"/>
    <s v="FDS08"/>
    <x v="0"/>
    <x v="8"/>
    <s v="OUT035"/>
    <x v="2"/>
    <x v="1"/>
    <x v="0"/>
    <n v="5.695045E-2"/>
    <n v="5.7350000000000003"/>
    <n v="177.93700000000001"/>
    <n v="4"/>
  </r>
  <r>
    <x v="1"/>
    <x v="7397"/>
    <s v="FDG44"/>
    <x v="0"/>
    <x v="8"/>
    <s v="OUT035"/>
    <x v="2"/>
    <x v="1"/>
    <x v="0"/>
    <n v="0.102171627"/>
    <n v="6.13"/>
    <n v="53.829799999999999"/>
    <n v="4"/>
  </r>
  <r>
    <x v="1"/>
    <x v="7398"/>
    <s v="FDF09"/>
    <x v="0"/>
    <x v="8"/>
    <s v="OUT035"/>
    <x v="2"/>
    <x v="1"/>
    <x v="0"/>
    <n v="1.2146608E-2"/>
    <n v="6.2149999999999999"/>
    <n v="37.9848"/>
    <n v="4"/>
  </r>
  <r>
    <x v="1"/>
    <x v="7399"/>
    <s v="FDA20"/>
    <x v="0"/>
    <x v="8"/>
    <s v="OUT035"/>
    <x v="2"/>
    <x v="1"/>
    <x v="0"/>
    <n v="6.6608486999999994E-2"/>
    <n v="6.78"/>
    <n v="184.624"/>
    <n v="4"/>
  </r>
  <r>
    <x v="1"/>
    <x v="7400"/>
    <s v="FDG45"/>
    <x v="0"/>
    <x v="8"/>
    <s v="OUT035"/>
    <x v="2"/>
    <x v="1"/>
    <x v="0"/>
    <n v="0.12801185900000001"/>
    <n v="8.1"/>
    <n v="210.99019999999999"/>
    <n v="4"/>
  </r>
  <r>
    <x v="1"/>
    <x v="7401"/>
    <s v="FDX44"/>
    <x v="0"/>
    <x v="8"/>
    <s v="OUT035"/>
    <x v="2"/>
    <x v="1"/>
    <x v="0"/>
    <n v="4.2958419999999997E-2"/>
    <n v="9.3000000000000007"/>
    <n v="89.3172"/>
    <n v="4"/>
  </r>
  <r>
    <x v="1"/>
    <x v="7402"/>
    <s v="FDH57"/>
    <x v="0"/>
    <x v="8"/>
    <s v="OUT035"/>
    <x v="2"/>
    <x v="1"/>
    <x v="0"/>
    <n v="3.5740763000000002E-2"/>
    <n v="10.895"/>
    <n v="131.92840000000001"/>
    <n v="4"/>
  </r>
  <r>
    <x v="1"/>
    <x v="7403"/>
    <s v="FDU07"/>
    <x v="0"/>
    <x v="8"/>
    <s v="OUT035"/>
    <x v="2"/>
    <x v="1"/>
    <x v="0"/>
    <n v="5.9835658999999999E-2"/>
    <n v="11.1"/>
    <n v="151.3366"/>
    <n v="4"/>
  </r>
  <r>
    <x v="1"/>
    <x v="7404"/>
    <s v="FDE45"/>
    <x v="0"/>
    <x v="8"/>
    <s v="OUT035"/>
    <x v="2"/>
    <x v="1"/>
    <x v="0"/>
    <n v="0"/>
    <n v="12.1"/>
    <n v="177.30019999999999"/>
    <n v="4"/>
  </r>
  <r>
    <x v="1"/>
    <x v="7405"/>
    <s v="FDH32"/>
    <x v="0"/>
    <x v="8"/>
    <s v="OUT035"/>
    <x v="2"/>
    <x v="1"/>
    <x v="0"/>
    <n v="7.6045655000000004E-2"/>
    <n v="12.8"/>
    <n v="96.540999999999997"/>
    <n v="4"/>
  </r>
  <r>
    <x v="1"/>
    <x v="7406"/>
    <s v="FDG57"/>
    <x v="0"/>
    <x v="8"/>
    <s v="OUT035"/>
    <x v="2"/>
    <x v="1"/>
    <x v="0"/>
    <n v="7.2284688999999999E-2"/>
    <n v="14.7"/>
    <n v="49.803400000000003"/>
    <n v="4"/>
  </r>
  <r>
    <x v="1"/>
    <x v="7407"/>
    <s v="FDZ20"/>
    <x v="0"/>
    <x v="8"/>
    <s v="OUT035"/>
    <x v="2"/>
    <x v="1"/>
    <x v="0"/>
    <n v="3.4300474999999997E-2"/>
    <n v="16.100000000000001"/>
    <n v="253.23560000000001"/>
    <n v="4"/>
  </r>
  <r>
    <x v="1"/>
    <x v="7408"/>
    <s v="FDB09"/>
    <x v="0"/>
    <x v="8"/>
    <s v="OUT035"/>
    <x v="2"/>
    <x v="1"/>
    <x v="0"/>
    <n v="5.7385238999999998E-2"/>
    <n v="16.25"/>
    <n v="126.2046"/>
    <n v="4"/>
  </r>
  <r>
    <x v="1"/>
    <x v="7409"/>
    <s v="FDC45"/>
    <x v="0"/>
    <x v="8"/>
    <s v="OUT035"/>
    <x v="2"/>
    <x v="1"/>
    <x v="0"/>
    <n v="0.13570755300000001"/>
    <n v="17"/>
    <n v="172.51060000000001"/>
    <n v="4"/>
  </r>
  <r>
    <x v="1"/>
    <x v="7410"/>
    <s v="FDB33"/>
    <x v="0"/>
    <x v="8"/>
    <s v="OUT035"/>
    <x v="2"/>
    <x v="1"/>
    <x v="0"/>
    <n v="1.4577412E-2"/>
    <n v="17.75"/>
    <n v="160.72620000000001"/>
    <n v="4"/>
  </r>
  <r>
    <x v="1"/>
    <x v="7411"/>
    <s v="FDP07"/>
    <x v="0"/>
    <x v="8"/>
    <s v="OUT035"/>
    <x v="2"/>
    <x v="1"/>
    <x v="0"/>
    <n v="8.9884775E-2"/>
    <n v="18.2"/>
    <n v="195.11099999999999"/>
    <n v="4"/>
  </r>
  <r>
    <x v="1"/>
    <x v="7412"/>
    <s v="FDR08"/>
    <x v="0"/>
    <x v="8"/>
    <s v="OUT035"/>
    <x v="2"/>
    <x v="1"/>
    <x v="0"/>
    <n v="3.7615839999999998E-2"/>
    <n v="18.7"/>
    <n v="109.18859999999999"/>
    <n v="4"/>
  </r>
  <r>
    <x v="1"/>
    <x v="7413"/>
    <s v="FDG32"/>
    <x v="0"/>
    <x v="8"/>
    <s v="OUT035"/>
    <x v="2"/>
    <x v="1"/>
    <x v="0"/>
    <n v="0.17596224699999999"/>
    <n v="19.850000000000001"/>
    <n v="223.0772"/>
    <n v="4"/>
  </r>
  <r>
    <x v="1"/>
    <x v="7414"/>
    <s v="FDQ44"/>
    <x v="0"/>
    <x v="8"/>
    <s v="OUT035"/>
    <x v="2"/>
    <x v="1"/>
    <x v="0"/>
    <n v="3.6133462999999998E-2"/>
    <n v="20.5"/>
    <n v="120.1756"/>
    <n v="4"/>
  </r>
  <r>
    <x v="1"/>
    <x v="7415"/>
    <s v="DRF23"/>
    <x v="9"/>
    <x v="8"/>
    <s v="OUT035"/>
    <x v="2"/>
    <x v="1"/>
    <x v="0"/>
    <n v="0.12262912099999999"/>
    <n v="4.6100000000000003"/>
    <n v="175.43960000000001"/>
    <n v="4"/>
  </r>
  <r>
    <x v="1"/>
    <x v="7416"/>
    <s v="DRM35"/>
    <x v="9"/>
    <x v="8"/>
    <s v="OUT035"/>
    <x v="2"/>
    <x v="1"/>
    <x v="0"/>
    <n v="7.0431234999999995E-2"/>
    <n v="9.6950000000000003"/>
    <n v="177.53440000000001"/>
    <n v="4"/>
  </r>
  <r>
    <x v="1"/>
    <x v="7417"/>
    <s v="DRO47"/>
    <x v="9"/>
    <x v="8"/>
    <s v="OUT035"/>
    <x v="2"/>
    <x v="1"/>
    <x v="0"/>
    <n v="0.112203445"/>
    <n v="10.195"/>
    <n v="111.786"/>
    <n v="4"/>
  </r>
  <r>
    <x v="1"/>
    <x v="7418"/>
    <s v="DRL59"/>
    <x v="9"/>
    <x v="8"/>
    <s v="OUT035"/>
    <x v="2"/>
    <x v="1"/>
    <x v="0"/>
    <n v="2.1220112999999999E-2"/>
    <n v="16.75"/>
    <n v="55.129800000000003"/>
    <n v="4"/>
  </r>
  <r>
    <x v="1"/>
    <x v="7419"/>
    <s v="DRI23"/>
    <x v="9"/>
    <x v="8"/>
    <s v="OUT035"/>
    <x v="2"/>
    <x v="1"/>
    <x v="0"/>
    <n v="0"/>
    <n v="18.850000000000001"/>
    <n v="162.05779999999999"/>
    <n v="4"/>
  </r>
  <r>
    <x v="1"/>
    <x v="7420"/>
    <s v="NCK29"/>
    <x v="1"/>
    <x v="8"/>
    <s v="OUT035"/>
    <x v="2"/>
    <x v="1"/>
    <x v="0"/>
    <n v="0.12574524000000001"/>
    <n v="5.6150000000000002"/>
    <n v="122.473"/>
    <n v="4"/>
  </r>
  <r>
    <x v="1"/>
    <x v="7421"/>
    <s v="NCL17"/>
    <x v="1"/>
    <x v="8"/>
    <s v="OUT035"/>
    <x v="2"/>
    <x v="1"/>
    <x v="0"/>
    <n v="6.7766895999999993E-2"/>
    <n v="7.39"/>
    <n v="140.68119999999999"/>
    <n v="4"/>
  </r>
  <r>
    <x v="1"/>
    <x v="7422"/>
    <s v="NCL53"/>
    <x v="1"/>
    <x v="8"/>
    <s v="OUT035"/>
    <x v="2"/>
    <x v="1"/>
    <x v="0"/>
    <n v="3.6228067000000003E-2"/>
    <n v="7.5"/>
    <n v="175.2028"/>
    <n v="4"/>
  </r>
  <r>
    <x v="1"/>
    <x v="7423"/>
    <s v="NCP29"/>
    <x v="1"/>
    <x v="8"/>
    <s v="OUT035"/>
    <x v="2"/>
    <x v="1"/>
    <x v="0"/>
    <n v="0.11224978100000001"/>
    <n v="8.42"/>
    <n v="64.316800000000001"/>
    <n v="4"/>
  </r>
  <r>
    <x v="1"/>
    <x v="7424"/>
    <s v="NCJ29"/>
    <x v="1"/>
    <x v="8"/>
    <s v="OUT035"/>
    <x v="2"/>
    <x v="1"/>
    <x v="0"/>
    <n v="3.5186270999999998E-2"/>
    <n v="10.6"/>
    <n v="85.122399999999999"/>
    <n v="4"/>
  </r>
  <r>
    <x v="1"/>
    <x v="7425"/>
    <s v="NCM29"/>
    <x v="1"/>
    <x v="8"/>
    <s v="OUT035"/>
    <x v="2"/>
    <x v="1"/>
    <x v="0"/>
    <n v="1.7638892999999999E-2"/>
    <n v="11.5"/>
    <n v="132.76259999999999"/>
    <n v="4"/>
  </r>
  <r>
    <x v="1"/>
    <x v="7426"/>
    <s v="NCB42"/>
    <x v="1"/>
    <x v="8"/>
    <s v="OUT035"/>
    <x v="2"/>
    <x v="1"/>
    <x v="0"/>
    <n v="8.5595570000000006E-3"/>
    <n v="11.8"/>
    <n v="117.2492"/>
    <n v="4"/>
  </r>
  <r>
    <x v="1"/>
    <x v="7427"/>
    <s v="NCY29"/>
    <x v="1"/>
    <x v="8"/>
    <s v="OUT035"/>
    <x v="2"/>
    <x v="1"/>
    <x v="0"/>
    <n v="7.7219509000000006E-2"/>
    <n v="13.65"/>
    <n v="56.493000000000002"/>
    <n v="4"/>
  </r>
  <r>
    <x v="1"/>
    <x v="7428"/>
    <s v="NCC54"/>
    <x v="1"/>
    <x v="8"/>
    <s v="OUT035"/>
    <x v="2"/>
    <x v="1"/>
    <x v="0"/>
    <n v="9.7692448000000001E-2"/>
    <n v="17.75"/>
    <n v="242.4196"/>
    <n v="4"/>
  </r>
  <r>
    <x v="1"/>
    <x v="7429"/>
    <s v="NCJ05"/>
    <x v="1"/>
    <x v="8"/>
    <s v="OUT035"/>
    <x v="2"/>
    <x v="1"/>
    <x v="0"/>
    <n v="4.6079558E-2"/>
    <n v="18.7"/>
    <n v="151.56819999999999"/>
    <n v="4"/>
  </r>
  <r>
    <x v="1"/>
    <x v="7430"/>
    <s v="NCA05"/>
    <x v="1"/>
    <x v="8"/>
    <s v="OUT035"/>
    <x v="2"/>
    <x v="1"/>
    <x v="0"/>
    <n v="2.512588E-2"/>
    <n v="20.75"/>
    <n v="150.4734"/>
    <n v="4"/>
  </r>
  <r>
    <x v="1"/>
    <x v="7431"/>
    <s v="NCW30"/>
    <x v="5"/>
    <x v="8"/>
    <s v="OUT035"/>
    <x v="2"/>
    <x v="1"/>
    <x v="0"/>
    <n v="1.1007815000000001E-2"/>
    <n v="5.21"/>
    <n v="259.59620000000001"/>
    <n v="4"/>
  </r>
  <r>
    <x v="1"/>
    <x v="7432"/>
    <s v="NCB31"/>
    <x v="5"/>
    <x v="8"/>
    <s v="OUT035"/>
    <x v="2"/>
    <x v="1"/>
    <x v="0"/>
    <n v="0.11865191899999999"/>
    <n v="6.2350000000000003"/>
    <n v="263.99099999999999"/>
    <n v="4"/>
  </r>
  <r>
    <x v="1"/>
    <x v="7433"/>
    <s v="NCC19"/>
    <x v="5"/>
    <x v="8"/>
    <s v="OUT035"/>
    <x v="2"/>
    <x v="1"/>
    <x v="0"/>
    <n v="9.6862254999999994E-2"/>
    <n v="6.57"/>
    <n v="193.982"/>
    <n v="4"/>
  </r>
  <r>
    <x v="1"/>
    <x v="7434"/>
    <s v="NCZ30"/>
    <x v="5"/>
    <x v="8"/>
    <s v="OUT035"/>
    <x v="2"/>
    <x v="1"/>
    <x v="0"/>
    <n v="2.6180031999999999E-2"/>
    <n v="6.59"/>
    <n v="120.7098"/>
    <n v="4"/>
  </r>
  <r>
    <x v="1"/>
    <x v="7435"/>
    <s v="NCH42"/>
    <x v="5"/>
    <x v="8"/>
    <s v="OUT035"/>
    <x v="2"/>
    <x v="1"/>
    <x v="0"/>
    <n v="3.6530410999999999E-2"/>
    <n v="6.86"/>
    <n v="227.80099999999999"/>
    <n v="4"/>
  </r>
  <r>
    <x v="1"/>
    <x v="7436"/>
    <s v="NCN06"/>
    <x v="5"/>
    <x v="8"/>
    <s v="OUT035"/>
    <x v="2"/>
    <x v="1"/>
    <x v="0"/>
    <n v="0.12047448099999999"/>
    <n v="8.39"/>
    <n v="165.58680000000001"/>
    <n v="4"/>
  </r>
  <r>
    <x v="1"/>
    <x v="7437"/>
    <s v="NCY54"/>
    <x v="5"/>
    <x v="8"/>
    <s v="OUT035"/>
    <x v="2"/>
    <x v="1"/>
    <x v="0"/>
    <n v="0.17766124599999999"/>
    <n v="8.43"/>
    <n v="170.54220000000001"/>
    <n v="4"/>
  </r>
  <r>
    <x v="1"/>
    <x v="7438"/>
    <s v="NCE19"/>
    <x v="5"/>
    <x v="8"/>
    <s v="OUT035"/>
    <x v="2"/>
    <x v="1"/>
    <x v="0"/>
    <n v="9.2997031999999993E-2"/>
    <n v="8.9700000000000006"/>
    <n v="55.2956"/>
    <n v="4"/>
  </r>
  <r>
    <x v="1"/>
    <x v="7439"/>
    <s v="NCX54"/>
    <x v="5"/>
    <x v="8"/>
    <s v="OUT035"/>
    <x v="2"/>
    <x v="1"/>
    <x v="0"/>
    <n v="4.8050783E-2"/>
    <n v="9.1950000000000003"/>
    <n v="105.6622"/>
    <n v="4"/>
  </r>
  <r>
    <x v="1"/>
    <x v="7440"/>
    <s v="NCK18"/>
    <x v="5"/>
    <x v="8"/>
    <s v="OUT035"/>
    <x v="2"/>
    <x v="1"/>
    <x v="0"/>
    <n v="0"/>
    <n v="9.6"/>
    <n v="163.91839999999999"/>
    <n v="4"/>
  </r>
  <r>
    <x v="1"/>
    <x v="7441"/>
    <s v="NCV54"/>
    <x v="5"/>
    <x v="8"/>
    <s v="OUT035"/>
    <x v="2"/>
    <x v="1"/>
    <x v="0"/>
    <n v="3.3102681000000002E-2"/>
    <n v="11.1"/>
    <n v="116.61239999999999"/>
    <n v="4"/>
  </r>
  <r>
    <x v="1"/>
    <x v="7442"/>
    <s v="NCQ06"/>
    <x v="5"/>
    <x v="8"/>
    <s v="OUT035"/>
    <x v="2"/>
    <x v="1"/>
    <x v="0"/>
    <n v="4.1816615000000001E-2"/>
    <n v="13"/>
    <n v="254.50139999999999"/>
    <n v="4"/>
  </r>
  <r>
    <x v="1"/>
    <x v="7443"/>
    <s v="NCH07"/>
    <x v="5"/>
    <x v="8"/>
    <s v="OUT035"/>
    <x v="2"/>
    <x v="1"/>
    <x v="0"/>
    <n v="9.2649510000000004E-2"/>
    <n v="13.15"/>
    <n v="157.8604"/>
    <n v="4"/>
  </r>
  <r>
    <x v="1"/>
    <x v="7444"/>
    <s v="NCS54"/>
    <x v="5"/>
    <x v="8"/>
    <s v="OUT035"/>
    <x v="2"/>
    <x v="1"/>
    <x v="0"/>
    <n v="9.9912730000000002E-3"/>
    <n v="13.6"/>
    <n v="175.53700000000001"/>
    <n v="4"/>
  </r>
  <r>
    <x v="1"/>
    <x v="7445"/>
    <s v="NCW18"/>
    <x v="5"/>
    <x v="8"/>
    <s v="OUT035"/>
    <x v="2"/>
    <x v="1"/>
    <x v="0"/>
    <n v="5.9313602999999999E-2"/>
    <n v="15.1"/>
    <n v="238.12479999999999"/>
    <n v="4"/>
  </r>
  <r>
    <x v="1"/>
    <x v="7446"/>
    <s v="NCD18"/>
    <x v="5"/>
    <x v="8"/>
    <s v="OUT035"/>
    <x v="2"/>
    <x v="1"/>
    <x v="0"/>
    <n v="7.2655379000000006E-2"/>
    <n v="16"/>
    <n v="229.86680000000001"/>
    <n v="4"/>
  </r>
  <r>
    <x v="1"/>
    <x v="7447"/>
    <s v="NCW06"/>
    <x v="5"/>
    <x v="8"/>
    <s v="OUT035"/>
    <x v="2"/>
    <x v="1"/>
    <x v="0"/>
    <n v="0"/>
    <n v="16.2"/>
    <n v="190.81620000000001"/>
    <n v="4"/>
  </r>
  <r>
    <x v="1"/>
    <x v="7448"/>
    <s v="NCT06"/>
    <x v="5"/>
    <x v="8"/>
    <s v="OUT035"/>
    <x v="2"/>
    <x v="1"/>
    <x v="0"/>
    <n v="3.8730228999999998E-2"/>
    <n v="17.100000000000001"/>
    <n v="166.2842"/>
    <n v="4"/>
  </r>
  <r>
    <x v="1"/>
    <x v="7449"/>
    <s v="NCR38"/>
    <x v="5"/>
    <x v="8"/>
    <s v="OUT035"/>
    <x v="2"/>
    <x v="1"/>
    <x v="0"/>
    <n v="0.113497001"/>
    <n v="17.25"/>
    <n v="253.47239999999999"/>
    <n v="4"/>
  </r>
  <r>
    <x v="1"/>
    <x v="7450"/>
    <s v="NCI55"/>
    <x v="5"/>
    <x v="8"/>
    <s v="OUT035"/>
    <x v="2"/>
    <x v="1"/>
    <x v="0"/>
    <n v="1.2651172E-2"/>
    <n v="18.600000000000001"/>
    <n v="123.1414"/>
    <n v="4"/>
  </r>
  <r>
    <x v="1"/>
    <x v="7451"/>
    <s v="NCA30"/>
    <x v="5"/>
    <x v="8"/>
    <s v="OUT035"/>
    <x v="2"/>
    <x v="1"/>
    <x v="0"/>
    <n v="0.129309277"/>
    <n v="19"/>
    <n v="188.88720000000001"/>
    <n v="4"/>
  </r>
  <r>
    <x v="1"/>
    <x v="7452"/>
    <s v="NCG42"/>
    <x v="5"/>
    <x v="8"/>
    <s v="OUT035"/>
    <x v="2"/>
    <x v="1"/>
    <x v="0"/>
    <n v="4.1220035000000002E-2"/>
    <n v="19.2"/>
    <n v="131.23099999999999"/>
    <n v="4"/>
  </r>
  <r>
    <x v="1"/>
    <x v="7453"/>
    <s v="NCO30"/>
    <x v="5"/>
    <x v="8"/>
    <s v="OUT035"/>
    <x v="2"/>
    <x v="1"/>
    <x v="0"/>
    <n v="1.572192E-2"/>
    <n v="19.5"/>
    <n v="185.66079999999999"/>
    <n v="4"/>
  </r>
  <r>
    <x v="1"/>
    <x v="7454"/>
    <s v="NCB18"/>
    <x v="5"/>
    <x v="8"/>
    <s v="OUT035"/>
    <x v="2"/>
    <x v="1"/>
    <x v="0"/>
    <n v="4.1283360999999998E-2"/>
    <n v="19.600000000000001"/>
    <n v="87.051400000000001"/>
    <n v="4"/>
  </r>
  <r>
    <x v="1"/>
    <x v="7455"/>
    <s v="NCY30"/>
    <x v="5"/>
    <x v="8"/>
    <s v="OUT035"/>
    <x v="2"/>
    <x v="1"/>
    <x v="0"/>
    <n v="2.5948349999999998E-2"/>
    <n v="20.25"/>
    <n v="180.0976"/>
    <n v="4"/>
  </r>
  <r>
    <x v="1"/>
    <x v="7456"/>
    <s v="NCE54"/>
    <x v="5"/>
    <x v="8"/>
    <s v="OUT035"/>
    <x v="2"/>
    <x v="1"/>
    <x v="0"/>
    <n v="2.6894769999999998E-2"/>
    <n v="20.7"/>
    <n v="76.735399999999998"/>
    <n v="4"/>
  </r>
  <r>
    <x v="1"/>
    <x v="7457"/>
    <s v="FDP27"/>
    <x v="7"/>
    <x v="8"/>
    <s v="OUT035"/>
    <x v="2"/>
    <x v="1"/>
    <x v="0"/>
    <n v="0.11942805200000001"/>
    <n v="8.1549999999999994"/>
    <n v="190.85300000000001"/>
    <n v="4"/>
  </r>
  <r>
    <x v="1"/>
    <x v="7458"/>
    <s v="FDL43"/>
    <x v="7"/>
    <x v="8"/>
    <s v="OUT035"/>
    <x v="2"/>
    <x v="1"/>
    <x v="0"/>
    <n v="2.7059264E-2"/>
    <n v="10.1"/>
    <n v="76.466999999999999"/>
    <n v="4"/>
  </r>
  <r>
    <x v="1"/>
    <x v="7459"/>
    <s v="FDK15"/>
    <x v="7"/>
    <x v="8"/>
    <s v="OUT035"/>
    <x v="2"/>
    <x v="1"/>
    <x v="0"/>
    <n v="9.8395215999999994E-2"/>
    <n v="10.8"/>
    <n v="100.80419999999999"/>
    <n v="4"/>
  </r>
  <r>
    <x v="1"/>
    <x v="7460"/>
    <s v="FDI19"/>
    <x v="7"/>
    <x v="8"/>
    <s v="OUT035"/>
    <x v="2"/>
    <x v="1"/>
    <x v="0"/>
    <n v="5.2329172E-2"/>
    <n v="15.1"/>
    <n v="243.15119999999999"/>
    <n v="4"/>
  </r>
  <r>
    <x v="1"/>
    <x v="7461"/>
    <s v="FDU39"/>
    <x v="7"/>
    <x v="8"/>
    <s v="OUT035"/>
    <x v="2"/>
    <x v="1"/>
    <x v="0"/>
    <n v="3.6031136999999998E-2"/>
    <n v="18.850000000000001"/>
    <n v="60.456200000000003"/>
    <n v="4"/>
  </r>
  <r>
    <x v="1"/>
    <x v="7462"/>
    <s v="NCL31"/>
    <x v="10"/>
    <x v="8"/>
    <s v="OUT035"/>
    <x v="2"/>
    <x v="1"/>
    <x v="0"/>
    <n v="0.120258245"/>
    <n v="7.39"/>
    <n v="141.547"/>
    <n v="4"/>
  </r>
  <r>
    <x v="1"/>
    <x v="7463"/>
    <s v="NCK19"/>
    <x v="10"/>
    <x v="8"/>
    <s v="OUT035"/>
    <x v="2"/>
    <x v="1"/>
    <x v="0"/>
    <n v="9.0448533999999997E-2"/>
    <n v="9.8000000000000007"/>
    <n v="194.5478"/>
    <n v="4"/>
  </r>
  <r>
    <x v="1"/>
    <x v="7464"/>
    <s v="NCL55"/>
    <x v="10"/>
    <x v="8"/>
    <s v="OUT035"/>
    <x v="2"/>
    <x v="1"/>
    <x v="0"/>
    <n v="6.4648460000000005E-2"/>
    <n v="12.15"/>
    <n v="253.404"/>
    <n v="4"/>
  </r>
  <r>
    <x v="1"/>
    <x v="7465"/>
    <s v="NCP55"/>
    <x v="10"/>
    <x v="8"/>
    <s v="OUT035"/>
    <x v="2"/>
    <x v="1"/>
    <x v="0"/>
    <n v="0"/>
    <n v="14.65"/>
    <n v="53.861400000000003"/>
    <n v="4"/>
  </r>
  <r>
    <x v="1"/>
    <x v="7466"/>
    <s v="FDH21"/>
    <x v="14"/>
    <x v="8"/>
    <s v="OUT035"/>
    <x v="2"/>
    <x v="1"/>
    <x v="0"/>
    <n v="3.1219107999999999E-2"/>
    <n v="10.395"/>
    <n v="156.96039999999999"/>
    <n v="4"/>
  </r>
  <r>
    <x v="1"/>
    <x v="7467"/>
    <s v="FDI57"/>
    <x v="14"/>
    <x v="8"/>
    <s v="OUT035"/>
    <x v="2"/>
    <x v="1"/>
    <x v="0"/>
    <n v="5.4015428999999997E-2"/>
    <n v="19.850000000000001"/>
    <n v="196.3768"/>
    <n v="4"/>
  </r>
  <r>
    <x v="1"/>
    <x v="7468"/>
    <s v="FDQ57"/>
    <x v="6"/>
    <x v="8"/>
    <s v="OUT035"/>
    <x v="2"/>
    <x v="1"/>
    <x v="0"/>
    <n v="2.7942357000000001E-2"/>
    <n v="7.2750000000000004"/>
    <n v="145.07599999999999"/>
    <n v="4"/>
  </r>
  <r>
    <x v="1"/>
    <x v="7469"/>
    <s v="FDR33"/>
    <x v="6"/>
    <x v="8"/>
    <s v="OUT035"/>
    <x v="2"/>
    <x v="1"/>
    <x v="0"/>
    <n v="2.6783871000000001E-2"/>
    <n v="7.31"/>
    <n v="108.157"/>
    <n v="4"/>
  </r>
  <r>
    <x v="1"/>
    <x v="7470"/>
    <s v="FDQ58"/>
    <x v="6"/>
    <x v="8"/>
    <s v="OUT035"/>
    <x v="2"/>
    <x v="1"/>
    <x v="0"/>
    <n v="0"/>
    <n v="7.3150000000000004"/>
    <n v="153.73400000000001"/>
    <n v="4"/>
  </r>
  <r>
    <x v="1"/>
    <x v="7471"/>
    <s v="FDM46"/>
    <x v="6"/>
    <x v="8"/>
    <s v="OUT035"/>
    <x v="2"/>
    <x v="1"/>
    <x v="0"/>
    <n v="0.15993759699999999"/>
    <n v="7.3650000000000002"/>
    <n v="93.912000000000006"/>
    <n v="4"/>
  </r>
  <r>
    <x v="1"/>
    <x v="7472"/>
    <s v="FDW33"/>
    <x v="6"/>
    <x v="8"/>
    <s v="OUT035"/>
    <x v="2"/>
    <x v="1"/>
    <x v="0"/>
    <n v="9.9101844999999994E-2"/>
    <n v="9.3949999999999996"/>
    <n v="105.828"/>
    <n v="4"/>
  </r>
  <r>
    <x v="1"/>
    <x v="7473"/>
    <s v="FDV09"/>
    <x v="6"/>
    <x v="8"/>
    <s v="OUT035"/>
    <x v="2"/>
    <x v="1"/>
    <x v="0"/>
    <n v="2.0564684999999999E-2"/>
    <n v="12.1"/>
    <n v="148.27340000000001"/>
    <n v="4"/>
  </r>
  <r>
    <x v="1"/>
    <x v="7474"/>
    <s v="FDU22"/>
    <x v="6"/>
    <x v="8"/>
    <s v="OUT035"/>
    <x v="2"/>
    <x v="1"/>
    <x v="0"/>
    <n v="9.3278912000000005E-2"/>
    <n v="12.35"/>
    <n v="118.7124"/>
    <n v="4"/>
  </r>
  <r>
    <x v="1"/>
    <x v="7475"/>
    <s v="FDP34"/>
    <x v="6"/>
    <x v="8"/>
    <s v="OUT035"/>
    <x v="2"/>
    <x v="1"/>
    <x v="0"/>
    <n v="0"/>
    <n v="12.85"/>
    <n v="155.46299999999999"/>
    <n v="4"/>
  </r>
  <r>
    <x v="1"/>
    <x v="7476"/>
    <s v="FDQ33"/>
    <x v="6"/>
    <x v="8"/>
    <s v="OUT035"/>
    <x v="2"/>
    <x v="1"/>
    <x v="0"/>
    <n v="9.1189914999999996E-2"/>
    <n v="13.35"/>
    <n v="149.3708"/>
    <n v="4"/>
  </r>
  <r>
    <x v="1"/>
    <x v="7477"/>
    <s v="FDA46"/>
    <x v="6"/>
    <x v="8"/>
    <s v="OUT035"/>
    <x v="2"/>
    <x v="1"/>
    <x v="0"/>
    <n v="0.11761321199999999"/>
    <n v="13.6"/>
    <n v="194.21360000000001"/>
    <n v="4"/>
  </r>
  <r>
    <x v="1"/>
    <x v="7478"/>
    <s v="FDN09"/>
    <x v="6"/>
    <x v="8"/>
    <s v="OUT035"/>
    <x v="2"/>
    <x v="1"/>
    <x v="0"/>
    <n v="3.4868095000000002E-2"/>
    <n v="14.15"/>
    <n v="243.78280000000001"/>
    <n v="4"/>
  </r>
  <r>
    <x v="1"/>
    <x v="7479"/>
    <s v="FDC47"/>
    <x v="6"/>
    <x v="8"/>
    <s v="OUT035"/>
    <x v="2"/>
    <x v="1"/>
    <x v="0"/>
    <n v="0.118868155"/>
    <n v="15"/>
    <n v="229.46940000000001"/>
    <n v="4"/>
  </r>
  <r>
    <x v="1"/>
    <x v="7480"/>
    <s v="FDK09"/>
    <x v="6"/>
    <x v="8"/>
    <s v="OUT035"/>
    <x v="2"/>
    <x v="1"/>
    <x v="0"/>
    <n v="9.1745951000000006E-2"/>
    <n v="15.2"/>
    <n v="229.0352"/>
    <n v="4"/>
  </r>
  <r>
    <x v="1"/>
    <x v="7481"/>
    <s v="FDT57"/>
    <x v="6"/>
    <x v="8"/>
    <s v="OUT035"/>
    <x v="2"/>
    <x v="1"/>
    <x v="0"/>
    <n v="1.9031184E-2"/>
    <n v="15.2"/>
    <n v="235.5248"/>
    <n v="4"/>
  </r>
  <r>
    <x v="1"/>
    <x v="7482"/>
    <s v="FDT45"/>
    <x v="6"/>
    <x v="8"/>
    <s v="OUT035"/>
    <x v="2"/>
    <x v="1"/>
    <x v="0"/>
    <n v="5.7302605999999999E-2"/>
    <n v="15.85"/>
    <n v="53.395600000000002"/>
    <n v="4"/>
  </r>
  <r>
    <x v="1"/>
    <x v="7483"/>
    <s v="FDY45"/>
    <x v="6"/>
    <x v="8"/>
    <s v="OUT035"/>
    <x v="2"/>
    <x v="1"/>
    <x v="0"/>
    <n v="0"/>
    <n v="17.5"/>
    <n v="253.03559999999999"/>
    <n v="4"/>
  </r>
  <r>
    <x v="1"/>
    <x v="7484"/>
    <s v="FDZ09"/>
    <x v="6"/>
    <x v="8"/>
    <s v="OUT035"/>
    <x v="2"/>
    <x v="1"/>
    <x v="0"/>
    <n v="0.10485913500000001"/>
    <n v="17.600000000000001"/>
    <n v="161.88679999999999"/>
    <n v="4"/>
  </r>
  <r>
    <x v="1"/>
    <x v="7485"/>
    <s v="FDO34"/>
    <x v="6"/>
    <x v="8"/>
    <s v="OUT035"/>
    <x v="2"/>
    <x v="1"/>
    <x v="0"/>
    <n v="2.9933274999999999E-2"/>
    <n v="17.7"/>
    <n v="169.08160000000001"/>
    <n v="4"/>
  </r>
  <r>
    <x v="1"/>
    <x v="7486"/>
    <s v="FDZ58"/>
    <x v="6"/>
    <x v="8"/>
    <s v="OUT035"/>
    <x v="2"/>
    <x v="1"/>
    <x v="0"/>
    <n v="5.2166995000000001E-2"/>
    <n v="17.850000000000001"/>
    <n v="121.7072"/>
    <n v="4"/>
  </r>
  <r>
    <x v="1"/>
    <x v="7487"/>
    <s v="FDN57"/>
    <x v="6"/>
    <x v="8"/>
    <s v="OUT035"/>
    <x v="2"/>
    <x v="1"/>
    <x v="0"/>
    <n v="5.4223941999999997E-2"/>
    <n v="18.25"/>
    <n v="142.0154"/>
    <n v="4"/>
  </r>
  <r>
    <x v="1"/>
    <x v="7488"/>
    <s v="FDN45"/>
    <x v="6"/>
    <x v="8"/>
    <s v="OUT035"/>
    <x v="2"/>
    <x v="1"/>
    <x v="0"/>
    <n v="0.118080437"/>
    <n v="19.350000000000001"/>
    <n v="222.6088"/>
    <n v="4"/>
  </r>
  <r>
    <x v="1"/>
    <x v="7489"/>
    <s v="FDV58"/>
    <x v="6"/>
    <x v="8"/>
    <s v="OUT035"/>
    <x v="2"/>
    <x v="1"/>
    <x v="0"/>
    <n v="0.121227447"/>
    <n v="20.85"/>
    <n v="197.54519999999999"/>
    <n v="4"/>
  </r>
  <r>
    <x v="1"/>
    <x v="7490"/>
    <s v="DRE12"/>
    <x v="4"/>
    <x v="8"/>
    <s v="OUT035"/>
    <x v="2"/>
    <x v="1"/>
    <x v="0"/>
    <n v="7.0767174000000002E-2"/>
    <n v="4.59"/>
    <n v="111.986"/>
    <n v="4"/>
  </r>
  <r>
    <x v="1"/>
    <x v="7491"/>
    <s v="DRD25"/>
    <x v="4"/>
    <x v="8"/>
    <s v="OUT035"/>
    <x v="2"/>
    <x v="1"/>
    <x v="0"/>
    <n v="7.8957122000000005E-2"/>
    <n v="6.1349999999999998"/>
    <n v="111.986"/>
    <n v="4"/>
  </r>
  <r>
    <x v="1"/>
    <x v="7492"/>
    <s v="DRF25"/>
    <x v="4"/>
    <x v="8"/>
    <s v="OUT035"/>
    <x v="2"/>
    <x v="1"/>
    <x v="0"/>
    <n v="3.8917891000000003E-2"/>
    <n v="9"/>
    <n v="35.918999999999997"/>
    <n v="4"/>
  </r>
  <r>
    <x v="1"/>
    <x v="7493"/>
    <s v="DRJ24"/>
    <x v="4"/>
    <x v="8"/>
    <s v="OUT035"/>
    <x v="2"/>
    <x v="1"/>
    <x v="0"/>
    <n v="0.113307794"/>
    <n v="11.8"/>
    <n v="187.0924"/>
    <n v="4"/>
  </r>
  <r>
    <x v="1"/>
    <x v="7494"/>
    <s v="DRK49"/>
    <x v="4"/>
    <x v="8"/>
    <s v="OUT035"/>
    <x v="2"/>
    <x v="1"/>
    <x v="0"/>
    <n v="3.5936919999999997E-2"/>
    <n v="14.15"/>
    <n v="41.013800000000003"/>
    <n v="4"/>
  </r>
  <r>
    <x v="1"/>
    <x v="7495"/>
    <s v="DRM37"/>
    <x v="4"/>
    <x v="8"/>
    <s v="OUT035"/>
    <x v="2"/>
    <x v="1"/>
    <x v="0"/>
    <n v="9.6379585000000004E-2"/>
    <n v="15.35"/>
    <n v="196.57679999999999"/>
    <n v="4"/>
  </r>
  <r>
    <x v="1"/>
    <x v="7496"/>
    <s v="DRH37"/>
    <x v="4"/>
    <x v="8"/>
    <s v="OUT035"/>
    <x v="2"/>
    <x v="1"/>
    <x v="0"/>
    <n v="4.1608487999999999E-2"/>
    <n v="17.600000000000001"/>
    <n v="165.45259999999999"/>
    <n v="4"/>
  </r>
  <r>
    <x v="1"/>
    <x v="7497"/>
    <s v="DRC12"/>
    <x v="4"/>
    <x v="8"/>
    <s v="OUT035"/>
    <x v="2"/>
    <x v="1"/>
    <x v="0"/>
    <n v="3.7819720000000001E-2"/>
    <n v="17.850000000000001"/>
    <n v="191.61879999999999"/>
    <n v="4"/>
  </r>
  <r>
    <x v="1"/>
    <x v="7498"/>
    <s v="FDF59"/>
    <x v="15"/>
    <x v="8"/>
    <s v="OUT035"/>
    <x v="2"/>
    <x v="1"/>
    <x v="0"/>
    <n v="7.1230536999999997E-2"/>
    <n v="12.5"/>
    <n v="128.102"/>
    <n v="4"/>
  </r>
  <r>
    <x v="0"/>
    <x v="7499"/>
    <s v="FDZ36"/>
    <x v="13"/>
    <x v="8"/>
    <s v="OUT035"/>
    <x v="2"/>
    <x v="1"/>
    <x v="0"/>
    <n v="6.5771343999999995E-2"/>
    <n v="6.0350000000000001"/>
    <n v="185.32400000000001"/>
    <n v="4"/>
  </r>
  <r>
    <x v="0"/>
    <x v="7500"/>
    <s v="FDT24"/>
    <x v="13"/>
    <x v="8"/>
    <s v="OUT035"/>
    <x v="2"/>
    <x v="1"/>
    <x v="0"/>
    <n v="0.18582416500000001"/>
    <n v="12.35"/>
    <n v="78.532799999999995"/>
    <n v="4"/>
  </r>
  <r>
    <x v="0"/>
    <x v="7501"/>
    <s v="FDJ36"/>
    <x v="13"/>
    <x v="8"/>
    <s v="OUT035"/>
    <x v="2"/>
    <x v="1"/>
    <x v="0"/>
    <n v="0.128235818"/>
    <n v="14.5"/>
    <n v="104.1332"/>
    <n v="4"/>
  </r>
  <r>
    <x v="0"/>
    <x v="7502"/>
    <s v="FDU12"/>
    <x v="13"/>
    <x v="8"/>
    <s v="OUT035"/>
    <x v="2"/>
    <x v="1"/>
    <x v="0"/>
    <n v="7.5736745999999994E-2"/>
    <n v="15.5"/>
    <n v="265.55680000000001"/>
    <n v="4"/>
  </r>
  <r>
    <x v="0"/>
    <x v="7503"/>
    <s v="FDX11"/>
    <x v="13"/>
    <x v="8"/>
    <s v="OUT035"/>
    <x v="2"/>
    <x v="1"/>
    <x v="0"/>
    <n v="0.10673189499999999"/>
    <n v="16"/>
    <n v="183.6634"/>
    <n v="4"/>
  </r>
  <r>
    <x v="0"/>
    <x v="7504"/>
    <s v="FDK60"/>
    <x v="13"/>
    <x v="8"/>
    <s v="OUT035"/>
    <x v="2"/>
    <x v="1"/>
    <x v="0"/>
    <n v="9.3846531999999996E-2"/>
    <n v="16.5"/>
    <n v="95.706800000000001"/>
    <n v="4"/>
  </r>
  <r>
    <x v="0"/>
    <x v="7505"/>
    <s v="FDX12"/>
    <x v="13"/>
    <x v="8"/>
    <s v="OUT035"/>
    <x v="2"/>
    <x v="1"/>
    <x v="0"/>
    <n v="2.6059557000000001E-2"/>
    <n v="18.2"/>
    <n v="241.21960000000001"/>
    <n v="4"/>
  </r>
  <r>
    <x v="0"/>
    <x v="7506"/>
    <s v="FDJ60"/>
    <x v="13"/>
    <x v="8"/>
    <s v="OUT035"/>
    <x v="2"/>
    <x v="1"/>
    <x v="0"/>
    <n v="6.2516602000000004E-2"/>
    <n v="19.350000000000001"/>
    <n v="163.91839999999999"/>
    <n v="4"/>
  </r>
  <r>
    <x v="0"/>
    <x v="7507"/>
    <s v="FDU60"/>
    <x v="13"/>
    <x v="8"/>
    <s v="OUT035"/>
    <x v="2"/>
    <x v="1"/>
    <x v="0"/>
    <n v="5.9889718000000002E-2"/>
    <n v="20"/>
    <n v="168.51320000000001"/>
    <n v="4"/>
  </r>
  <r>
    <x v="0"/>
    <x v="7508"/>
    <s v="FDZ47"/>
    <x v="13"/>
    <x v="8"/>
    <s v="OUT035"/>
    <x v="2"/>
    <x v="1"/>
    <x v="0"/>
    <n v="7.9281476000000004E-2"/>
    <n v="20.7"/>
    <n v="100.10420000000001"/>
    <n v="4"/>
  </r>
  <r>
    <x v="0"/>
    <x v="7509"/>
    <s v="FDS24"/>
    <x v="13"/>
    <x v="8"/>
    <s v="OUT035"/>
    <x v="2"/>
    <x v="1"/>
    <x v="0"/>
    <n v="6.2212713000000003E-2"/>
    <n v="20.85"/>
    <n v="88.151399999999995"/>
    <n v="4"/>
  </r>
  <r>
    <x v="0"/>
    <x v="7510"/>
    <s v="FDQ11"/>
    <x v="8"/>
    <x v="8"/>
    <s v="OUT035"/>
    <x v="2"/>
    <x v="1"/>
    <x v="0"/>
    <n v="6.7688124000000002E-2"/>
    <n v="5.6950000000000003"/>
    <n v="258.89879999999999"/>
    <n v="4"/>
  </r>
  <r>
    <x v="0"/>
    <x v="7511"/>
    <s v="FDZ35"/>
    <x v="8"/>
    <x v="8"/>
    <s v="OUT035"/>
    <x v="2"/>
    <x v="1"/>
    <x v="0"/>
    <n v="2.2274263999999998E-2"/>
    <n v="9.6"/>
    <n v="101.699"/>
    <n v="4"/>
  </r>
  <r>
    <x v="0"/>
    <x v="7512"/>
    <s v="FDR11"/>
    <x v="8"/>
    <x v="8"/>
    <s v="OUT035"/>
    <x v="2"/>
    <x v="1"/>
    <x v="0"/>
    <n v="0.14251127199999999"/>
    <n v="10.5"/>
    <n v="158.7578"/>
    <n v="4"/>
  </r>
  <r>
    <x v="0"/>
    <x v="7513"/>
    <s v="FDR59"/>
    <x v="8"/>
    <x v="8"/>
    <s v="OUT035"/>
    <x v="2"/>
    <x v="1"/>
    <x v="0"/>
    <n v="6.3851475000000005E-2"/>
    <n v="14.5"/>
    <n v="260.45940000000002"/>
    <n v="4"/>
  </r>
  <r>
    <x v="0"/>
    <x v="7514"/>
    <s v="FDX49"/>
    <x v="3"/>
    <x v="8"/>
    <s v="OUT035"/>
    <x v="2"/>
    <x v="1"/>
    <x v="0"/>
    <n v="0.101812521"/>
    <n v="4.6150000000000002"/>
    <n v="232.23"/>
    <n v="4"/>
  </r>
  <r>
    <x v="0"/>
    <x v="7515"/>
    <s v="FDF26"/>
    <x v="3"/>
    <x v="8"/>
    <s v="OUT035"/>
    <x v="2"/>
    <x v="1"/>
    <x v="0"/>
    <n v="4.6625940999999997E-2"/>
    <n v="6.8250000000000002"/>
    <n v="154.99979999999999"/>
    <n v="4"/>
  </r>
  <r>
    <x v="0"/>
    <x v="7516"/>
    <s v="FDA37"/>
    <x v="3"/>
    <x v="8"/>
    <s v="OUT035"/>
    <x v="2"/>
    <x v="1"/>
    <x v="0"/>
    <n v="5.5216311999999997E-2"/>
    <n v="7.81"/>
    <n v="125.5046"/>
    <n v="4"/>
  </r>
  <r>
    <x v="0"/>
    <x v="7517"/>
    <s v="FDJ26"/>
    <x v="3"/>
    <x v="8"/>
    <s v="OUT035"/>
    <x v="2"/>
    <x v="1"/>
    <x v="0"/>
    <n v="8.4749164000000002E-2"/>
    <n v="15.3"/>
    <n v="215.52180000000001"/>
    <n v="4"/>
  </r>
  <r>
    <x v="0"/>
    <x v="7518"/>
    <s v="FDA25"/>
    <x v="3"/>
    <x v="8"/>
    <s v="OUT035"/>
    <x v="2"/>
    <x v="1"/>
    <x v="0"/>
    <n v="6.8112874000000004E-2"/>
    <n v="16.5"/>
    <n v="104.599"/>
    <n v="4"/>
  </r>
  <r>
    <x v="0"/>
    <x v="7519"/>
    <s v="FDY49"/>
    <x v="3"/>
    <x v="8"/>
    <s v="OUT035"/>
    <x v="2"/>
    <x v="1"/>
    <x v="0"/>
    <n v="1.2009799999999999E-2"/>
    <n v="17.2"/>
    <n v="163.11840000000001"/>
    <n v="4"/>
  </r>
  <r>
    <x v="0"/>
    <x v="7520"/>
    <s v="FDU49"/>
    <x v="3"/>
    <x v="8"/>
    <s v="OUT035"/>
    <x v="2"/>
    <x v="1"/>
    <x v="0"/>
    <n v="3.0688557000000002E-2"/>
    <n v="19.5"/>
    <n v="85.754000000000005"/>
    <n v="4"/>
  </r>
  <r>
    <x v="0"/>
    <x v="7521"/>
    <s v="FDE50"/>
    <x v="3"/>
    <x v="8"/>
    <s v="OUT035"/>
    <x v="2"/>
    <x v="1"/>
    <x v="0"/>
    <n v="1.6202582E-2"/>
    <n v="19.7"/>
    <n v="188.25559999999999"/>
    <n v="4"/>
  </r>
  <r>
    <x v="0"/>
    <x v="7522"/>
    <s v="FDW14"/>
    <x v="11"/>
    <x v="8"/>
    <s v="OUT035"/>
    <x v="2"/>
    <x v="1"/>
    <x v="0"/>
    <n v="3.8204310999999998E-2"/>
    <n v="8.3000000000000007"/>
    <n v="87.719800000000006"/>
    <n v="4"/>
  </r>
  <r>
    <x v="0"/>
    <x v="7523"/>
    <s v="FDC03"/>
    <x v="11"/>
    <x v="8"/>
    <s v="OUT035"/>
    <x v="2"/>
    <x v="1"/>
    <x v="0"/>
    <n v="7.1832909E-2"/>
    <n v="8.5749999999999993"/>
    <n v="194.17939999999999"/>
    <n v="4"/>
  </r>
  <r>
    <x v="0"/>
    <x v="7524"/>
    <s v="FDY02"/>
    <x v="11"/>
    <x v="8"/>
    <s v="OUT035"/>
    <x v="2"/>
    <x v="1"/>
    <x v="0"/>
    <n v="8.7629354000000007E-2"/>
    <n v="8.9450000000000003"/>
    <n v="263.49099999999999"/>
    <n v="4"/>
  </r>
  <r>
    <x v="0"/>
    <x v="7525"/>
    <s v="FDC51"/>
    <x v="11"/>
    <x v="8"/>
    <s v="OUT035"/>
    <x v="2"/>
    <x v="1"/>
    <x v="0"/>
    <n v="9.6200420000000005E-3"/>
    <n v="10.895"/>
    <n v="121.673"/>
    <n v="4"/>
  </r>
  <r>
    <x v="0"/>
    <x v="7526"/>
    <s v="FDB04"/>
    <x v="11"/>
    <x v="8"/>
    <s v="OUT035"/>
    <x v="2"/>
    <x v="1"/>
    <x v="0"/>
    <n v="6.3214350000000002E-2"/>
    <n v="11.35"/>
    <n v="88.385599999999997"/>
    <n v="4"/>
  </r>
  <r>
    <x v="0"/>
    <x v="7527"/>
    <s v="FDW26"/>
    <x v="11"/>
    <x v="8"/>
    <s v="OUT035"/>
    <x v="2"/>
    <x v="1"/>
    <x v="0"/>
    <n v="0.107036943"/>
    <n v="11.8"/>
    <n v="220.37719999999999"/>
    <n v="4"/>
  </r>
  <r>
    <x v="0"/>
    <x v="7528"/>
    <s v="FDC40"/>
    <x v="11"/>
    <x v="8"/>
    <s v="OUT035"/>
    <x v="2"/>
    <x v="1"/>
    <x v="0"/>
    <n v="6.5051585999999995E-2"/>
    <n v="16"/>
    <n v="76.198599999999999"/>
    <n v="4"/>
  </r>
  <r>
    <x v="0"/>
    <x v="7529"/>
    <s v="FDL39"/>
    <x v="11"/>
    <x v="8"/>
    <s v="OUT035"/>
    <x v="2"/>
    <x v="1"/>
    <x v="0"/>
    <n v="6.3319378999999995E-2"/>
    <n v="16.100000000000001"/>
    <n v="180.93180000000001"/>
    <n v="4"/>
  </r>
  <r>
    <x v="0"/>
    <x v="7530"/>
    <s v="FDU26"/>
    <x v="11"/>
    <x v="8"/>
    <s v="OUT035"/>
    <x v="2"/>
    <x v="1"/>
    <x v="0"/>
    <n v="4.2610897000000002E-2"/>
    <n v="16.7"/>
    <n v="117.2782"/>
    <n v="4"/>
  </r>
  <r>
    <x v="0"/>
    <x v="7531"/>
    <s v="FDD52"/>
    <x v="11"/>
    <x v="8"/>
    <s v="OUT035"/>
    <x v="2"/>
    <x v="1"/>
    <x v="0"/>
    <n v="0.183260221"/>
    <n v="18.25"/>
    <n v="108.557"/>
    <n v="4"/>
  </r>
  <r>
    <x v="0"/>
    <x v="7532"/>
    <s v="FDF40"/>
    <x v="11"/>
    <x v="8"/>
    <s v="OUT035"/>
    <x v="2"/>
    <x v="1"/>
    <x v="0"/>
    <n v="2.2507876999999999E-2"/>
    <n v="20.25"/>
    <n v="248.10919999999999"/>
    <n v="4"/>
  </r>
  <r>
    <x v="0"/>
    <x v="7533"/>
    <s v="FDV26"/>
    <x v="11"/>
    <x v="8"/>
    <s v="OUT035"/>
    <x v="2"/>
    <x v="1"/>
    <x v="0"/>
    <n v="7.6146050000000007E-2"/>
    <n v="20.25"/>
    <n v="197.07939999999999"/>
    <n v="4"/>
  </r>
  <r>
    <x v="0"/>
    <x v="7534"/>
    <s v="FDY26"/>
    <x v="11"/>
    <x v="8"/>
    <s v="OUT035"/>
    <x v="2"/>
    <x v="1"/>
    <x v="0"/>
    <n v="3.0504756000000001E-2"/>
    <n v="20.6"/>
    <n v="212.62440000000001"/>
    <n v="4"/>
  </r>
  <r>
    <x v="0"/>
    <x v="7535"/>
    <s v="FDL51"/>
    <x v="11"/>
    <x v="8"/>
    <s v="OUT035"/>
    <x v="2"/>
    <x v="1"/>
    <x v="0"/>
    <n v="4.7482390999999999E-2"/>
    <n v="20.7"/>
    <n v="215.98759999999999"/>
    <n v="4"/>
  </r>
  <r>
    <x v="0"/>
    <x v="7536"/>
    <s v="FDP40"/>
    <x v="2"/>
    <x v="8"/>
    <s v="OUT035"/>
    <x v="2"/>
    <x v="1"/>
    <x v="0"/>
    <n v="3.4350672999999998E-2"/>
    <n v="4.5549999999999997"/>
    <n v="112.7544"/>
    <n v="4"/>
  </r>
  <r>
    <x v="0"/>
    <x v="7537"/>
    <s v="FDR16"/>
    <x v="2"/>
    <x v="8"/>
    <s v="OUT035"/>
    <x v="2"/>
    <x v="1"/>
    <x v="0"/>
    <n v="0.104998144"/>
    <n v="5.8449999999999998"/>
    <n v="213.2218"/>
    <n v="4"/>
  </r>
  <r>
    <x v="0"/>
    <x v="7538"/>
    <s v="FDV04"/>
    <x v="2"/>
    <x v="8"/>
    <s v="OUT035"/>
    <x v="2"/>
    <x v="1"/>
    <x v="0"/>
    <n v="0.149986868"/>
    <n v="7.8250000000000002"/>
    <n v="158.8288"/>
    <n v="4"/>
  </r>
  <r>
    <x v="0"/>
    <x v="7539"/>
    <s v="FDI53"/>
    <x v="2"/>
    <x v="8"/>
    <s v="OUT035"/>
    <x v="2"/>
    <x v="1"/>
    <x v="0"/>
    <n v="0.137618927"/>
    <n v="8.8949999999999996"/>
    <n v="161.52359999999999"/>
    <n v="4"/>
  </r>
  <r>
    <x v="0"/>
    <x v="7540"/>
    <s v="FDX52"/>
    <x v="2"/>
    <x v="8"/>
    <s v="OUT035"/>
    <x v="2"/>
    <x v="1"/>
    <x v="0"/>
    <n v="4.1994624000000001E-2"/>
    <n v="11.5"/>
    <n v="194.78200000000001"/>
    <n v="4"/>
  </r>
  <r>
    <x v="0"/>
    <x v="7541"/>
    <s v="FDC05"/>
    <x v="2"/>
    <x v="8"/>
    <s v="OUT035"/>
    <x v="2"/>
    <x v="1"/>
    <x v="0"/>
    <n v="9.8765906000000001E-2"/>
    <n v="13.1"/>
    <n v="196.3768"/>
    <n v="4"/>
  </r>
  <r>
    <x v="0"/>
    <x v="7542"/>
    <s v="FDI04"/>
    <x v="2"/>
    <x v="8"/>
    <s v="OUT035"/>
    <x v="2"/>
    <x v="1"/>
    <x v="0"/>
    <n v="7.2898644999999998E-2"/>
    <n v="13.65"/>
    <n v="198.14259999999999"/>
    <n v="4"/>
  </r>
  <r>
    <x v="0"/>
    <x v="7543"/>
    <s v="FDP28"/>
    <x v="2"/>
    <x v="8"/>
    <s v="OUT035"/>
    <x v="2"/>
    <x v="1"/>
    <x v="0"/>
    <n v="8.0625230000000006E-2"/>
    <n v="13.65"/>
    <n v="259.6936"/>
    <n v="4"/>
  </r>
  <r>
    <x v="0"/>
    <x v="7544"/>
    <s v="FDR28"/>
    <x v="2"/>
    <x v="8"/>
    <s v="OUT035"/>
    <x v="2"/>
    <x v="1"/>
    <x v="0"/>
    <n v="2.5891588E-2"/>
    <n v="13.85"/>
    <n v="165.12100000000001"/>
    <n v="4"/>
  </r>
  <r>
    <x v="0"/>
    <x v="7545"/>
    <s v="FDW40"/>
    <x v="2"/>
    <x v="8"/>
    <s v="OUT035"/>
    <x v="2"/>
    <x v="1"/>
    <x v="0"/>
    <n v="0.105125569"/>
    <n v="14"/>
    <n v="143.28120000000001"/>
    <n v="4"/>
  </r>
  <r>
    <x v="0"/>
    <x v="7546"/>
    <s v="FDH28"/>
    <x v="2"/>
    <x v="8"/>
    <s v="OUT035"/>
    <x v="2"/>
    <x v="1"/>
    <x v="0"/>
    <n v="0.11001019099999999"/>
    <n v="15.85"/>
    <n v="38.8506"/>
    <n v="4"/>
  </r>
  <r>
    <x v="0"/>
    <x v="7547"/>
    <s v="FDA28"/>
    <x v="2"/>
    <x v="8"/>
    <s v="OUT035"/>
    <x v="2"/>
    <x v="1"/>
    <x v="0"/>
    <n v="4.7792845E-2"/>
    <n v="16.100000000000001"/>
    <n v="126.1362"/>
    <n v="4"/>
  </r>
  <r>
    <x v="0"/>
    <x v="7548"/>
    <s v="FDV28"/>
    <x v="2"/>
    <x v="8"/>
    <s v="OUT035"/>
    <x v="2"/>
    <x v="1"/>
    <x v="0"/>
    <n v="0.15969819199999999"/>
    <n v="16.100000000000001"/>
    <n v="32.055799999999998"/>
    <n v="4"/>
  </r>
  <r>
    <x v="0"/>
    <x v="7549"/>
    <s v="FDB41"/>
    <x v="2"/>
    <x v="8"/>
    <s v="OUT035"/>
    <x v="2"/>
    <x v="1"/>
    <x v="0"/>
    <n v="9.7294727999999997E-2"/>
    <n v="19"/>
    <n v="47.771799999999999"/>
    <n v="4"/>
  </r>
  <r>
    <x v="0"/>
    <x v="7550"/>
    <s v="FDS56"/>
    <x v="0"/>
    <x v="8"/>
    <s v="OUT035"/>
    <x v="2"/>
    <x v="1"/>
    <x v="0"/>
    <n v="3.8749536000000001E-2"/>
    <n v="5.7850000000000001"/>
    <n v="262.02519999999998"/>
    <n v="4"/>
  </r>
  <r>
    <x v="0"/>
    <x v="7551"/>
    <s v="FDT07"/>
    <x v="0"/>
    <x v="8"/>
    <s v="OUT035"/>
    <x v="2"/>
    <x v="1"/>
    <x v="0"/>
    <n v="7.7304459000000006E-2"/>
    <n v="5.82"/>
    <n v="257.63299999999998"/>
    <n v="4"/>
  </r>
  <r>
    <x v="0"/>
    <x v="7552"/>
    <s v="FDV44"/>
    <x v="0"/>
    <x v="8"/>
    <s v="OUT035"/>
    <x v="2"/>
    <x v="1"/>
    <x v="0"/>
    <n v="3.9836894999999997E-2"/>
    <n v="8.3650000000000002"/>
    <n v="191.61879999999999"/>
    <n v="4"/>
  </r>
  <r>
    <x v="0"/>
    <x v="7553"/>
    <s v="FDC33"/>
    <x v="0"/>
    <x v="8"/>
    <s v="OUT035"/>
    <x v="2"/>
    <x v="1"/>
    <x v="0"/>
    <n v="6.8925304000000007E-2"/>
    <n v="8.9600000000000009"/>
    <n v="196.9768"/>
    <n v="4"/>
  </r>
  <r>
    <x v="0"/>
    <x v="7554"/>
    <s v="FDE20"/>
    <x v="0"/>
    <x v="8"/>
    <s v="OUT035"/>
    <x v="2"/>
    <x v="1"/>
    <x v="0"/>
    <n v="5.5294699999999999E-3"/>
    <n v="11.35"/>
    <n v="169.279"/>
    <n v="4"/>
  </r>
  <r>
    <x v="0"/>
    <x v="7555"/>
    <s v="FDF57"/>
    <x v="0"/>
    <x v="8"/>
    <s v="OUT035"/>
    <x v="2"/>
    <x v="1"/>
    <x v="0"/>
    <n v="0"/>
    <n v="14.5"/>
    <n v="169.6448"/>
    <n v="4"/>
  </r>
  <r>
    <x v="0"/>
    <x v="7556"/>
    <s v="FDD56"/>
    <x v="0"/>
    <x v="8"/>
    <s v="OUT035"/>
    <x v="2"/>
    <x v="1"/>
    <x v="0"/>
    <n v="0.103758647"/>
    <n v="15.2"/>
    <n v="177.00540000000001"/>
    <n v="4"/>
  </r>
  <r>
    <x v="0"/>
    <x v="7557"/>
    <s v="FDQ32"/>
    <x v="0"/>
    <x v="8"/>
    <s v="OUT035"/>
    <x v="2"/>
    <x v="1"/>
    <x v="0"/>
    <n v="4.6599684000000002E-2"/>
    <n v="17.850000000000001"/>
    <n v="125.1388"/>
    <n v="4"/>
  </r>
  <r>
    <x v="0"/>
    <x v="7558"/>
    <s v="FDW32"/>
    <x v="0"/>
    <x v="8"/>
    <s v="OUT035"/>
    <x v="2"/>
    <x v="1"/>
    <x v="0"/>
    <n v="9.4279004E-2"/>
    <n v="18.350000000000001"/>
    <n v="86.388199999999998"/>
    <n v="4"/>
  </r>
  <r>
    <x v="0"/>
    <x v="7559"/>
    <s v="FDX07"/>
    <x v="0"/>
    <x v="8"/>
    <s v="OUT035"/>
    <x v="2"/>
    <x v="1"/>
    <x v="0"/>
    <n v="2.2914477999999999E-2"/>
    <n v="19.2"/>
    <n v="181.19499999999999"/>
    <n v="4"/>
  </r>
  <r>
    <x v="0"/>
    <x v="7560"/>
    <s v="FDP31"/>
    <x v="0"/>
    <x v="8"/>
    <s v="OUT035"/>
    <x v="2"/>
    <x v="1"/>
    <x v="0"/>
    <n v="0.16147441900000001"/>
    <n v="21.1"/>
    <n v="62.916800000000002"/>
    <n v="4"/>
  </r>
  <r>
    <x v="0"/>
    <x v="7561"/>
    <s v="FDW39"/>
    <x v="7"/>
    <x v="8"/>
    <s v="OUT035"/>
    <x v="2"/>
    <x v="1"/>
    <x v="0"/>
    <n v="3.6903419E-2"/>
    <n v="6.69"/>
    <n v="175.137"/>
    <n v="4"/>
  </r>
  <r>
    <x v="0"/>
    <x v="7562"/>
    <s v="FDM15"/>
    <x v="7"/>
    <x v="8"/>
    <s v="OUT035"/>
    <x v="2"/>
    <x v="1"/>
    <x v="0"/>
    <n v="5.7410724000000003E-2"/>
    <n v="11.8"/>
    <n v="149.53659999999999"/>
    <n v="4"/>
  </r>
  <r>
    <x v="0"/>
    <x v="7563"/>
    <s v="FDM51"/>
    <x v="7"/>
    <x v="8"/>
    <s v="OUT035"/>
    <x v="2"/>
    <x v="1"/>
    <x v="0"/>
    <n v="2.5921320000000001E-2"/>
    <n v="11.8"/>
    <n v="101.9674"/>
    <n v="4"/>
  </r>
  <r>
    <x v="0"/>
    <x v="7564"/>
    <s v="FDI07"/>
    <x v="7"/>
    <x v="8"/>
    <s v="OUT035"/>
    <x v="2"/>
    <x v="1"/>
    <x v="0"/>
    <n v="3.3754477999999997E-2"/>
    <n v="12.35"/>
    <n v="199.04259999999999"/>
    <n v="4"/>
  </r>
  <r>
    <x v="0"/>
    <x v="7565"/>
    <s v="FDQ03"/>
    <x v="7"/>
    <x v="8"/>
    <s v="OUT035"/>
    <x v="2"/>
    <x v="1"/>
    <x v="0"/>
    <n v="7.7999503999999997E-2"/>
    <n v="15"/>
    <n v="238.0248"/>
    <n v="4"/>
  </r>
  <r>
    <x v="0"/>
    <x v="7566"/>
    <s v="FDN51"/>
    <x v="7"/>
    <x v="8"/>
    <s v="OUT035"/>
    <x v="2"/>
    <x v="1"/>
    <x v="0"/>
    <n v="2.0942867E-2"/>
    <n v="17.850000000000001"/>
    <n v="260.29360000000003"/>
    <n v="4"/>
  </r>
  <r>
    <x v="0"/>
    <x v="7567"/>
    <s v="FDQ15"/>
    <x v="7"/>
    <x v="8"/>
    <s v="OUT035"/>
    <x v="2"/>
    <x v="1"/>
    <x v="0"/>
    <n v="0.15104488099999999"/>
    <n v="20.350000000000001"/>
    <n v="79.227599999999995"/>
    <n v="4"/>
  </r>
  <r>
    <x v="0"/>
    <x v="7568"/>
    <s v="FDJ10"/>
    <x v="6"/>
    <x v="8"/>
    <s v="OUT035"/>
    <x v="2"/>
    <x v="1"/>
    <x v="0"/>
    <n v="0.129479176"/>
    <n v="5.0949999999999998"/>
    <n v="139.78380000000001"/>
    <n v="4"/>
  </r>
  <r>
    <x v="0"/>
    <x v="7569"/>
    <s v="FDM45"/>
    <x v="6"/>
    <x v="8"/>
    <s v="OUT035"/>
    <x v="2"/>
    <x v="1"/>
    <x v="0"/>
    <n v="8.8178053000000006E-2"/>
    <n v="8.6549999999999994"/>
    <n v="122.6756"/>
    <n v="4"/>
  </r>
  <r>
    <x v="0"/>
    <x v="7570"/>
    <s v="FDQ45"/>
    <x v="6"/>
    <x v="8"/>
    <s v="OUT035"/>
    <x v="2"/>
    <x v="1"/>
    <x v="0"/>
    <n v="1.0914988E-2"/>
    <n v="9.5"/>
    <n v="183.86080000000001"/>
    <n v="4"/>
  </r>
  <r>
    <x v="0"/>
    <x v="7571"/>
    <s v="FDB46"/>
    <x v="6"/>
    <x v="8"/>
    <s v="OUT035"/>
    <x v="2"/>
    <x v="1"/>
    <x v="0"/>
    <n v="9.3746135999999994E-2"/>
    <n v="10.5"/>
    <n v="211.92439999999999"/>
    <n v="4"/>
  </r>
  <r>
    <x v="0"/>
    <x v="7572"/>
    <s v="FDG58"/>
    <x v="6"/>
    <x v="8"/>
    <s v="OUT035"/>
    <x v="2"/>
    <x v="1"/>
    <x v="0"/>
    <n v="8.6764795000000006E-2"/>
    <n v="10.695"/>
    <n v="156.7972"/>
    <n v="4"/>
  </r>
  <r>
    <x v="0"/>
    <x v="7573"/>
    <s v="FDO21"/>
    <x v="6"/>
    <x v="8"/>
    <s v="OUT035"/>
    <x v="2"/>
    <x v="1"/>
    <x v="0"/>
    <n v="9.7611750000000004E-3"/>
    <n v="11.6"/>
    <n v="226.94040000000001"/>
    <n v="4"/>
  </r>
  <r>
    <x v="0"/>
    <x v="7574"/>
    <s v="FDO22"/>
    <x v="6"/>
    <x v="8"/>
    <s v="OUT035"/>
    <x v="2"/>
    <x v="1"/>
    <x v="0"/>
    <n v="0"/>
    <n v="13.5"/>
    <n v="78.396000000000001"/>
    <n v="4"/>
  </r>
  <r>
    <x v="0"/>
    <x v="7575"/>
    <s v="FDO10"/>
    <x v="6"/>
    <x v="8"/>
    <s v="OUT035"/>
    <x v="2"/>
    <x v="1"/>
    <x v="0"/>
    <n v="1.2749289E-2"/>
    <n v="13.65"/>
    <n v="58.858800000000002"/>
    <n v="4"/>
  </r>
  <r>
    <x v="0"/>
    <x v="7576"/>
    <s v="FDM22"/>
    <x v="6"/>
    <x v="8"/>
    <s v="OUT035"/>
    <x v="2"/>
    <x v="1"/>
    <x v="0"/>
    <n v="4.1949831999999999E-2"/>
    <n v="14"/>
    <n v="54.064"/>
    <n v="4"/>
  </r>
  <r>
    <x v="0"/>
    <x v="7577"/>
    <s v="FDL57"/>
    <x v="6"/>
    <x v="8"/>
    <s v="OUT035"/>
    <x v="2"/>
    <x v="1"/>
    <x v="0"/>
    <n v="6.7064128000000001E-2"/>
    <n v="15.1"/>
    <n v="257.93040000000002"/>
    <n v="4"/>
  </r>
  <r>
    <x v="0"/>
    <x v="7578"/>
    <s v="FDT09"/>
    <x v="6"/>
    <x v="8"/>
    <s v="OUT035"/>
    <x v="2"/>
    <x v="1"/>
    <x v="0"/>
    <n v="1.2260981000000001E-2"/>
    <n v="15.15"/>
    <n v="131.72839999999999"/>
    <n v="4"/>
  </r>
  <r>
    <x v="0"/>
    <x v="7579"/>
    <s v="FDY22"/>
    <x v="6"/>
    <x v="8"/>
    <s v="OUT035"/>
    <x v="2"/>
    <x v="1"/>
    <x v="0"/>
    <n v="0.159690469"/>
    <n v="16.5"/>
    <n v="142.4128"/>
    <n v="4"/>
  </r>
  <r>
    <x v="0"/>
    <x v="7580"/>
    <s v="FDZ21"/>
    <x v="6"/>
    <x v="8"/>
    <s v="OUT035"/>
    <x v="2"/>
    <x v="1"/>
    <x v="0"/>
    <n v="3.9214444000000001E-2"/>
    <n v="17.600000000000001"/>
    <n v="98.241"/>
    <n v="4"/>
  </r>
  <r>
    <x v="0"/>
    <x v="7581"/>
    <s v="FDE23"/>
    <x v="15"/>
    <x v="8"/>
    <s v="OUT035"/>
    <x v="2"/>
    <x v="1"/>
    <x v="0"/>
    <n v="5.3170949000000002E-2"/>
    <n v="17.600000000000001"/>
    <n v="45.606000000000002"/>
    <n v="4"/>
  </r>
  <r>
    <x v="0"/>
    <x v="7582"/>
    <s v="DRC36"/>
    <x v="4"/>
    <x v="8"/>
    <s v="OUT035"/>
    <x v="2"/>
    <x v="1"/>
    <x v="0"/>
    <n v="4.4976367000000003E-2"/>
    <n v="13"/>
    <n v="176.2054"/>
    <n v="4"/>
  </r>
  <r>
    <x v="1"/>
    <x v="7583"/>
    <s v="FDA50"/>
    <x v="11"/>
    <x v="6"/>
    <s v="OUT010"/>
    <x v="1"/>
    <x v="0"/>
    <x v="2"/>
    <n v="0.14591330799999999"/>
    <n v="16.25"/>
    <n v="95.441000000000003"/>
    <n v="4"/>
  </r>
  <r>
    <x v="1"/>
    <x v="7584"/>
    <s v="FDW28"/>
    <x v="2"/>
    <x v="6"/>
    <s v="OUT010"/>
    <x v="1"/>
    <x v="0"/>
    <x v="2"/>
    <n v="0.148673586"/>
    <n v="18.25"/>
    <n v="197.24520000000001"/>
    <n v="4"/>
  </r>
  <r>
    <x v="1"/>
    <x v="7585"/>
    <s v="FDX43"/>
    <x v="0"/>
    <x v="6"/>
    <s v="OUT010"/>
    <x v="1"/>
    <x v="0"/>
    <x v="2"/>
    <n v="0.142732848"/>
    <n v="5.6550000000000002"/>
    <n v="167.95"/>
    <n v="4"/>
  </r>
  <r>
    <x v="1"/>
    <x v="7586"/>
    <s v="FDP19"/>
    <x v="0"/>
    <x v="6"/>
    <s v="OUT010"/>
    <x v="1"/>
    <x v="0"/>
    <x v="2"/>
    <n v="0.29043031699999999"/>
    <n v="11.5"/>
    <n v="130.6652"/>
    <n v="4"/>
  </r>
  <r>
    <x v="1"/>
    <x v="7587"/>
    <s v="NCC54"/>
    <x v="1"/>
    <x v="6"/>
    <s v="OUT010"/>
    <x v="1"/>
    <x v="0"/>
    <x v="2"/>
    <n v="0.163548055"/>
    <n v="17.75"/>
    <n v="239.31960000000001"/>
    <n v="4"/>
  </r>
  <r>
    <x v="1"/>
    <x v="7588"/>
    <s v="NCX53"/>
    <x v="1"/>
    <x v="6"/>
    <s v="OUT010"/>
    <x v="1"/>
    <x v="0"/>
    <x v="2"/>
    <n v="2.5002877999999999E-2"/>
    <n v="20.100000000000001"/>
    <n v="140.41540000000001"/>
    <n v="4"/>
  </r>
  <r>
    <x v="1"/>
    <x v="7589"/>
    <s v="NCQ30"/>
    <x v="5"/>
    <x v="6"/>
    <s v="OUT010"/>
    <x v="1"/>
    <x v="0"/>
    <x v="2"/>
    <n v="4.8661041000000002E-2"/>
    <n v="7.7249999999999996"/>
    <n v="123.7414"/>
    <n v="4"/>
  </r>
  <r>
    <x v="1"/>
    <x v="7590"/>
    <s v="NCA29"/>
    <x v="5"/>
    <x v="6"/>
    <s v="OUT010"/>
    <x v="1"/>
    <x v="0"/>
    <x v="2"/>
    <n v="4.5655118000000001E-2"/>
    <n v="10.5"/>
    <n v="169.81059999999999"/>
    <n v="4"/>
  </r>
  <r>
    <x v="1"/>
    <x v="7591"/>
    <s v="NCN26"/>
    <x v="5"/>
    <x v="6"/>
    <s v="OUT010"/>
    <x v="1"/>
    <x v="0"/>
    <x v="2"/>
    <n v="4.8004262999999998E-2"/>
    <n v="10.85"/>
    <n v="117.5808"/>
    <n v="4"/>
  </r>
  <r>
    <x v="1"/>
    <x v="7592"/>
    <s v="NCJ18"/>
    <x v="5"/>
    <x v="6"/>
    <s v="OUT010"/>
    <x v="1"/>
    <x v="0"/>
    <x v="2"/>
    <n v="0.27440519299999999"/>
    <n v="12.35"/>
    <n v="117.11239999999999"/>
    <n v="4"/>
  </r>
  <r>
    <x v="1"/>
    <x v="7593"/>
    <s v="FDF58"/>
    <x v="6"/>
    <x v="6"/>
    <s v="OUT010"/>
    <x v="1"/>
    <x v="0"/>
    <x v="2"/>
    <n v="0"/>
    <n v="13.3"/>
    <n v="62.151000000000003"/>
    <n v="4"/>
  </r>
  <r>
    <x v="1"/>
    <x v="7594"/>
    <s v="FDV24"/>
    <x v="13"/>
    <x v="6"/>
    <s v="OUT010"/>
    <x v="1"/>
    <x v="0"/>
    <x v="2"/>
    <n v="0.17285671899999999"/>
    <n v="5.6349999999999998"/>
    <n v="148.20500000000001"/>
    <n v="4"/>
  </r>
  <r>
    <x v="1"/>
    <x v="7595"/>
    <s v="FDX23"/>
    <x v="13"/>
    <x v="6"/>
    <s v="OUT010"/>
    <x v="1"/>
    <x v="0"/>
    <x v="2"/>
    <n v="4.9697922999999998E-2"/>
    <n v="6.4450000000000003"/>
    <n v="95.043599999999998"/>
    <n v="4"/>
  </r>
  <r>
    <x v="1"/>
    <x v="7596"/>
    <s v="FDJ48"/>
    <x v="13"/>
    <x v="6"/>
    <s v="OUT010"/>
    <x v="1"/>
    <x v="0"/>
    <x v="2"/>
    <n v="9.4460314000000004E-2"/>
    <n v="11.3"/>
    <n v="245.31180000000001"/>
    <n v="4"/>
  </r>
  <r>
    <x v="1"/>
    <x v="7597"/>
    <s v="FDE24"/>
    <x v="13"/>
    <x v="6"/>
    <s v="OUT010"/>
    <x v="1"/>
    <x v="0"/>
    <x v="2"/>
    <n v="0.15643726999999999"/>
    <n v="14.85"/>
    <n v="142.0812"/>
    <n v="4"/>
  </r>
  <r>
    <x v="1"/>
    <x v="7598"/>
    <s v="FDL36"/>
    <x v="13"/>
    <x v="6"/>
    <s v="OUT010"/>
    <x v="1"/>
    <x v="0"/>
    <x v="2"/>
    <n v="0.12733476599999999"/>
    <n v="15.1"/>
    <n v="88.283000000000001"/>
    <n v="4"/>
  </r>
  <r>
    <x v="1"/>
    <x v="7599"/>
    <s v="FDS48"/>
    <x v="13"/>
    <x v="6"/>
    <s v="OUT010"/>
    <x v="1"/>
    <x v="0"/>
    <x v="2"/>
    <n v="4.6496777000000003E-2"/>
    <n v="15.15"/>
    <n v="149.67080000000001"/>
    <n v="4"/>
  </r>
  <r>
    <x v="1"/>
    <x v="7600"/>
    <s v="FDV36"/>
    <x v="13"/>
    <x v="6"/>
    <s v="OUT010"/>
    <x v="1"/>
    <x v="0"/>
    <x v="2"/>
    <n v="4.4024162999999998E-2"/>
    <n v="18.7"/>
    <n v="125.902"/>
    <n v="4"/>
  </r>
  <r>
    <x v="1"/>
    <x v="7601"/>
    <s v="FDU48"/>
    <x v="13"/>
    <x v="6"/>
    <s v="OUT010"/>
    <x v="1"/>
    <x v="0"/>
    <x v="2"/>
    <n v="9.2658699999999997E-2"/>
    <n v="18.850000000000001"/>
    <n v="131.42840000000001"/>
    <n v="4"/>
  </r>
  <r>
    <x v="1"/>
    <x v="7602"/>
    <s v="FDM13"/>
    <x v="12"/>
    <x v="6"/>
    <s v="OUT010"/>
    <x v="1"/>
    <x v="0"/>
    <x v="2"/>
    <n v="0.10574254399999999"/>
    <n v="6.4249999999999998"/>
    <n v="130.5626"/>
    <n v="4"/>
  </r>
  <r>
    <x v="1"/>
    <x v="7603"/>
    <s v="FDO37"/>
    <x v="12"/>
    <x v="6"/>
    <s v="OUT010"/>
    <x v="1"/>
    <x v="0"/>
    <x v="2"/>
    <n v="3.5780177000000003E-2"/>
    <n v="8.06"/>
    <n v="230.23259999999999"/>
    <n v="4"/>
  </r>
  <r>
    <x v="1"/>
    <x v="7604"/>
    <s v="DRE27"/>
    <x v="11"/>
    <x v="6"/>
    <s v="OUT010"/>
    <x v="1"/>
    <x v="0"/>
    <x v="2"/>
    <n v="0.22206335099999999"/>
    <n v="11.85"/>
    <n v="99.672600000000003"/>
    <n v="4"/>
  </r>
  <r>
    <x v="1"/>
    <x v="7605"/>
    <s v="DRG03"/>
    <x v="11"/>
    <x v="6"/>
    <s v="OUT010"/>
    <x v="1"/>
    <x v="0"/>
    <x v="2"/>
    <n v="0.103752817"/>
    <n v="14.5"/>
    <n v="155.20179999999999"/>
    <n v="4"/>
  </r>
  <r>
    <x v="1"/>
    <x v="7606"/>
    <s v="DRH03"/>
    <x v="11"/>
    <x v="6"/>
    <s v="OUT010"/>
    <x v="1"/>
    <x v="0"/>
    <x v="2"/>
    <n v="5.8690480000000003E-2"/>
    <n v="17.25"/>
    <n v="91.611999999999995"/>
    <n v="4"/>
  </r>
  <r>
    <x v="1"/>
    <x v="7607"/>
    <s v="FDX50"/>
    <x v="11"/>
    <x v="6"/>
    <s v="OUT010"/>
    <x v="1"/>
    <x v="0"/>
    <x v="2"/>
    <n v="0.12491063500000001"/>
    <n v="20.100000000000001"/>
    <n v="109.6228"/>
    <n v="4"/>
  </r>
  <r>
    <x v="1"/>
    <x v="7608"/>
    <s v="FDK28"/>
    <x v="2"/>
    <x v="6"/>
    <s v="OUT010"/>
    <x v="1"/>
    <x v="0"/>
    <x v="2"/>
    <n v="0.109784056"/>
    <n v="5.6950000000000003"/>
    <n v="256.06459999999998"/>
    <n v="4"/>
  </r>
  <r>
    <x v="1"/>
    <x v="7609"/>
    <s v="FDK40"/>
    <x v="2"/>
    <x v="6"/>
    <s v="OUT010"/>
    <x v="1"/>
    <x v="0"/>
    <x v="2"/>
    <n v="0"/>
    <n v="7.0350000000000001"/>
    <n v="263.291"/>
    <n v="4"/>
  </r>
  <r>
    <x v="1"/>
    <x v="7610"/>
    <s v="FDD17"/>
    <x v="2"/>
    <x v="6"/>
    <s v="OUT010"/>
    <x v="1"/>
    <x v="0"/>
    <x v="2"/>
    <n v="5.4610829E-2"/>
    <n v="7.5"/>
    <n v="237.19059999999999"/>
    <n v="4"/>
  </r>
  <r>
    <x v="1"/>
    <x v="7611"/>
    <s v="FDM28"/>
    <x v="2"/>
    <x v="6"/>
    <s v="OUT010"/>
    <x v="1"/>
    <x v="0"/>
    <x v="2"/>
    <n v="7.5661985000000001E-2"/>
    <n v="15.7"/>
    <n v="181.36600000000001"/>
    <n v="4"/>
  </r>
  <r>
    <x v="1"/>
    <x v="7612"/>
    <s v="FDO40"/>
    <x v="2"/>
    <x v="6"/>
    <s v="OUT010"/>
    <x v="1"/>
    <x v="0"/>
    <x v="2"/>
    <n v="5.4612767999999999E-2"/>
    <n v="17.100000000000001"/>
    <n v="150.23920000000001"/>
    <n v="4"/>
  </r>
  <r>
    <x v="1"/>
    <x v="7613"/>
    <s v="FDX16"/>
    <x v="2"/>
    <x v="6"/>
    <s v="OUT010"/>
    <x v="1"/>
    <x v="0"/>
    <x v="2"/>
    <n v="0.110152524"/>
    <n v="17.850000000000001"/>
    <n v="150.20500000000001"/>
    <n v="4"/>
  </r>
  <r>
    <x v="1"/>
    <x v="7614"/>
    <s v="FDQ56"/>
    <x v="0"/>
    <x v="6"/>
    <s v="OUT010"/>
    <x v="1"/>
    <x v="0"/>
    <x v="2"/>
    <n v="0.17674825799999999"/>
    <n v="6.59"/>
    <n v="82.790800000000004"/>
    <n v="4"/>
  </r>
  <r>
    <x v="1"/>
    <x v="7615"/>
    <s v="FDY32"/>
    <x v="0"/>
    <x v="6"/>
    <s v="OUT010"/>
    <x v="1"/>
    <x v="0"/>
    <x v="2"/>
    <n v="0.21632300800000001"/>
    <n v="7.6050000000000004"/>
    <n v="165.02099999999999"/>
    <n v="4"/>
  </r>
  <r>
    <x v="1"/>
    <x v="7616"/>
    <s v="FDK56"/>
    <x v="0"/>
    <x v="6"/>
    <s v="OUT010"/>
    <x v="1"/>
    <x v="0"/>
    <x v="2"/>
    <n v="0"/>
    <n v="9.6950000000000003"/>
    <n v="186.78980000000001"/>
    <n v="4"/>
  </r>
  <r>
    <x v="1"/>
    <x v="7617"/>
    <s v="FDM44"/>
    <x v="0"/>
    <x v="6"/>
    <s v="OUT010"/>
    <x v="1"/>
    <x v="0"/>
    <x v="2"/>
    <n v="5.1970787999999997E-2"/>
    <n v="12.5"/>
    <n v="103.699"/>
    <n v="4"/>
  </r>
  <r>
    <x v="1"/>
    <x v="7618"/>
    <s v="FDG57"/>
    <x v="0"/>
    <x v="6"/>
    <s v="OUT010"/>
    <x v="1"/>
    <x v="0"/>
    <x v="2"/>
    <n v="0.12101263199999999"/>
    <n v="14.7"/>
    <n v="49.403399999999998"/>
    <n v="4"/>
  </r>
  <r>
    <x v="1"/>
    <x v="7619"/>
    <s v="FDZ20"/>
    <x v="0"/>
    <x v="6"/>
    <s v="OUT010"/>
    <x v="1"/>
    <x v="0"/>
    <x v="2"/>
    <n v="5.7422820999999999E-2"/>
    <n v="16.100000000000001"/>
    <n v="253.73560000000001"/>
    <n v="4"/>
  </r>
  <r>
    <x v="1"/>
    <x v="7620"/>
    <s v="FDR07"/>
    <x v="0"/>
    <x v="6"/>
    <s v="OUT010"/>
    <x v="1"/>
    <x v="0"/>
    <x v="2"/>
    <n v="0.13012736499999999"/>
    <n v="21.35"/>
    <n v="96.209400000000002"/>
    <n v="4"/>
  </r>
  <r>
    <x v="1"/>
    <x v="7621"/>
    <s v="DRI11"/>
    <x v="9"/>
    <x v="6"/>
    <s v="OUT010"/>
    <x v="1"/>
    <x v="0"/>
    <x v="2"/>
    <n v="5.7585722999999998E-2"/>
    <n v="8.26"/>
    <n v="113.7834"/>
    <n v="4"/>
  </r>
  <r>
    <x v="1"/>
    <x v="7622"/>
    <s v="DRM47"/>
    <x v="9"/>
    <x v="6"/>
    <s v="OUT010"/>
    <x v="1"/>
    <x v="0"/>
    <x v="2"/>
    <n v="7.3288275E-2"/>
    <n v="9.3000000000000007"/>
    <n v="189.18459999999999"/>
    <n v="4"/>
  </r>
  <r>
    <x v="1"/>
    <x v="7623"/>
    <s v="DRJ11"/>
    <x v="9"/>
    <x v="6"/>
    <s v="OUT010"/>
    <x v="1"/>
    <x v="0"/>
    <x v="2"/>
    <n v="0.142425145"/>
    <n v="9.5"/>
    <n v="189.9872"/>
    <n v="4"/>
  </r>
  <r>
    <x v="1"/>
    <x v="7624"/>
    <s v="DRJ59"/>
    <x v="9"/>
    <x v="6"/>
    <s v="OUT010"/>
    <x v="1"/>
    <x v="0"/>
    <x v="2"/>
    <n v="3.2425179999999998E-2"/>
    <n v="11.65"/>
    <n v="38.816400000000002"/>
    <n v="4"/>
  </r>
  <r>
    <x v="1"/>
    <x v="7625"/>
    <s v="DRL35"/>
    <x v="9"/>
    <x v="6"/>
    <s v="OUT010"/>
    <x v="1"/>
    <x v="0"/>
    <x v="2"/>
    <n v="0"/>
    <n v="15.7"/>
    <n v="43.377000000000002"/>
    <n v="4"/>
  </r>
  <r>
    <x v="1"/>
    <x v="7626"/>
    <s v="NCU53"/>
    <x v="1"/>
    <x v="6"/>
    <s v="OUT010"/>
    <x v="1"/>
    <x v="0"/>
    <x v="2"/>
    <n v="7.1557768999999993E-2"/>
    <n v="5.4850000000000003"/>
    <n v="165.7842"/>
    <n v="4"/>
  </r>
  <r>
    <x v="1"/>
    <x v="7627"/>
    <s v="NCK29"/>
    <x v="1"/>
    <x v="6"/>
    <s v="OUT010"/>
    <x v="1"/>
    <x v="0"/>
    <x v="2"/>
    <n v="0.21051155799999999"/>
    <n v="5.6150000000000002"/>
    <n v="121.373"/>
    <n v="4"/>
  </r>
  <r>
    <x v="1"/>
    <x v="7628"/>
    <s v="NCJ17"/>
    <x v="1"/>
    <x v="6"/>
    <s v="OUT010"/>
    <x v="1"/>
    <x v="0"/>
    <x v="2"/>
    <n v="0.25534828900000001"/>
    <n v="7.68"/>
    <n v="84.422399999999996"/>
    <n v="4"/>
  </r>
  <r>
    <x v="1"/>
    <x v="7629"/>
    <s v="NCV53"/>
    <x v="1"/>
    <x v="6"/>
    <s v="OUT010"/>
    <x v="1"/>
    <x v="0"/>
    <x v="2"/>
    <n v="3.1490111000000001E-2"/>
    <n v="8.27"/>
    <n v="239.08799999999999"/>
    <n v="4"/>
  </r>
  <r>
    <x v="1"/>
    <x v="7630"/>
    <s v="NCL29"/>
    <x v="1"/>
    <x v="6"/>
    <s v="OUT010"/>
    <x v="1"/>
    <x v="0"/>
    <x v="2"/>
    <n v="0.190711254"/>
    <n v="9.6950000000000003"/>
    <n v="159.16040000000001"/>
    <n v="4"/>
  </r>
  <r>
    <x v="1"/>
    <x v="7631"/>
    <s v="NCV05"/>
    <x v="1"/>
    <x v="6"/>
    <s v="OUT010"/>
    <x v="1"/>
    <x v="0"/>
    <x v="2"/>
    <n v="5.0562852999999998E-2"/>
    <n v="10.1"/>
    <n v="153.3656"/>
    <n v="4"/>
  </r>
  <r>
    <x v="1"/>
    <x v="7632"/>
    <s v="NCM29"/>
    <x v="1"/>
    <x v="6"/>
    <s v="OUT010"/>
    <x v="1"/>
    <x v="0"/>
    <x v="2"/>
    <n v="2.9529474E-2"/>
    <n v="11.5"/>
    <n v="132.6626"/>
    <n v="4"/>
  </r>
  <r>
    <x v="1"/>
    <x v="7633"/>
    <s v="NCZ17"/>
    <x v="1"/>
    <x v="6"/>
    <s v="OUT010"/>
    <x v="1"/>
    <x v="0"/>
    <x v="2"/>
    <n v="0.132952286"/>
    <n v="12.15"/>
    <n v="37.650599999999997"/>
    <n v="4"/>
  </r>
  <r>
    <x v="1"/>
    <x v="7634"/>
    <s v="NCO41"/>
    <x v="1"/>
    <x v="6"/>
    <s v="OUT010"/>
    <x v="1"/>
    <x v="0"/>
    <x v="2"/>
    <n v="3.1549131000000001E-2"/>
    <n v="12.5"/>
    <n v="99.038399999999996"/>
    <n v="4"/>
  </r>
  <r>
    <x v="1"/>
    <x v="7635"/>
    <s v="NCP17"/>
    <x v="1"/>
    <x v="6"/>
    <s v="OUT010"/>
    <x v="1"/>
    <x v="0"/>
    <x v="2"/>
    <n v="0"/>
    <n v="19.350000000000001"/>
    <n v="65.316800000000001"/>
    <n v="4"/>
  </r>
  <r>
    <x v="1"/>
    <x v="7636"/>
    <s v="NCP05"/>
    <x v="1"/>
    <x v="6"/>
    <s v="OUT010"/>
    <x v="1"/>
    <x v="0"/>
    <x v="2"/>
    <n v="4.2324555999999999E-2"/>
    <n v="19.600000000000001"/>
    <n v="150.9024"/>
    <n v="4"/>
  </r>
  <r>
    <x v="1"/>
    <x v="7637"/>
    <s v="NCJ43"/>
    <x v="5"/>
    <x v="6"/>
    <s v="OUT010"/>
    <x v="1"/>
    <x v="0"/>
    <x v="2"/>
    <n v="4.5308629000000003E-2"/>
    <n v="6.6349999999999998"/>
    <n v="173.1396"/>
    <n v="4"/>
  </r>
  <r>
    <x v="1"/>
    <x v="7638"/>
    <s v="NCE31"/>
    <x v="5"/>
    <x v="6"/>
    <s v="OUT010"/>
    <x v="1"/>
    <x v="0"/>
    <x v="2"/>
    <n v="0.309390255"/>
    <n v="7.67"/>
    <n v="33.221600000000002"/>
    <n v="4"/>
  </r>
  <r>
    <x v="1"/>
    <x v="7639"/>
    <s v="NCD43"/>
    <x v="5"/>
    <x v="6"/>
    <s v="OUT010"/>
    <x v="1"/>
    <x v="0"/>
    <x v="2"/>
    <n v="2.6814124000000002E-2"/>
    <n v="8.85"/>
    <n v="103.79640000000001"/>
    <n v="4"/>
  </r>
  <r>
    <x v="1"/>
    <x v="7640"/>
    <s v="NCO14"/>
    <x v="5"/>
    <x v="6"/>
    <s v="OUT010"/>
    <x v="1"/>
    <x v="0"/>
    <x v="2"/>
    <n v="4.9617765000000001E-2"/>
    <n v="9.6"/>
    <n v="44.208599999999997"/>
    <n v="4"/>
  </r>
  <r>
    <x v="1"/>
    <x v="7641"/>
    <s v="NCH54"/>
    <x v="5"/>
    <x v="6"/>
    <s v="OUT010"/>
    <x v="1"/>
    <x v="0"/>
    <x v="2"/>
    <n v="0.12163321000000001"/>
    <n v="13.5"/>
    <n v="161.69200000000001"/>
    <n v="4"/>
  </r>
  <r>
    <x v="1"/>
    <x v="7642"/>
    <s v="NCX18"/>
    <x v="5"/>
    <x v="6"/>
    <s v="OUT010"/>
    <x v="1"/>
    <x v="0"/>
    <x v="2"/>
    <n v="1.4719325E-2"/>
    <n v="14.15"/>
    <n v="196.911"/>
    <n v="4"/>
  </r>
  <r>
    <x v="1"/>
    <x v="7643"/>
    <s v="NCL06"/>
    <x v="5"/>
    <x v="6"/>
    <s v="OUT010"/>
    <x v="1"/>
    <x v="0"/>
    <x v="2"/>
    <n v="0.12062477100000001"/>
    <n v="14.65"/>
    <n v="261.75940000000003"/>
    <n v="4"/>
  </r>
  <r>
    <x v="1"/>
    <x v="7644"/>
    <s v="NCN30"/>
    <x v="5"/>
    <x v="6"/>
    <s v="OUT010"/>
    <x v="1"/>
    <x v="0"/>
    <x v="2"/>
    <n v="2.8443139999999999E-2"/>
    <n v="16.350000000000001"/>
    <n v="98.141000000000005"/>
    <n v="4"/>
  </r>
  <r>
    <x v="1"/>
    <x v="7645"/>
    <s v="NCQ54"/>
    <x v="5"/>
    <x v="6"/>
    <s v="OUT010"/>
    <x v="1"/>
    <x v="0"/>
    <x v="2"/>
    <n v="2.0993364E-2"/>
    <n v="17.7"/>
    <n v="166.84739999999999"/>
    <n v="4"/>
  </r>
  <r>
    <x v="1"/>
    <x v="7646"/>
    <s v="NCF54"/>
    <x v="5"/>
    <x v="6"/>
    <s v="OUT010"/>
    <x v="1"/>
    <x v="0"/>
    <x v="2"/>
    <n v="7.9299473999999995E-2"/>
    <n v="18"/>
    <n v="170.54220000000001"/>
    <n v="4"/>
  </r>
  <r>
    <x v="1"/>
    <x v="7647"/>
    <s v="NCW42"/>
    <x v="5"/>
    <x v="6"/>
    <s v="OUT010"/>
    <x v="1"/>
    <x v="0"/>
    <x v="2"/>
    <n v="9.7865088000000003E-2"/>
    <n v="18.2"/>
    <n v="221.84559999999999"/>
    <n v="4"/>
  </r>
  <r>
    <x v="1"/>
    <x v="7648"/>
    <s v="NCA30"/>
    <x v="5"/>
    <x v="6"/>
    <s v="OUT010"/>
    <x v="1"/>
    <x v="0"/>
    <x v="2"/>
    <n v="0.21647815300000001"/>
    <n v="19"/>
    <n v="190.18719999999999"/>
    <n v="4"/>
  </r>
  <r>
    <x v="1"/>
    <x v="7649"/>
    <s v="NCG43"/>
    <x v="5"/>
    <x v="6"/>
    <s v="OUT010"/>
    <x v="1"/>
    <x v="2"/>
    <x v="2"/>
    <n v="0.12426161400000001"/>
    <n v="20.2"/>
    <n v="93.646199999999993"/>
    <n v="4"/>
  </r>
  <r>
    <x v="1"/>
    <x v="7650"/>
    <s v="NCR30"/>
    <x v="5"/>
    <x v="6"/>
    <s v="OUT010"/>
    <x v="1"/>
    <x v="2"/>
    <x v="2"/>
    <n v="0.118827682"/>
    <n v="20.6"/>
    <n v="75.069599999999994"/>
    <n v="4"/>
  </r>
  <r>
    <x v="1"/>
    <x v="7651"/>
    <s v="FDJ07"/>
    <x v="7"/>
    <x v="6"/>
    <s v="OUT010"/>
    <x v="1"/>
    <x v="2"/>
    <x v="2"/>
    <n v="2.414202E-2"/>
    <n v="7.26"/>
    <n v="117.41500000000001"/>
    <n v="4"/>
  </r>
  <r>
    <x v="1"/>
    <x v="7652"/>
    <s v="FDK15"/>
    <x v="7"/>
    <x v="6"/>
    <s v="OUT010"/>
    <x v="1"/>
    <x v="2"/>
    <x v="2"/>
    <n v="0.16472456699999999"/>
    <n v="10.8"/>
    <n v="98.404200000000003"/>
    <n v="4"/>
  </r>
  <r>
    <x v="1"/>
    <x v="7653"/>
    <s v="FDP39"/>
    <x v="7"/>
    <x v="6"/>
    <s v="OUT010"/>
    <x v="1"/>
    <x v="2"/>
    <x v="2"/>
    <n v="0.116203156"/>
    <n v="12.65"/>
    <n v="53.532400000000003"/>
    <n v="4"/>
  </r>
  <r>
    <x v="1"/>
    <x v="7654"/>
    <s v="FDI19"/>
    <x v="7"/>
    <x v="6"/>
    <s v="OUT010"/>
    <x v="1"/>
    <x v="2"/>
    <x v="2"/>
    <n v="8.7604871000000001E-2"/>
    <n v="15.1"/>
    <n v="242.25120000000001"/>
    <n v="4"/>
  </r>
  <r>
    <x v="1"/>
    <x v="7655"/>
    <s v="NCP55"/>
    <x v="10"/>
    <x v="6"/>
    <s v="OUT010"/>
    <x v="1"/>
    <x v="2"/>
    <x v="2"/>
    <n v="0"/>
    <n v="14.65"/>
    <n v="56.461399999999998"/>
    <n v="4"/>
  </r>
  <r>
    <x v="1"/>
    <x v="7656"/>
    <s v="NCN14"/>
    <x v="10"/>
    <x v="6"/>
    <s v="OUT010"/>
    <x v="1"/>
    <x v="2"/>
    <x v="2"/>
    <n v="0.15385152999999999"/>
    <n v="19.100000000000001"/>
    <n v="185.16079999999999"/>
    <n v="4"/>
  </r>
  <r>
    <x v="1"/>
    <x v="7657"/>
    <s v="FDF33"/>
    <x v="14"/>
    <x v="6"/>
    <s v="OUT010"/>
    <x v="1"/>
    <x v="2"/>
    <x v="2"/>
    <n v="3.6045990999999999E-2"/>
    <n v="7.97"/>
    <n v="107.5596"/>
    <n v="4"/>
  </r>
  <r>
    <x v="1"/>
    <x v="7658"/>
    <s v="FDF22"/>
    <x v="6"/>
    <x v="6"/>
    <s v="OUT010"/>
    <x v="1"/>
    <x v="2"/>
    <x v="2"/>
    <n v="9.5122910000000005E-2"/>
    <n v="6.8650000000000002"/>
    <n v="212.3218"/>
    <n v="4"/>
  </r>
  <r>
    <x v="1"/>
    <x v="7659"/>
    <s v="FDX21"/>
    <x v="6"/>
    <x v="6"/>
    <s v="OUT010"/>
    <x v="1"/>
    <x v="2"/>
    <x v="2"/>
    <n v="0.1422157"/>
    <n v="7.05"/>
    <n v="108.7912"/>
    <n v="4"/>
  </r>
  <r>
    <x v="1"/>
    <x v="7660"/>
    <s v="FDE34"/>
    <x v="6"/>
    <x v="6"/>
    <s v="OUT010"/>
    <x v="1"/>
    <x v="2"/>
    <x v="2"/>
    <n v="0.18058808200000001"/>
    <n v="9.1950000000000003"/>
    <n v="182.26339999999999"/>
    <n v="4"/>
  </r>
  <r>
    <x v="1"/>
    <x v="7661"/>
    <s v="FDI22"/>
    <x v="6"/>
    <x v="6"/>
    <s v="OUT010"/>
    <x v="1"/>
    <x v="2"/>
    <x v="2"/>
    <n v="0.16103988699999999"/>
    <n v="12.6"/>
    <n v="210.2612"/>
    <n v="4"/>
  </r>
  <r>
    <x v="1"/>
    <x v="7662"/>
    <s v="FDR21"/>
    <x v="6"/>
    <x v="6"/>
    <s v="OUT010"/>
    <x v="1"/>
    <x v="2"/>
    <x v="2"/>
    <n v="0.112036236"/>
    <n v="19.7"/>
    <n v="174.93700000000001"/>
    <n v="4"/>
  </r>
  <r>
    <x v="1"/>
    <x v="7663"/>
    <s v="FDH10"/>
    <x v="6"/>
    <x v="6"/>
    <s v="OUT010"/>
    <x v="1"/>
    <x v="2"/>
    <x v="2"/>
    <n v="8.2526478E-2"/>
    <n v="21"/>
    <n v="191.84780000000001"/>
    <n v="4"/>
  </r>
  <r>
    <x v="1"/>
    <x v="7664"/>
    <s v="FDW10"/>
    <x v="6"/>
    <x v="6"/>
    <s v="OUT010"/>
    <x v="1"/>
    <x v="2"/>
    <x v="2"/>
    <n v="0.118297605"/>
    <n v="21.2"/>
    <n v="175.03700000000001"/>
    <n v="4"/>
  </r>
  <r>
    <x v="1"/>
    <x v="7665"/>
    <s v="DRG49"/>
    <x v="4"/>
    <x v="6"/>
    <s v="OUT010"/>
    <x v="1"/>
    <x v="2"/>
    <x v="2"/>
    <n v="0.112906337"/>
    <n v="7.81"/>
    <n v="243.54859999999999"/>
    <n v="4"/>
  </r>
  <r>
    <x v="1"/>
    <x v="7666"/>
    <s v="DRE01"/>
    <x v="4"/>
    <x v="6"/>
    <s v="OUT010"/>
    <x v="1"/>
    <x v="2"/>
    <x v="2"/>
    <n v="0.279783532"/>
    <n v="10.1"/>
    <n v="241.85120000000001"/>
    <n v="4"/>
  </r>
  <r>
    <x v="1"/>
    <x v="7667"/>
    <s v="DRI37"/>
    <x v="4"/>
    <x v="6"/>
    <s v="OUT010"/>
    <x v="1"/>
    <x v="2"/>
    <x v="2"/>
    <n v="0.18009679100000001"/>
    <n v="15.85"/>
    <n v="57.3904"/>
    <n v="4"/>
  </r>
  <r>
    <x v="0"/>
    <x v="7668"/>
    <s v="FDY24"/>
    <x v="13"/>
    <x v="6"/>
    <s v="OUT010"/>
    <x v="1"/>
    <x v="2"/>
    <x v="2"/>
    <n v="0.223440258"/>
    <n v="4.88"/>
    <n v="52.229799999999997"/>
    <n v="4"/>
  </r>
  <r>
    <x v="0"/>
    <x v="7669"/>
    <s v="FDT24"/>
    <x v="13"/>
    <x v="6"/>
    <s v="OUT010"/>
    <x v="1"/>
    <x v="2"/>
    <x v="2"/>
    <n v="0.31109037899999997"/>
    <n v="12.35"/>
    <n v="79.232799999999997"/>
    <n v="4"/>
  </r>
  <r>
    <x v="0"/>
    <x v="7670"/>
    <s v="FDU12"/>
    <x v="13"/>
    <x v="6"/>
    <s v="OUT010"/>
    <x v="1"/>
    <x v="2"/>
    <x v="2"/>
    <n v="0.126791761"/>
    <n v="15.5"/>
    <n v="262.15679999999998"/>
    <n v="4"/>
  </r>
  <r>
    <x v="0"/>
    <x v="7671"/>
    <s v="FDU60"/>
    <x v="13"/>
    <x v="6"/>
    <s v="OUT010"/>
    <x v="1"/>
    <x v="2"/>
    <x v="2"/>
    <n v="0.100262068"/>
    <n v="20"/>
    <n v="169.61320000000001"/>
    <n v="4"/>
  </r>
  <r>
    <x v="0"/>
    <x v="7672"/>
    <s v="FDQ47"/>
    <x v="8"/>
    <x v="6"/>
    <s v="OUT010"/>
    <x v="1"/>
    <x v="2"/>
    <x v="2"/>
    <n v="0.28150951400000002"/>
    <n v="7.1550000000000002"/>
    <n v="33.8874"/>
    <n v="4"/>
  </r>
  <r>
    <x v="0"/>
    <x v="7673"/>
    <s v="FDO11"/>
    <x v="8"/>
    <x v="6"/>
    <s v="OUT010"/>
    <x v="1"/>
    <x v="2"/>
    <x v="2"/>
    <n v="5.0657232000000003E-2"/>
    <n v="8"/>
    <n v="249.9092"/>
    <n v="4"/>
  </r>
  <r>
    <x v="0"/>
    <x v="7674"/>
    <s v="FDM25"/>
    <x v="12"/>
    <x v="6"/>
    <s v="OUT010"/>
    <x v="1"/>
    <x v="2"/>
    <x v="2"/>
    <n v="0.10154201"/>
    <n v="10.695"/>
    <n v="173.77119999999999"/>
    <n v="4"/>
  </r>
  <r>
    <x v="0"/>
    <x v="7675"/>
    <s v="FDN49"/>
    <x v="12"/>
    <x v="6"/>
    <s v="OUT010"/>
    <x v="1"/>
    <x v="2"/>
    <x v="2"/>
    <n v="0.20960008399999999"/>
    <n v="17.25"/>
    <n v="40.347999999999999"/>
    <n v="4"/>
  </r>
  <r>
    <x v="0"/>
    <x v="7676"/>
    <s v="FDI38"/>
    <x v="3"/>
    <x v="6"/>
    <s v="OUT010"/>
    <x v="1"/>
    <x v="2"/>
    <x v="2"/>
    <n v="2.4482433000000001E-2"/>
    <n v="13.35"/>
    <n v="205.7638"/>
    <n v="4"/>
  </r>
  <r>
    <x v="0"/>
    <x v="7677"/>
    <s v="FDC14"/>
    <x v="3"/>
    <x v="6"/>
    <s v="OUT010"/>
    <x v="1"/>
    <x v="2"/>
    <x v="2"/>
    <n v="6.9042489999999998E-2"/>
    <n v="14.5"/>
    <n v="41.445399999999999"/>
    <n v="4"/>
  </r>
  <r>
    <x v="0"/>
    <x v="7678"/>
    <s v="FDH14"/>
    <x v="3"/>
    <x v="6"/>
    <s v="OUT010"/>
    <x v="1"/>
    <x v="2"/>
    <x v="2"/>
    <n v="7.8347922E-2"/>
    <n v="17.100000000000001"/>
    <n v="141.88380000000001"/>
    <n v="4"/>
  </r>
  <r>
    <x v="0"/>
    <x v="7679"/>
    <s v="FDV01"/>
    <x v="3"/>
    <x v="6"/>
    <s v="OUT010"/>
    <x v="1"/>
    <x v="2"/>
    <x v="2"/>
    <n v="0.14218984300000001"/>
    <n v="19.2"/>
    <n v="153.8314"/>
    <n v="4"/>
  </r>
  <r>
    <x v="0"/>
    <x v="7680"/>
    <s v="FDZ26"/>
    <x v="11"/>
    <x v="6"/>
    <s v="OUT010"/>
    <x v="1"/>
    <x v="2"/>
    <x v="2"/>
    <n v="0.241055611"/>
    <n v="11.6"/>
    <n v="238.5222"/>
    <n v="4"/>
  </r>
  <r>
    <x v="0"/>
    <x v="7681"/>
    <s v="FDB40"/>
    <x v="11"/>
    <x v="6"/>
    <s v="OUT010"/>
    <x v="1"/>
    <x v="2"/>
    <x v="2"/>
    <n v="1.2620220999999999E-2"/>
    <n v="17.5"/>
    <n v="144.81020000000001"/>
    <n v="4"/>
  </r>
  <r>
    <x v="0"/>
    <x v="7682"/>
    <s v="FDY26"/>
    <x v="11"/>
    <x v="6"/>
    <s v="OUT010"/>
    <x v="1"/>
    <x v="2"/>
    <x v="2"/>
    <n v="5.1068364999999998E-2"/>
    <n v="20.6"/>
    <n v="213.02440000000001"/>
    <n v="4"/>
  </r>
  <r>
    <x v="0"/>
    <x v="7683"/>
    <s v="FDE28"/>
    <x v="2"/>
    <x v="6"/>
    <s v="OUT010"/>
    <x v="1"/>
    <x v="2"/>
    <x v="2"/>
    <n v="0.22185649199999999"/>
    <n v="9.5"/>
    <n v="231.86680000000001"/>
    <n v="4"/>
  </r>
  <r>
    <x v="0"/>
    <x v="7684"/>
    <s v="FDW40"/>
    <x v="2"/>
    <x v="6"/>
    <s v="OUT010"/>
    <x v="1"/>
    <x v="2"/>
    <x v="2"/>
    <n v="0.17599192899999999"/>
    <n v="14"/>
    <n v="140.78120000000001"/>
    <n v="4"/>
  </r>
  <r>
    <x v="0"/>
    <x v="7685"/>
    <s v="FDB41"/>
    <x v="2"/>
    <x v="6"/>
    <s v="OUT010"/>
    <x v="1"/>
    <x v="2"/>
    <x v="2"/>
    <n v="0.16288222699999999"/>
    <n v="19"/>
    <n v="46.8718"/>
    <n v="4"/>
  </r>
  <r>
    <x v="0"/>
    <x v="7686"/>
    <s v="FDH53"/>
    <x v="2"/>
    <x v="6"/>
    <s v="OUT010"/>
    <x v="1"/>
    <x v="2"/>
    <x v="2"/>
    <n v="3.2136417E-2"/>
    <n v="20.5"/>
    <n v="83.959199999999996"/>
    <n v="4"/>
  </r>
  <r>
    <x v="0"/>
    <x v="7687"/>
    <s v="FDN08"/>
    <x v="0"/>
    <x v="6"/>
    <s v="OUT010"/>
    <x v="1"/>
    <x v="2"/>
    <x v="2"/>
    <n v="0.147904328"/>
    <n v="7.72"/>
    <n v="116.64660000000001"/>
    <n v="4"/>
  </r>
  <r>
    <x v="0"/>
    <x v="7688"/>
    <s v="FDW44"/>
    <x v="0"/>
    <x v="6"/>
    <s v="OUT010"/>
    <x v="1"/>
    <x v="2"/>
    <x v="2"/>
    <n v="5.8835928000000003E-2"/>
    <n v="9.5"/>
    <n v="170.2448"/>
    <n v="4"/>
  </r>
  <r>
    <x v="0"/>
    <x v="7689"/>
    <s v="FDM08"/>
    <x v="0"/>
    <x v="6"/>
    <s v="OUT010"/>
    <x v="1"/>
    <x v="2"/>
    <x v="2"/>
    <n v="8.9688978000000003E-2"/>
    <n v="10.1"/>
    <n v="225.50880000000001"/>
    <n v="4"/>
  </r>
  <r>
    <x v="0"/>
    <x v="7690"/>
    <s v="FDZ08"/>
    <x v="0"/>
    <x v="6"/>
    <s v="OUT010"/>
    <x v="1"/>
    <x v="2"/>
    <x v="2"/>
    <n v="0"/>
    <n v="12.5"/>
    <n v="80.859200000000001"/>
    <n v="4"/>
  </r>
  <r>
    <x v="0"/>
    <x v="7691"/>
    <s v="FDS19"/>
    <x v="0"/>
    <x v="6"/>
    <s v="OUT010"/>
    <x v="1"/>
    <x v="2"/>
    <x v="2"/>
    <n v="0.10746981899999999"/>
    <n v="13.8"/>
    <n v="77.801199999999994"/>
    <n v="4"/>
  </r>
  <r>
    <x v="0"/>
    <x v="7692"/>
    <s v="FDC21"/>
    <x v="0"/>
    <x v="6"/>
    <s v="OUT010"/>
    <x v="1"/>
    <x v="2"/>
    <x v="2"/>
    <n v="7.1904257999999999E-2"/>
    <n v="14.6"/>
    <n v="106.8254"/>
    <n v="4"/>
  </r>
  <r>
    <x v="0"/>
    <x v="7693"/>
    <s v="FDZ07"/>
    <x v="0"/>
    <x v="6"/>
    <s v="OUT010"/>
    <x v="1"/>
    <x v="2"/>
    <x v="2"/>
    <n v="0.157154813"/>
    <n v="15.1"/>
    <n v="62.2194"/>
    <n v="4"/>
  </r>
  <r>
    <x v="0"/>
    <x v="7694"/>
    <s v="FDD56"/>
    <x v="0"/>
    <x v="6"/>
    <s v="OUT010"/>
    <x v="1"/>
    <x v="2"/>
    <x v="2"/>
    <n v="0.17370354900000001"/>
    <n v="15.2"/>
    <n v="175.80539999999999"/>
    <n v="4"/>
  </r>
  <r>
    <x v="0"/>
    <x v="7695"/>
    <s v="FDL32"/>
    <x v="0"/>
    <x v="6"/>
    <s v="OUT010"/>
    <x v="1"/>
    <x v="2"/>
    <x v="2"/>
    <n v="0.20498453799999999"/>
    <n v="15.7"/>
    <n v="111.0544"/>
    <n v="4"/>
  </r>
  <r>
    <x v="0"/>
    <x v="7696"/>
    <s v="FDT56"/>
    <x v="0"/>
    <x v="6"/>
    <s v="OUT010"/>
    <x v="1"/>
    <x v="2"/>
    <x v="2"/>
    <n v="0.19347799500000001"/>
    <n v="16"/>
    <n v="55.924599999999998"/>
    <n v="4"/>
  </r>
  <r>
    <x v="0"/>
    <x v="7697"/>
    <s v="FDY56"/>
    <x v="0"/>
    <x v="6"/>
    <s v="OUT010"/>
    <x v="1"/>
    <x v="2"/>
    <x v="2"/>
    <n v="0.104463896"/>
    <n v="16.350000000000001"/>
    <n v="227.1062"/>
    <n v="4"/>
  </r>
  <r>
    <x v="0"/>
    <x v="7698"/>
    <s v="FDP44"/>
    <x v="0"/>
    <x v="6"/>
    <s v="OUT010"/>
    <x v="1"/>
    <x v="2"/>
    <x v="2"/>
    <n v="0.133424184"/>
    <n v="16.5"/>
    <n v="102.2332"/>
    <n v="4"/>
  </r>
  <r>
    <x v="0"/>
    <x v="7699"/>
    <s v="FDW32"/>
    <x v="0"/>
    <x v="6"/>
    <s v="OUT010"/>
    <x v="1"/>
    <x v="2"/>
    <x v="2"/>
    <n v="0.15783357000000001"/>
    <n v="18.350000000000001"/>
    <n v="87.588200000000001"/>
    <n v="4"/>
  </r>
  <r>
    <x v="0"/>
    <x v="7700"/>
    <s v="FDR20"/>
    <x v="0"/>
    <x v="6"/>
    <s v="OUT010"/>
    <x v="1"/>
    <x v="2"/>
    <x v="2"/>
    <n v="0"/>
    <n v="20"/>
    <n v="46.474400000000003"/>
    <n v="4"/>
  </r>
  <r>
    <x v="0"/>
    <x v="7701"/>
    <s v="FDX31"/>
    <x v="0"/>
    <x v="6"/>
    <s v="OUT010"/>
    <x v="1"/>
    <x v="2"/>
    <x v="2"/>
    <n v="2.4815024000000001E-2"/>
    <n v="20.350000000000001"/>
    <n v="234.0958"/>
    <n v="4"/>
  </r>
  <r>
    <x v="0"/>
    <x v="7702"/>
    <s v="FDJ20"/>
    <x v="0"/>
    <x v="6"/>
    <s v="OUT010"/>
    <x v="1"/>
    <x v="2"/>
    <x v="2"/>
    <n v="0.16767230999999999"/>
    <n v="20.7"/>
    <n v="124.2388"/>
    <n v="4"/>
  </r>
  <r>
    <x v="0"/>
    <x v="7703"/>
    <s v="FDP03"/>
    <x v="7"/>
    <x v="6"/>
    <s v="OUT010"/>
    <x v="1"/>
    <x v="2"/>
    <x v="2"/>
    <n v="0.10239789000000001"/>
    <n v="5.15"/>
    <n v="122.1388"/>
    <n v="4"/>
  </r>
  <r>
    <x v="0"/>
    <x v="7704"/>
    <s v="FDY39"/>
    <x v="7"/>
    <x v="6"/>
    <s v="OUT010"/>
    <x v="1"/>
    <x v="2"/>
    <x v="2"/>
    <n v="7.8716389999999997E-2"/>
    <n v="5.3049999999999997"/>
    <n v="183.5608"/>
    <n v="4"/>
  </r>
  <r>
    <x v="0"/>
    <x v="7705"/>
    <s v="FDT51"/>
    <x v="7"/>
    <x v="6"/>
    <s v="OUT010"/>
    <x v="1"/>
    <x v="2"/>
    <x v="2"/>
    <n v="1.8275816E-2"/>
    <n v="11.65"/>
    <n v="110.8544"/>
    <n v="4"/>
  </r>
  <r>
    <x v="0"/>
    <x v="7706"/>
    <s v="FDX39"/>
    <x v="7"/>
    <x v="6"/>
    <s v="OUT010"/>
    <x v="1"/>
    <x v="2"/>
    <x v="2"/>
    <n v="8.3147702000000004E-2"/>
    <n v="14.3"/>
    <n v="210.15860000000001"/>
    <n v="4"/>
  </r>
  <r>
    <x v="0"/>
    <x v="7707"/>
    <s v="FDQ51"/>
    <x v="7"/>
    <x v="6"/>
    <s v="OUT010"/>
    <x v="1"/>
    <x v="2"/>
    <x v="2"/>
    <n v="2.9377238999999999E-2"/>
    <n v="16"/>
    <n v="46.171799999999998"/>
    <n v="4"/>
  </r>
  <r>
    <x v="0"/>
    <x v="7708"/>
    <s v="FDU27"/>
    <x v="7"/>
    <x v="6"/>
    <s v="OUT010"/>
    <x v="1"/>
    <x v="2"/>
    <x v="2"/>
    <n v="0.28701714"/>
    <n v="18.600000000000001"/>
    <n v="48.837600000000002"/>
    <n v="4"/>
  </r>
  <r>
    <x v="0"/>
    <x v="7709"/>
    <s v="FDJ57"/>
    <x v="14"/>
    <x v="6"/>
    <s v="OUT010"/>
    <x v="1"/>
    <x v="2"/>
    <x v="2"/>
    <n v="3.6109859000000001E-2"/>
    <n v="7.42"/>
    <n v="186.5582"/>
    <n v="4"/>
  </r>
  <r>
    <x v="0"/>
    <x v="7710"/>
    <s v="FDS45"/>
    <x v="6"/>
    <x v="6"/>
    <s v="OUT010"/>
    <x v="1"/>
    <x v="2"/>
    <x v="2"/>
    <n v="4.937018E-2"/>
    <n v="5.1749999999999998"/>
    <n v="106.76220000000001"/>
    <n v="4"/>
  </r>
  <r>
    <x v="0"/>
    <x v="7711"/>
    <s v="FDF34"/>
    <x v="6"/>
    <x v="6"/>
    <s v="OUT010"/>
    <x v="1"/>
    <x v="2"/>
    <x v="2"/>
    <n v="2.3465590000000001E-2"/>
    <n v="9.3000000000000007"/>
    <n v="197.60839999999999"/>
    <n v="4"/>
  </r>
  <r>
    <x v="0"/>
    <x v="7712"/>
    <s v="FDG58"/>
    <x v="6"/>
    <x v="6"/>
    <s v="OUT010"/>
    <x v="1"/>
    <x v="2"/>
    <x v="2"/>
    <n v="0.145253944"/>
    <n v="10.695"/>
    <n v="156.8972"/>
    <n v="4"/>
  </r>
  <r>
    <x v="0"/>
    <x v="7713"/>
    <s v="FDG34"/>
    <x v="6"/>
    <x v="6"/>
    <s v="OUT010"/>
    <x v="1"/>
    <x v="2"/>
    <x v="2"/>
    <n v="6.2885197000000004E-2"/>
    <n v="11.5"/>
    <n v="106.72539999999999"/>
    <n v="4"/>
  </r>
  <r>
    <x v="0"/>
    <x v="7714"/>
    <s v="FDW09"/>
    <x v="6"/>
    <x v="6"/>
    <s v="OUT010"/>
    <x v="1"/>
    <x v="2"/>
    <x v="2"/>
    <n v="4.3386131000000001E-2"/>
    <n v="13.65"/>
    <n v="80.230199999999996"/>
    <n v="4"/>
  </r>
  <r>
    <x v="0"/>
    <x v="7715"/>
    <s v="FDT10"/>
    <x v="6"/>
    <x v="6"/>
    <s v="OUT010"/>
    <x v="1"/>
    <x v="1"/>
    <x v="2"/>
    <n v="0.103849783"/>
    <n v="16.7"/>
    <n v="58.856200000000001"/>
    <n v="4"/>
  </r>
  <r>
    <x v="0"/>
    <x v="7716"/>
    <s v="DRA59"/>
    <x v="4"/>
    <x v="6"/>
    <s v="OUT010"/>
    <x v="1"/>
    <x v="1"/>
    <x v="2"/>
    <n v="0.214125129"/>
    <n v="8.27"/>
    <n v="183.9924"/>
    <n v="4"/>
  </r>
  <r>
    <x v="0"/>
    <x v="7717"/>
    <s v="DRA24"/>
    <x v="4"/>
    <x v="6"/>
    <s v="OUT010"/>
    <x v="1"/>
    <x v="1"/>
    <x v="2"/>
    <n v="6.6831682000000003E-2"/>
    <n v="19.350000000000001"/>
    <n v="163.88679999999999"/>
    <n v="4"/>
  </r>
  <r>
    <x v="0"/>
    <x v="7718"/>
    <s v="DRL01"/>
    <x v="4"/>
    <x v="6"/>
    <s v="OUT010"/>
    <x v="1"/>
    <x v="1"/>
    <x v="2"/>
    <n v="0.129170642"/>
    <n v="19.5"/>
    <n v="233.9958"/>
    <n v="4"/>
  </r>
  <r>
    <x v="0"/>
    <x v="7719"/>
    <s v="FDD47"/>
    <x v="15"/>
    <x v="6"/>
    <s v="OUT010"/>
    <x v="1"/>
    <x v="1"/>
    <x v="2"/>
    <n v="0.23836644200000001"/>
    <n v="7.6"/>
    <n v="171.84479999999999"/>
    <n v="4"/>
  </r>
  <r>
    <x v="0"/>
    <x v="7720"/>
    <s v="FDH47"/>
    <x v="15"/>
    <x v="6"/>
    <s v="OUT010"/>
    <x v="1"/>
    <x v="1"/>
    <x v="2"/>
    <n v="0.21561193000000001"/>
    <n v="13.5"/>
    <n v="98.606800000000007"/>
    <n v="4"/>
  </r>
  <r>
    <x v="1"/>
    <x v="7721"/>
    <s v="DRK59"/>
    <x v="9"/>
    <x v="6"/>
    <s v="OUT010"/>
    <x v="1"/>
    <x v="1"/>
    <x v="2"/>
    <n v="0.126287542"/>
    <n v="8.8949999999999996"/>
    <n v="235.5616"/>
    <n v="4"/>
  </r>
  <r>
    <x v="1"/>
    <x v="7722"/>
    <s v="NCX54"/>
    <x v="5"/>
    <x v="6"/>
    <s v="OUT010"/>
    <x v="1"/>
    <x v="1"/>
    <x v="2"/>
    <n v="8.0442370999999999E-2"/>
    <n v="9.1950000000000003"/>
    <n v="107.76220000000001"/>
    <n v="4"/>
  </r>
  <r>
    <x v="1"/>
    <x v="7723"/>
    <s v="NCI31"/>
    <x v="10"/>
    <x v="6"/>
    <s v="OUT010"/>
    <x v="1"/>
    <x v="1"/>
    <x v="2"/>
    <n v="0.136124989"/>
    <n v="20"/>
    <n v="38.319000000000003"/>
    <n v="4"/>
  </r>
  <r>
    <x v="0"/>
    <x v="7724"/>
    <s v="FDM12"/>
    <x v="13"/>
    <x v="6"/>
    <s v="OUT010"/>
    <x v="1"/>
    <x v="1"/>
    <x v="2"/>
    <n v="0.117026714"/>
    <n v="16.7"/>
    <n v="189.22139999999999"/>
    <n v="4"/>
  </r>
  <r>
    <x v="0"/>
    <x v="7725"/>
    <s v="FDL14"/>
    <x v="3"/>
    <x v="6"/>
    <s v="OUT010"/>
    <x v="1"/>
    <x v="1"/>
    <x v="2"/>
    <n v="5.3827350000000003E-2"/>
    <n v="8.1150000000000002"/>
    <n v="155.2972"/>
    <n v="4"/>
  </r>
  <r>
    <x v="0"/>
    <x v="7726"/>
    <s v="FDL52"/>
    <x v="2"/>
    <x v="6"/>
    <s v="OUT010"/>
    <x v="1"/>
    <x v="1"/>
    <x v="2"/>
    <n v="7.7145553000000006E-2"/>
    <n v="6.6349999999999998"/>
    <n v="39.8506"/>
    <n v="4"/>
  </r>
  <r>
    <x v="0"/>
    <x v="7727"/>
    <s v="FDF56"/>
    <x v="0"/>
    <x v="6"/>
    <s v="OUT010"/>
    <x v="1"/>
    <x v="1"/>
    <x v="2"/>
    <n v="0.19995527399999999"/>
    <n v="16.7"/>
    <n v="182.39760000000001"/>
    <n v="4"/>
  </r>
  <r>
    <x v="0"/>
    <x v="7728"/>
    <s v="FDT39"/>
    <x v="7"/>
    <x v="6"/>
    <s v="OUT010"/>
    <x v="1"/>
    <x v="1"/>
    <x v="2"/>
    <n v="1.6516867000000001E-2"/>
    <n v="6.26"/>
    <n v="151.13659999999999"/>
    <n v="4"/>
  </r>
  <r>
    <x v="0"/>
    <x v="7729"/>
    <s v="FDC59"/>
    <x v="15"/>
    <x v="6"/>
    <s v="OUT010"/>
    <x v="1"/>
    <x v="1"/>
    <x v="2"/>
    <n v="9.1437584000000002E-2"/>
    <n v="16.7"/>
    <n v="64.316800000000001"/>
    <n v="4"/>
  </r>
  <r>
    <x v="1"/>
    <x v="7730"/>
    <s v="FDK14"/>
    <x v="3"/>
    <x v="3"/>
    <s v="OUT013"/>
    <x v="1"/>
    <x v="2"/>
    <x v="0"/>
    <n v="4.1071581000000003E-2"/>
    <n v="6.98"/>
    <n v="82.593400000000003"/>
    <n v="4"/>
  </r>
  <r>
    <x v="1"/>
    <x v="7731"/>
    <s v="FDD02"/>
    <x v="3"/>
    <x v="3"/>
    <s v="OUT013"/>
    <x v="1"/>
    <x v="2"/>
    <x v="0"/>
    <n v="0"/>
    <n v="16.600000000000001"/>
    <n v="117.3124"/>
    <n v="4"/>
  </r>
  <r>
    <x v="1"/>
    <x v="7732"/>
    <s v="FDC17"/>
    <x v="2"/>
    <x v="3"/>
    <s v="OUT013"/>
    <x v="1"/>
    <x v="2"/>
    <x v="0"/>
    <n v="1.5447860000000001E-2"/>
    <n v="12.15"/>
    <n v="211.2928"/>
    <n v="4"/>
  </r>
  <r>
    <x v="1"/>
    <x v="7733"/>
    <s v="FDQ16"/>
    <x v="2"/>
    <x v="3"/>
    <s v="OUT013"/>
    <x v="1"/>
    <x v="2"/>
    <x v="0"/>
    <n v="4.1703666E-2"/>
    <n v="19.7"/>
    <n v="109.19119999999999"/>
    <n v="4"/>
  </r>
  <r>
    <x v="1"/>
    <x v="7734"/>
    <s v="FDA19"/>
    <x v="0"/>
    <x v="3"/>
    <s v="OUT013"/>
    <x v="1"/>
    <x v="2"/>
    <x v="0"/>
    <n v="5.5081623000000003E-2"/>
    <n v="7.52"/>
    <n v="128.89940000000001"/>
    <n v="4"/>
  </r>
  <r>
    <x v="1"/>
    <x v="7735"/>
    <s v="NCT41"/>
    <x v="1"/>
    <x v="3"/>
    <s v="OUT013"/>
    <x v="1"/>
    <x v="2"/>
    <x v="0"/>
    <n v="5.5943697000000001E-2"/>
    <n v="15.7"/>
    <n v="150.60239999999999"/>
    <n v="4"/>
  </r>
  <r>
    <x v="1"/>
    <x v="7736"/>
    <s v="NCM30"/>
    <x v="5"/>
    <x v="3"/>
    <s v="OUT013"/>
    <x v="1"/>
    <x v="2"/>
    <x v="0"/>
    <n v="6.7239404000000003E-2"/>
    <n v="19.100000000000001"/>
    <n v="39.679600000000001"/>
    <n v="4"/>
  </r>
  <r>
    <x v="1"/>
    <x v="7737"/>
    <s v="NCQ43"/>
    <x v="10"/>
    <x v="3"/>
    <s v="OUT013"/>
    <x v="1"/>
    <x v="2"/>
    <x v="0"/>
    <n v="0.111209003"/>
    <n v="17.75"/>
    <n v="107.7912"/>
    <n v="4"/>
  </r>
  <r>
    <x v="1"/>
    <x v="7738"/>
    <s v="NCM26"/>
    <x v="10"/>
    <x v="3"/>
    <s v="OUT013"/>
    <x v="1"/>
    <x v="2"/>
    <x v="0"/>
    <n v="2.3123939999999999E-2"/>
    <n v="20.5"/>
    <n v="154.63399999999999"/>
    <n v="4"/>
  </r>
  <r>
    <x v="1"/>
    <x v="7739"/>
    <s v="FDW24"/>
    <x v="13"/>
    <x v="3"/>
    <s v="OUT013"/>
    <x v="1"/>
    <x v="2"/>
    <x v="0"/>
    <n v="3.7465845999999997E-2"/>
    <n v="6.8"/>
    <n v="47.503399999999999"/>
    <n v="4"/>
  </r>
  <r>
    <x v="1"/>
    <x v="7740"/>
    <s v="FDY59"/>
    <x v="13"/>
    <x v="3"/>
    <s v="OUT013"/>
    <x v="1"/>
    <x v="2"/>
    <x v="0"/>
    <n v="3.1377308E-2"/>
    <n v="8.1950000000000003"/>
    <n v="93.646199999999993"/>
    <n v="4"/>
  </r>
  <r>
    <x v="1"/>
    <x v="7741"/>
    <s v="FDS12"/>
    <x v="13"/>
    <x v="3"/>
    <s v="OUT013"/>
    <x v="1"/>
    <x v="2"/>
    <x v="0"/>
    <n v="0.17397365200000001"/>
    <n v="9.1"/>
    <n v="126.53619999999999"/>
    <n v="4"/>
  </r>
  <r>
    <x v="1"/>
    <x v="7742"/>
    <s v="FDZ12"/>
    <x v="13"/>
    <x v="3"/>
    <s v="OUT013"/>
    <x v="1"/>
    <x v="2"/>
    <x v="0"/>
    <n v="0.102893121"/>
    <n v="9.17"/>
    <n v="141.947"/>
    <n v="4"/>
  </r>
  <r>
    <x v="1"/>
    <x v="7743"/>
    <s v="FDA23"/>
    <x v="13"/>
    <x v="3"/>
    <s v="OUT013"/>
    <x v="1"/>
    <x v="2"/>
    <x v="0"/>
    <n v="4.7147769999999999E-2"/>
    <n v="9.8000000000000007"/>
    <n v="102.4016"/>
    <n v="4"/>
  </r>
  <r>
    <x v="1"/>
    <x v="7744"/>
    <s v="FDI24"/>
    <x v="13"/>
    <x v="3"/>
    <s v="OUT013"/>
    <x v="1"/>
    <x v="2"/>
    <x v="0"/>
    <n v="7.8678276000000005E-2"/>
    <n v="10.3"/>
    <n v="177.03700000000001"/>
    <n v="4"/>
  </r>
  <r>
    <x v="1"/>
    <x v="7745"/>
    <s v="FDT36"/>
    <x v="13"/>
    <x v="3"/>
    <s v="OUT013"/>
    <x v="1"/>
    <x v="2"/>
    <x v="0"/>
    <n v="0"/>
    <n v="12.3"/>
    <n v="37.287399999999998"/>
    <n v="4"/>
  </r>
  <r>
    <x v="1"/>
    <x v="7746"/>
    <s v="FDC37"/>
    <x v="13"/>
    <x v="3"/>
    <s v="OUT013"/>
    <x v="1"/>
    <x v="2"/>
    <x v="0"/>
    <n v="3.2845997000000002E-2"/>
    <n v="15.5"/>
    <n v="106.7938"/>
    <n v="4"/>
  </r>
  <r>
    <x v="1"/>
    <x v="7747"/>
    <s v="FDO12"/>
    <x v="13"/>
    <x v="3"/>
    <s v="OUT013"/>
    <x v="1"/>
    <x v="2"/>
    <x v="0"/>
    <n v="5.4884821E-2"/>
    <n v="15.75"/>
    <n v="195.34520000000001"/>
    <n v="4"/>
  </r>
  <r>
    <x v="1"/>
    <x v="7748"/>
    <s v="FDP60"/>
    <x v="13"/>
    <x v="3"/>
    <s v="OUT013"/>
    <x v="1"/>
    <x v="2"/>
    <x v="0"/>
    <n v="0"/>
    <n v="17.350000000000001"/>
    <n v="101.9016"/>
    <n v="4"/>
  </r>
  <r>
    <x v="1"/>
    <x v="7749"/>
    <s v="FDW48"/>
    <x v="13"/>
    <x v="3"/>
    <s v="OUT013"/>
    <x v="1"/>
    <x v="2"/>
    <x v="0"/>
    <n v="8.5337160000000002E-3"/>
    <n v="18"/>
    <n v="78.561800000000005"/>
    <n v="4"/>
  </r>
  <r>
    <x v="1"/>
    <x v="7750"/>
    <s v="FDO60"/>
    <x v="13"/>
    <x v="3"/>
    <s v="OUT013"/>
    <x v="1"/>
    <x v="2"/>
    <x v="0"/>
    <n v="3.4340926000000001E-2"/>
    <n v="20"/>
    <n v="45.4086"/>
    <n v="4"/>
  </r>
  <r>
    <x v="1"/>
    <x v="7751"/>
    <s v="FDS60"/>
    <x v="13"/>
    <x v="3"/>
    <s v="OUT013"/>
    <x v="1"/>
    <x v="2"/>
    <x v="0"/>
    <n v="3.2421521000000002E-2"/>
    <n v="20.85"/>
    <n v="181.666"/>
    <n v="4"/>
  </r>
  <r>
    <x v="1"/>
    <x v="7752"/>
    <s v="FDQ23"/>
    <x v="8"/>
    <x v="3"/>
    <s v="OUT013"/>
    <x v="1"/>
    <x v="2"/>
    <x v="0"/>
    <n v="2.4505418000000001E-2"/>
    <n v="6.55"/>
    <n v="102.9332"/>
    <n v="4"/>
  </r>
  <r>
    <x v="1"/>
    <x v="7753"/>
    <s v="FDX59"/>
    <x v="8"/>
    <x v="3"/>
    <s v="OUT013"/>
    <x v="1"/>
    <x v="2"/>
    <x v="0"/>
    <n v="5.1618281000000002E-2"/>
    <n v="10.195"/>
    <n v="31.9558"/>
    <n v="4"/>
  </r>
  <r>
    <x v="1"/>
    <x v="7754"/>
    <s v="FDR35"/>
    <x v="8"/>
    <x v="3"/>
    <s v="OUT013"/>
    <x v="1"/>
    <x v="2"/>
    <x v="0"/>
    <n v="2.0680499000000001E-2"/>
    <n v="12.5"/>
    <n v="197.27420000000001"/>
    <n v="4"/>
  </r>
  <r>
    <x v="1"/>
    <x v="7755"/>
    <s v="FDR23"/>
    <x v="8"/>
    <x v="3"/>
    <s v="OUT013"/>
    <x v="1"/>
    <x v="2"/>
    <x v="0"/>
    <n v="8.1719457999999995E-2"/>
    <n v="15.85"/>
    <n v="178.03700000000001"/>
    <n v="4"/>
  </r>
  <r>
    <x v="1"/>
    <x v="7756"/>
    <s v="FDO23"/>
    <x v="8"/>
    <x v="3"/>
    <s v="OUT013"/>
    <x v="1"/>
    <x v="2"/>
    <x v="0"/>
    <n v="0.14630549800000001"/>
    <n v="17.850000000000001"/>
    <n v="94.143600000000006"/>
    <n v="4"/>
  </r>
  <r>
    <x v="1"/>
    <x v="7757"/>
    <s v="FDM13"/>
    <x v="12"/>
    <x v="3"/>
    <s v="OUT013"/>
    <x v="1"/>
    <x v="2"/>
    <x v="0"/>
    <n v="6.3122753000000004E-2"/>
    <n v="6.4249999999999998"/>
    <n v="131.36259999999999"/>
    <n v="4"/>
  </r>
  <r>
    <x v="1"/>
    <x v="7758"/>
    <s v="FDQ37"/>
    <x v="12"/>
    <x v="3"/>
    <s v="OUT013"/>
    <x v="1"/>
    <x v="2"/>
    <x v="0"/>
    <n v="8.9186387000000006E-2"/>
    <n v="20.75"/>
    <n v="193.34780000000001"/>
    <n v="4"/>
  </r>
  <r>
    <x v="1"/>
    <x v="7759"/>
    <s v="FDK50"/>
    <x v="3"/>
    <x v="3"/>
    <s v="OUT013"/>
    <x v="1"/>
    <x v="2"/>
    <x v="0"/>
    <n v="2.8339599E-2"/>
    <n v="7.96"/>
    <n v="162.48939999999999"/>
    <n v="4"/>
  </r>
  <r>
    <x v="1"/>
    <x v="7760"/>
    <s v="FDS49"/>
    <x v="3"/>
    <x v="3"/>
    <s v="OUT013"/>
    <x v="1"/>
    <x v="2"/>
    <x v="0"/>
    <n v="7.9279488999999995E-2"/>
    <n v="9"/>
    <n v="77.264399999999995"/>
    <n v="4"/>
  </r>
  <r>
    <x v="1"/>
    <x v="7761"/>
    <s v="FDE26"/>
    <x v="3"/>
    <x v="3"/>
    <s v="OUT013"/>
    <x v="1"/>
    <x v="2"/>
    <x v="0"/>
    <n v="8.8931701000000002E-2"/>
    <n v="9.3000000000000007"/>
    <n v="143.37860000000001"/>
    <n v="4"/>
  </r>
  <r>
    <x v="1"/>
    <x v="7762"/>
    <s v="FDQ13"/>
    <x v="3"/>
    <x v="3"/>
    <s v="OUT013"/>
    <x v="1"/>
    <x v="2"/>
    <x v="0"/>
    <n v="1.0632752000000001E-2"/>
    <n v="11.1"/>
    <n v="82.590800000000002"/>
    <n v="4"/>
  </r>
  <r>
    <x v="1"/>
    <x v="7763"/>
    <s v="FDY13"/>
    <x v="3"/>
    <x v="3"/>
    <s v="OUT013"/>
    <x v="1"/>
    <x v="2"/>
    <x v="0"/>
    <n v="3.0102335000000001E-2"/>
    <n v="12.1"/>
    <n v="74.766999999999996"/>
    <n v="4"/>
  </r>
  <r>
    <x v="1"/>
    <x v="7764"/>
    <s v="FDC38"/>
    <x v="3"/>
    <x v="3"/>
    <s v="OUT013"/>
    <x v="1"/>
    <x v="2"/>
    <x v="0"/>
    <n v="0.122392031"/>
    <n v="15.7"/>
    <n v="133.1942"/>
    <n v="4"/>
  </r>
  <r>
    <x v="1"/>
    <x v="7765"/>
    <s v="FDX37"/>
    <x v="3"/>
    <x v="3"/>
    <s v="OUT013"/>
    <x v="1"/>
    <x v="2"/>
    <x v="0"/>
    <n v="0"/>
    <n v="16.2"/>
    <n v="100.57"/>
    <n v="4"/>
  </r>
  <r>
    <x v="1"/>
    <x v="7766"/>
    <s v="FDO50"/>
    <x v="3"/>
    <x v="3"/>
    <s v="OUT013"/>
    <x v="1"/>
    <x v="2"/>
    <x v="0"/>
    <n v="7.8103689000000004E-2"/>
    <n v="16.25"/>
    <n v="91.180400000000006"/>
    <n v="4"/>
  </r>
  <r>
    <x v="1"/>
    <x v="7767"/>
    <s v="FDG26"/>
    <x v="3"/>
    <x v="3"/>
    <s v="OUT013"/>
    <x v="1"/>
    <x v="2"/>
    <x v="0"/>
    <n v="4.2614361000000003E-2"/>
    <n v="18.850000000000001"/>
    <n v="255.333"/>
    <n v="4"/>
  </r>
  <r>
    <x v="1"/>
    <x v="7768"/>
    <s v="DRI03"/>
    <x v="11"/>
    <x v="3"/>
    <s v="OUT013"/>
    <x v="1"/>
    <x v="2"/>
    <x v="0"/>
    <n v="2.2684800000000001E-2"/>
    <n v="6.03"/>
    <n v="178.1028"/>
    <n v="4"/>
  </r>
  <r>
    <x v="1"/>
    <x v="7769"/>
    <s v="DRG15"/>
    <x v="11"/>
    <x v="3"/>
    <s v="OUT013"/>
    <x v="1"/>
    <x v="2"/>
    <x v="0"/>
    <n v="0"/>
    <n v="6.13"/>
    <n v="60.153599999999997"/>
    <n v="4"/>
  </r>
  <r>
    <x v="1"/>
    <x v="7770"/>
    <s v="FDS14"/>
    <x v="11"/>
    <x v="3"/>
    <s v="OUT013"/>
    <x v="1"/>
    <x v="2"/>
    <x v="0"/>
    <n v="4.9922304000000001E-2"/>
    <n v="7.2850000000000001"/>
    <n v="156.9288"/>
    <n v="4"/>
  </r>
  <r>
    <x v="1"/>
    <x v="7771"/>
    <s v="FDB16"/>
    <x v="11"/>
    <x v="3"/>
    <s v="OUT013"/>
    <x v="1"/>
    <x v="2"/>
    <x v="0"/>
    <n v="4.4888396999999997E-2"/>
    <n v="8.2100000000000009"/>
    <n v="87.319800000000001"/>
    <n v="4"/>
  </r>
  <r>
    <x v="1"/>
    <x v="7772"/>
    <s v="FDA15"/>
    <x v="11"/>
    <x v="3"/>
    <s v="OUT013"/>
    <x v="1"/>
    <x v="2"/>
    <x v="0"/>
    <n v="1.6009057E-2"/>
    <n v="9.3000000000000007"/>
    <n v="250.60919999999999"/>
    <n v="4"/>
  </r>
  <r>
    <x v="1"/>
    <x v="7773"/>
    <s v="FDY14"/>
    <x v="11"/>
    <x v="3"/>
    <s v="OUT013"/>
    <x v="1"/>
    <x v="2"/>
    <x v="0"/>
    <n v="6.9981908999999995E-2"/>
    <n v="10.3"/>
    <n v="263.02260000000001"/>
    <n v="4"/>
  </r>
  <r>
    <x v="1"/>
    <x v="7774"/>
    <s v="FDR14"/>
    <x v="11"/>
    <x v="3"/>
    <s v="OUT013"/>
    <x v="1"/>
    <x v="2"/>
    <x v="0"/>
    <n v="0.17390419300000001"/>
    <n v="11.65"/>
    <n v="52.329799999999999"/>
    <n v="4"/>
  </r>
  <r>
    <x v="1"/>
    <x v="7775"/>
    <s v="FDW50"/>
    <x v="11"/>
    <x v="3"/>
    <s v="OUT013"/>
    <x v="1"/>
    <x v="2"/>
    <x v="0"/>
    <n v="7.5515154000000001E-2"/>
    <n v="13.1"/>
    <n v="167.2158"/>
    <n v="4"/>
  </r>
  <r>
    <x v="1"/>
    <x v="7776"/>
    <s v="FDX02"/>
    <x v="11"/>
    <x v="3"/>
    <s v="OUT013"/>
    <x v="1"/>
    <x v="2"/>
    <x v="0"/>
    <n v="5.7012606E-2"/>
    <n v="16"/>
    <n v="225.04040000000001"/>
    <n v="4"/>
  </r>
  <r>
    <x v="1"/>
    <x v="7777"/>
    <s v="FDX26"/>
    <x v="11"/>
    <x v="3"/>
    <s v="OUT013"/>
    <x v="1"/>
    <x v="2"/>
    <x v="0"/>
    <n v="0"/>
    <n v="17.7"/>
    <n v="182.5292"/>
    <n v="4"/>
  </r>
  <r>
    <x v="1"/>
    <x v="7778"/>
    <s v="FDK51"/>
    <x v="11"/>
    <x v="3"/>
    <s v="OUT013"/>
    <x v="1"/>
    <x v="2"/>
    <x v="0"/>
    <n v="5.2307860000000003E-3"/>
    <n v="19.850000000000001"/>
    <n v="265.1884"/>
    <n v="4"/>
  </r>
  <r>
    <x v="1"/>
    <x v="7779"/>
    <s v="FDV14"/>
    <x v="11"/>
    <x v="3"/>
    <s v="OUT013"/>
    <x v="1"/>
    <x v="2"/>
    <x v="0"/>
    <n v="4.4460448E-2"/>
    <n v="19.850000000000001"/>
    <n v="88.785600000000002"/>
    <n v="4"/>
  </r>
  <r>
    <x v="1"/>
    <x v="7780"/>
    <s v="FDR26"/>
    <x v="11"/>
    <x v="3"/>
    <s v="OUT013"/>
    <x v="1"/>
    <x v="2"/>
    <x v="0"/>
    <n v="4.280113E-2"/>
    <n v="20.7"/>
    <n v="178.30279999999999"/>
    <n v="4"/>
  </r>
  <r>
    <x v="1"/>
    <x v="7781"/>
    <s v="FDO28"/>
    <x v="2"/>
    <x v="3"/>
    <s v="OUT013"/>
    <x v="1"/>
    <x v="2"/>
    <x v="0"/>
    <n v="7.2238195000000005E-2"/>
    <n v="5.7649999999999997"/>
    <n v="120.0098"/>
    <n v="4"/>
  </r>
  <r>
    <x v="1"/>
    <x v="7782"/>
    <s v="FDN40"/>
    <x v="2"/>
    <x v="3"/>
    <s v="OUT013"/>
    <x v="1"/>
    <x v="2"/>
    <x v="0"/>
    <n v="8.6384841000000004E-2"/>
    <n v="5.88"/>
    <n v="153.2998"/>
    <n v="4"/>
  </r>
  <r>
    <x v="1"/>
    <x v="7783"/>
    <s v="FDR04"/>
    <x v="2"/>
    <x v="3"/>
    <s v="OUT013"/>
    <x v="1"/>
    <x v="2"/>
    <x v="0"/>
    <n v="2.2548195E-2"/>
    <n v="7.0750000000000002"/>
    <n v="95.706800000000001"/>
    <n v="4"/>
  </r>
  <r>
    <x v="1"/>
    <x v="7784"/>
    <s v="FDF16"/>
    <x v="2"/>
    <x v="3"/>
    <s v="OUT013"/>
    <x v="1"/>
    <x v="2"/>
    <x v="0"/>
    <n v="8.6060695000000006E-2"/>
    <n v="7.3"/>
    <n v="149.80760000000001"/>
    <n v="4"/>
  </r>
  <r>
    <x v="1"/>
    <x v="7785"/>
    <s v="FDD17"/>
    <x v="2"/>
    <x v="3"/>
    <s v="OUT013"/>
    <x v="1"/>
    <x v="2"/>
    <x v="0"/>
    <n v="3.2599800999999998E-2"/>
    <n v="7.5"/>
    <n v="238.19059999999999"/>
    <n v="4"/>
  </r>
  <r>
    <x v="1"/>
    <x v="7786"/>
    <s v="FDC53"/>
    <x v="2"/>
    <x v="3"/>
    <s v="OUT013"/>
    <x v="1"/>
    <x v="2"/>
    <x v="0"/>
    <n v="8.828341E-3"/>
    <n v="8.68"/>
    <n v="99.938400000000001"/>
    <n v="4"/>
  </r>
  <r>
    <x v="1"/>
    <x v="7787"/>
    <s v="FDK16"/>
    <x v="2"/>
    <x v="3"/>
    <s v="OUT013"/>
    <x v="1"/>
    <x v="2"/>
    <x v="0"/>
    <n v="0.115233813"/>
    <n v="9.0649999999999995"/>
    <n v="94.409400000000005"/>
    <n v="4"/>
  </r>
  <r>
    <x v="1"/>
    <x v="7788"/>
    <s v="FDL16"/>
    <x v="2"/>
    <x v="3"/>
    <s v="OUT013"/>
    <x v="1"/>
    <x v="2"/>
    <x v="0"/>
    <n v="0.16831267799999999"/>
    <n v="12.85"/>
    <n v="45.905999999999999"/>
    <n v="4"/>
  </r>
  <r>
    <x v="1"/>
    <x v="7789"/>
    <s v="FDX40"/>
    <x v="2"/>
    <x v="3"/>
    <s v="OUT013"/>
    <x v="1"/>
    <x v="2"/>
    <x v="0"/>
    <n v="9.8910759000000001E-2"/>
    <n v="12.85"/>
    <n v="37.616399999999999"/>
    <n v="4"/>
  </r>
  <r>
    <x v="1"/>
    <x v="7790"/>
    <s v="FDS40"/>
    <x v="2"/>
    <x v="3"/>
    <s v="OUT013"/>
    <x v="1"/>
    <x v="2"/>
    <x v="0"/>
    <n v="1.4007726999999999E-2"/>
    <n v="15.35"/>
    <n v="38.319000000000003"/>
    <n v="4"/>
  </r>
  <r>
    <x v="1"/>
    <x v="7791"/>
    <s v="FDF04"/>
    <x v="2"/>
    <x v="3"/>
    <s v="OUT013"/>
    <x v="1"/>
    <x v="2"/>
    <x v="0"/>
    <n v="0"/>
    <n v="17.5"/>
    <n v="258.3304"/>
    <n v="4"/>
  </r>
  <r>
    <x v="1"/>
    <x v="7792"/>
    <s v="FDX16"/>
    <x v="2"/>
    <x v="3"/>
    <s v="OUT013"/>
    <x v="1"/>
    <x v="2"/>
    <x v="0"/>
    <n v="6.5755279999999999E-2"/>
    <n v="17.850000000000001"/>
    <n v="151.505"/>
    <n v="4"/>
  </r>
  <r>
    <x v="1"/>
    <x v="7793"/>
    <s v="FDF09"/>
    <x v="0"/>
    <x v="3"/>
    <s v="OUT013"/>
    <x v="1"/>
    <x v="2"/>
    <x v="0"/>
    <n v="1.2138795000000001E-2"/>
    <n v="6.2149999999999999"/>
    <n v="39.284799999999997"/>
    <n v="4"/>
  </r>
  <r>
    <x v="1"/>
    <x v="7794"/>
    <s v="FDU32"/>
    <x v="0"/>
    <x v="3"/>
    <s v="OUT013"/>
    <x v="1"/>
    <x v="2"/>
    <x v="0"/>
    <n v="0"/>
    <n v="8.7850000000000001"/>
    <n v="120.5414"/>
    <n v="4"/>
  </r>
  <r>
    <x v="1"/>
    <x v="7795"/>
    <s v="FDK56"/>
    <x v="0"/>
    <x v="3"/>
    <s v="OUT013"/>
    <x v="1"/>
    <x v="2"/>
    <x v="0"/>
    <n v="0.12988983100000001"/>
    <n v="9.6950000000000003"/>
    <n v="185.38980000000001"/>
    <n v="4"/>
  </r>
  <r>
    <x v="1"/>
    <x v="7796"/>
    <s v="FDP19"/>
    <x v="0"/>
    <x v="3"/>
    <s v="OUT013"/>
    <x v="1"/>
    <x v="2"/>
    <x v="0"/>
    <n v="0"/>
    <n v="11.5"/>
    <n v="129.36519999999999"/>
    <n v="4"/>
  </r>
  <r>
    <x v="1"/>
    <x v="7797"/>
    <s v="FDY07"/>
    <x v="0"/>
    <x v="3"/>
    <s v="OUT013"/>
    <x v="1"/>
    <x v="2"/>
    <x v="0"/>
    <n v="0.12150063"/>
    <n v="11.8"/>
    <n v="46.840200000000003"/>
    <n v="4"/>
  </r>
  <r>
    <x v="1"/>
    <x v="7798"/>
    <s v="FDM44"/>
    <x v="0"/>
    <x v="3"/>
    <s v="OUT013"/>
    <x v="1"/>
    <x v="2"/>
    <x v="0"/>
    <n v="3.1023835E-2"/>
    <n v="12.5"/>
    <n v="104.099"/>
    <n v="4"/>
  </r>
  <r>
    <x v="1"/>
    <x v="7799"/>
    <s v="FDH32"/>
    <x v="0"/>
    <x v="3"/>
    <s v="OUT013"/>
    <x v="1"/>
    <x v="2"/>
    <x v="0"/>
    <n v="7.5996742000000006E-2"/>
    <n v="12.8"/>
    <n v="97.141000000000005"/>
    <n v="4"/>
  </r>
  <r>
    <x v="1"/>
    <x v="7800"/>
    <s v="FDF20"/>
    <x v="0"/>
    <x v="3"/>
    <s v="OUT013"/>
    <x v="1"/>
    <x v="2"/>
    <x v="0"/>
    <n v="3.3192524000000001E-2"/>
    <n v="12.85"/>
    <n v="199.07679999999999"/>
    <n v="4"/>
  </r>
  <r>
    <x v="1"/>
    <x v="7801"/>
    <s v="FDD09"/>
    <x v="0"/>
    <x v="3"/>
    <s v="OUT013"/>
    <x v="1"/>
    <x v="2"/>
    <x v="0"/>
    <n v="0"/>
    <n v="13.5"/>
    <n v="179.99760000000001"/>
    <n v="4"/>
  </r>
  <r>
    <x v="1"/>
    <x v="7802"/>
    <s v="FDC44"/>
    <x v="0"/>
    <x v="3"/>
    <s v="OUT013"/>
    <x v="1"/>
    <x v="2"/>
    <x v="0"/>
    <n v="0.172453254"/>
    <n v="15.6"/>
    <n v="115.15179999999999"/>
    <n v="4"/>
  </r>
  <r>
    <x v="1"/>
    <x v="7803"/>
    <s v="FDP07"/>
    <x v="0"/>
    <x v="3"/>
    <s v="OUT013"/>
    <x v="1"/>
    <x v="2"/>
    <x v="0"/>
    <n v="8.9826959999999997E-2"/>
    <n v="18.2"/>
    <n v="197.11099999999999"/>
    <n v="4"/>
  </r>
  <r>
    <x v="1"/>
    <x v="7804"/>
    <s v="FDY19"/>
    <x v="0"/>
    <x v="3"/>
    <s v="OUT013"/>
    <x v="1"/>
    <x v="2"/>
    <x v="0"/>
    <n v="4.1330512E-2"/>
    <n v="19.75"/>
    <n v="115.8466"/>
    <n v="4"/>
  </r>
  <r>
    <x v="1"/>
    <x v="7805"/>
    <s v="FDM32"/>
    <x v="0"/>
    <x v="3"/>
    <s v="OUT013"/>
    <x v="1"/>
    <x v="2"/>
    <x v="0"/>
    <n v="2.0587886E-2"/>
    <n v="20.5"/>
    <n v="89.582999999999998"/>
    <n v="4"/>
  </r>
  <r>
    <x v="1"/>
    <x v="7806"/>
    <s v="DRN35"/>
    <x v="9"/>
    <x v="3"/>
    <s v="OUT013"/>
    <x v="1"/>
    <x v="2"/>
    <x v="0"/>
    <n v="7.0189131000000002E-2"/>
    <n v="8.01"/>
    <n v="37.953200000000002"/>
    <n v="4"/>
  </r>
  <r>
    <x v="1"/>
    <x v="7807"/>
    <s v="DRQ35"/>
    <x v="9"/>
    <x v="3"/>
    <s v="OUT013"/>
    <x v="1"/>
    <x v="2"/>
    <x v="0"/>
    <n v="4.2256256999999998E-2"/>
    <n v="9.3000000000000007"/>
    <n v="124.4388"/>
    <n v="4"/>
  </r>
  <r>
    <x v="1"/>
    <x v="7808"/>
    <s v="DRN47"/>
    <x v="9"/>
    <x v="3"/>
    <s v="OUT013"/>
    <x v="1"/>
    <x v="2"/>
    <x v="0"/>
    <n v="1.6812745E-2"/>
    <n v="12.1"/>
    <n v="180.666"/>
    <n v="4"/>
  </r>
  <r>
    <x v="1"/>
    <x v="7809"/>
    <s v="DRP47"/>
    <x v="9"/>
    <x v="3"/>
    <s v="OUT013"/>
    <x v="1"/>
    <x v="2"/>
    <x v="0"/>
    <n v="0.14048631"/>
    <n v="15.75"/>
    <n v="252.73820000000001"/>
    <n v="4"/>
  </r>
  <r>
    <x v="1"/>
    <x v="7810"/>
    <s v="DRM23"/>
    <x v="9"/>
    <x v="3"/>
    <s v="OUT013"/>
    <x v="1"/>
    <x v="2"/>
    <x v="0"/>
    <n v="0.13562026499999999"/>
    <n v="16.600000000000001"/>
    <n v="172.94220000000001"/>
    <n v="4"/>
  </r>
  <r>
    <x v="1"/>
    <x v="7811"/>
    <s v="NCO05"/>
    <x v="1"/>
    <x v="3"/>
    <s v="OUT013"/>
    <x v="1"/>
    <x v="2"/>
    <x v="0"/>
    <n v="4.6520702999999997E-2"/>
    <n v="7.27"/>
    <n v="97.738399999999999"/>
    <n v="4"/>
  </r>
  <r>
    <x v="1"/>
    <x v="7812"/>
    <s v="NCX29"/>
    <x v="1"/>
    <x v="3"/>
    <s v="OUT013"/>
    <x v="1"/>
    <x v="2"/>
    <x v="0"/>
    <n v="8.9078338000000007E-2"/>
    <n v="10"/>
    <n v="147.11019999999999"/>
    <n v="4"/>
  </r>
  <r>
    <x v="1"/>
    <x v="7813"/>
    <s v="NCO29"/>
    <x v="1"/>
    <x v="3"/>
    <s v="OUT013"/>
    <x v="1"/>
    <x v="2"/>
    <x v="0"/>
    <n v="3.2229347999999998E-2"/>
    <n v="11.15"/>
    <n v="163.2526"/>
    <n v="4"/>
  </r>
  <r>
    <x v="1"/>
    <x v="7814"/>
    <s v="NCS05"/>
    <x v="1"/>
    <x v="3"/>
    <s v="OUT013"/>
    <x v="1"/>
    <x v="2"/>
    <x v="0"/>
    <n v="2.0960614999999998E-2"/>
    <n v="11.5"/>
    <n v="133.29419999999999"/>
    <n v="4"/>
  </r>
  <r>
    <x v="1"/>
    <x v="7815"/>
    <s v="NCW29"/>
    <x v="1"/>
    <x v="3"/>
    <s v="OUT013"/>
    <x v="1"/>
    <x v="2"/>
    <x v="0"/>
    <n v="2.8838938000000001E-2"/>
    <n v="14"/>
    <n v="129.33099999999999"/>
    <n v="4"/>
  </r>
  <r>
    <x v="1"/>
    <x v="7816"/>
    <s v="NCV41"/>
    <x v="1"/>
    <x v="3"/>
    <s v="OUT013"/>
    <x v="1"/>
    <x v="2"/>
    <x v="0"/>
    <n v="1.7024597999999998E-2"/>
    <n v="14.35"/>
    <n v="109.8228"/>
    <n v="4"/>
  </r>
  <r>
    <x v="1"/>
    <x v="7817"/>
    <s v="NCP53"/>
    <x v="1"/>
    <x v="3"/>
    <s v="OUT013"/>
    <x v="1"/>
    <x v="2"/>
    <x v="0"/>
    <n v="3.2862976000000002E-2"/>
    <n v="14.75"/>
    <n v="238.69059999999999"/>
    <n v="4"/>
  </r>
  <r>
    <x v="1"/>
    <x v="7818"/>
    <s v="NCD42"/>
    <x v="1"/>
    <x v="3"/>
    <s v="OUT013"/>
    <x v="1"/>
    <x v="2"/>
    <x v="0"/>
    <n v="1.2627329E-2"/>
    <n v="16.5"/>
    <n v="38.750599999999999"/>
    <n v="4"/>
  </r>
  <r>
    <x v="1"/>
    <x v="7819"/>
    <s v="NCJ05"/>
    <x v="1"/>
    <x v="3"/>
    <s v="OUT013"/>
    <x v="1"/>
    <x v="2"/>
    <x v="0"/>
    <n v="4.6049920000000001E-2"/>
    <n v="18.7"/>
    <n v="151.9682"/>
    <n v="4"/>
  </r>
  <r>
    <x v="1"/>
    <x v="7820"/>
    <s v="NCU41"/>
    <x v="1"/>
    <x v="3"/>
    <s v="OUT013"/>
    <x v="1"/>
    <x v="2"/>
    <x v="0"/>
    <n v="5.2011500000000002E-2"/>
    <n v="18.850000000000001"/>
    <n v="190.38460000000001"/>
    <n v="4"/>
  </r>
  <r>
    <x v="1"/>
    <x v="7821"/>
    <s v="NCL05"/>
    <x v="1"/>
    <x v="3"/>
    <s v="OUT013"/>
    <x v="1"/>
    <x v="2"/>
    <x v="0"/>
    <n v="4.7857803999999997E-2"/>
    <n v="19.600000000000001"/>
    <n v="45.076999999999998"/>
    <n v="4"/>
  </r>
  <r>
    <x v="1"/>
    <x v="7822"/>
    <s v="NCX53"/>
    <x v="1"/>
    <x v="3"/>
    <s v="OUT013"/>
    <x v="1"/>
    <x v="2"/>
    <x v="0"/>
    <n v="1.4925407E-2"/>
    <n v="20.100000000000001"/>
    <n v="143.41540000000001"/>
    <n v="4"/>
  </r>
  <r>
    <x v="1"/>
    <x v="7823"/>
    <s v="NCF55"/>
    <x v="5"/>
    <x v="3"/>
    <s v="OUT013"/>
    <x v="1"/>
    <x v="2"/>
    <x v="0"/>
    <n v="2.1648305E-2"/>
    <n v="6.6749999999999998"/>
    <n v="35.687399999999997"/>
    <n v="4"/>
  </r>
  <r>
    <x v="1"/>
    <x v="7824"/>
    <s v="NCS06"/>
    <x v="5"/>
    <x v="3"/>
    <s v="OUT013"/>
    <x v="1"/>
    <x v="2"/>
    <x v="0"/>
    <n v="3.1710329000000002E-2"/>
    <n v="7.9349999999999996"/>
    <n v="263.09100000000001"/>
    <n v="4"/>
  </r>
  <r>
    <x v="1"/>
    <x v="7825"/>
    <s v="NCP14"/>
    <x v="5"/>
    <x v="3"/>
    <s v="OUT013"/>
    <x v="1"/>
    <x v="2"/>
    <x v="0"/>
    <n v="0.110197977"/>
    <n v="8.2750000000000004"/>
    <n v="104.2306"/>
    <n v="4"/>
  </r>
  <r>
    <x v="1"/>
    <x v="7826"/>
    <s v="NCH43"/>
    <x v="5"/>
    <x v="3"/>
    <s v="OUT013"/>
    <x v="1"/>
    <x v="2"/>
    <x v="0"/>
    <n v="7.0510189000000001E-2"/>
    <n v="8.42"/>
    <n v="214.41919999999999"/>
    <n v="4"/>
  </r>
  <r>
    <x v="1"/>
    <x v="7827"/>
    <s v="NCT54"/>
    <x v="5"/>
    <x v="3"/>
    <s v="OUT013"/>
    <x v="1"/>
    <x v="2"/>
    <x v="0"/>
    <n v="0.119436131"/>
    <n v="8.6950000000000003"/>
    <n v="94.709400000000002"/>
    <n v="4"/>
  </r>
  <r>
    <x v="1"/>
    <x v="7828"/>
    <s v="NCD43"/>
    <x v="5"/>
    <x v="3"/>
    <s v="OUT013"/>
    <x v="1"/>
    <x v="2"/>
    <x v="0"/>
    <n v="1.6006625999999999E-2"/>
    <n v="8.85"/>
    <n v="105.6964"/>
    <n v="4"/>
  </r>
  <r>
    <x v="1"/>
    <x v="7829"/>
    <s v="NCE19"/>
    <x v="5"/>
    <x v="3"/>
    <s v="OUT013"/>
    <x v="1"/>
    <x v="2"/>
    <x v="0"/>
    <n v="9.2937216000000003E-2"/>
    <n v="8.9700000000000006"/>
    <n v="54.695599999999999"/>
    <n v="4"/>
  </r>
  <r>
    <x v="1"/>
    <x v="7830"/>
    <s v="NCK18"/>
    <x v="5"/>
    <x v="3"/>
    <s v="OUT013"/>
    <x v="1"/>
    <x v="2"/>
    <x v="0"/>
    <n v="6.692529E-3"/>
    <n v="9.6"/>
    <n v="164.91839999999999"/>
    <n v="4"/>
  </r>
  <r>
    <x v="1"/>
    <x v="7831"/>
    <s v="NCJ54"/>
    <x v="5"/>
    <x v="3"/>
    <s v="OUT013"/>
    <x v="1"/>
    <x v="2"/>
    <x v="0"/>
    <n v="6.0017128000000003E-2"/>
    <n v="9.8949999999999996"/>
    <n v="230.86420000000001"/>
    <n v="4"/>
  </r>
  <r>
    <x v="1"/>
    <x v="7832"/>
    <s v="NCE18"/>
    <x v="5"/>
    <x v="3"/>
    <s v="OUT013"/>
    <x v="1"/>
    <x v="2"/>
    <x v="0"/>
    <n v="2.1407511000000001E-2"/>
    <n v="10"/>
    <n v="248.17500000000001"/>
    <n v="4"/>
  </r>
  <r>
    <x v="1"/>
    <x v="7833"/>
    <s v="NCZ42"/>
    <x v="5"/>
    <x v="3"/>
    <s v="OUT013"/>
    <x v="1"/>
    <x v="2"/>
    <x v="0"/>
    <n v="1.1278534999999999E-2"/>
    <n v="10.5"/>
    <n v="237.0248"/>
    <n v="4"/>
  </r>
  <r>
    <x v="1"/>
    <x v="7834"/>
    <s v="NCQ06"/>
    <x v="5"/>
    <x v="3"/>
    <s v="OUT013"/>
    <x v="1"/>
    <x v="2"/>
    <x v="0"/>
    <n v="4.1789717999999997E-2"/>
    <n v="13"/>
    <n v="256.10140000000001"/>
    <n v="4"/>
  </r>
  <r>
    <x v="1"/>
    <x v="7835"/>
    <s v="NCW18"/>
    <x v="5"/>
    <x v="3"/>
    <s v="OUT013"/>
    <x v="1"/>
    <x v="2"/>
    <x v="0"/>
    <n v="5.9275451999999999E-2"/>
    <n v="15.1"/>
    <n v="238.9248"/>
    <n v="4"/>
  </r>
  <r>
    <x v="1"/>
    <x v="7836"/>
    <s v="NCD18"/>
    <x v="5"/>
    <x v="3"/>
    <s v="OUT013"/>
    <x v="1"/>
    <x v="2"/>
    <x v="0"/>
    <n v="7.2608646999999998E-2"/>
    <n v="16"/>
    <n v="228.36680000000001"/>
    <n v="4"/>
  </r>
  <r>
    <x v="1"/>
    <x v="7837"/>
    <s v="NCG55"/>
    <x v="5"/>
    <x v="3"/>
    <s v="OUT013"/>
    <x v="1"/>
    <x v="2"/>
    <x v="0"/>
    <n v="3.9113586999999998E-2"/>
    <n v="16.25"/>
    <n v="116.0176"/>
    <n v="4"/>
  </r>
  <r>
    <x v="1"/>
    <x v="7838"/>
    <s v="NCC30"/>
    <x v="5"/>
    <x v="3"/>
    <s v="OUT013"/>
    <x v="1"/>
    <x v="2"/>
    <x v="0"/>
    <n v="2.7556246999999999E-2"/>
    <n v="16.600000000000001"/>
    <n v="176.6344"/>
    <n v="4"/>
  </r>
  <r>
    <x v="1"/>
    <x v="7839"/>
    <s v="NCI55"/>
    <x v="5"/>
    <x v="3"/>
    <s v="OUT013"/>
    <x v="1"/>
    <x v="2"/>
    <x v="0"/>
    <n v="1.2643035E-2"/>
    <n v="18.600000000000001"/>
    <n v="119.84139999999999"/>
    <n v="4"/>
  </r>
  <r>
    <x v="1"/>
    <x v="7840"/>
    <s v="NCI42"/>
    <x v="5"/>
    <x v="3"/>
    <s v="OUT013"/>
    <x v="1"/>
    <x v="2"/>
    <x v="0"/>
    <n v="1.035692E-2"/>
    <n v="18.75"/>
    <n v="208.3954"/>
    <n v="4"/>
  </r>
  <r>
    <x v="1"/>
    <x v="7841"/>
    <s v="NCA30"/>
    <x v="5"/>
    <x v="3"/>
    <s v="OUT013"/>
    <x v="1"/>
    <x v="2"/>
    <x v="0"/>
    <n v="0.12922610400000001"/>
    <n v="19"/>
    <n v="190.5872"/>
    <n v="4"/>
  </r>
  <r>
    <x v="1"/>
    <x v="7842"/>
    <s v="NCD30"/>
    <x v="5"/>
    <x v="3"/>
    <s v="OUT013"/>
    <x v="1"/>
    <x v="2"/>
    <x v="0"/>
    <n v="2.6826919000000001E-2"/>
    <n v="19.7"/>
    <n v="98.772599999999997"/>
    <n v="4"/>
  </r>
  <r>
    <x v="1"/>
    <x v="7843"/>
    <s v="NCG30"/>
    <x v="5"/>
    <x v="3"/>
    <s v="OUT013"/>
    <x v="1"/>
    <x v="2"/>
    <x v="0"/>
    <n v="0.112227747"/>
    <n v="20.2"/>
    <n v="123.5046"/>
    <n v="4"/>
  </r>
  <r>
    <x v="1"/>
    <x v="7844"/>
    <s v="NCG43"/>
    <x v="5"/>
    <x v="3"/>
    <s v="OUT013"/>
    <x v="1"/>
    <x v="2"/>
    <x v="0"/>
    <n v="7.4177667000000003E-2"/>
    <n v="20.2"/>
    <n v="93.246200000000002"/>
    <n v="4"/>
  </r>
  <r>
    <x v="1"/>
    <x v="7845"/>
    <s v="NCI30"/>
    <x v="5"/>
    <x v="3"/>
    <s v="OUT013"/>
    <x v="1"/>
    <x v="2"/>
    <x v="0"/>
    <n v="5.8886477E-2"/>
    <n v="20.25"/>
    <n v="245.54599999999999"/>
    <n v="4"/>
  </r>
  <r>
    <x v="1"/>
    <x v="7846"/>
    <s v="NCN42"/>
    <x v="5"/>
    <x v="3"/>
    <s v="OUT013"/>
    <x v="1"/>
    <x v="2"/>
    <x v="0"/>
    <n v="0"/>
    <n v="20.25"/>
    <n v="145.64179999999999"/>
    <n v="4"/>
  </r>
  <r>
    <x v="1"/>
    <x v="7847"/>
    <s v="NCY30"/>
    <x v="5"/>
    <x v="3"/>
    <s v="OUT013"/>
    <x v="1"/>
    <x v="2"/>
    <x v="0"/>
    <n v="2.5931659999999999E-2"/>
    <n v="20.25"/>
    <n v="182.5976"/>
    <n v="4"/>
  </r>
  <r>
    <x v="1"/>
    <x v="7848"/>
    <s v="NCQ42"/>
    <x v="5"/>
    <x v="3"/>
    <s v="OUT013"/>
    <x v="1"/>
    <x v="2"/>
    <x v="0"/>
    <n v="3.9235526999999999E-2"/>
    <n v="20.350000000000001"/>
    <n v="127.26779999999999"/>
    <n v="4"/>
  </r>
  <r>
    <x v="1"/>
    <x v="7849"/>
    <s v="NCE54"/>
    <x v="5"/>
    <x v="3"/>
    <s v="OUT013"/>
    <x v="1"/>
    <x v="2"/>
    <x v="0"/>
    <n v="2.6877471E-2"/>
    <n v="20.7"/>
    <n v="74.635400000000004"/>
    <n v="4"/>
  </r>
  <r>
    <x v="1"/>
    <x v="7850"/>
    <s v="NCD54"/>
    <x v="5"/>
    <x v="3"/>
    <s v="OUT013"/>
    <x v="1"/>
    <x v="2"/>
    <x v="0"/>
    <n v="2.8984803999999999E-2"/>
    <n v="21.1"/>
    <n v="146.17859999999999"/>
    <n v="4"/>
  </r>
  <r>
    <x v="1"/>
    <x v="7851"/>
    <s v="FDA39"/>
    <x v="7"/>
    <x v="3"/>
    <s v="OUT013"/>
    <x v="1"/>
    <x v="2"/>
    <x v="0"/>
    <n v="1.2707362E-2"/>
    <n v="6.32"/>
    <n v="41.0822"/>
    <n v="4"/>
  </r>
  <r>
    <x v="1"/>
    <x v="7852"/>
    <s v="FDL43"/>
    <x v="7"/>
    <x v="3"/>
    <s v="OUT013"/>
    <x v="1"/>
    <x v="2"/>
    <x v="0"/>
    <n v="2.7041859000000001E-2"/>
    <n v="10.1"/>
    <n v="77.566999999999993"/>
    <n v="4"/>
  </r>
  <r>
    <x v="1"/>
    <x v="7853"/>
    <s v="FDV39"/>
    <x v="7"/>
    <x v="3"/>
    <s v="OUT013"/>
    <x v="1"/>
    <x v="2"/>
    <x v="0"/>
    <n v="7.2738309999999997E-3"/>
    <n v="11.3"/>
    <n v="196.64259999999999"/>
    <n v="4"/>
  </r>
  <r>
    <x v="1"/>
    <x v="7854"/>
    <s v="FDI19"/>
    <x v="7"/>
    <x v="3"/>
    <s v="OUT013"/>
    <x v="1"/>
    <x v="2"/>
    <x v="0"/>
    <n v="5.2295514000000001E-2"/>
    <n v="15.1"/>
    <n v="242.9512"/>
    <n v="4"/>
  </r>
  <r>
    <x v="1"/>
    <x v="7855"/>
    <s v="FDH19"/>
    <x v="7"/>
    <x v="3"/>
    <s v="OUT013"/>
    <x v="1"/>
    <x v="2"/>
    <x v="0"/>
    <n v="3.3060936999999999E-2"/>
    <n v="19.350000000000001"/>
    <n v="172.47380000000001"/>
    <n v="4"/>
  </r>
  <r>
    <x v="1"/>
    <x v="7856"/>
    <s v="NCM07"/>
    <x v="10"/>
    <x v="3"/>
    <s v="OUT013"/>
    <x v="1"/>
    <x v="2"/>
    <x v="0"/>
    <n v="3.9928581999999997E-2"/>
    <n v="9.3949999999999996"/>
    <n v="83.290800000000004"/>
    <n v="4"/>
  </r>
  <r>
    <x v="1"/>
    <x v="7857"/>
    <s v="NCM43"/>
    <x v="10"/>
    <x v="3"/>
    <s v="OUT013"/>
    <x v="1"/>
    <x v="2"/>
    <x v="0"/>
    <n v="1.9459164000000001E-2"/>
    <n v="14.5"/>
    <n v="161.62100000000001"/>
    <n v="4"/>
  </r>
  <r>
    <x v="1"/>
    <x v="7858"/>
    <s v="FDH21"/>
    <x v="14"/>
    <x v="3"/>
    <s v="OUT013"/>
    <x v="1"/>
    <x v="2"/>
    <x v="0"/>
    <n v="3.1199028E-2"/>
    <n v="10.395"/>
    <n v="159.46039999999999"/>
    <n v="4"/>
  </r>
  <r>
    <x v="1"/>
    <x v="7859"/>
    <s v="FDL33"/>
    <x v="6"/>
    <x v="3"/>
    <s v="OUT013"/>
    <x v="1"/>
    <x v="2"/>
    <x v="0"/>
    <n v="9.9879336999999999E-2"/>
    <n v="7.2350000000000003"/>
    <n v="195.14519999999999"/>
    <n v="4"/>
  </r>
  <r>
    <x v="1"/>
    <x v="7860"/>
    <s v="FDQ09"/>
    <x v="6"/>
    <x v="3"/>
    <s v="OUT013"/>
    <x v="1"/>
    <x v="2"/>
    <x v="0"/>
    <n v="5.8083831000000002E-2"/>
    <n v="7.2350000000000003"/>
    <n v="113.68340000000001"/>
    <n v="4"/>
  </r>
  <r>
    <x v="1"/>
    <x v="7861"/>
    <s v="FDD58"/>
    <x v="6"/>
    <x v="3"/>
    <s v="OUT013"/>
    <x v="1"/>
    <x v="2"/>
    <x v="0"/>
    <n v="5.9302849999999997E-2"/>
    <n v="7.76"/>
    <n v="98.77"/>
    <n v="4"/>
  </r>
  <r>
    <x v="1"/>
    <x v="7862"/>
    <s v="FDK21"/>
    <x v="6"/>
    <x v="3"/>
    <s v="OUT013"/>
    <x v="1"/>
    <x v="2"/>
    <x v="0"/>
    <n v="1.0003987000000001E-2"/>
    <n v="7.9050000000000002"/>
    <n v="250.74080000000001"/>
    <n v="4"/>
  </r>
  <r>
    <x v="1"/>
    <x v="7863"/>
    <s v="FDA58"/>
    <x v="6"/>
    <x v="3"/>
    <s v="OUT013"/>
    <x v="1"/>
    <x v="2"/>
    <x v="0"/>
    <n v="0.10366489700000001"/>
    <n v="9.3949999999999996"/>
    <n v="233.69319999999999"/>
    <n v="4"/>
  </r>
  <r>
    <x v="1"/>
    <x v="7864"/>
    <s v="FDW34"/>
    <x v="6"/>
    <x v="3"/>
    <s v="OUT013"/>
    <x v="1"/>
    <x v="2"/>
    <x v="0"/>
    <n v="3.5549526999999997E-2"/>
    <n v="9.6"/>
    <n v="244.11699999999999"/>
    <n v="4"/>
  </r>
  <r>
    <x v="1"/>
    <x v="7865"/>
    <s v="FDV09"/>
    <x v="6"/>
    <x v="3"/>
    <s v="OUT013"/>
    <x v="1"/>
    <x v="2"/>
    <x v="0"/>
    <n v="2.0551458000000002E-2"/>
    <n v="12.1"/>
    <n v="146.67339999999999"/>
    <n v="4"/>
  </r>
  <r>
    <x v="1"/>
    <x v="7866"/>
    <s v="FDU22"/>
    <x v="6"/>
    <x v="3"/>
    <s v="OUT013"/>
    <x v="1"/>
    <x v="2"/>
    <x v="0"/>
    <n v="0"/>
    <n v="12.35"/>
    <n v="118.91240000000001"/>
    <n v="4"/>
  </r>
  <r>
    <x v="1"/>
    <x v="7867"/>
    <s v="FDA21"/>
    <x v="6"/>
    <x v="3"/>
    <s v="OUT013"/>
    <x v="1"/>
    <x v="2"/>
    <x v="0"/>
    <n v="3.5930784E-2"/>
    <n v="13.65"/>
    <n v="184.4924"/>
    <n v="4"/>
  </r>
  <r>
    <x v="1"/>
    <x v="7868"/>
    <s v="FDZ45"/>
    <x v="6"/>
    <x v="3"/>
    <s v="OUT013"/>
    <x v="1"/>
    <x v="2"/>
    <x v="0"/>
    <n v="6.6820329999999997E-2"/>
    <n v="14.1"/>
    <n v="198.9084"/>
    <n v="4"/>
  </r>
  <r>
    <x v="1"/>
    <x v="7869"/>
    <s v="FDN09"/>
    <x v="6"/>
    <x v="3"/>
    <s v="OUT013"/>
    <x v="1"/>
    <x v="2"/>
    <x v="0"/>
    <n v="3.4845668000000003E-2"/>
    <n v="14.15"/>
    <n v="242.78280000000001"/>
    <n v="4"/>
  </r>
  <r>
    <x v="1"/>
    <x v="7870"/>
    <s v="FDY21"/>
    <x v="6"/>
    <x v="3"/>
    <s v="OUT013"/>
    <x v="1"/>
    <x v="2"/>
    <x v="0"/>
    <n v="0"/>
    <n v="15.1"/>
    <n v="195.21100000000001"/>
    <n v="4"/>
  </r>
  <r>
    <x v="1"/>
    <x v="7871"/>
    <s v="FDM33"/>
    <x v="6"/>
    <x v="3"/>
    <s v="OUT013"/>
    <x v="1"/>
    <x v="2"/>
    <x v="0"/>
    <n v="8.7646693999999997E-2"/>
    <n v="15.6"/>
    <n v="221.57980000000001"/>
    <n v="4"/>
  </r>
  <r>
    <x v="1"/>
    <x v="7872"/>
    <s v="FDL34"/>
    <x v="6"/>
    <x v="3"/>
    <s v="OUT013"/>
    <x v="1"/>
    <x v="2"/>
    <x v="0"/>
    <n v="4.0911823999999999E-2"/>
    <n v="16"/>
    <n v="141.24959999999999"/>
    <n v="4"/>
  </r>
  <r>
    <x v="1"/>
    <x v="7873"/>
    <s v="FDV45"/>
    <x v="6"/>
    <x v="3"/>
    <s v="OUT013"/>
    <x v="1"/>
    <x v="2"/>
    <x v="0"/>
    <n v="4.5009951999999999E-2"/>
    <n v="16.75"/>
    <n v="186.85560000000001"/>
    <n v="4"/>
  </r>
  <r>
    <x v="1"/>
    <x v="7874"/>
    <s v="FDX45"/>
    <x v="6"/>
    <x v="3"/>
    <s v="OUT013"/>
    <x v="1"/>
    <x v="2"/>
    <x v="0"/>
    <n v="0.104768536"/>
    <n v="16.75"/>
    <n v="155.16300000000001"/>
    <n v="4"/>
  </r>
  <r>
    <x v="1"/>
    <x v="7875"/>
    <s v="FDZ10"/>
    <x v="6"/>
    <x v="3"/>
    <s v="OUT013"/>
    <x v="1"/>
    <x v="2"/>
    <x v="0"/>
    <n v="4.4426489999999999E-2"/>
    <n v="17.850000000000001"/>
    <n v="124.902"/>
    <n v="4"/>
  </r>
  <r>
    <x v="1"/>
    <x v="7876"/>
    <s v="DRC25"/>
    <x v="4"/>
    <x v="3"/>
    <s v="OUT013"/>
    <x v="1"/>
    <x v="2"/>
    <x v="0"/>
    <n v="4.5334098000000003E-2"/>
    <n v="5.73"/>
    <n v="87.088200000000001"/>
    <n v="4"/>
  </r>
  <r>
    <x v="1"/>
    <x v="7877"/>
    <s v="DRD12"/>
    <x v="4"/>
    <x v="3"/>
    <s v="OUT013"/>
    <x v="1"/>
    <x v="2"/>
    <x v="0"/>
    <n v="7.7129323E-2"/>
    <n v="6.96"/>
    <n v="92.714600000000004"/>
    <n v="4"/>
  </r>
  <r>
    <x v="1"/>
    <x v="7878"/>
    <s v="DRE48"/>
    <x v="4"/>
    <x v="3"/>
    <s v="OUT013"/>
    <x v="1"/>
    <x v="2"/>
    <x v="0"/>
    <n v="1.7311311999999999E-2"/>
    <n v="8.43"/>
    <n v="197.8768"/>
    <n v="4"/>
  </r>
  <r>
    <x v="1"/>
    <x v="7879"/>
    <s v="DRH13"/>
    <x v="4"/>
    <x v="3"/>
    <s v="OUT013"/>
    <x v="1"/>
    <x v="2"/>
    <x v="0"/>
    <n v="2.3866078999999998E-2"/>
    <n v="8.5749999999999993"/>
    <n v="107.128"/>
    <n v="4"/>
  </r>
  <r>
    <x v="1"/>
    <x v="7880"/>
    <s v="DRK12"/>
    <x v="4"/>
    <x v="3"/>
    <s v="OUT013"/>
    <x v="1"/>
    <x v="2"/>
    <x v="0"/>
    <n v="4.1851461E-2"/>
    <n v="9.5"/>
    <n v="31.49"/>
    <n v="4"/>
  </r>
  <r>
    <x v="1"/>
    <x v="7881"/>
    <s v="DRN37"/>
    <x v="4"/>
    <x v="3"/>
    <s v="OUT013"/>
    <x v="1"/>
    <x v="2"/>
    <x v="0"/>
    <n v="9.6217261999999998E-2"/>
    <n v="9.6"/>
    <n v="168.51580000000001"/>
    <n v="4"/>
  </r>
  <r>
    <x v="1"/>
    <x v="7882"/>
    <s v="DRA12"/>
    <x v="4"/>
    <x v="3"/>
    <s v="OUT013"/>
    <x v="1"/>
    <x v="2"/>
    <x v="0"/>
    <n v="4.0911823999999999E-2"/>
    <n v="11.6"/>
    <n v="142.31540000000001"/>
    <n v="4"/>
  </r>
  <r>
    <x v="1"/>
    <x v="7883"/>
    <s v="DRB25"/>
    <x v="4"/>
    <x v="3"/>
    <s v="OUT013"/>
    <x v="1"/>
    <x v="2"/>
    <x v="0"/>
    <n v="6.9401919000000006E-2"/>
    <n v="12.3"/>
    <n v="107.99379999999999"/>
    <n v="4"/>
  </r>
  <r>
    <x v="1"/>
    <x v="7884"/>
    <s v="DRD13"/>
    <x v="4"/>
    <x v="3"/>
    <s v="OUT013"/>
    <x v="1"/>
    <x v="2"/>
    <x v="0"/>
    <n v="4.9038620999999998E-2"/>
    <n v="15"/>
    <n v="65.416799999999995"/>
    <n v="4"/>
  </r>
  <r>
    <x v="1"/>
    <x v="7885"/>
    <s v="DRM37"/>
    <x v="4"/>
    <x v="3"/>
    <s v="OUT013"/>
    <x v="1"/>
    <x v="2"/>
    <x v="0"/>
    <n v="9.6317593000000007E-2"/>
    <n v="15.35"/>
    <n v="197.3768"/>
    <n v="4"/>
  </r>
  <r>
    <x v="1"/>
    <x v="7886"/>
    <s v="DRD60"/>
    <x v="4"/>
    <x v="3"/>
    <s v="OUT013"/>
    <x v="1"/>
    <x v="2"/>
    <x v="0"/>
    <n v="3.7201127E-2"/>
    <n v="15.7"/>
    <n v="181.76339999999999"/>
    <n v="4"/>
  </r>
  <r>
    <x v="1"/>
    <x v="7887"/>
    <s v="DRI25"/>
    <x v="4"/>
    <x v="3"/>
    <s v="OUT013"/>
    <x v="1"/>
    <x v="2"/>
    <x v="0"/>
    <n v="3.3873229999999997E-2"/>
    <n v="19.600000000000001"/>
    <n v="56.1614"/>
    <n v="4"/>
  </r>
  <r>
    <x v="1"/>
    <x v="7888"/>
    <s v="DRE49"/>
    <x v="4"/>
    <x v="3"/>
    <s v="OUT013"/>
    <x v="1"/>
    <x v="2"/>
    <x v="0"/>
    <n v="2.1232318E-2"/>
    <n v="20.75"/>
    <n v="151.10239999999999"/>
    <n v="4"/>
  </r>
  <r>
    <x v="1"/>
    <x v="7889"/>
    <s v="FDC35"/>
    <x v="15"/>
    <x v="3"/>
    <s v="OUT013"/>
    <x v="1"/>
    <x v="2"/>
    <x v="0"/>
    <n v="0.122735471"/>
    <n v="7.4349999999999996"/>
    <n v="205.2638"/>
    <n v="4"/>
  </r>
  <r>
    <x v="1"/>
    <x v="7890"/>
    <s v="FDA34"/>
    <x v="15"/>
    <x v="3"/>
    <s v="OUT013"/>
    <x v="1"/>
    <x v="2"/>
    <x v="0"/>
    <n v="1.4848190000000001E-2"/>
    <n v="11.5"/>
    <n v="172.108"/>
    <n v="4"/>
  </r>
  <r>
    <x v="1"/>
    <x v="7891"/>
    <s v="FDG47"/>
    <x v="15"/>
    <x v="3"/>
    <s v="OUT013"/>
    <x v="1"/>
    <x v="2"/>
    <x v="0"/>
    <n v="6.9560905000000006E-2"/>
    <n v="12.8"/>
    <n v="263.02519999999998"/>
    <n v="4"/>
  </r>
  <r>
    <x v="1"/>
    <x v="7892"/>
    <s v="FDD11"/>
    <x v="15"/>
    <x v="3"/>
    <s v="OUT013"/>
    <x v="1"/>
    <x v="2"/>
    <x v="0"/>
    <n v="3.0591255000000001E-2"/>
    <n v="12.85"/>
    <n v="251.404"/>
    <n v="4"/>
  </r>
  <r>
    <x v="1"/>
    <x v="7893"/>
    <s v="FDH35"/>
    <x v="15"/>
    <x v="3"/>
    <s v="OUT013"/>
    <x v="1"/>
    <x v="2"/>
    <x v="0"/>
    <n v="6.0198495999999997E-2"/>
    <n v="18.25"/>
    <n v="162.95259999999999"/>
    <n v="4"/>
  </r>
  <r>
    <x v="1"/>
    <x v="7894"/>
    <s v="FDC11"/>
    <x v="15"/>
    <x v="3"/>
    <s v="OUT013"/>
    <x v="1"/>
    <x v="2"/>
    <x v="0"/>
    <n v="0.14167484399999999"/>
    <n v="20.5"/>
    <n v="90.717200000000005"/>
    <n v="4"/>
  </r>
  <r>
    <x v="1"/>
    <x v="7895"/>
    <s v="FDF47"/>
    <x v="15"/>
    <x v="3"/>
    <s v="OUT013"/>
    <x v="1"/>
    <x v="2"/>
    <x v="0"/>
    <n v="9.7536998E-2"/>
    <n v="20.85"/>
    <n v="225.37459999999999"/>
    <n v="4"/>
  </r>
  <r>
    <x v="0"/>
    <x v="7896"/>
    <s v="FDI60"/>
    <x v="13"/>
    <x v="3"/>
    <s v="OUT013"/>
    <x v="1"/>
    <x v="2"/>
    <x v="0"/>
    <n v="3.8289330000000003E-2"/>
    <n v="7.22"/>
    <n v="64.751000000000005"/>
    <n v="4"/>
  </r>
  <r>
    <x v="0"/>
    <x v="7897"/>
    <s v="FDM60"/>
    <x v="13"/>
    <x v="3"/>
    <s v="OUT013"/>
    <x v="1"/>
    <x v="2"/>
    <x v="0"/>
    <n v="0"/>
    <n v="10.8"/>
    <n v="39.313800000000001"/>
    <n v="4"/>
  </r>
  <r>
    <x v="0"/>
    <x v="7898"/>
    <s v="FDO48"/>
    <x v="13"/>
    <x v="3"/>
    <s v="OUT013"/>
    <x v="1"/>
    <x v="2"/>
    <x v="0"/>
    <n v="2.6818430000000001E-2"/>
    <n v="15"/>
    <n v="219.7456"/>
    <n v="4"/>
  </r>
  <r>
    <x v="0"/>
    <x v="7899"/>
    <s v="FDV12"/>
    <x v="13"/>
    <x v="3"/>
    <s v="OUT013"/>
    <x v="1"/>
    <x v="2"/>
    <x v="0"/>
    <n v="6.0824019999999999E-2"/>
    <n v="16.7"/>
    <n v="98.738399999999999"/>
    <n v="4"/>
  </r>
  <r>
    <x v="0"/>
    <x v="7900"/>
    <s v="FDZ23"/>
    <x v="13"/>
    <x v="3"/>
    <s v="OUT013"/>
    <x v="1"/>
    <x v="2"/>
    <x v="0"/>
    <n v="6.7446625999999996E-2"/>
    <n v="17.75"/>
    <n v="184.72399999999999"/>
    <n v="4"/>
  </r>
  <r>
    <x v="0"/>
    <x v="7901"/>
    <s v="FDJ60"/>
    <x v="13"/>
    <x v="3"/>
    <s v="OUT013"/>
    <x v="1"/>
    <x v="2"/>
    <x v="0"/>
    <n v="6.2476390999999999E-2"/>
    <n v="19.350000000000001"/>
    <n v="164.51840000000001"/>
    <n v="4"/>
  </r>
  <r>
    <x v="0"/>
    <x v="7902"/>
    <s v="FDQ59"/>
    <x v="8"/>
    <x v="3"/>
    <s v="OUT013"/>
    <x v="1"/>
    <x v="2"/>
    <x v="0"/>
    <n v="5.6339618000000001E-2"/>
    <n v="9.8000000000000007"/>
    <n v="84.290800000000004"/>
    <n v="4"/>
  </r>
  <r>
    <x v="0"/>
    <x v="7903"/>
    <s v="FDP49"/>
    <x v="12"/>
    <x v="3"/>
    <s v="OUT013"/>
    <x v="1"/>
    <x v="2"/>
    <x v="0"/>
    <n v="6.9031466999999999E-2"/>
    <n v="9"/>
    <n v="55.061399999999999"/>
    <n v="4"/>
  </r>
  <r>
    <x v="0"/>
    <x v="7904"/>
    <s v="FDR37"/>
    <x v="12"/>
    <x v="3"/>
    <s v="OUT013"/>
    <x v="1"/>
    <x v="2"/>
    <x v="0"/>
    <n v="6.6194420000000004E-2"/>
    <n v="16.5"/>
    <n v="184.42920000000001"/>
    <n v="4"/>
  </r>
  <r>
    <x v="0"/>
    <x v="7905"/>
    <s v="FDR01"/>
    <x v="3"/>
    <x v="3"/>
    <s v="OUT013"/>
    <x v="1"/>
    <x v="2"/>
    <x v="0"/>
    <n v="5.3576660999999998E-2"/>
    <n v="5.4050000000000002"/>
    <n v="200.57419999999999"/>
    <n v="4"/>
  </r>
  <r>
    <x v="0"/>
    <x v="7906"/>
    <s v="FDM38"/>
    <x v="3"/>
    <x v="3"/>
    <s v="OUT013"/>
    <x v="1"/>
    <x v="2"/>
    <x v="0"/>
    <n v="9.2694106999999998E-2"/>
    <n v="5.8849999999999998"/>
    <n v="53.6982"/>
    <n v="4"/>
  </r>
  <r>
    <x v="0"/>
    <x v="7907"/>
    <s v="FDN38"/>
    <x v="3"/>
    <x v="3"/>
    <s v="OUT013"/>
    <x v="1"/>
    <x v="2"/>
    <x v="0"/>
    <n v="9.1895319000000003E-2"/>
    <n v="6.6150000000000002"/>
    <n v="248.64080000000001"/>
    <n v="4"/>
  </r>
  <r>
    <x v="0"/>
    <x v="7908"/>
    <s v="FDZ01"/>
    <x v="3"/>
    <x v="3"/>
    <s v="OUT013"/>
    <x v="1"/>
    <x v="2"/>
    <x v="0"/>
    <n v="9.0513069999999998E-3"/>
    <n v="8.9749999999999996"/>
    <n v="103.099"/>
    <n v="4"/>
  </r>
  <r>
    <x v="0"/>
    <x v="7909"/>
    <s v="FDU37"/>
    <x v="3"/>
    <x v="3"/>
    <s v="OUT013"/>
    <x v="1"/>
    <x v="2"/>
    <x v="0"/>
    <n v="0.104421237"/>
    <n v="9.5"/>
    <n v="80.195999999999998"/>
    <n v="4"/>
  </r>
  <r>
    <x v="0"/>
    <x v="7910"/>
    <s v="FDB02"/>
    <x v="3"/>
    <x v="3"/>
    <s v="OUT013"/>
    <x v="1"/>
    <x v="2"/>
    <x v="0"/>
    <n v="2.9140007999999998E-2"/>
    <n v="9.6950000000000003"/>
    <n v="176.33699999999999"/>
    <n v="4"/>
  </r>
  <r>
    <x v="0"/>
    <x v="7911"/>
    <s v="FDF38"/>
    <x v="3"/>
    <x v="3"/>
    <s v="OUT013"/>
    <x v="1"/>
    <x v="2"/>
    <x v="0"/>
    <n v="2.633607E-2"/>
    <n v="11.8"/>
    <n v="40.613799999999998"/>
    <n v="4"/>
  </r>
  <r>
    <x v="0"/>
    <x v="7912"/>
    <s v="FDM50"/>
    <x v="3"/>
    <x v="3"/>
    <s v="OUT013"/>
    <x v="1"/>
    <x v="2"/>
    <x v="0"/>
    <n v="3.0064132E-2"/>
    <n v="13"/>
    <n v="58.021999999999998"/>
    <n v="4"/>
  </r>
  <r>
    <x v="0"/>
    <x v="7913"/>
    <s v="FDE14"/>
    <x v="3"/>
    <x v="3"/>
    <s v="OUT013"/>
    <x v="1"/>
    <x v="2"/>
    <x v="0"/>
    <n v="3.1418983999999997E-2"/>
    <n v="13.65"/>
    <n v="99.27"/>
    <n v="4"/>
  </r>
  <r>
    <x v="0"/>
    <x v="7914"/>
    <s v="FDC14"/>
    <x v="3"/>
    <x v="3"/>
    <s v="OUT013"/>
    <x v="1"/>
    <x v="2"/>
    <x v="0"/>
    <n v="4.1214745999999997E-2"/>
    <n v="14.5"/>
    <n v="42.045400000000001"/>
    <n v="4"/>
  </r>
  <r>
    <x v="0"/>
    <x v="7915"/>
    <s v="FDY37"/>
    <x v="3"/>
    <x v="3"/>
    <s v="OUT013"/>
    <x v="1"/>
    <x v="2"/>
    <x v="0"/>
    <n v="2.6546765E-2"/>
    <n v="17"/>
    <n v="142.14699999999999"/>
    <n v="4"/>
  </r>
  <r>
    <x v="0"/>
    <x v="7916"/>
    <s v="FDH26"/>
    <x v="3"/>
    <x v="3"/>
    <s v="OUT013"/>
    <x v="1"/>
    <x v="2"/>
    <x v="0"/>
    <n v="3.4670859999999998E-2"/>
    <n v="19.25"/>
    <n v="141.84960000000001"/>
    <n v="4"/>
  </r>
  <r>
    <x v="0"/>
    <x v="7917"/>
    <s v="FDW02"/>
    <x v="11"/>
    <x v="3"/>
    <s v="OUT013"/>
    <x v="1"/>
    <x v="2"/>
    <x v="0"/>
    <n v="3.7668051000000001E-2"/>
    <n v="4.8049999999999997"/>
    <n v="126.7704"/>
    <n v="4"/>
  </r>
  <r>
    <x v="0"/>
    <x v="7918"/>
    <s v="FDA26"/>
    <x v="11"/>
    <x v="3"/>
    <s v="OUT013"/>
    <x v="1"/>
    <x v="2"/>
    <x v="0"/>
    <n v="7.3858923000000007E-2"/>
    <n v="7.8550000000000004"/>
    <n v="218.6482"/>
    <n v="4"/>
  </r>
  <r>
    <x v="0"/>
    <x v="7919"/>
    <s v="FDC03"/>
    <x v="11"/>
    <x v="3"/>
    <s v="OUT013"/>
    <x v="1"/>
    <x v="2"/>
    <x v="0"/>
    <n v="7.1786706000000006E-2"/>
    <n v="8.5749999999999993"/>
    <n v="193.3794"/>
    <n v="4"/>
  </r>
  <r>
    <x v="0"/>
    <x v="7920"/>
    <s v="FDT14"/>
    <x v="11"/>
    <x v="3"/>
    <s v="OUT013"/>
    <x v="1"/>
    <x v="2"/>
    <x v="0"/>
    <n v="0.127620811"/>
    <n v="10.695"/>
    <n v="119.244"/>
    <n v="4"/>
  </r>
  <r>
    <x v="0"/>
    <x v="7921"/>
    <s v="FDB04"/>
    <x v="11"/>
    <x v="3"/>
    <s v="OUT013"/>
    <x v="1"/>
    <x v="2"/>
    <x v="0"/>
    <n v="6.3173691000000004E-2"/>
    <n v="11.35"/>
    <n v="86.185599999999994"/>
    <n v="4"/>
  </r>
  <r>
    <x v="0"/>
    <x v="7922"/>
    <s v="FDW26"/>
    <x v="11"/>
    <x v="3"/>
    <s v="OUT013"/>
    <x v="1"/>
    <x v="2"/>
    <x v="0"/>
    <n v="0.106968096"/>
    <n v="11.8"/>
    <n v="221.6772"/>
    <n v="4"/>
  </r>
  <r>
    <x v="0"/>
    <x v="7923"/>
    <s v="FDD52"/>
    <x v="11"/>
    <x v="3"/>
    <s v="OUT013"/>
    <x v="1"/>
    <x v="2"/>
    <x v="0"/>
    <n v="0.18314234600000001"/>
    <n v="18.25"/>
    <n v="110.357"/>
    <n v="4"/>
  </r>
  <r>
    <x v="0"/>
    <x v="7924"/>
    <s v="FDV26"/>
    <x v="11"/>
    <x v="3"/>
    <s v="OUT013"/>
    <x v="1"/>
    <x v="2"/>
    <x v="0"/>
    <n v="7.6097073000000001E-2"/>
    <n v="20.25"/>
    <n v="193.57939999999999"/>
    <n v="4"/>
  </r>
  <r>
    <x v="0"/>
    <x v="7925"/>
    <s v="FDD41"/>
    <x v="2"/>
    <x v="3"/>
    <s v="OUT013"/>
    <x v="1"/>
    <x v="2"/>
    <x v="0"/>
    <n v="8.7187487999999994E-2"/>
    <n v="6.7649999999999997"/>
    <n v="105.53060000000001"/>
    <n v="4"/>
  </r>
  <r>
    <x v="0"/>
    <x v="7926"/>
    <s v="FDY28"/>
    <x v="2"/>
    <x v="3"/>
    <s v="OUT013"/>
    <x v="1"/>
    <x v="2"/>
    <x v="0"/>
    <n v="0.152024355"/>
    <n v="7.47"/>
    <n v="211.8218"/>
    <n v="4"/>
  </r>
  <r>
    <x v="0"/>
    <x v="7927"/>
    <s v="FDR40"/>
    <x v="2"/>
    <x v="3"/>
    <s v="OUT013"/>
    <x v="1"/>
    <x v="2"/>
    <x v="0"/>
    <n v="8.0277009999999999E-3"/>
    <n v="9.1"/>
    <n v="81.161799999999999"/>
    <n v="4"/>
  </r>
  <r>
    <x v="0"/>
    <x v="7928"/>
    <s v="FDL28"/>
    <x v="2"/>
    <x v="3"/>
    <s v="OUT013"/>
    <x v="1"/>
    <x v="2"/>
    <x v="0"/>
    <n v="6.3121981999999993E-2"/>
    <n v="10"/>
    <n v="231.76679999999999"/>
    <n v="4"/>
  </r>
  <r>
    <x v="0"/>
    <x v="7929"/>
    <s v="FDO52"/>
    <x v="2"/>
    <x v="3"/>
    <s v="OUT013"/>
    <x v="1"/>
    <x v="2"/>
    <x v="0"/>
    <n v="7.7100380999999996E-2"/>
    <n v="11.6"/>
    <n v="172.41059999999999"/>
    <n v="4"/>
  </r>
  <r>
    <x v="0"/>
    <x v="7930"/>
    <s v="FDJ40"/>
    <x v="2"/>
    <x v="3"/>
    <s v="OUT013"/>
    <x v="1"/>
    <x v="2"/>
    <x v="0"/>
    <n v="4.9547992999999999E-2"/>
    <n v="13.6"/>
    <n v="108.69119999999999"/>
    <n v="4"/>
  </r>
  <r>
    <x v="0"/>
    <x v="7931"/>
    <s v="FDI16"/>
    <x v="2"/>
    <x v="3"/>
    <s v="OUT013"/>
    <x v="1"/>
    <x v="2"/>
    <x v="0"/>
    <n v="0.13566271199999999"/>
    <n v="14"/>
    <n v="52.064"/>
    <n v="4"/>
  </r>
  <r>
    <x v="0"/>
    <x v="7932"/>
    <s v="FDF29"/>
    <x v="2"/>
    <x v="3"/>
    <s v="OUT013"/>
    <x v="1"/>
    <x v="2"/>
    <x v="0"/>
    <n v="1.9917598000000002E-2"/>
    <n v="15.1"/>
    <n v="129.43100000000001"/>
    <n v="4"/>
  </r>
  <r>
    <x v="0"/>
    <x v="7933"/>
    <s v="FDY40"/>
    <x v="2"/>
    <x v="3"/>
    <s v="OUT013"/>
    <x v="1"/>
    <x v="2"/>
    <x v="0"/>
    <n v="8.5763562000000002E-2"/>
    <n v="15.5"/>
    <n v="49.069200000000002"/>
    <n v="4"/>
  </r>
  <r>
    <x v="0"/>
    <x v="7934"/>
    <s v="FDV28"/>
    <x v="2"/>
    <x v="3"/>
    <s v="OUT013"/>
    <x v="1"/>
    <x v="2"/>
    <x v="0"/>
    <n v="0.15959547299999999"/>
    <n v="16.100000000000001"/>
    <n v="32.855800000000002"/>
    <n v="4"/>
  </r>
  <r>
    <x v="0"/>
    <x v="7935"/>
    <s v="FDW16"/>
    <x v="2"/>
    <x v="3"/>
    <s v="OUT013"/>
    <x v="1"/>
    <x v="2"/>
    <x v="0"/>
    <n v="4.1439718E-2"/>
    <n v="17.350000000000001"/>
    <n v="93.7804"/>
    <n v="4"/>
  </r>
  <r>
    <x v="0"/>
    <x v="7936"/>
    <s v="FDR31"/>
    <x v="0"/>
    <x v="3"/>
    <s v="OUT013"/>
    <x v="1"/>
    <x v="2"/>
    <x v="0"/>
    <n v="4.9121972E-2"/>
    <n v="6.46"/>
    <n v="144.61019999999999"/>
    <n v="4"/>
  </r>
  <r>
    <x v="0"/>
    <x v="7937"/>
    <s v="FDQ19"/>
    <x v="0"/>
    <x v="3"/>
    <s v="OUT013"/>
    <x v="1"/>
    <x v="2"/>
    <x v="0"/>
    <n v="1.4353174E-2"/>
    <n v="7.35"/>
    <n v="242.65119999999999"/>
    <n v="4"/>
  </r>
  <r>
    <x v="0"/>
    <x v="7938"/>
    <s v="FDT19"/>
    <x v="0"/>
    <x v="3"/>
    <s v="OUT013"/>
    <x v="1"/>
    <x v="2"/>
    <x v="0"/>
    <n v="0.14492015999999999"/>
    <n v="7.59"/>
    <n v="174.708"/>
    <n v="4"/>
  </r>
  <r>
    <x v="0"/>
    <x v="7939"/>
    <s v="FDV44"/>
    <x v="0"/>
    <x v="3"/>
    <s v="OUT013"/>
    <x v="1"/>
    <x v="2"/>
    <x v="0"/>
    <n v="3.9811272000000002E-2"/>
    <n v="8.3650000000000002"/>
    <n v="191.31880000000001"/>
    <n v="4"/>
  </r>
  <r>
    <x v="0"/>
    <x v="7940"/>
    <s v="FDW44"/>
    <x v="0"/>
    <x v="3"/>
    <s v="OUT013"/>
    <x v="1"/>
    <x v="2"/>
    <x v="0"/>
    <n v="3.5121962999999999E-2"/>
    <n v="9.5"/>
    <n v="168.6448"/>
    <n v="4"/>
  </r>
  <r>
    <x v="0"/>
    <x v="7941"/>
    <s v="FDH56"/>
    <x v="0"/>
    <x v="3"/>
    <s v="OUT013"/>
    <x v="1"/>
    <x v="2"/>
    <x v="0"/>
    <n v="6.3764099000000005E-2"/>
    <n v="9.8000000000000007"/>
    <n v="113.8492"/>
    <n v="4"/>
  </r>
  <r>
    <x v="0"/>
    <x v="7942"/>
    <s v="FDM08"/>
    <x v="0"/>
    <x v="3"/>
    <s v="OUT013"/>
    <x v="1"/>
    <x v="2"/>
    <x v="0"/>
    <n v="0"/>
    <n v="10.1"/>
    <n v="225.1088"/>
    <n v="4"/>
  </r>
  <r>
    <x v="0"/>
    <x v="7943"/>
    <s v="FDR55"/>
    <x v="0"/>
    <x v="3"/>
    <s v="OUT013"/>
    <x v="1"/>
    <x v="2"/>
    <x v="0"/>
    <n v="0.13197362500000001"/>
    <n v="12.15"/>
    <n v="187.9872"/>
    <n v="4"/>
  </r>
  <r>
    <x v="0"/>
    <x v="7944"/>
    <s v="FDT55"/>
    <x v="0"/>
    <x v="3"/>
    <s v="OUT013"/>
    <x v="1"/>
    <x v="2"/>
    <x v="0"/>
    <n v="4.3618826999999999E-2"/>
    <n v="13.6"/>
    <n v="156.7946"/>
    <n v="4"/>
  </r>
  <r>
    <x v="0"/>
    <x v="7945"/>
    <s v="FDC09"/>
    <x v="0"/>
    <x v="3"/>
    <s v="OUT013"/>
    <x v="1"/>
    <x v="2"/>
    <x v="0"/>
    <n v="2.6280115999999999E-2"/>
    <n v="15.5"/>
    <n v="102.33320000000001"/>
    <n v="4"/>
  </r>
  <r>
    <x v="0"/>
    <x v="7946"/>
    <s v="FDY56"/>
    <x v="0"/>
    <x v="3"/>
    <s v="OUT013"/>
    <x v="1"/>
    <x v="2"/>
    <x v="0"/>
    <n v="6.2359467000000002E-2"/>
    <n v="16.350000000000001"/>
    <n v="224.00620000000001"/>
    <n v="4"/>
  </r>
  <r>
    <x v="0"/>
    <x v="7947"/>
    <s v="FDU20"/>
    <x v="0"/>
    <x v="3"/>
    <s v="OUT013"/>
    <x v="1"/>
    <x v="2"/>
    <x v="0"/>
    <n v="2.1439693999999999E-2"/>
    <n v="19.350000000000001"/>
    <n v="119.7098"/>
    <n v="4"/>
  </r>
  <r>
    <x v="0"/>
    <x v="7948"/>
    <s v="FDC57"/>
    <x v="0"/>
    <x v="3"/>
    <s v="OUT013"/>
    <x v="1"/>
    <x v="2"/>
    <x v="0"/>
    <n v="5.4549097999999997E-2"/>
    <n v="20.100000000000001"/>
    <n v="193.78200000000001"/>
    <n v="4"/>
  </r>
  <r>
    <x v="0"/>
    <x v="7949"/>
    <s v="FDP08"/>
    <x v="0"/>
    <x v="3"/>
    <s v="OUT013"/>
    <x v="1"/>
    <x v="2"/>
    <x v="0"/>
    <n v="0.112316501"/>
    <n v="20.5"/>
    <n v="193.9478"/>
    <n v="4"/>
  </r>
  <r>
    <x v="0"/>
    <x v="7950"/>
    <s v="FDW03"/>
    <x v="7"/>
    <x v="3"/>
    <s v="OUT013"/>
    <x v="1"/>
    <x v="2"/>
    <x v="0"/>
    <n v="2.4520854000000002E-2"/>
    <n v="5.63"/>
    <n v="102.8306"/>
    <n v="4"/>
  </r>
  <r>
    <x v="0"/>
    <x v="7951"/>
    <s v="FDS15"/>
    <x v="7"/>
    <x v="3"/>
    <s v="OUT013"/>
    <x v="1"/>
    <x v="2"/>
    <x v="0"/>
    <n v="7.7995641000000004E-2"/>
    <n v="9.1950000000000003"/>
    <n v="107.1596"/>
    <n v="4"/>
  </r>
  <r>
    <x v="0"/>
    <x v="7952"/>
    <s v="FDQ03"/>
    <x v="7"/>
    <x v="3"/>
    <s v="OUT013"/>
    <x v="1"/>
    <x v="2"/>
    <x v="0"/>
    <n v="7.7949333999999995E-2"/>
    <n v="15"/>
    <n v="238.72479999999999"/>
    <n v="4"/>
  </r>
  <r>
    <x v="0"/>
    <x v="7953"/>
    <s v="FDX03"/>
    <x v="7"/>
    <x v="3"/>
    <s v="OUT013"/>
    <x v="1"/>
    <x v="2"/>
    <x v="0"/>
    <n v="6.1045133000000001E-2"/>
    <n v="15.85"/>
    <n v="44.7744"/>
    <n v="4"/>
  </r>
  <r>
    <x v="0"/>
    <x v="7954"/>
    <s v="FDL03"/>
    <x v="7"/>
    <x v="3"/>
    <s v="OUT013"/>
    <x v="1"/>
    <x v="2"/>
    <x v="0"/>
    <n v="2.7058065999999999E-2"/>
    <n v="19.25"/>
    <n v="194.81100000000001"/>
    <n v="4"/>
  </r>
  <r>
    <x v="0"/>
    <x v="7955"/>
    <s v="FDN33"/>
    <x v="6"/>
    <x v="3"/>
    <s v="OUT013"/>
    <x v="1"/>
    <x v="2"/>
    <x v="0"/>
    <n v="0.12301331"/>
    <n v="6.3049999999999997"/>
    <n v="93.243600000000001"/>
    <n v="4"/>
  </r>
  <r>
    <x v="0"/>
    <x v="7956"/>
    <s v="FDU57"/>
    <x v="6"/>
    <x v="3"/>
    <s v="OUT013"/>
    <x v="1"/>
    <x v="2"/>
    <x v="0"/>
    <n v="8.9479661000000002E-2"/>
    <n v="8.27"/>
    <n v="148.67080000000001"/>
    <n v="4"/>
  </r>
  <r>
    <x v="0"/>
    <x v="7957"/>
    <s v="FDG46"/>
    <x v="6"/>
    <x v="3"/>
    <s v="OUT013"/>
    <x v="1"/>
    <x v="2"/>
    <x v="0"/>
    <n v="3.2882270999999998E-2"/>
    <n v="8.6300000000000008"/>
    <n v="113.5518"/>
    <n v="4"/>
  </r>
  <r>
    <x v="0"/>
    <x v="7958"/>
    <s v="FDM45"/>
    <x v="6"/>
    <x v="3"/>
    <s v="OUT013"/>
    <x v="1"/>
    <x v="2"/>
    <x v="0"/>
    <n v="8.8121335999999995E-2"/>
    <n v="8.6549999999999994"/>
    <n v="119.7756"/>
    <n v="4"/>
  </r>
  <r>
    <x v="0"/>
    <x v="7959"/>
    <s v="FDZ57"/>
    <x v="6"/>
    <x v="3"/>
    <s v="OUT013"/>
    <x v="1"/>
    <x v="2"/>
    <x v="0"/>
    <n v="3.7732880000000003E-2"/>
    <n v="10"/>
    <n v="128.29939999999999"/>
    <n v="4"/>
  </r>
  <r>
    <x v="0"/>
    <x v="7960"/>
    <s v="FDO21"/>
    <x v="6"/>
    <x v="3"/>
    <s v="OUT013"/>
    <x v="1"/>
    <x v="2"/>
    <x v="0"/>
    <n v="9.7548960000000007E-3"/>
    <n v="11.6"/>
    <n v="223.04040000000001"/>
    <n v="4"/>
  </r>
  <r>
    <x v="0"/>
    <x v="7961"/>
    <s v="FDW46"/>
    <x v="6"/>
    <x v="3"/>
    <s v="OUT013"/>
    <x v="1"/>
    <x v="2"/>
    <x v="0"/>
    <n v="7.0243155000000002E-2"/>
    <n v="13"/>
    <n v="65.748400000000004"/>
    <n v="4"/>
  </r>
  <r>
    <x v="0"/>
    <x v="7962"/>
    <s v="FDN58"/>
    <x v="6"/>
    <x v="3"/>
    <s v="OUT013"/>
    <x v="1"/>
    <x v="2"/>
    <x v="0"/>
    <n v="5.6825065000000001E-2"/>
    <n v="13.8"/>
    <n v="230.9984"/>
    <n v="4"/>
  </r>
  <r>
    <x v="0"/>
    <x v="7963"/>
    <s v="FDL21"/>
    <x v="6"/>
    <x v="3"/>
    <s v="OUT013"/>
    <x v="1"/>
    <x v="2"/>
    <x v="0"/>
    <n v="7.1404679999999996E-3"/>
    <n v="15.85"/>
    <n v="40.847999999999999"/>
    <n v="4"/>
  </r>
  <r>
    <x v="0"/>
    <x v="7964"/>
    <s v="FDS22"/>
    <x v="6"/>
    <x v="3"/>
    <s v="OUT013"/>
    <x v="1"/>
    <x v="2"/>
    <x v="0"/>
    <n v="2.3135131E-2"/>
    <n v="16.850000000000001"/>
    <n v="44.842799999999997"/>
    <n v="4"/>
  </r>
  <r>
    <x v="0"/>
    <x v="7965"/>
    <s v="FDL09"/>
    <x v="6"/>
    <x v="3"/>
    <s v="OUT013"/>
    <x v="1"/>
    <x v="2"/>
    <x v="0"/>
    <n v="0.12792952099999999"/>
    <n v="19.600000000000001"/>
    <n v="167.48159999999999"/>
    <n v="4"/>
  </r>
  <r>
    <x v="0"/>
    <x v="7966"/>
    <s v="FDS21"/>
    <x v="6"/>
    <x v="3"/>
    <s v="OUT013"/>
    <x v="1"/>
    <x v="2"/>
    <x v="0"/>
    <n v="2.0858779000000001E-2"/>
    <n v="19.850000000000001"/>
    <n v="62.819400000000002"/>
    <n v="4"/>
  </r>
  <r>
    <x v="1"/>
    <x v="7967"/>
    <s v="FDM39"/>
    <x v="11"/>
    <x v="3"/>
    <s v="OUT013"/>
    <x v="1"/>
    <x v="2"/>
    <x v="0"/>
    <n v="5.3426164999999998E-2"/>
    <n v="6.42"/>
    <n v="178.7002"/>
    <n v="4"/>
  </r>
  <r>
    <x v="1"/>
    <x v="7968"/>
    <s v="FDD51"/>
    <x v="11"/>
    <x v="3"/>
    <s v="OUT013"/>
    <x v="1"/>
    <x v="2"/>
    <x v="0"/>
    <n v="0.119852889"/>
    <n v="11.15"/>
    <n v="44.974400000000003"/>
    <n v="4"/>
  </r>
  <r>
    <x v="1"/>
    <x v="7969"/>
    <s v="FDD39"/>
    <x v="11"/>
    <x v="3"/>
    <s v="OUT013"/>
    <x v="1"/>
    <x v="2"/>
    <x v="0"/>
    <n v="7.0096517999999997E-2"/>
    <n v="16.7"/>
    <n v="217.88499999999999"/>
    <n v="4"/>
  </r>
  <r>
    <x v="1"/>
    <x v="7970"/>
    <s v="NCC43"/>
    <x v="5"/>
    <x v="3"/>
    <s v="OUT013"/>
    <x v="1"/>
    <x v="2"/>
    <x v="0"/>
    <n v="9.2705682999999997E-2"/>
    <n v="7.39"/>
    <n v="251.9066"/>
    <n v="4"/>
  </r>
  <r>
    <x v="1"/>
    <x v="7971"/>
    <s v="FDD46"/>
    <x v="6"/>
    <x v="3"/>
    <s v="OUT013"/>
    <x v="1"/>
    <x v="2"/>
    <x v="0"/>
    <n v="0.14113845999999999"/>
    <n v="6.0350000000000001"/>
    <n v="155.09979999999999"/>
    <n v="4"/>
  </r>
  <r>
    <x v="1"/>
    <x v="7972"/>
    <s v="FDE47"/>
    <x v="15"/>
    <x v="3"/>
    <s v="OUT013"/>
    <x v="1"/>
    <x v="2"/>
    <x v="0"/>
    <n v="3.7877201999999999E-2"/>
    <n v="14.15"/>
    <n v="124.0046"/>
    <n v="4"/>
  </r>
  <r>
    <x v="0"/>
    <x v="7973"/>
    <s v="FDF10"/>
    <x v="6"/>
    <x v="3"/>
    <s v="OUT013"/>
    <x v="1"/>
    <x v="2"/>
    <x v="0"/>
    <n v="0.15679778699999999"/>
    <n v="15.5"/>
    <n v="148.64179999999999"/>
    <n v="4"/>
  </r>
  <r>
    <x v="1"/>
    <x v="7974"/>
    <s v="FDO50"/>
    <x v="3"/>
    <x v="1"/>
    <s v="OUT018"/>
    <x v="1"/>
    <x v="0"/>
    <x v="1"/>
    <n v="0"/>
    <n v="16.25"/>
    <n v="90.2804"/>
    <n v="4"/>
  </r>
  <r>
    <x v="1"/>
    <x v="7975"/>
    <s v="FDY50"/>
    <x v="11"/>
    <x v="1"/>
    <s v="OUT018"/>
    <x v="1"/>
    <x v="0"/>
    <x v="1"/>
    <n v="0.13148926899999999"/>
    <n v="5.8"/>
    <n v="89.717200000000005"/>
    <n v="4"/>
  </r>
  <r>
    <x v="1"/>
    <x v="7976"/>
    <s v="DRI39"/>
    <x v="11"/>
    <x v="1"/>
    <s v="OUT018"/>
    <x v="1"/>
    <x v="0"/>
    <x v="1"/>
    <n v="9.7457482999999998E-2"/>
    <n v="13.8"/>
    <n v="55.393000000000001"/>
    <n v="4"/>
  </r>
  <r>
    <x v="1"/>
    <x v="7977"/>
    <s v="FDR02"/>
    <x v="11"/>
    <x v="1"/>
    <s v="OUT018"/>
    <x v="1"/>
    <x v="0"/>
    <x v="1"/>
    <n v="2.2155562E-2"/>
    <n v="16.7"/>
    <n v="109.5886"/>
    <n v="4"/>
  </r>
  <r>
    <x v="1"/>
    <x v="7978"/>
    <s v="FDT40"/>
    <x v="2"/>
    <x v="1"/>
    <s v="OUT018"/>
    <x v="1"/>
    <x v="0"/>
    <x v="1"/>
    <n v="9.6185556000000005E-2"/>
    <n v="5.9850000000000003"/>
    <n v="127.1678"/>
    <n v="4"/>
  </r>
  <r>
    <x v="1"/>
    <x v="7979"/>
    <s v="NCT05"/>
    <x v="1"/>
    <x v="1"/>
    <s v="OUT018"/>
    <x v="1"/>
    <x v="0"/>
    <x v="1"/>
    <n v="2.1037197000000001E-2"/>
    <n v="10.895"/>
    <n v="255.96719999999999"/>
    <n v="4"/>
  </r>
  <r>
    <x v="1"/>
    <x v="7980"/>
    <s v="NCQ06"/>
    <x v="5"/>
    <x v="1"/>
    <s v="OUT018"/>
    <x v="1"/>
    <x v="0"/>
    <x v="1"/>
    <n v="4.1994899000000002E-2"/>
    <n v="13"/>
    <n v="254.70140000000001"/>
    <n v="4"/>
  </r>
  <r>
    <x v="1"/>
    <x v="7981"/>
    <s v="NCF18"/>
    <x v="5"/>
    <x v="1"/>
    <s v="OUT018"/>
    <x v="1"/>
    <x v="0"/>
    <x v="1"/>
    <n v="8.9345073999999997E-2"/>
    <n v="18.350000000000001"/>
    <n v="191.9504"/>
    <n v="4"/>
  </r>
  <r>
    <x v="1"/>
    <x v="7982"/>
    <s v="NCO55"/>
    <x v="10"/>
    <x v="1"/>
    <s v="OUT018"/>
    <x v="1"/>
    <x v="0"/>
    <x v="1"/>
    <n v="9.1408076000000005E-2"/>
    <n v="12.8"/>
    <n v="108.99379999999999"/>
    <n v="4"/>
  </r>
  <r>
    <x v="1"/>
    <x v="7983"/>
    <s v="FDJ45"/>
    <x v="14"/>
    <x v="1"/>
    <s v="OUT018"/>
    <x v="1"/>
    <x v="0"/>
    <x v="1"/>
    <n v="7.3709685999999996E-2"/>
    <n v="17.75"/>
    <n v="35.121600000000001"/>
    <n v="4"/>
  </r>
  <r>
    <x v="1"/>
    <x v="7984"/>
    <s v="FDP34"/>
    <x v="6"/>
    <x v="1"/>
    <s v="OUT018"/>
    <x v="1"/>
    <x v="0"/>
    <x v="1"/>
    <n v="0.13778685600000001"/>
    <n v="12.85"/>
    <n v="157.76300000000001"/>
    <n v="4"/>
  </r>
  <r>
    <x v="1"/>
    <x v="7985"/>
    <s v="DRD12"/>
    <x v="4"/>
    <x v="1"/>
    <s v="OUT018"/>
    <x v="1"/>
    <x v="0"/>
    <x v="1"/>
    <n v="7.7508015E-2"/>
    <n v="6.96"/>
    <n v="92.314599999999999"/>
    <n v="4"/>
  </r>
  <r>
    <x v="1"/>
    <x v="7986"/>
    <s v="DRN37"/>
    <x v="4"/>
    <x v="1"/>
    <s v="OUT018"/>
    <x v="1"/>
    <x v="0"/>
    <x v="1"/>
    <n v="9.6689673000000004E-2"/>
    <n v="9.6"/>
    <n v="168.01580000000001"/>
    <n v="4"/>
  </r>
  <r>
    <x v="1"/>
    <x v="7987"/>
    <s v="FDV24"/>
    <x v="13"/>
    <x v="1"/>
    <s v="OUT018"/>
    <x v="1"/>
    <x v="0"/>
    <x v="1"/>
    <n v="0.10369302399999999"/>
    <n v="5.6349999999999998"/>
    <n v="149.905"/>
    <n v="4"/>
  </r>
  <r>
    <x v="1"/>
    <x v="7988"/>
    <s v="FDU36"/>
    <x v="13"/>
    <x v="1"/>
    <s v="OUT018"/>
    <x v="1"/>
    <x v="0"/>
    <x v="1"/>
    <n v="4.6459437999999999E-2"/>
    <n v="6.15"/>
    <n v="100.5384"/>
    <n v="4"/>
  </r>
  <r>
    <x v="1"/>
    <x v="7989"/>
    <s v="FDX23"/>
    <x v="13"/>
    <x v="1"/>
    <s v="OUT018"/>
    <x v="1"/>
    <x v="0"/>
    <x v="1"/>
    <n v="2.9812714000000001E-2"/>
    <n v="6.4450000000000003"/>
    <n v="95.443600000000004"/>
    <n v="4"/>
  </r>
  <r>
    <x v="1"/>
    <x v="7990"/>
    <s v="FDA11"/>
    <x v="13"/>
    <x v="1"/>
    <s v="OUT018"/>
    <x v="1"/>
    <x v="0"/>
    <x v="1"/>
    <n v="4.3414959000000003E-2"/>
    <n v="7.75"/>
    <n v="93.143600000000006"/>
    <n v="4"/>
  </r>
  <r>
    <x v="1"/>
    <x v="7991"/>
    <s v="FDG24"/>
    <x v="13"/>
    <x v="1"/>
    <s v="OUT018"/>
    <x v="1"/>
    <x v="0"/>
    <x v="1"/>
    <n v="1.4690750000000001E-2"/>
    <n v="7.9749999999999996"/>
    <n v="84.724999999999994"/>
    <n v="4"/>
  </r>
  <r>
    <x v="1"/>
    <x v="7992"/>
    <s v="FDD48"/>
    <x v="13"/>
    <x v="1"/>
    <s v="OUT018"/>
    <x v="1"/>
    <x v="0"/>
    <x v="1"/>
    <n v="3.0281543000000001E-2"/>
    <n v="10.395"/>
    <n v="116.3176"/>
    <n v="4"/>
  </r>
  <r>
    <x v="1"/>
    <x v="7993"/>
    <s v="FDT60"/>
    <x v="13"/>
    <x v="1"/>
    <s v="OUT018"/>
    <x v="1"/>
    <x v="0"/>
    <x v="1"/>
    <n v="7.5856062000000002E-2"/>
    <n v="12"/>
    <n v="124.53879999999999"/>
    <n v="4"/>
  </r>
  <r>
    <x v="1"/>
    <x v="7994"/>
    <s v="FDD36"/>
    <x v="13"/>
    <x v="1"/>
    <s v="OUT018"/>
    <x v="1"/>
    <x v="0"/>
    <x v="1"/>
    <n v="2.1360219999999999E-2"/>
    <n v="13.3"/>
    <n v="120.41240000000001"/>
    <n v="4"/>
  </r>
  <r>
    <x v="1"/>
    <x v="7995"/>
    <s v="FDY48"/>
    <x v="13"/>
    <x v="1"/>
    <s v="OUT018"/>
    <x v="1"/>
    <x v="0"/>
    <x v="1"/>
    <n v="2.3831557999999999E-2"/>
    <n v="14"/>
    <n v="103.1332"/>
    <n v="4"/>
  </r>
  <r>
    <x v="1"/>
    <x v="7996"/>
    <s v="FDR60"/>
    <x v="13"/>
    <x v="1"/>
    <s v="OUT018"/>
    <x v="1"/>
    <x v="0"/>
    <x v="1"/>
    <n v="0.130946374"/>
    <n v="14.3"/>
    <n v="76.732799999999997"/>
    <n v="4"/>
  </r>
  <r>
    <x v="1"/>
    <x v="7997"/>
    <s v="FDX60"/>
    <x v="13"/>
    <x v="1"/>
    <s v="OUT018"/>
    <x v="1"/>
    <x v="0"/>
    <x v="1"/>
    <n v="8.0922438999999999E-2"/>
    <n v="14.35"/>
    <n v="80.096000000000004"/>
    <n v="4"/>
  </r>
  <r>
    <x v="1"/>
    <x v="7998"/>
    <s v="FDQ24"/>
    <x v="13"/>
    <x v="1"/>
    <s v="OUT018"/>
    <x v="1"/>
    <x v="0"/>
    <x v="1"/>
    <n v="7.3966786000000007E-2"/>
    <n v="15.7"/>
    <n v="250.57239999999999"/>
    <n v="4"/>
  </r>
  <r>
    <x v="1"/>
    <x v="7999"/>
    <s v="FDX59"/>
    <x v="8"/>
    <x v="1"/>
    <s v="OUT018"/>
    <x v="1"/>
    <x v="0"/>
    <x v="1"/>
    <n v="5.1871717999999997E-2"/>
    <n v="10.195"/>
    <n v="35.355800000000002"/>
    <n v="4"/>
  </r>
  <r>
    <x v="1"/>
    <x v="8000"/>
    <s v="FDV47"/>
    <x v="8"/>
    <x v="1"/>
    <s v="OUT018"/>
    <x v="1"/>
    <x v="0"/>
    <x v="1"/>
    <n v="5.4428367999999998E-2"/>
    <n v="17.100000000000001"/>
    <n v="84.956599999999995"/>
    <n v="4"/>
  </r>
  <r>
    <x v="1"/>
    <x v="8001"/>
    <s v="FDH38"/>
    <x v="3"/>
    <x v="1"/>
    <s v="OUT018"/>
    <x v="1"/>
    <x v="0"/>
    <x v="1"/>
    <n v="1.0480751E-2"/>
    <n v="6.4249999999999998"/>
    <n v="116.5808"/>
    <n v="4"/>
  </r>
  <r>
    <x v="1"/>
    <x v="8002"/>
    <s v="FDS13"/>
    <x v="3"/>
    <x v="1"/>
    <s v="OUT018"/>
    <x v="1"/>
    <x v="0"/>
    <x v="1"/>
    <n v="0"/>
    <n v="6.4649999999999999"/>
    <n v="263.1884"/>
    <n v="4"/>
  </r>
  <r>
    <x v="1"/>
    <x v="8003"/>
    <s v="FDT49"/>
    <x v="3"/>
    <x v="1"/>
    <s v="OUT018"/>
    <x v="1"/>
    <x v="0"/>
    <x v="1"/>
    <n v="0.15202235"/>
    <n v="7"/>
    <n v="106.628"/>
    <n v="4"/>
  </r>
  <r>
    <x v="1"/>
    <x v="8004"/>
    <s v="FDG50"/>
    <x v="3"/>
    <x v="1"/>
    <s v="OUT018"/>
    <x v="1"/>
    <x v="0"/>
    <x v="1"/>
    <n v="1.5334003000000001E-2"/>
    <n v="7.4050000000000002"/>
    <n v="92.714600000000004"/>
    <n v="4"/>
  </r>
  <r>
    <x v="1"/>
    <x v="8005"/>
    <s v="FDT25"/>
    <x v="3"/>
    <x v="1"/>
    <s v="OUT018"/>
    <x v="1"/>
    <x v="0"/>
    <x v="1"/>
    <n v="5.0957715000000001E-2"/>
    <n v="7.5"/>
    <n v="122.4072"/>
    <n v="4"/>
  </r>
  <r>
    <x v="1"/>
    <x v="8006"/>
    <s v="FDX13"/>
    <x v="3"/>
    <x v="1"/>
    <s v="OUT018"/>
    <x v="1"/>
    <x v="0"/>
    <x v="1"/>
    <n v="4.7977606999999999E-2"/>
    <n v="7.7249999999999996"/>
    <n v="249.50919999999999"/>
    <n v="4"/>
  </r>
  <r>
    <x v="1"/>
    <x v="8007"/>
    <s v="FDK50"/>
    <x v="3"/>
    <x v="1"/>
    <s v="OUT018"/>
    <x v="1"/>
    <x v="0"/>
    <x v="1"/>
    <n v="2.8478742000000001E-2"/>
    <n v="7.96"/>
    <n v="161.88939999999999"/>
    <n v="4"/>
  </r>
  <r>
    <x v="1"/>
    <x v="8008"/>
    <s v="FDR49"/>
    <x v="3"/>
    <x v="1"/>
    <s v="OUT018"/>
    <x v="1"/>
    <x v="0"/>
    <x v="1"/>
    <n v="0.13979556900000001"/>
    <n v="8.7100000000000009"/>
    <n v="47.2376"/>
    <n v="4"/>
  </r>
  <r>
    <x v="1"/>
    <x v="8009"/>
    <s v="FDS49"/>
    <x v="3"/>
    <x v="1"/>
    <s v="OUT018"/>
    <x v="1"/>
    <x v="0"/>
    <x v="1"/>
    <n v="7.9668739000000002E-2"/>
    <n v="9"/>
    <n v="79.664400000000001"/>
    <n v="4"/>
  </r>
  <r>
    <x v="1"/>
    <x v="8010"/>
    <s v="FDI14"/>
    <x v="3"/>
    <x v="1"/>
    <s v="OUT018"/>
    <x v="1"/>
    <x v="0"/>
    <x v="1"/>
    <n v="9.0043081999999997E-2"/>
    <n v="14.1"/>
    <n v="140.14959999999999"/>
    <n v="4"/>
  </r>
  <r>
    <x v="1"/>
    <x v="8011"/>
    <s v="FDP25"/>
    <x v="3"/>
    <x v="1"/>
    <s v="OUT018"/>
    <x v="1"/>
    <x v="0"/>
    <x v="1"/>
    <n v="2.1293909E-2"/>
    <n v="15.2"/>
    <n v="218.48240000000001"/>
    <n v="4"/>
  </r>
  <r>
    <x v="1"/>
    <x v="8012"/>
    <s v="FDA13"/>
    <x v="3"/>
    <x v="1"/>
    <s v="OUT018"/>
    <x v="1"/>
    <x v="0"/>
    <x v="1"/>
    <n v="7.8874948E-2"/>
    <n v="15.85"/>
    <n v="37.450600000000001"/>
    <n v="4"/>
  </r>
  <r>
    <x v="1"/>
    <x v="8013"/>
    <s v="FDL26"/>
    <x v="3"/>
    <x v="1"/>
    <s v="OUT018"/>
    <x v="1"/>
    <x v="0"/>
    <x v="1"/>
    <n v="7.3490976999999999E-2"/>
    <n v="18"/>
    <n v="157.3972"/>
    <n v="4"/>
  </r>
  <r>
    <x v="1"/>
    <x v="8014"/>
    <s v="FDD50"/>
    <x v="3"/>
    <x v="1"/>
    <s v="OUT018"/>
    <x v="1"/>
    <x v="0"/>
    <x v="1"/>
    <n v="0.14221920900000001"/>
    <n v="18.850000000000001"/>
    <n v="167.61320000000001"/>
    <n v="4"/>
  </r>
  <r>
    <x v="1"/>
    <x v="8015"/>
    <s v="DRI03"/>
    <x v="11"/>
    <x v="1"/>
    <s v="OUT018"/>
    <x v="1"/>
    <x v="0"/>
    <x v="1"/>
    <n v="2.2796178E-2"/>
    <n v="6.03"/>
    <n v="178.1028"/>
    <n v="4"/>
  </r>
  <r>
    <x v="1"/>
    <x v="8016"/>
    <s v="FDM39"/>
    <x v="11"/>
    <x v="1"/>
    <s v="OUT018"/>
    <x v="1"/>
    <x v="0"/>
    <x v="1"/>
    <n v="5.3688478999999997E-2"/>
    <n v="6.42"/>
    <n v="178.30019999999999"/>
    <n v="4"/>
  </r>
  <r>
    <x v="1"/>
    <x v="8017"/>
    <s v="FDC39"/>
    <x v="11"/>
    <x v="1"/>
    <s v="OUT018"/>
    <x v="1"/>
    <x v="0"/>
    <x v="1"/>
    <n v="0.159843921"/>
    <n v="7.4050000000000002"/>
    <n v="206.62960000000001"/>
    <n v="4"/>
  </r>
  <r>
    <x v="1"/>
    <x v="8018"/>
    <s v="DRH15"/>
    <x v="11"/>
    <x v="1"/>
    <s v="OUT018"/>
    <x v="1"/>
    <x v="0"/>
    <x v="1"/>
    <n v="0.110359004"/>
    <n v="8.7750000000000004"/>
    <n v="42.742800000000003"/>
    <n v="4"/>
  </r>
  <r>
    <x v="1"/>
    <x v="8019"/>
    <s v="DRE15"/>
    <x v="11"/>
    <x v="1"/>
    <s v="OUT018"/>
    <x v="1"/>
    <x v="0"/>
    <x v="1"/>
    <n v="1.7857847E-2"/>
    <n v="13.35"/>
    <n v="77.501199999999997"/>
    <n v="4"/>
  </r>
  <r>
    <x v="1"/>
    <x v="8020"/>
    <s v="DRG03"/>
    <x v="11"/>
    <x v="1"/>
    <s v="OUT018"/>
    <x v="1"/>
    <x v="0"/>
    <x v="1"/>
    <n v="6.2239081000000002E-2"/>
    <n v="14.5"/>
    <n v="154.2998"/>
    <n v="4"/>
  </r>
  <r>
    <x v="1"/>
    <x v="8021"/>
    <s v="FDD39"/>
    <x v="11"/>
    <x v="1"/>
    <s v="OUT018"/>
    <x v="1"/>
    <x v="0"/>
    <x v="1"/>
    <n v="7.0440680000000006E-2"/>
    <n v="16.7"/>
    <n v="216.88499999999999"/>
    <n v="4"/>
  </r>
  <r>
    <x v="1"/>
    <x v="8022"/>
    <s v="FDC15"/>
    <x v="11"/>
    <x v="1"/>
    <s v="OUT018"/>
    <x v="1"/>
    <x v="0"/>
    <x v="1"/>
    <n v="0.17869402600000001"/>
    <n v="18.100000000000001"/>
    <n v="158.9288"/>
    <n v="4"/>
  </r>
  <r>
    <x v="1"/>
    <x v="8023"/>
    <s v="FDO16"/>
    <x v="2"/>
    <x v="1"/>
    <s v="OUT018"/>
    <x v="1"/>
    <x v="0"/>
    <x v="1"/>
    <n v="1.5169739E-2"/>
    <n v="5.48"/>
    <n v="82.224999999999994"/>
    <n v="4"/>
  </r>
  <r>
    <x v="1"/>
    <x v="8024"/>
    <s v="FDU52"/>
    <x v="2"/>
    <x v="1"/>
    <s v="OUT018"/>
    <x v="1"/>
    <x v="0"/>
    <x v="1"/>
    <n v="6.4030636000000002E-2"/>
    <n v="7.56"/>
    <n v="154.46299999999999"/>
    <n v="4"/>
  </r>
  <r>
    <x v="1"/>
    <x v="8025"/>
    <s v="FDE16"/>
    <x v="2"/>
    <x v="1"/>
    <s v="OUT018"/>
    <x v="1"/>
    <x v="0"/>
    <x v="1"/>
    <n v="2.6451028000000001E-2"/>
    <n v="8.8949999999999996"/>
    <n v="210.3954"/>
    <n v="4"/>
  </r>
  <r>
    <x v="1"/>
    <x v="8026"/>
    <s v="FDO04"/>
    <x v="2"/>
    <x v="1"/>
    <s v="OUT018"/>
    <x v="1"/>
    <x v="0"/>
    <x v="1"/>
    <n v="2.6645307E-2"/>
    <n v="16.600000000000001"/>
    <n v="53.561399999999999"/>
    <n v="4"/>
  </r>
  <r>
    <x v="1"/>
    <x v="8027"/>
    <s v="FDL40"/>
    <x v="2"/>
    <x v="1"/>
    <s v="OUT018"/>
    <x v="1"/>
    <x v="0"/>
    <x v="1"/>
    <n v="1.1660462999999999E-2"/>
    <n v="17.7"/>
    <n v="96.540999999999997"/>
    <n v="4"/>
  </r>
  <r>
    <x v="1"/>
    <x v="8028"/>
    <s v="FDJ04"/>
    <x v="2"/>
    <x v="1"/>
    <s v="OUT018"/>
    <x v="1"/>
    <x v="0"/>
    <x v="1"/>
    <n v="0.12495901299999999"/>
    <n v="18"/>
    <n v="116.5124"/>
    <n v="4"/>
  </r>
  <r>
    <x v="1"/>
    <x v="8029"/>
    <s v="FDW28"/>
    <x v="2"/>
    <x v="1"/>
    <s v="OUT018"/>
    <x v="1"/>
    <x v="0"/>
    <x v="1"/>
    <n v="8.9186082999999999E-2"/>
    <n v="18.25"/>
    <n v="194.34520000000001"/>
    <n v="4"/>
  </r>
  <r>
    <x v="1"/>
    <x v="8030"/>
    <s v="FDO32"/>
    <x v="0"/>
    <x v="1"/>
    <s v="OUT018"/>
    <x v="1"/>
    <x v="0"/>
    <x v="1"/>
    <n v="0.121034655"/>
    <n v="6.36"/>
    <n v="47.506"/>
    <n v="4"/>
  </r>
  <r>
    <x v="1"/>
    <x v="8031"/>
    <s v="FDQ56"/>
    <x v="0"/>
    <x v="1"/>
    <s v="OUT018"/>
    <x v="1"/>
    <x v="0"/>
    <x v="1"/>
    <n v="0.106027474"/>
    <n v="6.59"/>
    <n v="83.990799999999993"/>
    <n v="4"/>
  </r>
  <r>
    <x v="1"/>
    <x v="8032"/>
    <s v="FDA20"/>
    <x v="0"/>
    <x v="1"/>
    <s v="OUT018"/>
    <x v="1"/>
    <x v="0"/>
    <x v="1"/>
    <n v="6.6892470999999995E-2"/>
    <n v="6.78"/>
    <n v="186.42400000000001"/>
    <n v="4"/>
  </r>
  <r>
    <x v="1"/>
    <x v="8033"/>
    <s v="FDV08"/>
    <x v="0"/>
    <x v="1"/>
    <s v="OUT018"/>
    <x v="1"/>
    <x v="0"/>
    <x v="1"/>
    <n v="2.8711411999999999E-2"/>
    <n v="7.35"/>
    <n v="39.945399999999999"/>
    <n v="4"/>
  </r>
  <r>
    <x v="1"/>
    <x v="8034"/>
    <s v="FDP56"/>
    <x v="0"/>
    <x v="1"/>
    <s v="OUT018"/>
    <x v="1"/>
    <x v="0"/>
    <x v="1"/>
    <n v="4.6673494000000003E-2"/>
    <n v="8.1850000000000005"/>
    <n v="48.469200000000001"/>
    <n v="4"/>
  </r>
  <r>
    <x v="1"/>
    <x v="8035"/>
    <s v="FDD08"/>
    <x v="0"/>
    <x v="1"/>
    <s v="OUT018"/>
    <x v="1"/>
    <x v="0"/>
    <x v="1"/>
    <n v="3.5498380000000003E-2"/>
    <n v="8.3000000000000007"/>
    <n v="36.650599999999997"/>
    <n v="4"/>
  </r>
  <r>
    <x v="1"/>
    <x v="8036"/>
    <s v="FDX44"/>
    <x v="0"/>
    <x v="1"/>
    <s v="OUT018"/>
    <x v="1"/>
    <x v="0"/>
    <x v="1"/>
    <n v="4.3141572000000003E-2"/>
    <n v="9.3000000000000007"/>
    <n v="90.417199999999994"/>
    <n v="4"/>
  </r>
  <r>
    <x v="1"/>
    <x v="8037"/>
    <s v="FDA43"/>
    <x v="0"/>
    <x v="1"/>
    <s v="OUT018"/>
    <x v="1"/>
    <x v="0"/>
    <x v="1"/>
    <n v="6.4939210999999997E-2"/>
    <n v="10.895"/>
    <n v="194.17939999999999"/>
    <n v="4"/>
  </r>
  <r>
    <x v="1"/>
    <x v="8038"/>
    <s v="FDY07"/>
    <x v="0"/>
    <x v="1"/>
    <s v="OUT018"/>
    <x v="1"/>
    <x v="0"/>
    <x v="1"/>
    <n v="0"/>
    <n v="11.8"/>
    <n v="45.240200000000002"/>
    <n v="4"/>
  </r>
  <r>
    <x v="1"/>
    <x v="8039"/>
    <s v="FDW08"/>
    <x v="0"/>
    <x v="1"/>
    <s v="OUT018"/>
    <x v="1"/>
    <x v="0"/>
    <x v="1"/>
    <n v="0.148986013"/>
    <n v="12.1"/>
    <n v="106.52800000000001"/>
    <n v="4"/>
  </r>
  <r>
    <x v="1"/>
    <x v="8040"/>
    <s v="FDM44"/>
    <x v="0"/>
    <x v="1"/>
    <s v="OUT018"/>
    <x v="1"/>
    <x v="0"/>
    <x v="1"/>
    <n v="3.1176156999999999E-2"/>
    <n v="12.5"/>
    <n v="103.099"/>
    <n v="4"/>
  </r>
  <r>
    <x v="1"/>
    <x v="8041"/>
    <s v="FDH32"/>
    <x v="0"/>
    <x v="1"/>
    <s v="OUT018"/>
    <x v="1"/>
    <x v="0"/>
    <x v="1"/>
    <n v="7.6369874000000004E-2"/>
    <n v="12.8"/>
    <n v="97.241"/>
    <n v="4"/>
  </r>
  <r>
    <x v="1"/>
    <x v="8042"/>
    <s v="FDD33"/>
    <x v="0"/>
    <x v="1"/>
    <s v="OUT018"/>
    <x v="1"/>
    <x v="0"/>
    <x v="1"/>
    <n v="0.10863337200000001"/>
    <n v="12.85"/>
    <n v="233.86420000000001"/>
    <n v="4"/>
  </r>
  <r>
    <x v="1"/>
    <x v="8043"/>
    <s v="FDL56"/>
    <x v="0"/>
    <x v="1"/>
    <s v="OUT018"/>
    <x v="1"/>
    <x v="0"/>
    <x v="1"/>
    <n v="0.126292985"/>
    <n v="14.1"/>
    <n v="88.619799999999998"/>
    <n v="4"/>
  </r>
  <r>
    <x v="1"/>
    <x v="8044"/>
    <s v="FDB09"/>
    <x v="0"/>
    <x v="1"/>
    <s v="OUT018"/>
    <x v="1"/>
    <x v="0"/>
    <x v="1"/>
    <n v="5.7629898999999998E-2"/>
    <n v="16.25"/>
    <n v="123.9046"/>
    <n v="4"/>
  </r>
  <r>
    <x v="1"/>
    <x v="8045"/>
    <s v="FDT44"/>
    <x v="0"/>
    <x v="1"/>
    <s v="OUT018"/>
    <x v="1"/>
    <x v="0"/>
    <x v="1"/>
    <n v="0.10340606500000001"/>
    <n v="16.600000000000001"/>
    <n v="116.4466"/>
    <n v="4"/>
  </r>
  <r>
    <x v="1"/>
    <x v="8046"/>
    <s v="FDY55"/>
    <x v="0"/>
    <x v="1"/>
    <s v="OUT018"/>
    <x v="1"/>
    <x v="0"/>
    <x v="1"/>
    <n v="8.1651470000000004E-2"/>
    <n v="16.75"/>
    <n v="258.39879999999999"/>
    <n v="4"/>
  </r>
  <r>
    <x v="1"/>
    <x v="8047"/>
    <s v="FDR43"/>
    <x v="0"/>
    <x v="1"/>
    <s v="OUT018"/>
    <x v="1"/>
    <x v="0"/>
    <x v="1"/>
    <n v="0.162147349"/>
    <n v="18.2"/>
    <n v="37.719000000000001"/>
    <n v="4"/>
  </r>
  <r>
    <x v="1"/>
    <x v="8048"/>
    <s v="FDB32"/>
    <x v="0"/>
    <x v="1"/>
    <s v="OUT018"/>
    <x v="1"/>
    <x v="0"/>
    <x v="1"/>
    <n v="2.3548475999999999E-2"/>
    <n v="20.6"/>
    <n v="93.377799999999993"/>
    <n v="4"/>
  </r>
  <r>
    <x v="1"/>
    <x v="8049"/>
    <s v="DRG11"/>
    <x v="9"/>
    <x v="1"/>
    <s v="OUT018"/>
    <x v="1"/>
    <x v="0"/>
    <x v="1"/>
    <n v="8.4179812000000007E-2"/>
    <n v="6.3849999999999998"/>
    <n v="109.0596"/>
    <n v="4"/>
  </r>
  <r>
    <x v="1"/>
    <x v="8050"/>
    <s v="DRI11"/>
    <x v="9"/>
    <x v="1"/>
    <s v="OUT018"/>
    <x v="1"/>
    <x v="0"/>
    <x v="1"/>
    <n v="3.4544434999999998E-2"/>
    <n v="8.26"/>
    <n v="116.0834"/>
    <n v="4"/>
  </r>
  <r>
    <x v="1"/>
    <x v="8051"/>
    <s v="DRM47"/>
    <x v="9"/>
    <x v="1"/>
    <s v="OUT018"/>
    <x v="1"/>
    <x v="0"/>
    <x v="1"/>
    <n v="4.3964058E-2"/>
    <n v="9.3000000000000007"/>
    <n v="192.38460000000001"/>
    <n v="4"/>
  </r>
  <r>
    <x v="1"/>
    <x v="8052"/>
    <s v="DRJ11"/>
    <x v="9"/>
    <x v="1"/>
    <s v="OUT018"/>
    <x v="1"/>
    <x v="0"/>
    <x v="1"/>
    <n v="8.5437778000000006E-2"/>
    <n v="9.5"/>
    <n v="188.4872"/>
    <n v="4"/>
  </r>
  <r>
    <x v="1"/>
    <x v="8053"/>
    <s v="DRO47"/>
    <x v="9"/>
    <x v="1"/>
    <s v="OUT018"/>
    <x v="1"/>
    <x v="0"/>
    <x v="1"/>
    <n v="0.112681821"/>
    <n v="10.195"/>
    <n v="113.986"/>
    <n v="4"/>
  </r>
  <r>
    <x v="1"/>
    <x v="8054"/>
    <s v="DRI23"/>
    <x v="9"/>
    <x v="1"/>
    <s v="OUT018"/>
    <x v="1"/>
    <x v="0"/>
    <x v="1"/>
    <n v="0.13775583399999999"/>
    <n v="18.850000000000001"/>
    <n v="161.8578"/>
    <n v="4"/>
  </r>
  <r>
    <x v="1"/>
    <x v="8055"/>
    <s v="NCN53"/>
    <x v="1"/>
    <x v="1"/>
    <s v="OUT018"/>
    <x v="1"/>
    <x v="0"/>
    <x v="1"/>
    <n v="3.0479117999999999E-2"/>
    <n v="5.1749999999999998"/>
    <n v="33.287399999999998"/>
    <n v="4"/>
  </r>
  <r>
    <x v="1"/>
    <x v="8056"/>
    <s v="NCU17"/>
    <x v="1"/>
    <x v="1"/>
    <s v="OUT018"/>
    <x v="1"/>
    <x v="0"/>
    <x v="1"/>
    <n v="9.3261677000000001E-2"/>
    <n v="5.32"/>
    <n v="100.9674"/>
    <n v="4"/>
  </r>
  <r>
    <x v="1"/>
    <x v="8057"/>
    <s v="NCH29"/>
    <x v="1"/>
    <x v="1"/>
    <s v="OUT018"/>
    <x v="1"/>
    <x v="0"/>
    <x v="1"/>
    <n v="0"/>
    <n v="5.51"/>
    <n v="98.9726"/>
    <n v="4"/>
  </r>
  <r>
    <x v="1"/>
    <x v="8058"/>
    <s v="NCL17"/>
    <x v="1"/>
    <x v="1"/>
    <s v="OUT018"/>
    <x v="1"/>
    <x v="0"/>
    <x v="1"/>
    <n v="6.8055818000000004E-2"/>
    <n v="7.39"/>
    <n v="140.78120000000001"/>
    <n v="4"/>
  </r>
  <r>
    <x v="1"/>
    <x v="8059"/>
    <s v="NCR29"/>
    <x v="1"/>
    <x v="1"/>
    <s v="OUT018"/>
    <x v="1"/>
    <x v="0"/>
    <x v="1"/>
    <n v="5.4863459000000003E-2"/>
    <n v="7.5650000000000004"/>
    <n v="58.393000000000001"/>
    <n v="4"/>
  </r>
  <r>
    <x v="1"/>
    <x v="8060"/>
    <s v="NCJ17"/>
    <x v="1"/>
    <x v="1"/>
    <s v="OUT018"/>
    <x v="1"/>
    <x v="0"/>
    <x v="1"/>
    <n v="0.15317794100000001"/>
    <n v="7.68"/>
    <n v="85.222399999999993"/>
    <n v="4"/>
  </r>
  <r>
    <x v="1"/>
    <x v="8061"/>
    <s v="NCM17"/>
    <x v="1"/>
    <x v="1"/>
    <s v="OUT018"/>
    <x v="1"/>
    <x v="0"/>
    <x v="1"/>
    <n v="7.1425646999999995E-2"/>
    <n v="7.93"/>
    <n v="45.9086"/>
    <n v="4"/>
  </r>
  <r>
    <x v="1"/>
    <x v="8062"/>
    <s v="NCN05"/>
    <x v="1"/>
    <x v="1"/>
    <s v="OUT018"/>
    <x v="1"/>
    <x v="0"/>
    <x v="1"/>
    <n v="1.4518575000000001E-2"/>
    <n v="8.2349999999999994"/>
    <n v="182.19499999999999"/>
    <n v="4"/>
  </r>
  <r>
    <x v="1"/>
    <x v="8063"/>
    <s v="NCR05"/>
    <x v="1"/>
    <x v="1"/>
    <s v="OUT018"/>
    <x v="1"/>
    <x v="0"/>
    <x v="1"/>
    <n v="5.4853377000000002E-2"/>
    <n v="10.1"/>
    <n v="198.60839999999999"/>
    <n v="4"/>
  </r>
  <r>
    <x v="1"/>
    <x v="8064"/>
    <s v="NCA53"/>
    <x v="1"/>
    <x v="1"/>
    <s v="OUT018"/>
    <x v="1"/>
    <x v="0"/>
    <x v="1"/>
    <n v="9.9186989999999996E-3"/>
    <n v="11.395"/>
    <n v="49.403399999999998"/>
    <n v="4"/>
  </r>
  <r>
    <x v="1"/>
    <x v="8065"/>
    <s v="NCZ17"/>
    <x v="1"/>
    <x v="1"/>
    <s v="OUT018"/>
    <x v="1"/>
    <x v="0"/>
    <x v="1"/>
    <n v="7.9755214000000005E-2"/>
    <n v="12.15"/>
    <n v="36.650599999999997"/>
    <n v="4"/>
  </r>
  <r>
    <x v="1"/>
    <x v="8066"/>
    <s v="NCY29"/>
    <x v="1"/>
    <x v="1"/>
    <s v="OUT018"/>
    <x v="1"/>
    <x v="0"/>
    <x v="1"/>
    <n v="7.7548731999999995E-2"/>
    <n v="13.65"/>
    <n v="55.093000000000004"/>
    <n v="4"/>
  </r>
  <r>
    <x v="1"/>
    <x v="8067"/>
    <s v="NCW29"/>
    <x v="1"/>
    <x v="1"/>
    <s v="OUT018"/>
    <x v="1"/>
    <x v="0"/>
    <x v="1"/>
    <n v="2.8980532999999999E-2"/>
    <n v="14"/>
    <n v="129.53100000000001"/>
    <n v="4"/>
  </r>
  <r>
    <x v="1"/>
    <x v="8068"/>
    <s v="NCM53"/>
    <x v="1"/>
    <x v="1"/>
    <s v="OUT018"/>
    <x v="1"/>
    <x v="0"/>
    <x v="1"/>
    <n v="5.2252908000000001E-2"/>
    <n v="18.75"/>
    <n v="105.72799999999999"/>
    <n v="4"/>
  </r>
  <r>
    <x v="1"/>
    <x v="8069"/>
    <s v="NCX41"/>
    <x v="1"/>
    <x v="1"/>
    <s v="OUT018"/>
    <x v="1"/>
    <x v="0"/>
    <x v="1"/>
    <n v="1.7791458E-2"/>
    <n v="19"/>
    <n v="211.92439999999999"/>
    <n v="4"/>
  </r>
  <r>
    <x v="1"/>
    <x v="8070"/>
    <s v="NCL05"/>
    <x v="1"/>
    <x v="1"/>
    <s v="OUT018"/>
    <x v="1"/>
    <x v="0"/>
    <x v="1"/>
    <n v="4.8092778000000003E-2"/>
    <n v="19.600000000000001"/>
    <n v="44.476999999999997"/>
    <n v="4"/>
  </r>
  <r>
    <x v="1"/>
    <x v="8071"/>
    <s v="NCP05"/>
    <x v="1"/>
    <x v="1"/>
    <s v="OUT018"/>
    <x v="1"/>
    <x v="0"/>
    <x v="1"/>
    <n v="0"/>
    <n v="19.600000000000001"/>
    <n v="150.30240000000001"/>
    <n v="4"/>
  </r>
  <r>
    <x v="1"/>
    <x v="8072"/>
    <s v="NCY53"/>
    <x v="1"/>
    <x v="1"/>
    <s v="OUT018"/>
    <x v="1"/>
    <x v="0"/>
    <x v="1"/>
    <n v="5.8719568E-2"/>
    <n v="20"/>
    <n v="111.0544"/>
    <n v="4"/>
  </r>
  <r>
    <x v="1"/>
    <x v="8073"/>
    <s v="NCK05"/>
    <x v="1"/>
    <x v="1"/>
    <s v="OUT018"/>
    <x v="1"/>
    <x v="0"/>
    <x v="1"/>
    <n v="7.7769768000000003E-2"/>
    <n v="20.100000000000001"/>
    <n v="63.053600000000003"/>
    <n v="4"/>
  </r>
  <r>
    <x v="1"/>
    <x v="8074"/>
    <s v="NCU30"/>
    <x v="5"/>
    <x v="1"/>
    <s v="OUT018"/>
    <x v="1"/>
    <x v="0"/>
    <x v="1"/>
    <n v="0"/>
    <n v="5.1100000000000003"/>
    <n v="164.721"/>
    <n v="4"/>
  </r>
  <r>
    <x v="1"/>
    <x v="8075"/>
    <s v="NCB31"/>
    <x v="5"/>
    <x v="1"/>
    <s v="OUT018"/>
    <x v="1"/>
    <x v="0"/>
    <x v="1"/>
    <n v="0.119157788"/>
    <n v="6.2350000000000003"/>
    <n v="263.791"/>
    <n v="4"/>
  </r>
  <r>
    <x v="1"/>
    <x v="8076"/>
    <s v="NCY18"/>
    <x v="5"/>
    <x v="1"/>
    <s v="OUT018"/>
    <x v="1"/>
    <x v="0"/>
    <x v="1"/>
    <n v="3.1278531999999998E-2"/>
    <n v="7.2850000000000001"/>
    <n v="176.00540000000001"/>
    <n v="4"/>
  </r>
  <r>
    <x v="1"/>
    <x v="8077"/>
    <s v="NCC43"/>
    <x v="5"/>
    <x v="1"/>
    <s v="OUT018"/>
    <x v="1"/>
    <x v="0"/>
    <x v="1"/>
    <n v="9.3160853000000002E-2"/>
    <n v="7.39"/>
    <n v="251.3066"/>
    <n v="4"/>
  </r>
  <r>
    <x v="1"/>
    <x v="8078"/>
    <s v="NCE31"/>
    <x v="5"/>
    <x v="1"/>
    <s v="OUT018"/>
    <x v="1"/>
    <x v="0"/>
    <x v="1"/>
    <n v="0.185596553"/>
    <n v="7.67"/>
    <n v="35.721600000000002"/>
    <n v="4"/>
  </r>
  <r>
    <x v="1"/>
    <x v="8079"/>
    <s v="NCE07"/>
    <x v="5"/>
    <x v="1"/>
    <s v="OUT018"/>
    <x v="1"/>
    <x v="0"/>
    <x v="1"/>
    <n v="1.3183517E-2"/>
    <n v="8.18"/>
    <n v="143.11539999999999"/>
    <n v="4"/>
  </r>
  <r>
    <x v="1"/>
    <x v="8080"/>
    <s v="NCH43"/>
    <x v="5"/>
    <x v="1"/>
    <s v="OUT018"/>
    <x v="1"/>
    <x v="0"/>
    <x v="1"/>
    <n v="7.0856382999999995E-2"/>
    <n v="8.42"/>
    <n v="217.41919999999999"/>
    <n v="4"/>
  </r>
  <r>
    <x v="1"/>
    <x v="8081"/>
    <s v="NCT54"/>
    <x v="5"/>
    <x v="1"/>
    <s v="OUT018"/>
    <x v="1"/>
    <x v="0"/>
    <x v="1"/>
    <n v="0.120022543"/>
    <n v="8.6950000000000003"/>
    <n v="94.809399999999997"/>
    <n v="4"/>
  </r>
  <r>
    <x v="1"/>
    <x v="8082"/>
    <s v="NCU54"/>
    <x v="5"/>
    <x v="1"/>
    <s v="OUT018"/>
    <x v="1"/>
    <x v="0"/>
    <x v="1"/>
    <n v="9.9024124000000005E-2"/>
    <n v="8.8800000000000008"/>
    <n v="208.52699999999999"/>
    <n v="4"/>
  </r>
  <r>
    <x v="1"/>
    <x v="8083"/>
    <s v="NCH18"/>
    <x v="5"/>
    <x v="1"/>
    <s v="OUT018"/>
    <x v="1"/>
    <x v="0"/>
    <x v="1"/>
    <n v="4.4843160999999999E-2"/>
    <n v="9.3000000000000007"/>
    <n v="246.18020000000001"/>
    <n v="4"/>
  </r>
  <r>
    <x v="1"/>
    <x v="8084"/>
    <s v="NCV06"/>
    <x v="5"/>
    <x v="1"/>
    <s v="OUT018"/>
    <x v="1"/>
    <x v="0"/>
    <x v="1"/>
    <n v="6.6952965000000003E-2"/>
    <n v="11.3"/>
    <n v="192.0478"/>
    <n v="4"/>
  </r>
  <r>
    <x v="1"/>
    <x v="8085"/>
    <s v="NCG54"/>
    <x v="5"/>
    <x v="1"/>
    <s v="OUT018"/>
    <x v="1"/>
    <x v="0"/>
    <x v="1"/>
    <n v="8.0131362999999997E-2"/>
    <n v="12.1"/>
    <n v="170.91059999999999"/>
    <n v="4"/>
  </r>
  <r>
    <x v="1"/>
    <x v="8086"/>
    <s v="NCS18"/>
    <x v="5"/>
    <x v="1"/>
    <s v="OUT018"/>
    <x v="1"/>
    <x v="0"/>
    <x v="1"/>
    <n v="4.2383069000000002E-2"/>
    <n v="12.65"/>
    <n v="108.0938"/>
    <n v="4"/>
  </r>
  <r>
    <x v="1"/>
    <x v="8087"/>
    <s v="NCX18"/>
    <x v="5"/>
    <x v="1"/>
    <s v="OUT018"/>
    <x v="1"/>
    <x v="0"/>
    <x v="1"/>
    <n v="8.8298060000000008E-3"/>
    <n v="14.15"/>
    <n v="196.81100000000001"/>
    <n v="4"/>
  </r>
  <r>
    <x v="1"/>
    <x v="8088"/>
    <s v="NCZ54"/>
    <x v="5"/>
    <x v="1"/>
    <s v="OUT018"/>
    <x v="1"/>
    <x v="0"/>
    <x v="1"/>
    <n v="8.3698962000000002E-2"/>
    <n v="14.65"/>
    <n v="163.45519999999999"/>
    <n v="4"/>
  </r>
  <r>
    <x v="1"/>
    <x v="8089"/>
    <s v="NCG18"/>
    <x v="5"/>
    <x v="1"/>
    <s v="OUT018"/>
    <x v="1"/>
    <x v="0"/>
    <x v="1"/>
    <n v="2.3071504E-2"/>
    <n v="15.3"/>
    <n v="101.83320000000001"/>
    <n v="4"/>
  </r>
  <r>
    <x v="1"/>
    <x v="8090"/>
    <s v="NCP54"/>
    <x v="5"/>
    <x v="1"/>
    <s v="OUT018"/>
    <x v="1"/>
    <x v="0"/>
    <x v="1"/>
    <n v="3.5292854999999998E-2"/>
    <n v="15.35"/>
    <n v="124.57299999999999"/>
    <n v="4"/>
  </r>
  <r>
    <x v="1"/>
    <x v="8091"/>
    <s v="NCR18"/>
    <x v="5"/>
    <x v="1"/>
    <s v="OUT018"/>
    <x v="1"/>
    <x v="0"/>
    <x v="1"/>
    <n v="2.0571083E-2"/>
    <n v="15.85"/>
    <n v="41.611199999999997"/>
    <n v="4"/>
  </r>
  <r>
    <x v="1"/>
    <x v="8092"/>
    <s v="NCD18"/>
    <x v="5"/>
    <x v="1"/>
    <s v="OUT018"/>
    <x v="1"/>
    <x v="0"/>
    <x v="1"/>
    <n v="7.2965143999999996E-2"/>
    <n v="16"/>
    <n v="231.36680000000001"/>
    <n v="4"/>
  </r>
  <r>
    <x v="1"/>
    <x v="8093"/>
    <s v="NCG06"/>
    <x v="5"/>
    <x v="1"/>
    <s v="OUT018"/>
    <x v="1"/>
    <x v="0"/>
    <x v="1"/>
    <n v="2.9565309000000001E-2"/>
    <n v="16.350000000000001"/>
    <n v="256.46460000000002"/>
    <n v="4"/>
  </r>
  <r>
    <x v="1"/>
    <x v="8094"/>
    <s v="NCX30"/>
    <x v="5"/>
    <x v="1"/>
    <s v="OUT018"/>
    <x v="1"/>
    <x v="0"/>
    <x v="1"/>
    <n v="2.6729068000000002E-2"/>
    <n v="16.7"/>
    <n v="248.4776"/>
    <n v="4"/>
  </r>
  <r>
    <x v="1"/>
    <x v="8095"/>
    <s v="NCH30"/>
    <x v="5"/>
    <x v="1"/>
    <s v="OUT018"/>
    <x v="1"/>
    <x v="0"/>
    <x v="1"/>
    <n v="0"/>
    <n v="17.100000000000001"/>
    <n v="114.68600000000001"/>
    <n v="4"/>
  </r>
  <r>
    <x v="1"/>
    <x v="8096"/>
    <s v="NCW42"/>
    <x v="5"/>
    <x v="1"/>
    <s v="OUT018"/>
    <x v="1"/>
    <x v="0"/>
    <x v="1"/>
    <n v="5.8707159000000002E-2"/>
    <n v="18.2"/>
    <n v="220.54560000000001"/>
    <n v="4"/>
  </r>
  <r>
    <x v="1"/>
    <x v="8097"/>
    <s v="NCL18"/>
    <x v="5"/>
    <x v="1"/>
    <s v="OUT018"/>
    <x v="1"/>
    <x v="0"/>
    <x v="1"/>
    <n v="0.16826655600000001"/>
    <n v="18.850000000000001"/>
    <n v="195.5136"/>
    <n v="4"/>
  </r>
  <r>
    <x v="1"/>
    <x v="8098"/>
    <s v="NCC18"/>
    <x v="5"/>
    <x v="1"/>
    <s v="OUT018"/>
    <x v="1"/>
    <x v="0"/>
    <x v="1"/>
    <n v="0.17799213899999999"/>
    <n v="19.100000000000001"/>
    <n v="173.1422"/>
    <n v="4"/>
  </r>
  <r>
    <x v="1"/>
    <x v="8099"/>
    <s v="NCG42"/>
    <x v="5"/>
    <x v="1"/>
    <s v="OUT018"/>
    <x v="1"/>
    <x v="0"/>
    <x v="1"/>
    <n v="4.1395775000000003E-2"/>
    <n v="19.2"/>
    <n v="129.73099999999999"/>
    <n v="4"/>
  </r>
  <r>
    <x v="1"/>
    <x v="8100"/>
    <s v="NCZ06"/>
    <x v="5"/>
    <x v="1"/>
    <s v="OUT018"/>
    <x v="1"/>
    <x v="0"/>
    <x v="1"/>
    <n v="9.4545236000000005E-2"/>
    <n v="19.600000000000001"/>
    <n v="254.7698"/>
    <n v="4"/>
  </r>
  <r>
    <x v="1"/>
    <x v="8101"/>
    <s v="NCI43"/>
    <x v="5"/>
    <x v="1"/>
    <s v="OUT018"/>
    <x v="1"/>
    <x v="0"/>
    <x v="1"/>
    <n v="2.6074491000000002E-2"/>
    <n v="19.850000000000001"/>
    <n v="48.637599999999999"/>
    <n v="4"/>
  </r>
  <r>
    <x v="1"/>
    <x v="8102"/>
    <s v="NCI30"/>
    <x v="5"/>
    <x v="1"/>
    <s v="OUT018"/>
    <x v="1"/>
    <x v="0"/>
    <x v="1"/>
    <n v="5.9175600000000002E-2"/>
    <n v="20.25"/>
    <n v="245.04599999999999"/>
    <n v="4"/>
  </r>
  <r>
    <x v="1"/>
    <x v="8103"/>
    <s v="NCN54"/>
    <x v="5"/>
    <x v="1"/>
    <s v="OUT018"/>
    <x v="1"/>
    <x v="0"/>
    <x v="1"/>
    <n v="2.1413346E-2"/>
    <n v="20.350000000000001"/>
    <n v="76.232799999999997"/>
    <n v="4"/>
  </r>
  <r>
    <x v="1"/>
    <x v="8104"/>
    <s v="NCE54"/>
    <x v="5"/>
    <x v="1"/>
    <s v="OUT018"/>
    <x v="1"/>
    <x v="0"/>
    <x v="1"/>
    <n v="0"/>
    <n v="20.7"/>
    <n v="74.335400000000007"/>
    <n v="4"/>
  </r>
  <r>
    <x v="1"/>
    <x v="8105"/>
    <s v="FDA39"/>
    <x v="7"/>
    <x v="1"/>
    <s v="OUT018"/>
    <x v="1"/>
    <x v="0"/>
    <x v="1"/>
    <n v="1.2769753E-2"/>
    <n v="6.32"/>
    <n v="39.982199999999999"/>
    <n v="4"/>
  </r>
  <r>
    <x v="1"/>
    <x v="8106"/>
    <s v="FDQ39"/>
    <x v="7"/>
    <x v="1"/>
    <s v="OUT018"/>
    <x v="1"/>
    <x v="0"/>
    <x v="1"/>
    <n v="8.1372266999999998E-2"/>
    <n v="14.8"/>
    <n v="191.4846"/>
    <n v="4"/>
  </r>
  <r>
    <x v="1"/>
    <x v="8107"/>
    <s v="FDX15"/>
    <x v="7"/>
    <x v="1"/>
    <s v="OUT018"/>
    <x v="1"/>
    <x v="0"/>
    <x v="1"/>
    <n v="0.15693555300000001"/>
    <n v="17.2"/>
    <n v="160.65780000000001"/>
    <n v="4"/>
  </r>
  <r>
    <x v="1"/>
    <x v="8108"/>
    <s v="FDH19"/>
    <x v="7"/>
    <x v="1"/>
    <s v="OUT018"/>
    <x v="1"/>
    <x v="0"/>
    <x v="1"/>
    <n v="3.3223259999999998E-2"/>
    <n v="19.350000000000001"/>
    <n v="172.07380000000001"/>
    <n v="4"/>
  </r>
  <r>
    <x v="1"/>
    <x v="8109"/>
    <s v="FDT03"/>
    <x v="7"/>
    <x v="1"/>
    <s v="OUT018"/>
    <x v="1"/>
    <x v="0"/>
    <x v="1"/>
    <n v="1.0039493E-2"/>
    <n v="21.25"/>
    <n v="181.76079999999999"/>
    <n v="4"/>
  </r>
  <r>
    <x v="1"/>
    <x v="8110"/>
    <s v="NCM31"/>
    <x v="10"/>
    <x v="1"/>
    <s v="OUT018"/>
    <x v="1"/>
    <x v="0"/>
    <x v="1"/>
    <n v="8.1527379999999997E-2"/>
    <n v="6.0949999999999998"/>
    <n v="140.31540000000001"/>
    <n v="4"/>
  </r>
  <r>
    <x v="1"/>
    <x v="8111"/>
    <s v="NCK07"/>
    <x v="10"/>
    <x v="1"/>
    <s v="OUT018"/>
    <x v="1"/>
    <x v="0"/>
    <x v="1"/>
    <n v="4.8885018000000002E-2"/>
    <n v="10.65"/>
    <n v="166.15260000000001"/>
    <n v="4"/>
  </r>
  <r>
    <x v="1"/>
    <x v="8112"/>
    <s v="NCM43"/>
    <x v="10"/>
    <x v="1"/>
    <s v="OUT018"/>
    <x v="1"/>
    <x v="0"/>
    <x v="1"/>
    <n v="1.9554704999999999E-2"/>
    <n v="14.5"/>
    <n v="162.42099999999999"/>
    <n v="4"/>
  </r>
  <r>
    <x v="1"/>
    <x v="8113"/>
    <s v="NCP43"/>
    <x v="10"/>
    <x v="1"/>
    <s v="OUT018"/>
    <x v="1"/>
    <x v="0"/>
    <x v="1"/>
    <n v="3.0631322999999998E-2"/>
    <n v="17.75"/>
    <n v="178.566"/>
    <n v="4"/>
  </r>
  <r>
    <x v="1"/>
    <x v="8114"/>
    <s v="NCQ43"/>
    <x v="10"/>
    <x v="1"/>
    <s v="OUT018"/>
    <x v="1"/>
    <x v="0"/>
    <x v="1"/>
    <n v="0"/>
    <n v="17.75"/>
    <n v="108.69119999999999"/>
    <n v="4"/>
  </r>
  <r>
    <x v="1"/>
    <x v="8115"/>
    <s v="NCN07"/>
    <x v="10"/>
    <x v="1"/>
    <s v="OUT018"/>
    <x v="1"/>
    <x v="0"/>
    <x v="1"/>
    <n v="3.4082974000000002E-2"/>
    <n v="18.5"/>
    <n v="130.92840000000001"/>
    <n v="4"/>
  </r>
  <r>
    <x v="1"/>
    <x v="8116"/>
    <s v="FDR58"/>
    <x v="6"/>
    <x v="1"/>
    <s v="OUT018"/>
    <x v="1"/>
    <x v="0"/>
    <x v="1"/>
    <n v="0"/>
    <n v="6.6749999999999998"/>
    <n v="92.946200000000005"/>
    <n v="4"/>
  </r>
  <r>
    <x v="1"/>
    <x v="8117"/>
    <s v="FDZ46"/>
    <x v="6"/>
    <x v="1"/>
    <s v="OUT018"/>
    <x v="1"/>
    <x v="0"/>
    <x v="1"/>
    <n v="6.9405301000000003E-2"/>
    <n v="7.4850000000000003"/>
    <n v="112.1228"/>
    <n v="4"/>
  </r>
  <r>
    <x v="1"/>
    <x v="8118"/>
    <s v="FDD58"/>
    <x v="6"/>
    <x v="1"/>
    <s v="OUT018"/>
    <x v="1"/>
    <x v="0"/>
    <x v="1"/>
    <n v="5.9594016999999999E-2"/>
    <n v="7.76"/>
    <n v="99.67"/>
    <n v="4"/>
  </r>
  <r>
    <x v="1"/>
    <x v="8119"/>
    <s v="FDT46"/>
    <x v="6"/>
    <x v="1"/>
    <s v="OUT018"/>
    <x v="1"/>
    <x v="0"/>
    <x v="1"/>
    <n v="3.0932629999999999E-2"/>
    <n v="11.35"/>
    <n v="51.500799999999998"/>
    <n v="4"/>
  </r>
  <r>
    <x v="1"/>
    <x v="8120"/>
    <s v="FDV09"/>
    <x v="6"/>
    <x v="1"/>
    <s v="OUT018"/>
    <x v="1"/>
    <x v="0"/>
    <x v="1"/>
    <n v="2.0652362E-2"/>
    <n v="12.1"/>
    <n v="149.57339999999999"/>
    <n v="4"/>
  </r>
  <r>
    <x v="1"/>
    <x v="8121"/>
    <s v="FDH33"/>
    <x v="6"/>
    <x v="1"/>
    <s v="OUT018"/>
    <x v="1"/>
    <x v="0"/>
    <x v="1"/>
    <n v="0.12222126899999999"/>
    <n v="12.85"/>
    <n v="45.942799999999998"/>
    <n v="4"/>
  </r>
  <r>
    <x v="1"/>
    <x v="8122"/>
    <s v="FDQ10"/>
    <x v="6"/>
    <x v="1"/>
    <s v="OUT018"/>
    <x v="1"/>
    <x v="0"/>
    <x v="1"/>
    <n v="3.3314389E-2"/>
    <n v="12.85"/>
    <n v="171.6422"/>
    <n v="4"/>
  </r>
  <r>
    <x v="1"/>
    <x v="8123"/>
    <s v="FDK34"/>
    <x v="6"/>
    <x v="1"/>
    <s v="OUT018"/>
    <x v="1"/>
    <x v="0"/>
    <x v="1"/>
    <n v="0"/>
    <n v="13.35"/>
    <n v="238.75640000000001"/>
    <n v="4"/>
  </r>
  <r>
    <x v="1"/>
    <x v="8124"/>
    <s v="FDC47"/>
    <x v="6"/>
    <x v="1"/>
    <s v="OUT018"/>
    <x v="1"/>
    <x v="0"/>
    <x v="1"/>
    <n v="0.119374946"/>
    <n v="15"/>
    <n v="229.36940000000001"/>
    <n v="4"/>
  </r>
  <r>
    <x v="1"/>
    <x v="8125"/>
    <s v="FDJ09"/>
    <x v="6"/>
    <x v="1"/>
    <s v="OUT018"/>
    <x v="1"/>
    <x v="0"/>
    <x v="1"/>
    <n v="5.8632705E-2"/>
    <n v="15"/>
    <n v="46.474400000000003"/>
    <n v="4"/>
  </r>
  <r>
    <x v="1"/>
    <x v="8126"/>
    <s v="FDP57"/>
    <x v="6"/>
    <x v="1"/>
    <s v="OUT018"/>
    <x v="1"/>
    <x v="0"/>
    <x v="1"/>
    <n v="5.2657753000000002E-2"/>
    <n v="17.5"/>
    <n v="103.699"/>
    <n v="4"/>
  </r>
  <r>
    <x v="1"/>
    <x v="8127"/>
    <s v="FDO34"/>
    <x v="6"/>
    <x v="1"/>
    <s v="OUT018"/>
    <x v="1"/>
    <x v="0"/>
    <x v="1"/>
    <n v="3.0060895000000001E-2"/>
    <n v="17.7"/>
    <n v="166.48159999999999"/>
    <n v="4"/>
  </r>
  <r>
    <x v="1"/>
    <x v="8128"/>
    <s v="FDZ58"/>
    <x v="6"/>
    <x v="1"/>
    <s v="OUT018"/>
    <x v="1"/>
    <x v="0"/>
    <x v="1"/>
    <n v="5.2389406999999999E-2"/>
    <n v="17.850000000000001"/>
    <n v="120.9072"/>
    <n v="4"/>
  </r>
  <r>
    <x v="1"/>
    <x v="8129"/>
    <s v="FDR09"/>
    <x v="6"/>
    <x v="1"/>
    <s v="OUT018"/>
    <x v="1"/>
    <x v="0"/>
    <x v="1"/>
    <n v="7.8041215999999997E-2"/>
    <n v="18.25"/>
    <n v="258.49619999999999"/>
    <n v="4"/>
  </r>
  <r>
    <x v="1"/>
    <x v="8130"/>
    <s v="FDJ22"/>
    <x v="6"/>
    <x v="1"/>
    <s v="OUT018"/>
    <x v="1"/>
    <x v="0"/>
    <x v="1"/>
    <n v="5.3025371000000002E-2"/>
    <n v="18.75"/>
    <n v="192.5504"/>
    <n v="4"/>
  </r>
  <r>
    <x v="1"/>
    <x v="8131"/>
    <s v="FDM34"/>
    <x v="6"/>
    <x v="1"/>
    <s v="OUT018"/>
    <x v="1"/>
    <x v="0"/>
    <x v="1"/>
    <n v="6.7722325E-2"/>
    <n v="19"/>
    <n v="130.86259999999999"/>
    <n v="4"/>
  </r>
  <r>
    <x v="1"/>
    <x v="8132"/>
    <s v="FDO57"/>
    <x v="6"/>
    <x v="1"/>
    <s v="OUT018"/>
    <x v="1"/>
    <x v="0"/>
    <x v="1"/>
    <n v="0.109153001"/>
    <n v="20.75"/>
    <n v="161.3578"/>
    <n v="4"/>
  </r>
  <r>
    <x v="1"/>
    <x v="8133"/>
    <s v="FDH10"/>
    <x v="6"/>
    <x v="1"/>
    <s v="OUT018"/>
    <x v="1"/>
    <x v="0"/>
    <x v="1"/>
    <n v="4.9505857E-2"/>
    <n v="21"/>
    <n v="195.34780000000001"/>
    <n v="4"/>
  </r>
  <r>
    <x v="1"/>
    <x v="8134"/>
    <s v="DRJ49"/>
    <x v="4"/>
    <x v="1"/>
    <s v="OUT018"/>
    <x v="1"/>
    <x v="0"/>
    <x v="1"/>
    <n v="1.405025E-2"/>
    <n v="6.8650000000000002"/>
    <n v="128.96520000000001"/>
    <n v="4"/>
  </r>
  <r>
    <x v="1"/>
    <x v="8135"/>
    <s v="DRF49"/>
    <x v="4"/>
    <x v="1"/>
    <s v="OUT018"/>
    <x v="1"/>
    <x v="0"/>
    <x v="1"/>
    <n v="7.1367479999999997E-2"/>
    <n v="7.27"/>
    <n v="111.8518"/>
    <n v="4"/>
  </r>
  <r>
    <x v="1"/>
    <x v="8136"/>
    <s v="DRK12"/>
    <x v="4"/>
    <x v="1"/>
    <s v="OUT018"/>
    <x v="1"/>
    <x v="0"/>
    <x v="1"/>
    <n v="4.2056943999999999E-2"/>
    <n v="9.5"/>
    <n v="31.89"/>
    <n v="4"/>
  </r>
  <r>
    <x v="1"/>
    <x v="8137"/>
    <s v="DRB25"/>
    <x v="4"/>
    <x v="1"/>
    <s v="OUT018"/>
    <x v="1"/>
    <x v="0"/>
    <x v="1"/>
    <n v="6.9742672000000006E-2"/>
    <n v="12.3"/>
    <n v="106.2938"/>
    <n v="4"/>
  </r>
  <r>
    <x v="1"/>
    <x v="8138"/>
    <s v="DRG37"/>
    <x v="4"/>
    <x v="1"/>
    <s v="OUT018"/>
    <x v="1"/>
    <x v="0"/>
    <x v="1"/>
    <n v="1.9457372000000001E-2"/>
    <n v="16.2"/>
    <n v="153.99719999999999"/>
    <n v="4"/>
  </r>
  <r>
    <x v="1"/>
    <x v="8139"/>
    <s v="DRC24"/>
    <x v="4"/>
    <x v="1"/>
    <s v="OUT018"/>
    <x v="1"/>
    <x v="0"/>
    <x v="1"/>
    <n v="2.4922389999999999E-2"/>
    <n v="17.850000000000001"/>
    <n v="153.49979999999999"/>
    <n v="4"/>
  </r>
  <r>
    <x v="1"/>
    <x v="8140"/>
    <s v="DRE49"/>
    <x v="4"/>
    <x v="1"/>
    <s v="OUT018"/>
    <x v="1"/>
    <x v="0"/>
    <x v="1"/>
    <n v="2.1336564999999998E-2"/>
    <n v="20.75"/>
    <n v="153.60239999999999"/>
    <n v="4"/>
  </r>
  <r>
    <x v="1"/>
    <x v="8141"/>
    <s v="FDE59"/>
    <x v="15"/>
    <x v="1"/>
    <s v="OUT018"/>
    <x v="1"/>
    <x v="0"/>
    <x v="1"/>
    <n v="6.2541552E-2"/>
    <n v="12.15"/>
    <n v="34.353200000000001"/>
    <n v="4"/>
  </r>
  <r>
    <x v="1"/>
    <x v="8142"/>
    <s v="FDG59"/>
    <x v="15"/>
    <x v="1"/>
    <s v="OUT018"/>
    <x v="1"/>
    <x v="0"/>
    <x v="1"/>
    <n v="4.3410693E-2"/>
    <n v="15.85"/>
    <n v="39.416400000000003"/>
    <n v="4"/>
  </r>
  <r>
    <x v="0"/>
    <x v="8143"/>
    <s v="FDT12"/>
    <x v="13"/>
    <x v="1"/>
    <s v="OUT018"/>
    <x v="1"/>
    <x v="0"/>
    <x v="1"/>
    <n v="4.9823839000000002E-2"/>
    <n v="6.2149999999999999"/>
    <n v="226.6062"/>
    <n v="4"/>
  </r>
  <r>
    <x v="0"/>
    <x v="8144"/>
    <s v="FDG12"/>
    <x v="13"/>
    <x v="1"/>
    <s v="OUT018"/>
    <x v="1"/>
    <x v="0"/>
    <x v="1"/>
    <n v="6.3518760000000002E-3"/>
    <n v="6.6349999999999998"/>
    <n v="120.3098"/>
    <n v="4"/>
  </r>
  <r>
    <x v="0"/>
    <x v="8145"/>
    <s v="FDP48"/>
    <x v="13"/>
    <x v="1"/>
    <s v="OUT018"/>
    <x v="1"/>
    <x v="0"/>
    <x v="1"/>
    <n v="4.4202545000000003E-2"/>
    <n v="7.52"/>
    <n v="182.995"/>
    <n v="4"/>
  </r>
  <r>
    <x v="0"/>
    <x v="8146"/>
    <s v="FDX36"/>
    <x v="13"/>
    <x v="1"/>
    <s v="OUT018"/>
    <x v="1"/>
    <x v="0"/>
    <x v="1"/>
    <n v="0.12880581499999999"/>
    <n v="9.6950000000000003"/>
    <n v="224.04040000000001"/>
    <n v="4"/>
  </r>
  <r>
    <x v="0"/>
    <x v="8147"/>
    <s v="FDL24"/>
    <x v="13"/>
    <x v="1"/>
    <s v="OUT018"/>
    <x v="1"/>
    <x v="0"/>
    <x v="1"/>
    <n v="2.4998006999999999E-2"/>
    <n v="10.3"/>
    <n v="174.44220000000001"/>
    <n v="4"/>
  </r>
  <r>
    <x v="0"/>
    <x v="8148"/>
    <s v="FDA47"/>
    <x v="13"/>
    <x v="1"/>
    <s v="OUT018"/>
    <x v="1"/>
    <x v="0"/>
    <x v="1"/>
    <n v="0.11714907500000001"/>
    <n v="10.5"/>
    <n v="164.12100000000001"/>
    <n v="4"/>
  </r>
  <r>
    <x v="0"/>
    <x v="8149"/>
    <s v="FDB12"/>
    <x v="13"/>
    <x v="1"/>
    <s v="OUT018"/>
    <x v="1"/>
    <x v="0"/>
    <x v="1"/>
    <n v="0.10573663799999999"/>
    <n v="11.15"/>
    <n v="104.4648"/>
    <n v="4"/>
  </r>
  <r>
    <x v="0"/>
    <x v="8150"/>
    <s v="FDT24"/>
    <x v="13"/>
    <x v="1"/>
    <s v="OUT018"/>
    <x v="1"/>
    <x v="0"/>
    <x v="1"/>
    <n v="0.186616421"/>
    <n v="12.35"/>
    <n v="78.632800000000003"/>
    <n v="4"/>
  </r>
  <r>
    <x v="0"/>
    <x v="8151"/>
    <s v="FDR12"/>
    <x v="13"/>
    <x v="1"/>
    <s v="OUT018"/>
    <x v="1"/>
    <x v="0"/>
    <x v="1"/>
    <n v="3.1663212000000003E-2"/>
    <n v="12.6"/>
    <n v="173.2764"/>
    <n v="4"/>
  </r>
  <r>
    <x v="0"/>
    <x v="8152"/>
    <s v="FDX11"/>
    <x v="13"/>
    <x v="1"/>
    <s v="OUT018"/>
    <x v="1"/>
    <x v="0"/>
    <x v="1"/>
    <n v="0.10718694400000001"/>
    <n v="16"/>
    <n v="181.96340000000001"/>
    <n v="4"/>
  </r>
  <r>
    <x v="0"/>
    <x v="8153"/>
    <s v="FDZ23"/>
    <x v="13"/>
    <x v="1"/>
    <s v="OUT018"/>
    <x v="1"/>
    <x v="0"/>
    <x v="1"/>
    <n v="6.7777777999999997E-2"/>
    <n v="17.75"/>
    <n v="186.92400000000001"/>
    <n v="4"/>
  </r>
  <r>
    <x v="0"/>
    <x v="8154"/>
    <s v="FDP49"/>
    <x v="12"/>
    <x v="1"/>
    <s v="OUT018"/>
    <x v="1"/>
    <x v="0"/>
    <x v="1"/>
    <n v="0"/>
    <n v="9"/>
    <n v="55.261400000000002"/>
    <n v="4"/>
  </r>
  <r>
    <x v="0"/>
    <x v="8155"/>
    <s v="FDN49"/>
    <x v="12"/>
    <x v="1"/>
    <s v="OUT018"/>
    <x v="1"/>
    <x v="0"/>
    <x v="1"/>
    <n v="0.12573457800000001"/>
    <n v="17.25"/>
    <n v="41.747999999999998"/>
    <n v="4"/>
  </r>
  <r>
    <x v="0"/>
    <x v="8156"/>
    <s v="FDO01"/>
    <x v="12"/>
    <x v="1"/>
    <s v="OUT018"/>
    <x v="1"/>
    <x v="0"/>
    <x v="1"/>
    <n v="2.0803054000000001E-2"/>
    <n v="21.1"/>
    <n v="129.79939999999999"/>
    <n v="4"/>
  </r>
  <r>
    <x v="0"/>
    <x v="8157"/>
    <s v="FDR01"/>
    <x v="3"/>
    <x v="1"/>
    <s v="OUT018"/>
    <x v="1"/>
    <x v="0"/>
    <x v="1"/>
    <n v="5.3839713999999997E-2"/>
    <n v="5.4050000000000002"/>
    <n v="198.67420000000001"/>
    <n v="4"/>
  </r>
  <r>
    <x v="0"/>
    <x v="8158"/>
    <s v="FDS25"/>
    <x v="3"/>
    <x v="1"/>
    <s v="OUT018"/>
    <x v="1"/>
    <x v="0"/>
    <x v="1"/>
    <n v="0.14057889000000001"/>
    <n v="6.8849999999999998"/>
    <n v="112.1228"/>
    <n v="4"/>
  </r>
  <r>
    <x v="0"/>
    <x v="8159"/>
    <s v="FDH02"/>
    <x v="3"/>
    <x v="1"/>
    <s v="OUT018"/>
    <x v="1"/>
    <x v="0"/>
    <x v="1"/>
    <n v="2.0865796999999998E-2"/>
    <n v="7.27"/>
    <n v="90.248800000000003"/>
    <n v="4"/>
  </r>
  <r>
    <x v="0"/>
    <x v="8160"/>
    <s v="FDI50"/>
    <x v="3"/>
    <x v="1"/>
    <s v="OUT018"/>
    <x v="1"/>
    <x v="0"/>
    <x v="1"/>
    <n v="3.0968306000000001E-2"/>
    <n v="8.42"/>
    <n v="227.83519999999999"/>
    <n v="4"/>
  </r>
  <r>
    <x v="0"/>
    <x v="8161"/>
    <s v="FDR13"/>
    <x v="3"/>
    <x v="1"/>
    <s v="OUT018"/>
    <x v="1"/>
    <x v="0"/>
    <x v="1"/>
    <n v="2.8837828999999999E-2"/>
    <n v="9.8949999999999996"/>
    <n v="117.8492"/>
    <n v="4"/>
  </r>
  <r>
    <x v="0"/>
    <x v="8162"/>
    <s v="FDL38"/>
    <x v="3"/>
    <x v="1"/>
    <s v="OUT018"/>
    <x v="1"/>
    <x v="0"/>
    <x v="1"/>
    <n v="1.4793124E-2"/>
    <n v="13.8"/>
    <n v="88.517200000000003"/>
    <n v="4"/>
  </r>
  <r>
    <x v="0"/>
    <x v="8163"/>
    <s v="FDA25"/>
    <x v="3"/>
    <x v="1"/>
    <s v="OUT018"/>
    <x v="1"/>
    <x v="0"/>
    <x v="1"/>
    <n v="6.8403271000000002E-2"/>
    <n v="16.5"/>
    <n v="101.999"/>
    <n v="4"/>
  </r>
  <r>
    <x v="0"/>
    <x v="8164"/>
    <s v="FDR25"/>
    <x v="3"/>
    <x v="1"/>
    <s v="OUT018"/>
    <x v="1"/>
    <x v="0"/>
    <x v="1"/>
    <n v="0.14009028400000001"/>
    <n v="17"/>
    <n v="265.1884"/>
    <n v="4"/>
  </r>
  <r>
    <x v="0"/>
    <x v="8165"/>
    <s v="FDQ01"/>
    <x v="3"/>
    <x v="1"/>
    <s v="OUT018"/>
    <x v="1"/>
    <x v="0"/>
    <x v="1"/>
    <n v="0.16135627299999999"/>
    <n v="19.7"/>
    <n v="253.10140000000001"/>
    <n v="4"/>
  </r>
  <r>
    <x v="0"/>
    <x v="8166"/>
    <s v="FDT50"/>
    <x v="11"/>
    <x v="1"/>
    <s v="OUT018"/>
    <x v="1"/>
    <x v="0"/>
    <x v="1"/>
    <n v="0.10867990600000001"/>
    <n v="6.75"/>
    <n v="95.675200000000004"/>
    <n v="4"/>
  </r>
  <r>
    <x v="0"/>
    <x v="8167"/>
    <s v="FDY02"/>
    <x v="11"/>
    <x v="1"/>
    <s v="OUT018"/>
    <x v="1"/>
    <x v="0"/>
    <x v="1"/>
    <n v="8.8002959000000006E-2"/>
    <n v="8.9450000000000003"/>
    <n v="261.39100000000002"/>
    <n v="4"/>
  </r>
  <r>
    <x v="0"/>
    <x v="8168"/>
    <s v="FDC16"/>
    <x v="11"/>
    <x v="1"/>
    <s v="OUT018"/>
    <x v="1"/>
    <x v="0"/>
    <x v="1"/>
    <n v="2.0653603E-2"/>
    <n v="11.5"/>
    <n v="84.953999999999994"/>
    <n v="4"/>
  </r>
  <r>
    <x v="0"/>
    <x v="8169"/>
    <s v="FDZ26"/>
    <x v="11"/>
    <x v="1"/>
    <s v="OUT018"/>
    <x v="1"/>
    <x v="0"/>
    <x v="1"/>
    <n v="0.144604071"/>
    <n v="11.6"/>
    <n v="240.82220000000001"/>
    <n v="4"/>
  </r>
  <r>
    <x v="0"/>
    <x v="8170"/>
    <s v="FDZ03"/>
    <x v="11"/>
    <x v="1"/>
    <s v="OUT018"/>
    <x v="1"/>
    <x v="0"/>
    <x v="1"/>
    <n v="0"/>
    <n v="13.65"/>
    <n v="186.024"/>
    <n v="4"/>
  </r>
  <r>
    <x v="0"/>
    <x v="8171"/>
    <s v="FDA02"/>
    <x v="11"/>
    <x v="1"/>
    <s v="OUT018"/>
    <x v="1"/>
    <x v="0"/>
    <x v="1"/>
    <n v="2.9843735999999999E-2"/>
    <n v="14"/>
    <n v="143.9786"/>
    <n v="4"/>
  </r>
  <r>
    <x v="0"/>
    <x v="8172"/>
    <s v="FDL39"/>
    <x v="11"/>
    <x v="1"/>
    <s v="OUT018"/>
    <x v="1"/>
    <x v="0"/>
    <x v="1"/>
    <n v="6.3589339999999994E-2"/>
    <n v="16.100000000000001"/>
    <n v="179.43180000000001"/>
    <n v="4"/>
  </r>
  <r>
    <x v="0"/>
    <x v="8173"/>
    <s v="FDU26"/>
    <x v="11"/>
    <x v="1"/>
    <s v="OUT018"/>
    <x v="1"/>
    <x v="0"/>
    <x v="1"/>
    <n v="4.2792568000000003E-2"/>
    <n v="16.7"/>
    <n v="118.6782"/>
    <n v="4"/>
  </r>
  <r>
    <x v="0"/>
    <x v="8174"/>
    <s v="FDY15"/>
    <x v="11"/>
    <x v="1"/>
    <s v="OUT018"/>
    <x v="1"/>
    <x v="0"/>
    <x v="1"/>
    <n v="0.17152392799999999"/>
    <n v="18.25"/>
    <n v="155.863"/>
    <n v="4"/>
  </r>
  <r>
    <x v="0"/>
    <x v="8175"/>
    <s v="FDV26"/>
    <x v="11"/>
    <x v="1"/>
    <s v="OUT018"/>
    <x v="1"/>
    <x v="0"/>
    <x v="1"/>
    <n v="7.6470697000000004E-2"/>
    <n v="20.25"/>
    <n v="196.17939999999999"/>
    <n v="4"/>
  </r>
  <r>
    <x v="0"/>
    <x v="8176"/>
    <s v="FDN28"/>
    <x v="2"/>
    <x v="1"/>
    <s v="OUT018"/>
    <x v="1"/>
    <x v="0"/>
    <x v="1"/>
    <n v="3.0371121000000001E-2"/>
    <n v="5.88"/>
    <n v="101.79900000000001"/>
    <n v="4"/>
  </r>
  <r>
    <x v="0"/>
    <x v="8177"/>
    <s v="FDS28"/>
    <x v="2"/>
    <x v="1"/>
    <s v="OUT018"/>
    <x v="1"/>
    <x v="0"/>
    <x v="1"/>
    <n v="8.2737261000000006E-2"/>
    <n v="8.18"/>
    <n v="57.358800000000002"/>
    <n v="4"/>
  </r>
  <r>
    <x v="0"/>
    <x v="8178"/>
    <s v="FDS04"/>
    <x v="2"/>
    <x v="1"/>
    <s v="OUT018"/>
    <x v="1"/>
    <x v="0"/>
    <x v="1"/>
    <n v="0"/>
    <n v="10.195"/>
    <n v="139.5838"/>
    <n v="4"/>
  </r>
  <r>
    <x v="0"/>
    <x v="8179"/>
    <s v="FDI40"/>
    <x v="2"/>
    <x v="1"/>
    <s v="OUT018"/>
    <x v="1"/>
    <x v="0"/>
    <x v="1"/>
    <n v="0.12611460499999999"/>
    <n v="11.5"/>
    <n v="99.335800000000006"/>
    <n v="4"/>
  </r>
  <r>
    <x v="0"/>
    <x v="8180"/>
    <s v="FDX52"/>
    <x v="2"/>
    <x v="1"/>
    <s v="OUT018"/>
    <x v="1"/>
    <x v="0"/>
    <x v="1"/>
    <n v="4.2173666999999998E-2"/>
    <n v="11.5"/>
    <n v="194.68199999999999"/>
    <n v="4"/>
  </r>
  <r>
    <x v="0"/>
    <x v="8181"/>
    <s v="FDH40"/>
    <x v="2"/>
    <x v="1"/>
    <s v="OUT018"/>
    <x v="1"/>
    <x v="0"/>
    <x v="1"/>
    <n v="7.9251097000000006E-2"/>
    <n v="11.6"/>
    <n v="79.227599999999995"/>
    <n v="4"/>
  </r>
  <r>
    <x v="0"/>
    <x v="8182"/>
    <s v="FDO52"/>
    <x v="2"/>
    <x v="1"/>
    <s v="OUT018"/>
    <x v="1"/>
    <x v="0"/>
    <x v="1"/>
    <n v="7.7478931000000001E-2"/>
    <n v="11.6"/>
    <n v="170.31059999999999"/>
    <n v="4"/>
  </r>
  <r>
    <x v="0"/>
    <x v="8183"/>
    <s v="FDN04"/>
    <x v="2"/>
    <x v="1"/>
    <s v="OUT018"/>
    <x v="1"/>
    <x v="0"/>
    <x v="1"/>
    <n v="1.4144442E-2"/>
    <n v="11.8"/>
    <n v="180.43440000000001"/>
    <n v="4"/>
  </r>
  <r>
    <x v="0"/>
    <x v="8184"/>
    <s v="FDC05"/>
    <x v="2"/>
    <x v="1"/>
    <s v="OUT018"/>
    <x v="1"/>
    <x v="0"/>
    <x v="1"/>
    <n v="9.9186992000000002E-2"/>
    <n v="13.1"/>
    <n v="198.77680000000001"/>
    <n v="4"/>
  </r>
  <r>
    <x v="0"/>
    <x v="8185"/>
    <s v="FDP28"/>
    <x v="2"/>
    <x v="1"/>
    <s v="OUT018"/>
    <x v="1"/>
    <x v="0"/>
    <x v="1"/>
    <n v="8.0968973E-2"/>
    <n v="13.65"/>
    <n v="259.79360000000003"/>
    <n v="4"/>
  </r>
  <r>
    <x v="0"/>
    <x v="8186"/>
    <s v="FDW40"/>
    <x v="2"/>
    <x v="1"/>
    <s v="OUT018"/>
    <x v="1"/>
    <x v="0"/>
    <x v="1"/>
    <n v="0.105573769"/>
    <n v="14"/>
    <n v="143.9812"/>
    <n v="4"/>
  </r>
  <r>
    <x v="0"/>
    <x v="8187"/>
    <s v="FDS16"/>
    <x v="2"/>
    <x v="1"/>
    <s v="OUT018"/>
    <x v="1"/>
    <x v="0"/>
    <x v="1"/>
    <n v="6.6446520999999995E-2"/>
    <n v="15.15"/>
    <n v="147.976"/>
    <n v="4"/>
  </r>
  <r>
    <x v="0"/>
    <x v="8188"/>
    <s v="FDY40"/>
    <x v="2"/>
    <x v="1"/>
    <s v="OUT018"/>
    <x v="1"/>
    <x v="0"/>
    <x v="1"/>
    <n v="8.6184647000000003E-2"/>
    <n v="15.5"/>
    <n v="50.969200000000001"/>
    <n v="4"/>
  </r>
  <r>
    <x v="0"/>
    <x v="8189"/>
    <s v="FDH28"/>
    <x v="2"/>
    <x v="1"/>
    <s v="OUT018"/>
    <x v="1"/>
    <x v="0"/>
    <x v="1"/>
    <n v="0.110479217"/>
    <n v="15.85"/>
    <n v="36.750599999999999"/>
    <n v="4"/>
  </r>
  <r>
    <x v="0"/>
    <x v="8190"/>
    <s v="FDA28"/>
    <x v="2"/>
    <x v="1"/>
    <s v="OUT018"/>
    <x v="1"/>
    <x v="0"/>
    <x v="1"/>
    <n v="4.7996608000000003E-2"/>
    <n v="16.100000000000001"/>
    <n v="127.03619999999999"/>
    <n v="4"/>
  </r>
  <r>
    <x v="0"/>
    <x v="8191"/>
    <s v="FDV28"/>
    <x v="2"/>
    <x v="1"/>
    <s v="OUT018"/>
    <x v="1"/>
    <x v="0"/>
    <x v="1"/>
    <n v="0.16037906099999999"/>
    <n v="16.100000000000001"/>
    <n v="33.655799999999999"/>
    <n v="4"/>
  </r>
  <r>
    <x v="0"/>
    <x v="8192"/>
    <s v="FDY04"/>
    <x v="2"/>
    <x v="1"/>
    <s v="OUT018"/>
    <x v="1"/>
    <x v="0"/>
    <x v="1"/>
    <n v="4.2649475999999999E-2"/>
    <n v="17.7"/>
    <n v="162.721"/>
    <n v="4"/>
  </r>
  <r>
    <x v="0"/>
    <x v="8193"/>
    <s v="FDI41"/>
    <x v="2"/>
    <x v="1"/>
    <s v="OUT018"/>
    <x v="1"/>
    <x v="0"/>
    <x v="1"/>
    <n v="6.2510528999999995E-2"/>
    <n v="18.5"/>
    <n v="146.84180000000001"/>
    <n v="4"/>
  </r>
  <r>
    <x v="0"/>
    <x v="8194"/>
    <s v="FDX04"/>
    <x v="2"/>
    <x v="1"/>
    <s v="OUT018"/>
    <x v="1"/>
    <x v="0"/>
    <x v="1"/>
    <n v="4.1740902000000003E-2"/>
    <n v="19.600000000000001"/>
    <n v="49.2376"/>
    <n v="4"/>
  </r>
  <r>
    <x v="0"/>
    <x v="8195"/>
    <s v="FDE04"/>
    <x v="2"/>
    <x v="1"/>
    <s v="OUT018"/>
    <x v="1"/>
    <x v="0"/>
    <x v="1"/>
    <n v="1.8096488000000001E-2"/>
    <n v="19.75"/>
    <n v="179.566"/>
    <n v="4"/>
  </r>
  <r>
    <x v="0"/>
    <x v="8196"/>
    <s v="FDV52"/>
    <x v="2"/>
    <x v="1"/>
    <s v="OUT018"/>
    <x v="1"/>
    <x v="0"/>
    <x v="1"/>
    <n v="0.122015744"/>
    <n v="20.7"/>
    <n v="117.7466"/>
    <n v="4"/>
  </r>
  <r>
    <x v="0"/>
    <x v="8197"/>
    <s v="FDT07"/>
    <x v="0"/>
    <x v="1"/>
    <s v="OUT018"/>
    <x v="1"/>
    <x v="0"/>
    <x v="1"/>
    <n v="7.7634043999999999E-2"/>
    <n v="5.82"/>
    <n v="256.43299999999999"/>
    <n v="4"/>
  </r>
  <r>
    <x v="0"/>
    <x v="8198"/>
    <s v="FDA07"/>
    <x v="0"/>
    <x v="1"/>
    <s v="OUT018"/>
    <x v="1"/>
    <x v="0"/>
    <x v="1"/>
    <n v="3.107068E-2"/>
    <n v="7.55"/>
    <n v="122.4072"/>
    <n v="4"/>
  </r>
  <r>
    <x v="0"/>
    <x v="8199"/>
    <s v="FDD44"/>
    <x v="0"/>
    <x v="1"/>
    <s v="OUT018"/>
    <x v="1"/>
    <x v="0"/>
    <x v="1"/>
    <n v="7.8719835000000002E-2"/>
    <n v="8.0500000000000007"/>
    <n v="258.56459999999998"/>
    <n v="4"/>
  </r>
  <r>
    <x v="0"/>
    <x v="8200"/>
    <s v="FDK08"/>
    <x v="0"/>
    <x v="1"/>
    <s v="OUT018"/>
    <x v="1"/>
    <x v="0"/>
    <x v="1"/>
    <n v="0.122802943"/>
    <n v="9.1950000000000003"/>
    <n v="100.1016"/>
    <n v="4"/>
  </r>
  <r>
    <x v="0"/>
    <x v="8201"/>
    <s v="FDZ43"/>
    <x v="0"/>
    <x v="1"/>
    <s v="OUT018"/>
    <x v="1"/>
    <x v="0"/>
    <x v="1"/>
    <n v="5.7290977999999999E-2"/>
    <n v="11"/>
    <n v="242.75120000000001"/>
    <n v="4"/>
  </r>
  <r>
    <x v="0"/>
    <x v="8202"/>
    <s v="FDO20"/>
    <x v="0"/>
    <x v="1"/>
    <s v="OUT018"/>
    <x v="1"/>
    <x v="0"/>
    <x v="1"/>
    <n v="0.15274750300000001"/>
    <n v="12.85"/>
    <n v="252.03819999999999"/>
    <n v="4"/>
  </r>
  <r>
    <x v="0"/>
    <x v="8203"/>
    <s v="FDC21"/>
    <x v="0"/>
    <x v="1"/>
    <s v="OUT018"/>
    <x v="1"/>
    <x v="0"/>
    <x v="1"/>
    <n v="4.3133815999999998E-2"/>
    <n v="14.6"/>
    <n v="109.72539999999999"/>
    <n v="4"/>
  </r>
  <r>
    <x v="0"/>
    <x v="8204"/>
    <s v="FDZ31"/>
    <x v="0"/>
    <x v="1"/>
    <s v="OUT018"/>
    <x v="1"/>
    <x v="0"/>
    <x v="1"/>
    <n v="0.113678422"/>
    <n v="15.35"/>
    <n v="189.75040000000001"/>
    <n v="4"/>
  </r>
  <r>
    <x v="0"/>
    <x v="8205"/>
    <s v="FDT56"/>
    <x v="0"/>
    <x v="1"/>
    <s v="OUT018"/>
    <x v="1"/>
    <x v="0"/>
    <x v="1"/>
    <n v="0.116063284"/>
    <n v="16"/>
    <n v="59.124600000000001"/>
    <n v="4"/>
  </r>
  <r>
    <x v="0"/>
    <x v="8206"/>
    <s v="FDH20"/>
    <x v="0"/>
    <x v="1"/>
    <s v="OUT018"/>
    <x v="1"/>
    <x v="0"/>
    <x v="1"/>
    <n v="2.5050745999999999E-2"/>
    <n v="16.100000000000001"/>
    <n v="97.141000000000005"/>
    <n v="4"/>
  </r>
  <r>
    <x v="0"/>
    <x v="8207"/>
    <s v="FDW32"/>
    <x v="0"/>
    <x v="1"/>
    <s v="OUT018"/>
    <x v="1"/>
    <x v="0"/>
    <x v="1"/>
    <n v="9.4680959999999995E-2"/>
    <n v="18.350000000000001"/>
    <n v="86.288200000000003"/>
    <n v="4"/>
  </r>
  <r>
    <x v="0"/>
    <x v="8208"/>
    <s v="FDX07"/>
    <x v="0"/>
    <x v="1"/>
    <s v="OUT018"/>
    <x v="1"/>
    <x v="0"/>
    <x v="1"/>
    <n v="0"/>
    <n v="19.2"/>
    <n v="184.595"/>
    <n v="4"/>
  </r>
  <r>
    <x v="0"/>
    <x v="8209"/>
    <s v="FDJ20"/>
    <x v="0"/>
    <x v="1"/>
    <s v="OUT018"/>
    <x v="1"/>
    <x v="0"/>
    <x v="1"/>
    <n v="0.100583009"/>
    <n v="20.7"/>
    <n v="123.53879999999999"/>
    <n v="4"/>
  </r>
  <r>
    <x v="0"/>
    <x v="8210"/>
    <s v="FDP31"/>
    <x v="0"/>
    <x v="1"/>
    <s v="OUT018"/>
    <x v="1"/>
    <x v="0"/>
    <x v="1"/>
    <n v="0.16216285999999999"/>
    <n v="21.1"/>
    <n v="62.216799999999999"/>
    <n v="4"/>
  </r>
  <r>
    <x v="0"/>
    <x v="8211"/>
    <s v="FDR51"/>
    <x v="7"/>
    <x v="1"/>
    <s v="OUT018"/>
    <x v="1"/>
    <x v="0"/>
    <x v="1"/>
    <n v="0.17417636"/>
    <n v="9.0350000000000001"/>
    <n v="148.9708"/>
    <n v="4"/>
  </r>
  <r>
    <x v="0"/>
    <x v="8212"/>
    <s v="FDT51"/>
    <x v="7"/>
    <x v="1"/>
    <s v="OUT018"/>
    <x v="1"/>
    <x v="0"/>
    <x v="1"/>
    <n v="1.0963268999999999E-2"/>
    <n v="11.65"/>
    <n v="110.95440000000001"/>
    <n v="4"/>
  </r>
  <r>
    <x v="0"/>
    <x v="8213"/>
    <s v="FDJ55"/>
    <x v="7"/>
    <x v="1"/>
    <s v="OUT018"/>
    <x v="1"/>
    <x v="0"/>
    <x v="1"/>
    <n v="2.3626807999999999E-2"/>
    <n v="12.8"/>
    <n v="223.24039999999999"/>
    <n v="4"/>
  </r>
  <r>
    <x v="0"/>
    <x v="8214"/>
    <s v="FDO15"/>
    <x v="7"/>
    <x v="1"/>
    <s v="OUT018"/>
    <x v="1"/>
    <x v="0"/>
    <x v="1"/>
    <n v="8.6014409999999996E-3"/>
    <n v="16.75"/>
    <n v="73.703800000000001"/>
    <n v="4"/>
  </r>
  <r>
    <x v="0"/>
    <x v="8215"/>
    <s v="FDJ27"/>
    <x v="7"/>
    <x v="1"/>
    <s v="OUT018"/>
    <x v="1"/>
    <x v="0"/>
    <x v="1"/>
    <n v="0.12237250399999999"/>
    <n v="17.7"/>
    <n v="101.56740000000001"/>
    <n v="4"/>
  </r>
  <r>
    <x v="0"/>
    <x v="8216"/>
    <s v="FDU03"/>
    <x v="7"/>
    <x v="1"/>
    <s v="OUT018"/>
    <x v="1"/>
    <x v="0"/>
    <x v="1"/>
    <n v="9.1950972000000006E-2"/>
    <n v="18.7"/>
    <n v="184.22919999999999"/>
    <n v="4"/>
  </r>
  <r>
    <x v="0"/>
    <x v="8217"/>
    <s v="FDZ39"/>
    <x v="7"/>
    <x v="1"/>
    <s v="OUT018"/>
    <x v="1"/>
    <x v="0"/>
    <x v="1"/>
    <n v="1.8098194000000001E-2"/>
    <n v="19.7"/>
    <n v="104.599"/>
    <n v="4"/>
  </r>
  <r>
    <x v="0"/>
    <x v="8218"/>
    <s v="FDG33"/>
    <x v="14"/>
    <x v="1"/>
    <s v="OUT018"/>
    <x v="1"/>
    <x v="0"/>
    <x v="1"/>
    <n v="0.140811559"/>
    <n v="5.3650000000000002"/>
    <n v="173.57640000000001"/>
    <n v="4"/>
  </r>
  <r>
    <x v="0"/>
    <x v="8219"/>
    <s v="FDI09"/>
    <x v="14"/>
    <x v="1"/>
    <s v="OUT018"/>
    <x v="1"/>
    <x v="0"/>
    <x v="1"/>
    <n v="0.12986446099999999"/>
    <n v="20.75"/>
    <n v="240.18799999999999"/>
    <n v="4"/>
  </r>
  <r>
    <x v="0"/>
    <x v="8220"/>
    <s v="FDG10"/>
    <x v="6"/>
    <x v="1"/>
    <s v="OUT018"/>
    <x v="1"/>
    <x v="0"/>
    <x v="1"/>
    <n v="1.098386E-2"/>
    <n v="6.63"/>
    <n v="55.458799999999997"/>
    <n v="4"/>
  </r>
  <r>
    <x v="0"/>
    <x v="8221"/>
    <s v="FDC22"/>
    <x v="6"/>
    <x v="1"/>
    <s v="OUT018"/>
    <x v="1"/>
    <x v="0"/>
    <x v="1"/>
    <n v="0.136984147"/>
    <n v="6.89"/>
    <n v="192.68199999999999"/>
    <n v="4"/>
  </r>
  <r>
    <x v="0"/>
    <x v="8222"/>
    <s v="FDU33"/>
    <x v="6"/>
    <x v="1"/>
    <s v="OUT018"/>
    <x v="1"/>
    <x v="0"/>
    <x v="1"/>
    <n v="0.135258515"/>
    <n v="7.63"/>
    <n v="47.240200000000002"/>
    <n v="4"/>
  </r>
  <r>
    <x v="0"/>
    <x v="8223"/>
    <s v="FDT33"/>
    <x v="6"/>
    <x v="1"/>
    <s v="OUT018"/>
    <x v="1"/>
    <x v="0"/>
    <x v="1"/>
    <n v="3.4129119999999999E-2"/>
    <n v="7.81"/>
    <n v="165.11580000000001"/>
    <n v="4"/>
  </r>
  <r>
    <x v="0"/>
    <x v="8224"/>
    <s v="FDJ33"/>
    <x v="6"/>
    <x v="1"/>
    <s v="OUT018"/>
    <x v="1"/>
    <x v="0"/>
    <x v="1"/>
    <n v="8.8681966000000001E-2"/>
    <n v="8.8949999999999996"/>
    <n v="121.973"/>
    <n v="4"/>
  </r>
  <r>
    <x v="0"/>
    <x v="8225"/>
    <s v="FDV33"/>
    <x v="6"/>
    <x v="1"/>
    <s v="OUT018"/>
    <x v="1"/>
    <x v="0"/>
    <x v="1"/>
    <n v="2.7454996999999998E-2"/>
    <n v="9.6"/>
    <n v="258.13040000000001"/>
    <n v="4"/>
  </r>
  <r>
    <x v="0"/>
    <x v="8226"/>
    <s v="FDB46"/>
    <x v="6"/>
    <x v="1"/>
    <s v="OUT018"/>
    <x v="1"/>
    <x v="0"/>
    <x v="1"/>
    <n v="9.4145821000000005E-2"/>
    <n v="10.5"/>
    <n v="210.8244"/>
    <n v="4"/>
  </r>
  <r>
    <x v="0"/>
    <x v="8227"/>
    <s v="FDB58"/>
    <x v="6"/>
    <x v="1"/>
    <s v="OUT018"/>
    <x v="1"/>
    <x v="0"/>
    <x v="1"/>
    <n v="1.3551445000000001E-2"/>
    <n v="10.5"/>
    <n v="142.0154"/>
    <n v="4"/>
  </r>
  <r>
    <x v="0"/>
    <x v="8228"/>
    <s v="FDV34"/>
    <x v="6"/>
    <x v="1"/>
    <s v="OUT018"/>
    <x v="1"/>
    <x v="0"/>
    <x v="1"/>
    <n v="1.1472001000000001E-2"/>
    <n v="10.695"/>
    <n v="75.203800000000001"/>
    <n v="4"/>
  </r>
  <r>
    <x v="0"/>
    <x v="8229"/>
    <s v="FDM09"/>
    <x v="6"/>
    <x v="1"/>
    <s v="OUT018"/>
    <x v="1"/>
    <x v="0"/>
    <x v="1"/>
    <n v="8.6281593000000004E-2"/>
    <n v="11.15"/>
    <n v="170.57900000000001"/>
    <n v="4"/>
  </r>
  <r>
    <x v="0"/>
    <x v="8230"/>
    <s v="FDG34"/>
    <x v="6"/>
    <x v="1"/>
    <s v="OUT018"/>
    <x v="1"/>
    <x v="0"/>
    <x v="1"/>
    <n v="3.7723475999999999E-2"/>
    <n v="11.5"/>
    <n v="109.5254"/>
    <n v="4"/>
  </r>
  <r>
    <x v="0"/>
    <x v="8231"/>
    <s v="FDJ34"/>
    <x v="6"/>
    <x v="1"/>
    <s v="OUT018"/>
    <x v="1"/>
    <x v="0"/>
    <x v="1"/>
    <n v="9.4037240999999994E-2"/>
    <n v="11.8"/>
    <n v="124.57040000000001"/>
    <n v="4"/>
  </r>
  <r>
    <x v="0"/>
    <x v="8232"/>
    <s v="FDO22"/>
    <x v="6"/>
    <x v="1"/>
    <s v="OUT018"/>
    <x v="1"/>
    <x v="0"/>
    <x v="1"/>
    <n v="1.7932223000000001E-2"/>
    <n v="13.5"/>
    <n v="78.796000000000006"/>
    <n v="4"/>
  </r>
  <r>
    <x v="0"/>
    <x v="8233"/>
    <s v="FDN58"/>
    <x v="6"/>
    <x v="1"/>
    <s v="OUT018"/>
    <x v="1"/>
    <x v="0"/>
    <x v="1"/>
    <n v="5.7104066000000002E-2"/>
    <n v="13.8"/>
    <n v="232.69839999999999"/>
    <n v="4"/>
  </r>
  <r>
    <x v="0"/>
    <x v="8234"/>
    <s v="FDP22"/>
    <x v="6"/>
    <x v="1"/>
    <s v="OUT018"/>
    <x v="1"/>
    <x v="0"/>
    <x v="1"/>
    <n v="9.9535996000000002E-2"/>
    <n v="14.65"/>
    <n v="52.266599999999997"/>
    <n v="4"/>
  </r>
  <r>
    <x v="0"/>
    <x v="8235"/>
    <s v="FDN22"/>
    <x v="6"/>
    <x v="1"/>
    <s v="OUT018"/>
    <x v="1"/>
    <x v="0"/>
    <x v="1"/>
    <n v="0.138868769"/>
    <n v="18.850000000000001"/>
    <n v="251.8724"/>
    <n v="4"/>
  </r>
  <r>
    <x v="0"/>
    <x v="8236"/>
    <s v="FDR22"/>
    <x v="6"/>
    <x v="1"/>
    <s v="OUT018"/>
    <x v="1"/>
    <x v="0"/>
    <x v="1"/>
    <n v="1.863822E-2"/>
    <n v="19.350000000000001"/>
    <n v="110.2544"/>
    <n v="4"/>
  </r>
  <r>
    <x v="0"/>
    <x v="8237"/>
    <s v="DRA59"/>
    <x v="4"/>
    <x v="1"/>
    <s v="OUT018"/>
    <x v="1"/>
    <x v="0"/>
    <x v="1"/>
    <n v="0.12844905500000001"/>
    <n v="8.27"/>
    <n v="186.5924"/>
    <n v="4"/>
  </r>
  <r>
    <x v="0"/>
    <x v="8238"/>
    <s v="FDE11"/>
    <x v="15"/>
    <x v="1"/>
    <s v="OUT018"/>
    <x v="1"/>
    <x v="0"/>
    <x v="1"/>
    <n v="0.135646297"/>
    <n v="17.7"/>
    <n v="186.0924"/>
    <n v="4"/>
  </r>
  <r>
    <x v="0"/>
    <x v="8239"/>
    <s v="FDG35"/>
    <x v="15"/>
    <x v="1"/>
    <s v="OUT018"/>
    <x v="1"/>
    <x v="0"/>
    <x v="1"/>
    <n v="7.069662E-3"/>
    <n v="21.2"/>
    <n v="175.77379999999999"/>
    <n v="4"/>
  </r>
  <r>
    <x v="0"/>
    <x v="8240"/>
    <s v="FDN50"/>
    <x v="3"/>
    <x v="1"/>
    <s v="OUT018"/>
    <x v="1"/>
    <x v="0"/>
    <x v="1"/>
    <n v="2.6627857000000001E-2"/>
    <n v="16.850000000000001"/>
    <n v="93.712000000000003"/>
    <n v="4"/>
  </r>
  <r>
    <x v="0"/>
    <x v="8241"/>
    <s v="FDH26"/>
    <x v="3"/>
    <x v="1"/>
    <s v="OUT018"/>
    <x v="1"/>
    <x v="0"/>
    <x v="1"/>
    <n v="3.4841088999999999E-2"/>
    <n v="19.25"/>
    <n v="141.14959999999999"/>
    <n v="4"/>
  </r>
  <r>
    <x v="0"/>
    <x v="8242"/>
    <s v="FDG56"/>
    <x v="0"/>
    <x v="1"/>
    <s v="OUT018"/>
    <x v="1"/>
    <x v="0"/>
    <x v="1"/>
    <n v="7.1743629000000003E-2"/>
    <n v="13.3"/>
    <n v="59.753599999999999"/>
    <n v="4"/>
  </r>
  <r>
    <x v="0"/>
    <x v="8243"/>
    <s v="FDM15"/>
    <x v="7"/>
    <x v="1"/>
    <s v="OUT018"/>
    <x v="1"/>
    <x v="0"/>
    <x v="1"/>
    <n v="5.7655493000000002E-2"/>
    <n v="11.8"/>
    <n v="152.63659999999999"/>
    <n v="4"/>
  </r>
  <r>
    <x v="0"/>
    <x v="8244"/>
    <s v="FDX57"/>
    <x v="6"/>
    <x v="1"/>
    <s v="OUT018"/>
    <x v="1"/>
    <x v="0"/>
    <x v="1"/>
    <n v="4.7458753999999999E-2"/>
    <n v="17.25"/>
    <n v="95.806799999999996"/>
    <n v="4"/>
  </r>
  <r>
    <x v="0"/>
    <x v="8245"/>
    <s v="FDD10"/>
    <x v="6"/>
    <x v="1"/>
    <s v="OUT018"/>
    <x v="1"/>
    <x v="0"/>
    <x v="1"/>
    <n v="4.6208155000000001E-2"/>
    <n v="20.6"/>
    <n v="178.03440000000001"/>
    <n v="4"/>
  </r>
  <r>
    <x v="1"/>
    <x v="8246"/>
    <s v="FDW36"/>
    <x v="13"/>
    <x v="7"/>
    <s v="OUT027"/>
    <x v="1"/>
    <x v="0"/>
    <x v="3"/>
    <n v="5.6656942000000002E-2"/>
    <m/>
    <n v="106.26220000000001"/>
    <n v="4"/>
  </r>
  <r>
    <x v="1"/>
    <x v="8247"/>
    <s v="FDS47"/>
    <x v="8"/>
    <x v="7"/>
    <s v="OUT027"/>
    <x v="1"/>
    <x v="0"/>
    <x v="3"/>
    <n v="0"/>
    <m/>
    <n v="87.685599999999994"/>
    <n v="4"/>
  </r>
  <r>
    <x v="1"/>
    <x v="8248"/>
    <s v="FDU08"/>
    <x v="0"/>
    <x v="7"/>
    <s v="OUT027"/>
    <x v="1"/>
    <x v="0"/>
    <x v="3"/>
    <n v="2.7183141000000001E-2"/>
    <m/>
    <n v="99.7042"/>
    <n v="4"/>
  </r>
  <r>
    <x v="1"/>
    <x v="8249"/>
    <s v="NCP29"/>
    <x v="1"/>
    <x v="7"/>
    <s v="OUT027"/>
    <x v="1"/>
    <x v="0"/>
    <x v="3"/>
    <n v="0"/>
    <m/>
    <n v="64.216800000000006"/>
    <n v="4"/>
  </r>
  <r>
    <x v="1"/>
    <x v="8250"/>
    <s v="NCS29"/>
    <x v="1"/>
    <x v="7"/>
    <s v="OUT027"/>
    <x v="1"/>
    <x v="0"/>
    <x v="3"/>
    <n v="6.9208684000000006E-2"/>
    <m/>
    <n v="264.08839999999998"/>
    <n v="4"/>
  </r>
  <r>
    <x v="1"/>
    <x v="8251"/>
    <s v="NCE43"/>
    <x v="5"/>
    <x v="7"/>
    <s v="OUT027"/>
    <x v="1"/>
    <x v="0"/>
    <x v="3"/>
    <n v="0.102941345"/>
    <m/>
    <n v="171.2448"/>
    <n v="4"/>
  </r>
  <r>
    <x v="1"/>
    <x v="8252"/>
    <s v="NCJ30"/>
    <x v="5"/>
    <x v="7"/>
    <s v="OUT027"/>
    <x v="1"/>
    <x v="0"/>
    <x v="3"/>
    <n v="8.0249973000000002E-2"/>
    <m/>
    <n v="168.679"/>
    <n v="4"/>
  </r>
  <r>
    <x v="1"/>
    <x v="8253"/>
    <s v="NCY06"/>
    <x v="5"/>
    <x v="7"/>
    <s v="OUT027"/>
    <x v="1"/>
    <x v="0"/>
    <x v="3"/>
    <n v="6.0888513999999998E-2"/>
    <m/>
    <n v="130.1968"/>
    <n v="4"/>
  </r>
  <r>
    <x v="1"/>
    <x v="8254"/>
    <s v="FDS51"/>
    <x v="7"/>
    <x v="7"/>
    <s v="OUT027"/>
    <x v="1"/>
    <x v="0"/>
    <x v="3"/>
    <n v="3.2024658999999997E-2"/>
    <m/>
    <n v="62.7194"/>
    <n v="4"/>
  </r>
  <r>
    <x v="1"/>
    <x v="8255"/>
    <s v="NCJ31"/>
    <x v="10"/>
    <x v="7"/>
    <s v="OUT027"/>
    <x v="1"/>
    <x v="0"/>
    <x v="3"/>
    <n v="0.18176926400000001"/>
    <m/>
    <n v="240.61959999999999"/>
    <n v="4"/>
  </r>
  <r>
    <x v="1"/>
    <x v="8256"/>
    <s v="FDA57"/>
    <x v="6"/>
    <x v="7"/>
    <s v="OUT027"/>
    <x v="1"/>
    <x v="0"/>
    <x v="3"/>
    <n v="3.9451624999999997E-2"/>
    <m/>
    <n v="39.548000000000002"/>
    <n v="4"/>
  </r>
  <r>
    <x v="1"/>
    <x v="8257"/>
    <s v="FDU34"/>
    <x v="6"/>
    <x v="7"/>
    <s v="OUT027"/>
    <x v="1"/>
    <x v="0"/>
    <x v="3"/>
    <n v="7.4830794000000006E-2"/>
    <m/>
    <n v="125.9046"/>
    <n v="4"/>
  </r>
  <r>
    <x v="1"/>
    <x v="8258"/>
    <s v="DRG36"/>
    <x v="4"/>
    <x v="7"/>
    <s v="OUT027"/>
    <x v="1"/>
    <x v="0"/>
    <x v="3"/>
    <n v="9.4916346999999998E-2"/>
    <m/>
    <n v="172.31059999999999"/>
    <n v="4"/>
  </r>
  <r>
    <x v="1"/>
    <x v="8259"/>
    <s v="DRM37"/>
    <x v="4"/>
    <x v="7"/>
    <s v="OUT027"/>
    <x v="1"/>
    <x v="0"/>
    <x v="3"/>
    <n v="9.5931002000000001E-2"/>
    <m/>
    <n v="198.57679999999999"/>
    <n v="4"/>
  </r>
  <r>
    <x v="1"/>
    <x v="8260"/>
    <s v="FDF12"/>
    <x v="13"/>
    <x v="7"/>
    <s v="OUT027"/>
    <x v="1"/>
    <x v="0"/>
    <x v="3"/>
    <n v="8.2028693999999999E-2"/>
    <m/>
    <n v="148.60759999999999"/>
    <n v="4"/>
  </r>
  <r>
    <x v="1"/>
    <x v="8261"/>
    <s v="FDG60"/>
    <x v="13"/>
    <x v="7"/>
    <s v="OUT027"/>
    <x v="1"/>
    <x v="0"/>
    <x v="3"/>
    <n v="6.0405783999999997E-2"/>
    <m/>
    <n v="234.5616"/>
    <n v="4"/>
  </r>
  <r>
    <x v="1"/>
    <x v="8262"/>
    <s v="FDL36"/>
    <x v="13"/>
    <x v="7"/>
    <s v="OUT027"/>
    <x v="1"/>
    <x v="0"/>
    <x v="3"/>
    <n v="7.5707087000000006E-2"/>
    <m/>
    <n v="88.183000000000007"/>
    <n v="4"/>
  </r>
  <r>
    <x v="1"/>
    <x v="8263"/>
    <s v="FDP24"/>
    <x v="13"/>
    <x v="7"/>
    <s v="OUT027"/>
    <x v="1"/>
    <x v="0"/>
    <x v="3"/>
    <n v="8.2602126999999997E-2"/>
    <m/>
    <n v="120.9756"/>
    <n v="4"/>
  </r>
  <r>
    <x v="1"/>
    <x v="8264"/>
    <s v="FDQ12"/>
    <x v="13"/>
    <x v="7"/>
    <s v="OUT027"/>
    <x v="1"/>
    <x v="0"/>
    <x v="3"/>
    <n v="3.5239270000000003E-2"/>
    <m/>
    <n v="231.601"/>
    <n v="4"/>
  </r>
  <r>
    <x v="1"/>
    <x v="8265"/>
    <s v="FDR60"/>
    <x v="13"/>
    <x v="7"/>
    <s v="OUT027"/>
    <x v="1"/>
    <x v="0"/>
    <x v="3"/>
    <n v="0.12978357700000001"/>
    <m/>
    <n v="78.232799999999997"/>
    <n v="4"/>
  </r>
  <r>
    <x v="1"/>
    <x v="8266"/>
    <s v="FDU36"/>
    <x v="13"/>
    <x v="7"/>
    <s v="OUT027"/>
    <x v="1"/>
    <x v="0"/>
    <x v="3"/>
    <n v="0"/>
    <m/>
    <n v="100.1384"/>
    <n v="4"/>
  </r>
  <r>
    <x v="1"/>
    <x v="8267"/>
    <s v="FDY36"/>
    <x v="13"/>
    <x v="7"/>
    <s v="OUT027"/>
    <x v="1"/>
    <x v="0"/>
    <x v="3"/>
    <n v="9.3649570000000001E-3"/>
    <m/>
    <n v="74.238"/>
    <n v="4"/>
  </r>
  <r>
    <x v="1"/>
    <x v="8268"/>
    <s v="FDR47"/>
    <x v="8"/>
    <x v="7"/>
    <s v="OUT027"/>
    <x v="1"/>
    <x v="0"/>
    <x v="3"/>
    <n v="8.7045085999999994E-2"/>
    <m/>
    <n v="196.77940000000001"/>
    <n v="4"/>
  </r>
  <r>
    <x v="1"/>
    <x v="8269"/>
    <s v="FDT59"/>
    <x v="8"/>
    <x v="7"/>
    <s v="OUT027"/>
    <x v="1"/>
    <x v="0"/>
    <x v="3"/>
    <n v="1.5834379999999999E-2"/>
    <m/>
    <n v="228.5668"/>
    <n v="4"/>
  </r>
  <r>
    <x v="1"/>
    <x v="8270"/>
    <s v="FDW11"/>
    <x v="8"/>
    <x v="7"/>
    <s v="OUT027"/>
    <x v="1"/>
    <x v="0"/>
    <x v="3"/>
    <n v="4.8545853E-2"/>
    <m/>
    <n v="60.119399999999999"/>
    <n v="4"/>
  </r>
  <r>
    <x v="1"/>
    <x v="8271"/>
    <s v="FDQ37"/>
    <x v="12"/>
    <x v="7"/>
    <s v="OUT027"/>
    <x v="1"/>
    <x v="0"/>
    <x v="3"/>
    <n v="8.8828418000000006E-2"/>
    <m/>
    <n v="192.24780000000001"/>
    <n v="4"/>
  </r>
  <r>
    <x v="1"/>
    <x v="8272"/>
    <s v="FDA49"/>
    <x v="3"/>
    <x v="7"/>
    <s v="OUT027"/>
    <x v="1"/>
    <x v="0"/>
    <x v="3"/>
    <n v="6.4607377999999993E-2"/>
    <m/>
    <n v="87.419799999999995"/>
    <n v="4"/>
  </r>
  <r>
    <x v="1"/>
    <x v="8273"/>
    <s v="FDE02"/>
    <x v="3"/>
    <x v="7"/>
    <s v="OUT027"/>
    <x v="1"/>
    <x v="0"/>
    <x v="3"/>
    <n v="0.120663214"/>
    <m/>
    <n v="95.677800000000005"/>
    <n v="4"/>
  </r>
  <r>
    <x v="1"/>
    <x v="8274"/>
    <s v="FDI26"/>
    <x v="3"/>
    <x v="7"/>
    <s v="OUT027"/>
    <x v="1"/>
    <x v="0"/>
    <x v="3"/>
    <n v="3.4717799000000001E-2"/>
    <m/>
    <n v="179.43440000000001"/>
    <n v="4"/>
  </r>
  <r>
    <x v="1"/>
    <x v="8275"/>
    <s v="FDL26"/>
    <x v="3"/>
    <x v="7"/>
    <s v="OUT027"/>
    <x v="1"/>
    <x v="0"/>
    <x v="3"/>
    <n v="7.2838380999999994E-2"/>
    <m/>
    <n v="155.2972"/>
    <n v="4"/>
  </r>
  <r>
    <x v="1"/>
    <x v="8276"/>
    <s v="FDO25"/>
    <x v="3"/>
    <x v="7"/>
    <s v="OUT027"/>
    <x v="1"/>
    <x v="0"/>
    <x v="3"/>
    <n v="0.12683185399999999"/>
    <m/>
    <n v="209.02699999999999"/>
    <n v="4"/>
  </r>
  <r>
    <x v="1"/>
    <x v="8277"/>
    <s v="FDQ13"/>
    <x v="3"/>
    <x v="7"/>
    <s v="OUT027"/>
    <x v="1"/>
    <x v="0"/>
    <x v="3"/>
    <n v="1.0590074999999999E-2"/>
    <m/>
    <n v="84.690799999999996"/>
    <n v="4"/>
  </r>
  <r>
    <x v="1"/>
    <x v="8278"/>
    <s v="FDT49"/>
    <x v="3"/>
    <x v="7"/>
    <s v="OUT027"/>
    <x v="1"/>
    <x v="0"/>
    <x v="3"/>
    <n v="0.15067239900000001"/>
    <m/>
    <n v="104.72799999999999"/>
    <n v="4"/>
  </r>
  <r>
    <x v="1"/>
    <x v="8279"/>
    <s v="FDW25"/>
    <x v="3"/>
    <x v="7"/>
    <s v="OUT027"/>
    <x v="1"/>
    <x v="0"/>
    <x v="3"/>
    <n v="3.7217846999999998E-2"/>
    <m/>
    <n v="86.822400000000002"/>
    <n v="4"/>
  </r>
  <r>
    <x v="1"/>
    <x v="8280"/>
    <s v="FDW37"/>
    <x v="3"/>
    <x v="7"/>
    <s v="OUT027"/>
    <x v="1"/>
    <x v="0"/>
    <x v="3"/>
    <n v="0.123449671"/>
    <m/>
    <n v="89.748800000000003"/>
    <n v="4"/>
  </r>
  <r>
    <x v="1"/>
    <x v="8281"/>
    <s v="FDX01"/>
    <x v="3"/>
    <x v="7"/>
    <s v="OUT027"/>
    <x v="1"/>
    <x v="0"/>
    <x v="3"/>
    <n v="2.4047319000000001E-2"/>
    <m/>
    <n v="115.515"/>
    <n v="4"/>
  </r>
  <r>
    <x v="1"/>
    <x v="8282"/>
    <s v="FDX37"/>
    <x v="3"/>
    <x v="7"/>
    <s v="OUT027"/>
    <x v="1"/>
    <x v="0"/>
    <x v="3"/>
    <n v="6.2724116999999996E-2"/>
    <m/>
    <n v="100.57"/>
    <n v="4"/>
  </r>
  <r>
    <x v="1"/>
    <x v="8283"/>
    <s v="DRF03"/>
    <x v="11"/>
    <x v="7"/>
    <s v="OUT027"/>
    <x v="1"/>
    <x v="0"/>
    <x v="3"/>
    <n v="4.5088723999999997E-2"/>
    <m/>
    <n v="39.713799999999999"/>
    <n v="4"/>
  </r>
  <r>
    <x v="1"/>
    <x v="8284"/>
    <s v="DRH39"/>
    <x v="11"/>
    <x v="7"/>
    <s v="OUT027"/>
    <x v="1"/>
    <x v="0"/>
    <x v="3"/>
    <n v="9.2241348000000001E-2"/>
    <m/>
    <n v="75.867000000000004"/>
    <n v="4"/>
  </r>
  <r>
    <x v="1"/>
    <x v="8285"/>
    <s v="DRJ39"/>
    <x v="11"/>
    <x v="7"/>
    <s v="OUT027"/>
    <x v="1"/>
    <x v="0"/>
    <x v="3"/>
    <n v="3.6150152999999997E-2"/>
    <m/>
    <n v="219.54820000000001"/>
    <n v="4"/>
  </r>
  <r>
    <x v="1"/>
    <x v="8286"/>
    <s v="FDA15"/>
    <x v="11"/>
    <x v="7"/>
    <s v="OUT027"/>
    <x v="1"/>
    <x v="0"/>
    <x v="3"/>
    <n v="1.5944801000000002E-2"/>
    <m/>
    <n v="249.50919999999999"/>
    <n v="4"/>
  </r>
  <r>
    <x v="1"/>
    <x v="8287"/>
    <s v="FDM39"/>
    <x v="11"/>
    <x v="7"/>
    <s v="OUT027"/>
    <x v="1"/>
    <x v="0"/>
    <x v="3"/>
    <n v="5.3211728E-2"/>
    <m/>
    <n v="177.6002"/>
    <n v="4"/>
  </r>
  <r>
    <x v="1"/>
    <x v="8288"/>
    <s v="FDV38"/>
    <x v="11"/>
    <x v="7"/>
    <s v="OUT027"/>
    <x v="1"/>
    <x v="0"/>
    <x v="3"/>
    <n v="0.101281"/>
    <m/>
    <n v="55.095599999999997"/>
    <n v="4"/>
  </r>
  <r>
    <x v="1"/>
    <x v="8289"/>
    <s v="FDX26"/>
    <x v="11"/>
    <x v="7"/>
    <s v="OUT027"/>
    <x v="1"/>
    <x v="0"/>
    <x v="3"/>
    <n v="8.7383303999999995E-2"/>
    <m/>
    <n v="180.42920000000001"/>
    <n v="4"/>
  </r>
  <r>
    <x v="1"/>
    <x v="8290"/>
    <s v="FDX50"/>
    <x v="11"/>
    <x v="7"/>
    <s v="OUT027"/>
    <x v="1"/>
    <x v="0"/>
    <x v="3"/>
    <n v="7.4265815999999998E-2"/>
    <m/>
    <n v="109.5228"/>
    <n v="4"/>
  </r>
  <r>
    <x v="1"/>
    <x v="8291"/>
    <s v="FDY27"/>
    <x v="11"/>
    <x v="7"/>
    <s v="OUT027"/>
    <x v="1"/>
    <x v="0"/>
    <x v="3"/>
    <n v="3.1743707000000003E-2"/>
    <m/>
    <n v="179.1344"/>
    <n v="4"/>
  </r>
  <r>
    <x v="1"/>
    <x v="8292"/>
    <s v="FDZ15"/>
    <x v="11"/>
    <x v="7"/>
    <s v="OUT027"/>
    <x v="1"/>
    <x v="0"/>
    <x v="3"/>
    <n v="2.0769677E-2"/>
    <m/>
    <n v="117.5782"/>
    <n v="4"/>
  </r>
  <r>
    <x v="1"/>
    <x v="8293"/>
    <s v="FDC28"/>
    <x v="2"/>
    <x v="7"/>
    <s v="OUT027"/>
    <x v="1"/>
    <x v="0"/>
    <x v="3"/>
    <n v="5.4720642E-2"/>
    <m/>
    <n v="107.8254"/>
    <n v="4"/>
  </r>
  <r>
    <x v="1"/>
    <x v="8294"/>
    <s v="FDC41"/>
    <x v="2"/>
    <x v="7"/>
    <s v="OUT027"/>
    <x v="1"/>
    <x v="0"/>
    <x v="3"/>
    <n v="0.116347087"/>
    <m/>
    <n v="76.867000000000004"/>
    <n v="4"/>
  </r>
  <r>
    <x v="1"/>
    <x v="8295"/>
    <s v="FDD53"/>
    <x v="2"/>
    <x v="7"/>
    <s v="OUT027"/>
    <x v="1"/>
    <x v="0"/>
    <x v="3"/>
    <n v="4.4008347000000003E-2"/>
    <m/>
    <n v="43.745399999999997"/>
    <n v="4"/>
  </r>
  <r>
    <x v="1"/>
    <x v="8296"/>
    <s v="FDE16"/>
    <x v="2"/>
    <x v="7"/>
    <s v="OUT027"/>
    <x v="1"/>
    <x v="0"/>
    <x v="3"/>
    <n v="2.6216144E-2"/>
    <m/>
    <n v="207.59540000000001"/>
    <n v="4"/>
  </r>
  <r>
    <x v="1"/>
    <x v="8297"/>
    <s v="FDE29"/>
    <x v="2"/>
    <x v="7"/>
    <s v="OUT027"/>
    <x v="1"/>
    <x v="0"/>
    <x v="3"/>
    <n v="0.142436015"/>
    <m/>
    <n v="62.387799999999999"/>
    <n v="4"/>
  </r>
  <r>
    <x v="1"/>
    <x v="8298"/>
    <s v="FDF05"/>
    <x v="2"/>
    <x v="7"/>
    <s v="OUT027"/>
    <x v="1"/>
    <x v="0"/>
    <x v="3"/>
    <n v="2.6740766999999999E-2"/>
    <m/>
    <n v="261.291"/>
    <n v="4"/>
  </r>
  <r>
    <x v="1"/>
    <x v="8299"/>
    <s v="FDF41"/>
    <x v="2"/>
    <x v="7"/>
    <s v="OUT027"/>
    <x v="1"/>
    <x v="0"/>
    <x v="3"/>
    <n v="0.130544568"/>
    <m/>
    <n v="248.04599999999999"/>
    <n v="4"/>
  </r>
  <r>
    <x v="1"/>
    <x v="8300"/>
    <s v="FDG40"/>
    <x v="2"/>
    <x v="7"/>
    <s v="OUT027"/>
    <x v="1"/>
    <x v="0"/>
    <x v="3"/>
    <n v="3.9631495000000003E-2"/>
    <m/>
    <n v="31.9558"/>
    <n v="4"/>
  </r>
  <r>
    <x v="1"/>
    <x v="8301"/>
    <s v="FDJ28"/>
    <x v="2"/>
    <x v="7"/>
    <s v="OUT027"/>
    <x v="1"/>
    <x v="0"/>
    <x v="3"/>
    <n v="0"/>
    <m/>
    <n v="190.9162"/>
    <n v="4"/>
  </r>
  <r>
    <x v="1"/>
    <x v="8302"/>
    <s v="FDJ53"/>
    <x v="2"/>
    <x v="7"/>
    <s v="OUT027"/>
    <x v="1"/>
    <x v="0"/>
    <x v="3"/>
    <n v="7.0912843000000003E-2"/>
    <m/>
    <n v="121.5098"/>
    <n v="4"/>
  </r>
  <r>
    <x v="1"/>
    <x v="8303"/>
    <s v="FDK04"/>
    <x v="2"/>
    <x v="7"/>
    <s v="OUT027"/>
    <x v="1"/>
    <x v="0"/>
    <x v="3"/>
    <n v="5.2058711000000001E-2"/>
    <m/>
    <n v="55.558799999999998"/>
    <n v="4"/>
  </r>
  <r>
    <x v="1"/>
    <x v="8304"/>
    <s v="FDK16"/>
    <x v="2"/>
    <x v="7"/>
    <s v="OUT027"/>
    <x v="1"/>
    <x v="0"/>
    <x v="3"/>
    <n v="0.11477129799999999"/>
    <m/>
    <n v="93.909400000000005"/>
    <n v="4"/>
  </r>
  <r>
    <x v="1"/>
    <x v="8305"/>
    <s v="FDK40"/>
    <x v="2"/>
    <x v="7"/>
    <s v="OUT027"/>
    <x v="1"/>
    <x v="0"/>
    <x v="3"/>
    <n v="2.1743591999999999E-2"/>
    <m/>
    <n v="263.19099999999997"/>
    <n v="4"/>
  </r>
  <r>
    <x v="1"/>
    <x v="8306"/>
    <s v="FDL40"/>
    <x v="2"/>
    <x v="7"/>
    <s v="OUT027"/>
    <x v="1"/>
    <x v="0"/>
    <x v="3"/>
    <n v="1.1556919000000001E-2"/>
    <m/>
    <n v="94.741"/>
    <n v="4"/>
  </r>
  <r>
    <x v="1"/>
    <x v="8307"/>
    <s v="FDO28"/>
    <x v="2"/>
    <x v="7"/>
    <s v="OUT027"/>
    <x v="1"/>
    <x v="0"/>
    <x v="3"/>
    <n v="7.1948252000000004E-2"/>
    <m/>
    <n v="121.60980000000001"/>
    <n v="4"/>
  </r>
  <r>
    <x v="1"/>
    <x v="8308"/>
    <s v="FDP04"/>
    <x v="2"/>
    <x v="7"/>
    <s v="OUT027"/>
    <x v="1"/>
    <x v="0"/>
    <x v="3"/>
    <n v="1.3745883E-2"/>
    <m/>
    <n v="62.016800000000003"/>
    <n v="4"/>
  </r>
  <r>
    <x v="1"/>
    <x v="8309"/>
    <s v="FDQ52"/>
    <x v="2"/>
    <x v="7"/>
    <s v="OUT027"/>
    <x v="1"/>
    <x v="0"/>
    <x v="3"/>
    <n v="0.118806857"/>
    <m/>
    <n v="248.8434"/>
    <n v="4"/>
  </r>
  <r>
    <x v="1"/>
    <x v="8310"/>
    <s v="FDS40"/>
    <x v="2"/>
    <x v="7"/>
    <s v="OUT027"/>
    <x v="1"/>
    <x v="0"/>
    <x v="3"/>
    <n v="1.3951504E-2"/>
    <m/>
    <n v="36.719000000000001"/>
    <n v="4"/>
  </r>
  <r>
    <x v="1"/>
    <x v="8311"/>
    <s v="FDS52"/>
    <x v="2"/>
    <x v="7"/>
    <s v="OUT027"/>
    <x v="1"/>
    <x v="0"/>
    <x v="3"/>
    <n v="5.4480049999999997E-3"/>
    <m/>
    <n v="102.1016"/>
    <n v="4"/>
  </r>
  <r>
    <x v="1"/>
    <x v="8312"/>
    <s v="FDA43"/>
    <x v="0"/>
    <x v="7"/>
    <s v="OUT027"/>
    <x v="1"/>
    <x v="0"/>
    <x v="3"/>
    <n v="6.4362554000000002E-2"/>
    <m/>
    <n v="193.77940000000001"/>
    <n v="4"/>
  </r>
  <r>
    <x v="1"/>
    <x v="8313"/>
    <s v="FDA44"/>
    <x v="0"/>
    <x v="7"/>
    <s v="OUT027"/>
    <x v="1"/>
    <x v="0"/>
    <x v="3"/>
    <n v="5.2964982000000001E-2"/>
    <m/>
    <n v="57.792999999999999"/>
    <n v="4"/>
  </r>
  <r>
    <x v="1"/>
    <x v="8314"/>
    <s v="FDB21"/>
    <x v="0"/>
    <x v="7"/>
    <s v="OUT027"/>
    <x v="1"/>
    <x v="0"/>
    <x v="3"/>
    <n v="0"/>
    <m/>
    <n v="242.9854"/>
    <n v="4"/>
  </r>
  <r>
    <x v="1"/>
    <x v="8315"/>
    <s v="FDC45"/>
    <x v="0"/>
    <x v="7"/>
    <s v="OUT027"/>
    <x v="1"/>
    <x v="0"/>
    <x v="3"/>
    <n v="0.13507592400000001"/>
    <m/>
    <n v="170.31059999999999"/>
    <n v="4"/>
  </r>
  <r>
    <x v="1"/>
    <x v="8316"/>
    <s v="FDD09"/>
    <x v="0"/>
    <x v="7"/>
    <s v="OUT027"/>
    <x v="1"/>
    <x v="0"/>
    <x v="3"/>
    <n v="2.1392306E-2"/>
    <m/>
    <n v="182.0976"/>
    <n v="4"/>
  </r>
  <r>
    <x v="1"/>
    <x v="8317"/>
    <s v="FDE21"/>
    <x v="0"/>
    <x v="7"/>
    <s v="OUT027"/>
    <x v="1"/>
    <x v="0"/>
    <x v="3"/>
    <n v="0"/>
    <m/>
    <n v="115.3492"/>
    <n v="4"/>
  </r>
  <r>
    <x v="1"/>
    <x v="8318"/>
    <s v="FDF20"/>
    <x v="0"/>
    <x v="7"/>
    <s v="OUT027"/>
    <x v="1"/>
    <x v="0"/>
    <x v="3"/>
    <n v="3.3059299E-2"/>
    <m/>
    <n v="196.4768"/>
    <n v="4"/>
  </r>
  <r>
    <x v="1"/>
    <x v="8319"/>
    <s v="FDH57"/>
    <x v="0"/>
    <x v="7"/>
    <s v="OUT027"/>
    <x v="1"/>
    <x v="0"/>
    <x v="3"/>
    <n v="3.5574412999999999E-2"/>
    <m/>
    <n v="131.42840000000001"/>
    <n v="4"/>
  </r>
  <r>
    <x v="1"/>
    <x v="8320"/>
    <s v="FDI32"/>
    <x v="0"/>
    <x v="7"/>
    <s v="OUT027"/>
    <x v="1"/>
    <x v="0"/>
    <x v="3"/>
    <n v="0.173529036"/>
    <m/>
    <n v="113.2834"/>
    <n v="4"/>
  </r>
  <r>
    <x v="1"/>
    <x v="8321"/>
    <s v="FDI44"/>
    <x v="0"/>
    <x v="7"/>
    <s v="OUT027"/>
    <x v="1"/>
    <x v="0"/>
    <x v="3"/>
    <n v="9.9747487999999995E-2"/>
    <m/>
    <n v="75.232799999999997"/>
    <n v="4"/>
  </r>
  <r>
    <x v="1"/>
    <x v="8322"/>
    <s v="FDI56"/>
    <x v="0"/>
    <x v="7"/>
    <s v="OUT027"/>
    <x v="1"/>
    <x v="0"/>
    <x v="3"/>
    <n v="9.2933158000000002E-2"/>
    <m/>
    <n v="91.014600000000002"/>
    <n v="4"/>
  </r>
  <r>
    <x v="1"/>
    <x v="8323"/>
    <s v="FDK44"/>
    <x v="0"/>
    <x v="7"/>
    <s v="OUT027"/>
    <x v="1"/>
    <x v="0"/>
    <x v="3"/>
    <n v="0.121635591"/>
    <m/>
    <n v="175.47380000000001"/>
    <n v="4"/>
  </r>
  <r>
    <x v="1"/>
    <x v="8324"/>
    <s v="FDL56"/>
    <x v="0"/>
    <x v="7"/>
    <s v="OUT027"/>
    <x v="1"/>
    <x v="0"/>
    <x v="3"/>
    <n v="0.12517151000000001"/>
    <m/>
    <n v="88.919799999999995"/>
    <n v="4"/>
  </r>
  <r>
    <x v="1"/>
    <x v="8325"/>
    <s v="FDN44"/>
    <x v="0"/>
    <x v="7"/>
    <s v="OUT027"/>
    <x v="1"/>
    <x v="0"/>
    <x v="3"/>
    <n v="2.2685222000000001E-2"/>
    <m/>
    <n v="161.59200000000001"/>
    <n v="4"/>
  </r>
  <r>
    <x v="1"/>
    <x v="8326"/>
    <s v="FDS55"/>
    <x v="0"/>
    <x v="7"/>
    <s v="OUT027"/>
    <x v="1"/>
    <x v="0"/>
    <x v="3"/>
    <n v="8.0771137000000007E-2"/>
    <m/>
    <n v="146.4734"/>
    <n v="4"/>
  </r>
  <r>
    <x v="1"/>
    <x v="8327"/>
    <s v="FDU55"/>
    <x v="0"/>
    <x v="7"/>
    <s v="OUT027"/>
    <x v="1"/>
    <x v="0"/>
    <x v="3"/>
    <n v="3.5737373000000003E-2"/>
    <m/>
    <n v="260.62779999999998"/>
    <n v="4"/>
  </r>
  <r>
    <x v="1"/>
    <x v="8328"/>
    <s v="FDV08"/>
    <x v="0"/>
    <x v="7"/>
    <s v="OUT027"/>
    <x v="1"/>
    <x v="0"/>
    <x v="3"/>
    <n v="2.8456456000000001E-2"/>
    <m/>
    <n v="43.545400000000001"/>
    <n v="4"/>
  </r>
  <r>
    <x v="1"/>
    <x v="8329"/>
    <s v="FDW56"/>
    <x v="0"/>
    <x v="7"/>
    <s v="OUT027"/>
    <x v="1"/>
    <x v="0"/>
    <x v="3"/>
    <n v="7.0556944999999996E-2"/>
    <m/>
    <n v="191.21619999999999"/>
    <n v="4"/>
  </r>
  <r>
    <x v="1"/>
    <x v="8330"/>
    <s v="FDX20"/>
    <x v="0"/>
    <x v="7"/>
    <s v="OUT027"/>
    <x v="1"/>
    <x v="0"/>
    <x v="3"/>
    <n v="4.2354151999999999E-2"/>
    <m/>
    <n v="227.27199999999999"/>
    <n v="4"/>
  </r>
  <r>
    <x v="1"/>
    <x v="8331"/>
    <s v="FDX44"/>
    <x v="0"/>
    <x v="7"/>
    <s v="OUT027"/>
    <x v="1"/>
    <x v="0"/>
    <x v="3"/>
    <n v="4.2758477000000003E-2"/>
    <m/>
    <n v="88.417199999999994"/>
    <n v="4"/>
  </r>
  <r>
    <x v="1"/>
    <x v="8332"/>
    <s v="FDZ19"/>
    <x v="0"/>
    <x v="7"/>
    <s v="OUT027"/>
    <x v="1"/>
    <x v="0"/>
    <x v="3"/>
    <n v="9.3002339000000003E-2"/>
    <m/>
    <n v="177.77119999999999"/>
    <n v="4"/>
  </r>
  <r>
    <x v="1"/>
    <x v="8333"/>
    <s v="FDZ55"/>
    <x v="0"/>
    <x v="7"/>
    <s v="OUT027"/>
    <x v="1"/>
    <x v="0"/>
    <x v="3"/>
    <n v="2.5285660000000001E-2"/>
    <m/>
    <n v="158.792"/>
    <n v="4"/>
  </r>
  <r>
    <x v="1"/>
    <x v="8334"/>
    <s v="DRH11"/>
    <x v="9"/>
    <x v="7"/>
    <s v="OUT027"/>
    <x v="1"/>
    <x v="0"/>
    <x v="3"/>
    <n v="7.5192071999999999E-2"/>
    <m/>
    <n v="56.061399999999999"/>
    <n v="4"/>
  </r>
  <r>
    <x v="1"/>
    <x v="8335"/>
    <s v="DRI59"/>
    <x v="9"/>
    <x v="7"/>
    <s v="OUT027"/>
    <x v="1"/>
    <x v="0"/>
    <x v="3"/>
    <n v="4.0636925999999997E-2"/>
    <m/>
    <n v="224.6088"/>
    <n v="4"/>
  </r>
  <r>
    <x v="1"/>
    <x v="8336"/>
    <s v="DRK35"/>
    <x v="9"/>
    <x v="7"/>
    <s v="OUT027"/>
    <x v="1"/>
    <x v="0"/>
    <x v="3"/>
    <n v="7.1498574999999995E-2"/>
    <m/>
    <n v="37.750599999999999"/>
    <n v="4"/>
  </r>
  <r>
    <x v="1"/>
    <x v="8337"/>
    <s v="NCD42"/>
    <x v="1"/>
    <x v="7"/>
    <s v="OUT027"/>
    <x v="1"/>
    <x v="0"/>
    <x v="3"/>
    <n v="0"/>
    <m/>
    <n v="37.3506"/>
    <n v="4"/>
  </r>
  <r>
    <x v="1"/>
    <x v="8338"/>
    <s v="NCK53"/>
    <x v="1"/>
    <x v="7"/>
    <s v="OUT027"/>
    <x v="1"/>
    <x v="0"/>
    <x v="3"/>
    <n v="0"/>
    <m/>
    <n v="100.80419999999999"/>
    <n v="4"/>
  </r>
  <r>
    <x v="1"/>
    <x v="8339"/>
    <s v="NCL05"/>
    <x v="1"/>
    <x v="7"/>
    <s v="OUT027"/>
    <x v="1"/>
    <x v="0"/>
    <x v="3"/>
    <n v="4.7665717000000003E-2"/>
    <m/>
    <n v="42.177"/>
    <n v="4"/>
  </r>
  <r>
    <x v="1"/>
    <x v="8340"/>
    <s v="NCM29"/>
    <x v="1"/>
    <x v="7"/>
    <s v="OUT027"/>
    <x v="1"/>
    <x v="0"/>
    <x v="3"/>
    <n v="1.7556795E-2"/>
    <m/>
    <n v="129.96260000000001"/>
    <n v="4"/>
  </r>
  <r>
    <x v="1"/>
    <x v="8341"/>
    <s v="NCP05"/>
    <x v="1"/>
    <x v="7"/>
    <s v="OUT027"/>
    <x v="1"/>
    <x v="0"/>
    <x v="3"/>
    <n v="2.5164131999999999E-2"/>
    <m/>
    <n v="152.60239999999999"/>
    <n v="4"/>
  </r>
  <r>
    <x v="1"/>
    <x v="8342"/>
    <s v="NCP53"/>
    <x v="1"/>
    <x v="7"/>
    <s v="OUT027"/>
    <x v="1"/>
    <x v="0"/>
    <x v="3"/>
    <n v="3.2731073999999999E-2"/>
    <m/>
    <n v="235.69059999999999"/>
    <n v="4"/>
  </r>
  <r>
    <x v="1"/>
    <x v="8343"/>
    <s v="NCQ05"/>
    <x v="1"/>
    <x v="7"/>
    <s v="OUT027"/>
    <x v="1"/>
    <x v="0"/>
    <x v="3"/>
    <n v="0"/>
    <m/>
    <n v="152.07079999999999"/>
    <n v="4"/>
  </r>
  <r>
    <x v="1"/>
    <x v="8344"/>
    <s v="NCR05"/>
    <x v="1"/>
    <x v="7"/>
    <s v="OUT027"/>
    <x v="1"/>
    <x v="0"/>
    <x v="3"/>
    <n v="5.4366282000000002E-2"/>
    <m/>
    <n v="199.60839999999999"/>
    <n v="4"/>
  </r>
  <r>
    <x v="1"/>
    <x v="8345"/>
    <s v="NCR17"/>
    <x v="1"/>
    <x v="7"/>
    <s v="OUT027"/>
    <x v="1"/>
    <x v="0"/>
    <x v="3"/>
    <n v="2.426524E-2"/>
    <m/>
    <n v="114.0492"/>
    <n v="4"/>
  </r>
  <r>
    <x v="1"/>
    <x v="8346"/>
    <s v="NCR29"/>
    <x v="1"/>
    <x v="7"/>
    <s v="OUT027"/>
    <x v="1"/>
    <x v="0"/>
    <x v="3"/>
    <n v="5.4376275000000002E-2"/>
    <m/>
    <n v="56.292999999999999"/>
    <n v="4"/>
  </r>
  <r>
    <x v="1"/>
    <x v="8347"/>
    <s v="NCR41"/>
    <x v="1"/>
    <x v="7"/>
    <s v="OUT027"/>
    <x v="1"/>
    <x v="0"/>
    <x v="3"/>
    <n v="1.7936714999999999E-2"/>
    <m/>
    <n v="93.709400000000002"/>
    <n v="4"/>
  </r>
  <r>
    <x v="1"/>
    <x v="8348"/>
    <s v="NCS17"/>
    <x v="1"/>
    <x v="7"/>
    <s v="OUT027"/>
    <x v="1"/>
    <x v="0"/>
    <x v="3"/>
    <n v="8.0111610999999999E-2"/>
    <m/>
    <n v="94.643600000000006"/>
    <n v="4"/>
  </r>
  <r>
    <x v="1"/>
    <x v="8349"/>
    <s v="NCS41"/>
    <x v="1"/>
    <x v="7"/>
    <s v="OUT027"/>
    <x v="1"/>
    <x v="0"/>
    <x v="3"/>
    <n v="5.3185207999999998E-2"/>
    <m/>
    <n v="182.96080000000001"/>
    <n v="4"/>
  </r>
  <r>
    <x v="1"/>
    <x v="8350"/>
    <s v="NCT17"/>
    <x v="1"/>
    <x v="7"/>
    <s v="OUT027"/>
    <x v="1"/>
    <x v="0"/>
    <x v="3"/>
    <n v="4.1663111000000003E-2"/>
    <m/>
    <n v="188.62139999999999"/>
    <n v="4"/>
  </r>
  <r>
    <x v="1"/>
    <x v="8351"/>
    <s v="NCW41"/>
    <x v="1"/>
    <x v="7"/>
    <s v="OUT027"/>
    <x v="1"/>
    <x v="0"/>
    <x v="3"/>
    <n v="1.5375557E-2"/>
    <m/>
    <n v="156.96039999999999"/>
    <n v="4"/>
  </r>
  <r>
    <x v="1"/>
    <x v="8352"/>
    <s v="NCX05"/>
    <x v="1"/>
    <x v="7"/>
    <s v="OUT027"/>
    <x v="1"/>
    <x v="0"/>
    <x v="3"/>
    <n v="9.6592065000000005E-2"/>
    <m/>
    <n v="117.4492"/>
    <n v="4"/>
  </r>
  <r>
    <x v="1"/>
    <x v="8353"/>
    <s v="NCB31"/>
    <x v="5"/>
    <x v="7"/>
    <s v="OUT027"/>
    <x v="1"/>
    <x v="0"/>
    <x v="3"/>
    <n v="0.118099673"/>
    <m/>
    <n v="262.89100000000002"/>
    <n v="4"/>
  </r>
  <r>
    <x v="1"/>
    <x v="8354"/>
    <s v="NCB43"/>
    <x v="5"/>
    <x v="7"/>
    <s v="OUT027"/>
    <x v="1"/>
    <x v="0"/>
    <x v="3"/>
    <n v="9.9428486999999996E-2"/>
    <m/>
    <n v="187.88980000000001"/>
    <n v="4"/>
  </r>
  <r>
    <x v="1"/>
    <x v="8355"/>
    <s v="NCC07"/>
    <x v="5"/>
    <x v="7"/>
    <s v="OUT027"/>
    <x v="1"/>
    <x v="0"/>
    <x v="3"/>
    <n v="2.3835163999999999E-2"/>
    <m/>
    <n v="103.3964"/>
    <n v="4"/>
  </r>
  <r>
    <x v="1"/>
    <x v="8356"/>
    <s v="NCD18"/>
    <x v="5"/>
    <x v="7"/>
    <s v="OUT027"/>
    <x v="1"/>
    <x v="0"/>
    <x v="3"/>
    <n v="7.2317217000000003E-2"/>
    <m/>
    <n v="230.26679999999999"/>
    <n v="4"/>
  </r>
  <r>
    <x v="1"/>
    <x v="8357"/>
    <s v="NCD31"/>
    <x v="5"/>
    <x v="7"/>
    <s v="OUT027"/>
    <x v="1"/>
    <x v="0"/>
    <x v="3"/>
    <n v="1.5359721999999999E-2"/>
    <m/>
    <n v="163.7526"/>
    <n v="4"/>
  </r>
  <r>
    <x v="1"/>
    <x v="8358"/>
    <s v="NCD54"/>
    <x v="5"/>
    <x v="7"/>
    <s v="OUT027"/>
    <x v="1"/>
    <x v="0"/>
    <x v="3"/>
    <n v="2.8868466999999998E-2"/>
    <m/>
    <n v="146.37860000000001"/>
    <n v="4"/>
  </r>
  <r>
    <x v="1"/>
    <x v="8359"/>
    <s v="NCE31"/>
    <x v="5"/>
    <x v="7"/>
    <s v="OUT027"/>
    <x v="1"/>
    <x v="0"/>
    <x v="3"/>
    <n v="0.18394846500000001"/>
    <m/>
    <n v="33.621600000000001"/>
    <n v="4"/>
  </r>
  <r>
    <x v="1"/>
    <x v="8360"/>
    <s v="NCF18"/>
    <x v="5"/>
    <x v="7"/>
    <s v="OUT027"/>
    <x v="1"/>
    <x v="0"/>
    <x v="3"/>
    <n v="8.8551694E-2"/>
    <m/>
    <n v="191.5504"/>
    <n v="4"/>
  </r>
  <r>
    <x v="1"/>
    <x v="8361"/>
    <s v="NCG06"/>
    <x v="5"/>
    <x v="7"/>
    <s v="OUT027"/>
    <x v="1"/>
    <x v="0"/>
    <x v="3"/>
    <n v="2.9302769999999999E-2"/>
    <m/>
    <n v="256.16460000000001"/>
    <n v="4"/>
  </r>
  <r>
    <x v="1"/>
    <x v="8362"/>
    <s v="NCH18"/>
    <x v="5"/>
    <x v="7"/>
    <s v="OUT027"/>
    <x v="1"/>
    <x v="0"/>
    <x v="3"/>
    <n v="4.4444956000000001E-2"/>
    <m/>
    <n v="245.28020000000001"/>
    <n v="4"/>
  </r>
  <r>
    <x v="1"/>
    <x v="8363"/>
    <s v="NCH30"/>
    <x v="5"/>
    <x v="7"/>
    <s v="OUT027"/>
    <x v="1"/>
    <x v="0"/>
    <x v="3"/>
    <n v="6.6828857000000005E-2"/>
    <m/>
    <n v="114.18600000000001"/>
    <n v="4"/>
  </r>
  <r>
    <x v="1"/>
    <x v="8364"/>
    <s v="NCH42"/>
    <x v="5"/>
    <x v="7"/>
    <s v="OUT027"/>
    <x v="1"/>
    <x v="0"/>
    <x v="3"/>
    <n v="3.6360386000000001E-2"/>
    <m/>
    <n v="231.601"/>
    <n v="4"/>
  </r>
  <r>
    <x v="1"/>
    <x v="8365"/>
    <s v="NCI54"/>
    <x v="5"/>
    <x v="7"/>
    <s v="OUT027"/>
    <x v="1"/>
    <x v="0"/>
    <x v="3"/>
    <n v="3.3436335999999997E-2"/>
    <m/>
    <n v="107.3912"/>
    <n v="4"/>
  </r>
  <r>
    <x v="1"/>
    <x v="8366"/>
    <s v="NCI55"/>
    <x v="5"/>
    <x v="7"/>
    <s v="OUT027"/>
    <x v="1"/>
    <x v="0"/>
    <x v="3"/>
    <n v="1.2592289E-2"/>
    <m/>
    <n v="123.34139999999999"/>
    <n v="4"/>
  </r>
  <r>
    <x v="1"/>
    <x v="8367"/>
    <s v="NCJ43"/>
    <x v="5"/>
    <x v="7"/>
    <s v="OUT027"/>
    <x v="1"/>
    <x v="0"/>
    <x v="3"/>
    <n v="2.6938317E-2"/>
    <m/>
    <n v="174.1396"/>
    <n v="4"/>
  </r>
  <r>
    <x v="1"/>
    <x v="8368"/>
    <s v="NCK42"/>
    <x v="5"/>
    <x v="7"/>
    <s v="OUT027"/>
    <x v="1"/>
    <x v="0"/>
    <x v="3"/>
    <n v="1.3056494E-2"/>
    <m/>
    <n v="215.91919999999999"/>
    <n v="4"/>
  </r>
  <r>
    <x v="1"/>
    <x v="8369"/>
    <s v="NCM06"/>
    <x v="5"/>
    <x v="7"/>
    <s v="OUT027"/>
    <x v="1"/>
    <x v="0"/>
    <x v="3"/>
    <n v="7.5361181999999999E-2"/>
    <m/>
    <n v="155.66560000000001"/>
    <n v="4"/>
  </r>
  <r>
    <x v="1"/>
    <x v="8370"/>
    <s v="NCM18"/>
    <x v="5"/>
    <x v="7"/>
    <s v="OUT027"/>
    <x v="1"/>
    <x v="0"/>
    <x v="3"/>
    <n v="8.2440705000000003E-2"/>
    <m/>
    <n v="61.319400000000002"/>
    <n v="4"/>
  </r>
  <r>
    <x v="1"/>
    <x v="8371"/>
    <s v="NCO42"/>
    <x v="5"/>
    <x v="7"/>
    <s v="OUT027"/>
    <x v="1"/>
    <x v="0"/>
    <x v="3"/>
    <n v="2.4536199000000002E-2"/>
    <m/>
    <n v="144.61019999999999"/>
    <n v="4"/>
  </r>
  <r>
    <x v="1"/>
    <x v="8372"/>
    <s v="NCQ06"/>
    <x v="5"/>
    <x v="7"/>
    <s v="OUT027"/>
    <x v="1"/>
    <x v="0"/>
    <x v="3"/>
    <n v="4.1621986999999999E-2"/>
    <m/>
    <n v="253.60140000000001"/>
    <n v="4"/>
  </r>
  <r>
    <x v="1"/>
    <x v="8373"/>
    <s v="NCS38"/>
    <x v="5"/>
    <x v="7"/>
    <s v="OUT027"/>
    <x v="1"/>
    <x v="0"/>
    <x v="3"/>
    <n v="0"/>
    <m/>
    <n v="115.2176"/>
    <n v="4"/>
  </r>
  <r>
    <x v="1"/>
    <x v="8374"/>
    <s v="NCS54"/>
    <x v="5"/>
    <x v="7"/>
    <s v="OUT027"/>
    <x v="1"/>
    <x v="0"/>
    <x v="3"/>
    <n v="9.9447700000000003E-3"/>
    <m/>
    <n v="177.83699999999999"/>
    <n v="4"/>
  </r>
  <r>
    <x v="1"/>
    <x v="8375"/>
    <s v="NCV06"/>
    <x v="5"/>
    <x v="7"/>
    <s v="OUT027"/>
    <x v="1"/>
    <x v="0"/>
    <x v="3"/>
    <n v="6.6358425999999998E-2"/>
    <m/>
    <n v="195.24780000000001"/>
    <n v="4"/>
  </r>
  <r>
    <x v="1"/>
    <x v="8376"/>
    <s v="NCW18"/>
    <x v="5"/>
    <x v="7"/>
    <s v="OUT027"/>
    <x v="1"/>
    <x v="0"/>
    <x v="3"/>
    <n v="5.9037538000000001E-2"/>
    <m/>
    <n v="237.72479999999999"/>
    <n v="4"/>
  </r>
  <r>
    <x v="1"/>
    <x v="8377"/>
    <s v="NCW42"/>
    <x v="5"/>
    <x v="7"/>
    <s v="OUT027"/>
    <x v="1"/>
    <x v="0"/>
    <x v="3"/>
    <n v="5.8185842000000002E-2"/>
    <m/>
    <n v="220.84559999999999"/>
    <n v="4"/>
  </r>
  <r>
    <x v="1"/>
    <x v="8378"/>
    <s v="NCX30"/>
    <x v="5"/>
    <x v="7"/>
    <s v="OUT027"/>
    <x v="1"/>
    <x v="0"/>
    <x v="3"/>
    <n v="2.6491714999999999E-2"/>
    <m/>
    <n v="247.27760000000001"/>
    <n v="4"/>
  </r>
  <r>
    <x v="1"/>
    <x v="8379"/>
    <s v="NCY18"/>
    <x v="5"/>
    <x v="7"/>
    <s v="OUT027"/>
    <x v="1"/>
    <x v="0"/>
    <x v="3"/>
    <n v="3.1000779999999999E-2"/>
    <m/>
    <n v="177.00540000000001"/>
    <n v="4"/>
  </r>
  <r>
    <x v="1"/>
    <x v="8380"/>
    <s v="NCY54"/>
    <x v="5"/>
    <x v="7"/>
    <s v="OUT027"/>
    <x v="1"/>
    <x v="0"/>
    <x v="3"/>
    <n v="0.176834351"/>
    <m/>
    <n v="172.1422"/>
    <n v="4"/>
  </r>
  <r>
    <x v="1"/>
    <x v="8381"/>
    <s v="FDJ07"/>
    <x v="7"/>
    <x v="7"/>
    <s v="OUT027"/>
    <x v="1"/>
    <x v="0"/>
    <x v="3"/>
    <n v="1.4353675999999999E-2"/>
    <m/>
    <n v="115.515"/>
    <n v="4"/>
  </r>
  <r>
    <x v="1"/>
    <x v="8382"/>
    <s v="FDN27"/>
    <x v="7"/>
    <x v="7"/>
    <s v="OUT027"/>
    <x v="1"/>
    <x v="0"/>
    <x v="3"/>
    <n v="3.9370913E-2"/>
    <m/>
    <n v="116.9808"/>
    <n v="4"/>
  </r>
  <r>
    <x v="1"/>
    <x v="8383"/>
    <s v="FDP39"/>
    <x v="7"/>
    <x v="7"/>
    <s v="OUT027"/>
    <x v="1"/>
    <x v="0"/>
    <x v="3"/>
    <n v="6.9088769999999994E-2"/>
    <m/>
    <n v="52.3324"/>
    <n v="4"/>
  </r>
  <r>
    <x v="1"/>
    <x v="8384"/>
    <s v="NCN43"/>
    <x v="10"/>
    <x v="7"/>
    <s v="OUT027"/>
    <x v="1"/>
    <x v="0"/>
    <x v="3"/>
    <n v="6.7270079999999996E-3"/>
    <m/>
    <n v="125.173"/>
    <n v="4"/>
  </r>
  <r>
    <x v="1"/>
    <x v="8385"/>
    <s v="NCP50"/>
    <x v="10"/>
    <x v="7"/>
    <s v="OUT027"/>
    <x v="1"/>
    <x v="0"/>
    <x v="3"/>
    <n v="2.0460283999999999E-2"/>
    <m/>
    <n v="81.761799999999994"/>
    <n v="4"/>
  </r>
  <r>
    <x v="1"/>
    <x v="8386"/>
    <s v="FDF33"/>
    <x v="14"/>
    <x v="7"/>
    <s v="OUT027"/>
    <x v="1"/>
    <x v="0"/>
    <x v="3"/>
    <n v="0"/>
    <m/>
    <n v="109.45959999999999"/>
    <n v="4"/>
  </r>
  <r>
    <x v="1"/>
    <x v="8387"/>
    <s v="FDA46"/>
    <x v="6"/>
    <x v="7"/>
    <s v="OUT027"/>
    <x v="1"/>
    <x v="0"/>
    <x v="3"/>
    <n v="0.117065801"/>
    <m/>
    <n v="196.11359999999999"/>
    <n v="4"/>
  </r>
  <r>
    <x v="1"/>
    <x v="8388"/>
    <s v="FDB22"/>
    <x v="6"/>
    <x v="7"/>
    <s v="OUT027"/>
    <x v="1"/>
    <x v="0"/>
    <x v="3"/>
    <n v="0.110901004"/>
    <m/>
    <n v="155.09979999999999"/>
    <n v="4"/>
  </r>
  <r>
    <x v="1"/>
    <x v="8389"/>
    <s v="FDF46"/>
    <x v="6"/>
    <x v="7"/>
    <s v="OUT027"/>
    <x v="1"/>
    <x v="0"/>
    <x v="3"/>
    <n v="9.3217569E-2"/>
    <m/>
    <n v="116.7834"/>
    <n v="4"/>
  </r>
  <r>
    <x v="1"/>
    <x v="8390"/>
    <s v="FDH33"/>
    <x v="6"/>
    <x v="7"/>
    <s v="OUT027"/>
    <x v="1"/>
    <x v="0"/>
    <x v="3"/>
    <n v="0"/>
    <m/>
    <n v="44.142800000000001"/>
    <n v="4"/>
  </r>
  <r>
    <x v="1"/>
    <x v="8391"/>
    <s v="FDI22"/>
    <x v="6"/>
    <x v="7"/>
    <s v="OUT027"/>
    <x v="1"/>
    <x v="0"/>
    <x v="3"/>
    <n v="9.5746519000000002E-2"/>
    <m/>
    <n v="208.66120000000001"/>
    <n v="4"/>
  </r>
  <r>
    <x v="1"/>
    <x v="8392"/>
    <s v="FDI33"/>
    <x v="6"/>
    <x v="7"/>
    <s v="OUT027"/>
    <x v="1"/>
    <x v="0"/>
    <x v="3"/>
    <n v="2.8281197000000001E-2"/>
    <m/>
    <n v="90.214600000000004"/>
    <n v="4"/>
  </r>
  <r>
    <x v="1"/>
    <x v="8393"/>
    <s v="FDJ22"/>
    <x v="6"/>
    <x v="7"/>
    <s v="OUT027"/>
    <x v="1"/>
    <x v="0"/>
    <x v="3"/>
    <n v="5.2554508E-2"/>
    <m/>
    <n v="190.35040000000001"/>
    <n v="4"/>
  </r>
  <r>
    <x v="1"/>
    <x v="8394"/>
    <s v="FDJ46"/>
    <x v="6"/>
    <x v="7"/>
    <s v="OUT027"/>
    <x v="1"/>
    <x v="0"/>
    <x v="3"/>
    <n v="4.4606379000000002E-2"/>
    <m/>
    <n v="174.2054"/>
    <n v="4"/>
  </r>
  <r>
    <x v="1"/>
    <x v="8395"/>
    <s v="FDK09"/>
    <x v="6"/>
    <x v="7"/>
    <s v="OUT027"/>
    <x v="1"/>
    <x v="0"/>
    <x v="3"/>
    <n v="9.1318935000000004E-2"/>
    <m/>
    <n v="230.73519999999999"/>
    <n v="4"/>
  </r>
  <r>
    <x v="1"/>
    <x v="8396"/>
    <s v="FDK22"/>
    <x v="6"/>
    <x v="7"/>
    <s v="OUT027"/>
    <x v="1"/>
    <x v="0"/>
    <x v="3"/>
    <n v="2.5960173999999999E-2"/>
    <m/>
    <n v="214.88499999999999"/>
    <n v="4"/>
  </r>
  <r>
    <x v="1"/>
    <x v="8397"/>
    <s v="FDL22"/>
    <x v="6"/>
    <x v="7"/>
    <s v="OUT027"/>
    <x v="1"/>
    <x v="0"/>
    <x v="3"/>
    <n v="3.6213953E-2"/>
    <m/>
    <n v="92.5488"/>
    <n v="4"/>
  </r>
  <r>
    <x v="1"/>
    <x v="8398"/>
    <s v="FDL34"/>
    <x v="6"/>
    <x v="7"/>
    <s v="OUT027"/>
    <x v="1"/>
    <x v="0"/>
    <x v="3"/>
    <n v="4.0747616E-2"/>
    <m/>
    <n v="140.24959999999999"/>
    <n v="4"/>
  </r>
  <r>
    <x v="1"/>
    <x v="8399"/>
    <s v="FDL45"/>
    <x v="6"/>
    <x v="7"/>
    <s v="OUT027"/>
    <x v="1"/>
    <x v="0"/>
    <x v="3"/>
    <n v="3.7505332000000002E-2"/>
    <m/>
    <n v="126.2704"/>
    <n v="4"/>
  </r>
  <r>
    <x v="1"/>
    <x v="8400"/>
    <s v="FDM46"/>
    <x v="6"/>
    <x v="7"/>
    <s v="OUT027"/>
    <x v="1"/>
    <x v="0"/>
    <x v="3"/>
    <n v="0.15919319400000001"/>
    <m/>
    <n v="92.712000000000003"/>
    <n v="4"/>
  </r>
  <r>
    <x v="1"/>
    <x v="8401"/>
    <s v="FDN10"/>
    <x v="6"/>
    <x v="7"/>
    <s v="OUT027"/>
    <x v="1"/>
    <x v="0"/>
    <x v="3"/>
    <n v="4.5900448000000003E-2"/>
    <m/>
    <n v="118.91240000000001"/>
    <n v="4"/>
  </r>
  <r>
    <x v="1"/>
    <x v="8402"/>
    <s v="FDQ09"/>
    <x v="6"/>
    <x v="7"/>
    <s v="OUT027"/>
    <x v="1"/>
    <x v="0"/>
    <x v="3"/>
    <n v="5.7850698999999998E-2"/>
    <m/>
    <n v="113.2834"/>
    <n v="4"/>
  </r>
  <r>
    <x v="1"/>
    <x v="8403"/>
    <s v="FDQ10"/>
    <x v="6"/>
    <x v="7"/>
    <s v="OUT027"/>
    <x v="1"/>
    <x v="0"/>
    <x v="3"/>
    <n v="3.3018559000000003E-2"/>
    <m/>
    <n v="170.44220000000001"/>
    <n v="4"/>
  </r>
  <r>
    <x v="1"/>
    <x v="8404"/>
    <s v="FDQ33"/>
    <x v="6"/>
    <x v="7"/>
    <s v="OUT027"/>
    <x v="1"/>
    <x v="0"/>
    <x v="3"/>
    <n v="0"/>
    <m/>
    <n v="151.67080000000001"/>
    <n v="4"/>
  </r>
  <r>
    <x v="1"/>
    <x v="8405"/>
    <s v="FDQ57"/>
    <x v="6"/>
    <x v="7"/>
    <s v="OUT027"/>
    <x v="1"/>
    <x v="0"/>
    <x v="3"/>
    <n v="2.7812303999999999E-2"/>
    <m/>
    <n v="147.476"/>
    <n v="4"/>
  </r>
  <r>
    <x v="1"/>
    <x v="8406"/>
    <s v="FDR09"/>
    <x v="6"/>
    <x v="7"/>
    <s v="OUT027"/>
    <x v="1"/>
    <x v="0"/>
    <x v="3"/>
    <n v="7.7348213999999998E-2"/>
    <m/>
    <n v="259.7962"/>
    <n v="4"/>
  </r>
  <r>
    <x v="1"/>
    <x v="8407"/>
    <s v="FDR46"/>
    <x v="6"/>
    <x v="7"/>
    <s v="OUT027"/>
    <x v="1"/>
    <x v="0"/>
    <x v="3"/>
    <n v="0.13874251800000001"/>
    <m/>
    <n v="147.476"/>
    <n v="4"/>
  </r>
  <r>
    <x v="1"/>
    <x v="8408"/>
    <s v="FDS57"/>
    <x v="6"/>
    <x v="7"/>
    <s v="OUT027"/>
    <x v="1"/>
    <x v="0"/>
    <x v="3"/>
    <n v="0.102941345"/>
    <m/>
    <n v="142.047"/>
    <n v="4"/>
  </r>
  <r>
    <x v="1"/>
    <x v="8409"/>
    <s v="FDT58"/>
    <x v="6"/>
    <x v="7"/>
    <s v="OUT027"/>
    <x v="1"/>
    <x v="0"/>
    <x v="3"/>
    <n v="8.5538477000000002E-2"/>
    <m/>
    <n v="169.2816"/>
    <n v="4"/>
  </r>
  <r>
    <x v="1"/>
    <x v="8410"/>
    <s v="FDX58"/>
    <x v="6"/>
    <x v="7"/>
    <s v="OUT027"/>
    <x v="1"/>
    <x v="0"/>
    <x v="3"/>
    <n v="4.3551752999999999E-2"/>
    <m/>
    <n v="184.495"/>
    <n v="4"/>
  </r>
  <r>
    <x v="1"/>
    <x v="8411"/>
    <s v="FDY21"/>
    <x v="6"/>
    <x v="7"/>
    <s v="OUT027"/>
    <x v="1"/>
    <x v="0"/>
    <x v="3"/>
    <n v="0.17264121299999999"/>
    <m/>
    <n v="195.11099999999999"/>
    <n v="4"/>
  </r>
  <r>
    <x v="1"/>
    <x v="8412"/>
    <s v="FDY46"/>
    <x v="6"/>
    <x v="7"/>
    <s v="OUT027"/>
    <x v="1"/>
    <x v="0"/>
    <x v="3"/>
    <n v="4.7658029999999997E-2"/>
    <m/>
    <n v="188.38980000000001"/>
    <n v="4"/>
  </r>
  <r>
    <x v="1"/>
    <x v="8413"/>
    <s v="FDZ33"/>
    <x v="6"/>
    <x v="7"/>
    <s v="OUT027"/>
    <x v="1"/>
    <x v="0"/>
    <x v="3"/>
    <n v="0.106876976"/>
    <m/>
    <n v="146.70760000000001"/>
    <n v="4"/>
  </r>
  <r>
    <x v="1"/>
    <x v="8414"/>
    <s v="DRB01"/>
    <x v="4"/>
    <x v="7"/>
    <s v="OUT027"/>
    <x v="1"/>
    <x v="0"/>
    <x v="3"/>
    <n v="8.1841135999999995E-2"/>
    <m/>
    <n v="190.053"/>
    <n v="4"/>
  </r>
  <r>
    <x v="1"/>
    <x v="8415"/>
    <s v="DRB25"/>
    <x v="4"/>
    <x v="7"/>
    <s v="OUT027"/>
    <x v="1"/>
    <x v="0"/>
    <x v="3"/>
    <n v="6.9123359999999995E-2"/>
    <m/>
    <n v="106.0938"/>
    <n v="4"/>
  </r>
  <r>
    <x v="1"/>
    <x v="8416"/>
    <s v="DRD24"/>
    <x v="4"/>
    <x v="7"/>
    <s v="OUT027"/>
    <x v="1"/>
    <x v="0"/>
    <x v="3"/>
    <n v="3.0645958000000001E-2"/>
    <m/>
    <n v="141.71539999999999"/>
    <n v="4"/>
  </r>
  <r>
    <x v="1"/>
    <x v="8417"/>
    <s v="DRE48"/>
    <x v="4"/>
    <x v="7"/>
    <s v="OUT027"/>
    <x v="1"/>
    <x v="0"/>
    <x v="3"/>
    <n v="1.724183E-2"/>
    <m/>
    <n v="197.07679999999999"/>
    <n v="4"/>
  </r>
  <r>
    <x v="1"/>
    <x v="8418"/>
    <s v="DRF25"/>
    <x v="4"/>
    <x v="7"/>
    <s v="OUT027"/>
    <x v="1"/>
    <x v="0"/>
    <x v="3"/>
    <n v="3.8736753999999998E-2"/>
    <m/>
    <n v="37.319000000000003"/>
    <n v="4"/>
  </r>
  <r>
    <x v="1"/>
    <x v="8419"/>
    <s v="DRG49"/>
    <x v="4"/>
    <x v="7"/>
    <s v="OUT027"/>
    <x v="1"/>
    <x v="0"/>
    <x v="3"/>
    <n v="6.7128641000000003E-2"/>
    <m/>
    <n v="242.8486"/>
    <n v="4"/>
  </r>
  <r>
    <x v="1"/>
    <x v="8420"/>
    <s v="DRJ01"/>
    <x v="4"/>
    <x v="7"/>
    <s v="OUT027"/>
    <x v="1"/>
    <x v="0"/>
    <x v="3"/>
    <n v="0.114475357"/>
    <m/>
    <n v="160.92359999999999"/>
    <n v="4"/>
  </r>
  <r>
    <x v="1"/>
    <x v="8421"/>
    <s v="DRK37"/>
    <x v="4"/>
    <x v="7"/>
    <s v="OUT027"/>
    <x v="1"/>
    <x v="0"/>
    <x v="3"/>
    <n v="4.3791579999999997E-2"/>
    <m/>
    <n v="189.053"/>
    <n v="4"/>
  </r>
  <r>
    <x v="1"/>
    <x v="8422"/>
    <s v="DRK49"/>
    <x v="4"/>
    <x v="7"/>
    <s v="OUT027"/>
    <x v="1"/>
    <x v="0"/>
    <x v="3"/>
    <n v="3.5769657000000003E-2"/>
    <m/>
    <n v="40.913800000000002"/>
    <n v="4"/>
  </r>
  <r>
    <x v="1"/>
    <x v="8423"/>
    <s v="FDA22"/>
    <x v="15"/>
    <x v="7"/>
    <s v="OUT027"/>
    <x v="1"/>
    <x v="0"/>
    <x v="3"/>
    <n v="0"/>
    <m/>
    <n v="167.51580000000001"/>
    <n v="4"/>
  </r>
  <r>
    <x v="1"/>
    <x v="8424"/>
    <s v="FDD11"/>
    <x v="15"/>
    <x v="7"/>
    <s v="OUT027"/>
    <x v="1"/>
    <x v="0"/>
    <x v="3"/>
    <n v="3.0468470000000001E-2"/>
    <m/>
    <n v="254.70400000000001"/>
    <n v="4"/>
  </r>
  <r>
    <x v="1"/>
    <x v="8425"/>
    <s v="FDG59"/>
    <x v="15"/>
    <x v="7"/>
    <s v="OUT027"/>
    <x v="1"/>
    <x v="0"/>
    <x v="3"/>
    <n v="4.3025208000000002E-2"/>
    <m/>
    <n v="37.616399999999999"/>
    <n v="4"/>
  </r>
  <r>
    <x v="0"/>
    <x v="8426"/>
    <s v="FDA47"/>
    <x v="13"/>
    <x v="7"/>
    <s v="OUT027"/>
    <x v="1"/>
    <x v="0"/>
    <x v="3"/>
    <n v="0.116108797"/>
    <m/>
    <n v="164.12100000000001"/>
    <n v="4"/>
  </r>
  <r>
    <x v="0"/>
    <x v="8427"/>
    <s v="FDB37"/>
    <x v="13"/>
    <x v="7"/>
    <s v="OUT027"/>
    <x v="1"/>
    <x v="0"/>
    <x v="3"/>
    <n v="2.2829734000000001E-2"/>
    <m/>
    <n v="241.0538"/>
    <n v="4"/>
  </r>
  <r>
    <x v="0"/>
    <x v="8428"/>
    <s v="FDH60"/>
    <x v="13"/>
    <x v="7"/>
    <s v="OUT027"/>
    <x v="1"/>
    <x v="0"/>
    <x v="3"/>
    <n v="8.0346057999999998E-2"/>
    <m/>
    <n v="195.71100000000001"/>
    <n v="4"/>
  </r>
  <r>
    <x v="0"/>
    <x v="8429"/>
    <s v="FDR24"/>
    <x v="13"/>
    <x v="7"/>
    <s v="OUT027"/>
    <x v="1"/>
    <x v="0"/>
    <x v="3"/>
    <n v="6.2547321000000003E-2"/>
    <m/>
    <n v="88.382999999999996"/>
    <n v="4"/>
  </r>
  <r>
    <x v="0"/>
    <x v="8430"/>
    <s v="FDV48"/>
    <x v="13"/>
    <x v="7"/>
    <s v="OUT027"/>
    <x v="1"/>
    <x v="0"/>
    <x v="3"/>
    <n v="5.1366901E-2"/>
    <m/>
    <n v="77.064400000000006"/>
    <n v="4"/>
  </r>
  <r>
    <x v="0"/>
    <x v="8431"/>
    <s v="FDZ59"/>
    <x v="13"/>
    <x v="7"/>
    <s v="OUT027"/>
    <x v="1"/>
    <x v="0"/>
    <x v="3"/>
    <n v="0.10351785300000001"/>
    <m/>
    <n v="164.95"/>
    <n v="4"/>
  </r>
  <r>
    <x v="0"/>
    <x v="8432"/>
    <s v="FDQ59"/>
    <x v="8"/>
    <x v="7"/>
    <s v="OUT027"/>
    <x v="1"/>
    <x v="0"/>
    <x v="3"/>
    <n v="0"/>
    <m/>
    <n v="84.590800000000002"/>
    <n v="4"/>
  </r>
  <r>
    <x v="0"/>
    <x v="8433"/>
    <s v="FDS11"/>
    <x v="8"/>
    <x v="7"/>
    <s v="OUT027"/>
    <x v="1"/>
    <x v="0"/>
    <x v="3"/>
    <n v="5.5289464000000003E-2"/>
    <m/>
    <n v="222.50880000000001"/>
    <n v="4"/>
  </r>
  <r>
    <x v="0"/>
    <x v="8434"/>
    <s v="FDY35"/>
    <x v="8"/>
    <x v="7"/>
    <s v="OUT027"/>
    <x v="1"/>
    <x v="0"/>
    <x v="3"/>
    <n v="1.5950065999999999E-2"/>
    <m/>
    <n v="47.740200000000002"/>
    <n v="4"/>
  </r>
  <r>
    <x v="0"/>
    <x v="8435"/>
    <s v="FDM01"/>
    <x v="12"/>
    <x v="7"/>
    <s v="OUT027"/>
    <x v="1"/>
    <x v="0"/>
    <x v="3"/>
    <n v="9.4109235999999999E-2"/>
    <m/>
    <n v="102.9332"/>
    <n v="4"/>
  </r>
  <r>
    <x v="0"/>
    <x v="8436"/>
    <s v="FDP49"/>
    <x v="12"/>
    <x v="7"/>
    <s v="OUT027"/>
    <x v="1"/>
    <x v="0"/>
    <x v="3"/>
    <n v="6.8754394999999996E-2"/>
    <m/>
    <n v="54.561399999999999"/>
    <n v="4"/>
  </r>
  <r>
    <x v="0"/>
    <x v="8437"/>
    <s v="FDR37"/>
    <x v="12"/>
    <x v="7"/>
    <s v="OUT027"/>
    <x v="1"/>
    <x v="0"/>
    <x v="3"/>
    <n v="6.5928735000000002E-2"/>
    <m/>
    <n v="183.0292"/>
    <n v="4"/>
  </r>
  <r>
    <x v="0"/>
    <x v="8438"/>
    <s v="FDA01"/>
    <x v="3"/>
    <x v="7"/>
    <s v="OUT027"/>
    <x v="1"/>
    <x v="0"/>
    <x v="3"/>
    <n v="5.4114924000000002E-2"/>
    <m/>
    <n v="58.490400000000001"/>
    <n v="4"/>
  </r>
  <r>
    <x v="0"/>
    <x v="8439"/>
    <s v="FDB26"/>
    <x v="3"/>
    <x v="7"/>
    <s v="OUT027"/>
    <x v="1"/>
    <x v="0"/>
    <x v="3"/>
    <n v="3.1116081E-2"/>
    <m/>
    <n v="55.264000000000003"/>
    <n v="4"/>
  </r>
  <r>
    <x v="0"/>
    <x v="8440"/>
    <s v="FDC14"/>
    <x v="3"/>
    <x v="7"/>
    <s v="OUT027"/>
    <x v="1"/>
    <x v="0"/>
    <x v="3"/>
    <n v="4.1049321999999999E-2"/>
    <m/>
    <n v="41.245399999999997"/>
    <n v="4"/>
  </r>
  <r>
    <x v="0"/>
    <x v="8441"/>
    <s v="FDG14"/>
    <x v="3"/>
    <x v="7"/>
    <s v="OUT027"/>
    <x v="1"/>
    <x v="0"/>
    <x v="3"/>
    <n v="5.0256161000000001E-2"/>
    <m/>
    <n v="150.9024"/>
    <n v="4"/>
  </r>
  <r>
    <x v="0"/>
    <x v="8442"/>
    <s v="FDH26"/>
    <x v="3"/>
    <x v="7"/>
    <s v="OUT027"/>
    <x v="1"/>
    <x v="0"/>
    <x v="3"/>
    <n v="3.4531701999999997E-2"/>
    <m/>
    <n v="142.24959999999999"/>
    <n v="4"/>
  </r>
  <r>
    <x v="0"/>
    <x v="8443"/>
    <s v="FDL38"/>
    <x v="3"/>
    <x v="7"/>
    <s v="OUT027"/>
    <x v="1"/>
    <x v="0"/>
    <x v="3"/>
    <n v="1.4661762E-2"/>
    <m/>
    <n v="89.117199999999997"/>
    <n v="4"/>
  </r>
  <r>
    <x v="0"/>
    <x v="8444"/>
    <s v="FDS25"/>
    <x v="3"/>
    <x v="7"/>
    <s v="OUT027"/>
    <x v="1"/>
    <x v="0"/>
    <x v="3"/>
    <n v="0.13933055699999999"/>
    <m/>
    <n v="109.5228"/>
    <n v="4"/>
  </r>
  <r>
    <x v="0"/>
    <x v="8445"/>
    <s v="FDU37"/>
    <x v="3"/>
    <x v="7"/>
    <s v="OUT027"/>
    <x v="1"/>
    <x v="0"/>
    <x v="3"/>
    <n v="0.10400212"/>
    <m/>
    <n v="79.796000000000006"/>
    <n v="4"/>
  </r>
  <r>
    <x v="0"/>
    <x v="8446"/>
    <s v="FDZ37"/>
    <x v="3"/>
    <x v="7"/>
    <s v="OUT027"/>
    <x v="1"/>
    <x v="0"/>
    <x v="3"/>
    <n v="1.9672774000000001E-2"/>
    <m/>
    <n v="86.419799999999995"/>
    <n v="4"/>
  </r>
  <r>
    <x v="0"/>
    <x v="8447"/>
    <s v="FDZ49"/>
    <x v="3"/>
    <x v="7"/>
    <s v="OUT027"/>
    <x v="1"/>
    <x v="0"/>
    <x v="3"/>
    <n v="0.132500853"/>
    <m/>
    <n v="220.37979999999999"/>
    <n v="4"/>
  </r>
  <r>
    <x v="0"/>
    <x v="8448"/>
    <s v="FDA26"/>
    <x v="11"/>
    <x v="7"/>
    <s v="OUT027"/>
    <x v="1"/>
    <x v="0"/>
    <x v="3"/>
    <n v="7.3562475000000002E-2"/>
    <m/>
    <n v="217.6482"/>
    <n v="4"/>
  </r>
  <r>
    <x v="0"/>
    <x v="8449"/>
    <s v="FDA51"/>
    <x v="11"/>
    <x v="7"/>
    <s v="OUT027"/>
    <x v="1"/>
    <x v="0"/>
    <x v="3"/>
    <n v="0.16388212899999999"/>
    <m/>
    <n v="113.2518"/>
    <n v="4"/>
  </r>
  <r>
    <x v="0"/>
    <x v="8450"/>
    <s v="FDB40"/>
    <x v="11"/>
    <x v="7"/>
    <s v="OUT027"/>
    <x v="1"/>
    <x v="0"/>
    <x v="3"/>
    <n v="7.5033720000000003E-3"/>
    <m/>
    <n v="146.71019999999999"/>
    <n v="4"/>
  </r>
  <r>
    <x v="0"/>
    <x v="8451"/>
    <s v="FDD52"/>
    <x v="11"/>
    <x v="7"/>
    <s v="OUT027"/>
    <x v="1"/>
    <x v="0"/>
    <x v="3"/>
    <n v="0.18240726600000001"/>
    <m/>
    <n v="109.157"/>
    <n v="4"/>
  </r>
  <r>
    <x v="0"/>
    <x v="8452"/>
    <s v="FDE52"/>
    <x v="11"/>
    <x v="7"/>
    <s v="OUT027"/>
    <x v="1"/>
    <x v="0"/>
    <x v="3"/>
    <n v="2.9742069999999999E-2"/>
    <m/>
    <n v="88.951400000000007"/>
    <n v="4"/>
  </r>
  <r>
    <x v="0"/>
    <x v="8453"/>
    <s v="FDJ15"/>
    <x v="11"/>
    <x v="7"/>
    <s v="OUT027"/>
    <x v="1"/>
    <x v="0"/>
    <x v="3"/>
    <n v="2.3209536999999999E-2"/>
    <m/>
    <n v="183.36080000000001"/>
    <n v="4"/>
  </r>
  <r>
    <x v="0"/>
    <x v="8454"/>
    <s v="FDK03"/>
    <x v="11"/>
    <x v="7"/>
    <s v="OUT027"/>
    <x v="1"/>
    <x v="0"/>
    <x v="3"/>
    <n v="7.3562475000000002E-2"/>
    <m/>
    <n v="254.93559999999999"/>
    <n v="4"/>
  </r>
  <r>
    <x v="0"/>
    <x v="8455"/>
    <s v="FDS02"/>
    <x v="11"/>
    <x v="7"/>
    <s v="OUT027"/>
    <x v="1"/>
    <x v="0"/>
    <x v="3"/>
    <n v="0"/>
    <m/>
    <n v="196.4794"/>
    <n v="4"/>
  </r>
  <r>
    <x v="0"/>
    <x v="8456"/>
    <s v="FDT14"/>
    <x v="11"/>
    <x v="7"/>
    <s v="OUT027"/>
    <x v="1"/>
    <x v="0"/>
    <x v="3"/>
    <n v="0.127108578"/>
    <m/>
    <n v="120.744"/>
    <n v="4"/>
  </r>
  <r>
    <x v="0"/>
    <x v="8457"/>
    <s v="FDU26"/>
    <x v="11"/>
    <x v="7"/>
    <s v="OUT027"/>
    <x v="1"/>
    <x v="0"/>
    <x v="3"/>
    <n v="4.2412572000000003E-2"/>
    <m/>
    <n v="119.0782"/>
    <n v="4"/>
  </r>
  <r>
    <x v="0"/>
    <x v="8458"/>
    <s v="FDV26"/>
    <x v="11"/>
    <x v="7"/>
    <s v="OUT027"/>
    <x v="1"/>
    <x v="0"/>
    <x v="3"/>
    <n v="7.5791641000000007E-2"/>
    <m/>
    <n v="193.3794"/>
    <n v="4"/>
  </r>
  <r>
    <x v="0"/>
    <x v="8459"/>
    <s v="FDY02"/>
    <x v="11"/>
    <x v="7"/>
    <s v="OUT027"/>
    <x v="1"/>
    <x v="0"/>
    <x v="3"/>
    <n v="8.7221496999999995E-2"/>
    <m/>
    <n v="263.99099999999999"/>
    <n v="4"/>
  </r>
  <r>
    <x v="0"/>
    <x v="8460"/>
    <s v="FDY15"/>
    <x v="11"/>
    <x v="7"/>
    <s v="OUT027"/>
    <x v="1"/>
    <x v="0"/>
    <x v="3"/>
    <n v="0.170000805"/>
    <m/>
    <n v="155.96299999999999"/>
    <n v="4"/>
  </r>
  <r>
    <x v="0"/>
    <x v="8461"/>
    <s v="FDY26"/>
    <x v="11"/>
    <x v="7"/>
    <s v="OUT027"/>
    <x v="1"/>
    <x v="0"/>
    <x v="3"/>
    <n v="3.0362777000000001E-2"/>
    <m/>
    <n v="210.52440000000001"/>
    <n v="4"/>
  </r>
  <r>
    <x v="0"/>
    <x v="8462"/>
    <s v="FDZ14"/>
    <x v="11"/>
    <x v="7"/>
    <s v="OUT027"/>
    <x v="1"/>
    <x v="0"/>
    <x v="3"/>
    <n v="4.7358246E-2"/>
    <m/>
    <n v="123.1756"/>
    <n v="4"/>
  </r>
  <r>
    <x v="0"/>
    <x v="8463"/>
    <s v="FDA04"/>
    <x v="2"/>
    <x v="7"/>
    <s v="OUT027"/>
    <x v="1"/>
    <x v="0"/>
    <x v="3"/>
    <n v="6.6406853000000002E-2"/>
    <m/>
    <n v="259.7962"/>
    <n v="4"/>
  </r>
  <r>
    <x v="0"/>
    <x v="8464"/>
    <s v="FDG17"/>
    <x v="2"/>
    <x v="7"/>
    <s v="OUT027"/>
    <x v="1"/>
    <x v="0"/>
    <x v="3"/>
    <n v="3.5666654999999998E-2"/>
    <m/>
    <n v="246.24860000000001"/>
    <n v="4"/>
  </r>
  <r>
    <x v="0"/>
    <x v="8465"/>
    <s v="FDH52"/>
    <x v="2"/>
    <x v="7"/>
    <s v="OUT027"/>
    <x v="1"/>
    <x v="0"/>
    <x v="3"/>
    <n v="4.3690499000000001E-2"/>
    <m/>
    <n v="60.2194"/>
    <n v="4"/>
  </r>
  <r>
    <x v="0"/>
    <x v="8466"/>
    <s v="FDI04"/>
    <x v="2"/>
    <x v="7"/>
    <s v="OUT027"/>
    <x v="1"/>
    <x v="0"/>
    <x v="3"/>
    <n v="7.2559350999999994E-2"/>
    <m/>
    <n v="199.3426"/>
    <n v="4"/>
  </r>
  <r>
    <x v="0"/>
    <x v="8467"/>
    <s v="FDP52"/>
    <x v="2"/>
    <x v="7"/>
    <s v="OUT027"/>
    <x v="1"/>
    <x v="0"/>
    <x v="3"/>
    <n v="7.0349402000000005E-2"/>
    <m/>
    <n v="228.601"/>
    <n v="4"/>
  </r>
  <r>
    <x v="0"/>
    <x v="8468"/>
    <s v="FDR52"/>
    <x v="2"/>
    <x v="7"/>
    <s v="OUT027"/>
    <x v="1"/>
    <x v="0"/>
    <x v="3"/>
    <n v="7.5676338999999995E-2"/>
    <m/>
    <n v="190.4846"/>
    <n v="4"/>
  </r>
  <r>
    <x v="0"/>
    <x v="8469"/>
    <s v="FDS16"/>
    <x v="2"/>
    <x v="7"/>
    <s v="OUT027"/>
    <x v="1"/>
    <x v="0"/>
    <x v="3"/>
    <n v="0"/>
    <m/>
    <n v="145.27600000000001"/>
    <n v="4"/>
  </r>
  <r>
    <x v="0"/>
    <x v="8470"/>
    <s v="FDU28"/>
    <x v="2"/>
    <x v="7"/>
    <s v="OUT027"/>
    <x v="1"/>
    <x v="0"/>
    <x v="3"/>
    <n v="9.3463545999999995E-2"/>
    <m/>
    <n v="189.12139999999999"/>
    <n v="4"/>
  </r>
  <r>
    <x v="0"/>
    <x v="8471"/>
    <s v="FDV28"/>
    <x v="2"/>
    <x v="7"/>
    <s v="OUT027"/>
    <x v="1"/>
    <x v="0"/>
    <x v="3"/>
    <n v="0.15895490300000001"/>
    <m/>
    <n v="34.955800000000004"/>
    <n v="4"/>
  </r>
  <r>
    <x v="0"/>
    <x v="8472"/>
    <s v="FDW52"/>
    <x v="2"/>
    <x v="7"/>
    <s v="OUT027"/>
    <x v="1"/>
    <x v="0"/>
    <x v="3"/>
    <n v="3.7340835000000003E-2"/>
    <m/>
    <n v="163.15260000000001"/>
    <n v="4"/>
  </r>
  <r>
    <x v="0"/>
    <x v="8473"/>
    <s v="FDZ16"/>
    <x v="2"/>
    <x v="7"/>
    <s v="OUT027"/>
    <x v="1"/>
    <x v="0"/>
    <x v="3"/>
    <n v="0.159081735"/>
    <m/>
    <n v="193.5478"/>
    <n v="4"/>
  </r>
  <r>
    <x v="0"/>
    <x v="8474"/>
    <s v="FDA07"/>
    <x v="0"/>
    <x v="7"/>
    <s v="OUT027"/>
    <x v="1"/>
    <x v="0"/>
    <x v="3"/>
    <n v="3.0794774E-2"/>
    <m/>
    <n v="122.9072"/>
    <n v="4"/>
  </r>
  <r>
    <x v="0"/>
    <x v="8475"/>
    <s v="FDF21"/>
    <x v="0"/>
    <x v="7"/>
    <s v="OUT027"/>
    <x v="1"/>
    <x v="0"/>
    <x v="3"/>
    <n v="5.8542509E-2"/>
    <m/>
    <n v="188.35300000000001"/>
    <n v="4"/>
  </r>
  <r>
    <x v="0"/>
    <x v="8476"/>
    <s v="FDF56"/>
    <x v="0"/>
    <x v="7"/>
    <s v="OUT027"/>
    <x v="1"/>
    <x v="0"/>
    <x v="3"/>
    <n v="0.118883724"/>
    <m/>
    <n v="180.39760000000001"/>
    <n v="4"/>
  </r>
  <r>
    <x v="0"/>
    <x v="8477"/>
    <s v="FDG09"/>
    <x v="0"/>
    <x v="7"/>
    <s v="OUT027"/>
    <x v="1"/>
    <x v="0"/>
    <x v="3"/>
    <n v="4.7704151E-2"/>
    <m/>
    <n v="187.25559999999999"/>
    <n v="4"/>
  </r>
  <r>
    <x v="0"/>
    <x v="8478"/>
    <s v="FDN56"/>
    <x v="0"/>
    <x v="7"/>
    <s v="OUT027"/>
    <x v="1"/>
    <x v="0"/>
    <x v="3"/>
    <n v="0.106538757"/>
    <m/>
    <n v="145.4786"/>
    <n v="4"/>
  </r>
  <r>
    <x v="0"/>
    <x v="8479"/>
    <s v="FDQ32"/>
    <x v="0"/>
    <x v="7"/>
    <s v="OUT027"/>
    <x v="1"/>
    <x v="0"/>
    <x v="3"/>
    <n v="4.6382792999999999E-2"/>
    <m/>
    <n v="122.83880000000001"/>
    <n v="4"/>
  </r>
  <r>
    <x v="0"/>
    <x v="8480"/>
    <s v="FDQ55"/>
    <x v="0"/>
    <x v="7"/>
    <s v="OUT027"/>
    <x v="1"/>
    <x v="0"/>
    <x v="3"/>
    <n v="1.2974937000000001E-2"/>
    <m/>
    <n v="115.9834"/>
    <n v="4"/>
  </r>
  <r>
    <x v="0"/>
    <x v="8481"/>
    <s v="FDR44"/>
    <x v="0"/>
    <x v="7"/>
    <s v="OUT027"/>
    <x v="1"/>
    <x v="0"/>
    <x v="3"/>
    <n v="0.10242248700000001"/>
    <m/>
    <n v="131.49680000000001"/>
    <n v="4"/>
  </r>
  <r>
    <x v="0"/>
    <x v="8482"/>
    <s v="FDT55"/>
    <x v="0"/>
    <x v="7"/>
    <s v="OUT027"/>
    <x v="1"/>
    <x v="0"/>
    <x v="3"/>
    <n v="4.3443753000000002E-2"/>
    <m/>
    <n v="158.19460000000001"/>
    <n v="4"/>
  </r>
  <r>
    <x v="0"/>
    <x v="8483"/>
    <s v="FDT56"/>
    <x v="0"/>
    <x v="7"/>
    <s v="OUT027"/>
    <x v="1"/>
    <x v="0"/>
    <x v="3"/>
    <n v="0.115032648"/>
    <m/>
    <n v="58.0246"/>
    <n v="4"/>
  </r>
  <r>
    <x v="0"/>
    <x v="8484"/>
    <s v="FDU20"/>
    <x v="0"/>
    <x v="7"/>
    <s v="OUT027"/>
    <x v="1"/>
    <x v="0"/>
    <x v="3"/>
    <n v="2.1353641999999999E-2"/>
    <m/>
    <n v="122.10980000000001"/>
    <n v="4"/>
  </r>
  <r>
    <x v="0"/>
    <x v="8485"/>
    <s v="FDW07"/>
    <x v="0"/>
    <x v="7"/>
    <s v="OUT027"/>
    <x v="1"/>
    <x v="0"/>
    <x v="3"/>
    <n v="0.141997869"/>
    <m/>
    <n v="90.551400000000001"/>
    <n v="4"/>
  </r>
  <r>
    <x v="0"/>
    <x v="8486"/>
    <s v="FDW31"/>
    <x v="0"/>
    <x v="7"/>
    <s v="OUT027"/>
    <x v="1"/>
    <x v="0"/>
    <x v="3"/>
    <n v="4.2949108999999999E-2"/>
    <m/>
    <n v="199.57419999999999"/>
    <n v="4"/>
  </r>
  <r>
    <x v="0"/>
    <x v="8487"/>
    <s v="FDX56"/>
    <x v="0"/>
    <x v="7"/>
    <s v="OUT027"/>
    <x v="1"/>
    <x v="0"/>
    <x v="3"/>
    <n v="7.3700837000000005E-2"/>
    <m/>
    <n v="207.16380000000001"/>
    <n v="4"/>
  </r>
  <r>
    <x v="0"/>
    <x v="8488"/>
    <s v="FDY08"/>
    <x v="0"/>
    <x v="7"/>
    <s v="OUT027"/>
    <x v="1"/>
    <x v="0"/>
    <x v="3"/>
    <n v="0.17024678200000001"/>
    <m/>
    <n v="141.5838"/>
    <n v="4"/>
  </r>
  <r>
    <x v="0"/>
    <x v="8489"/>
    <s v="FDY44"/>
    <x v="0"/>
    <x v="7"/>
    <s v="OUT027"/>
    <x v="1"/>
    <x v="0"/>
    <x v="3"/>
    <n v="2.4286378000000001E-2"/>
    <m/>
    <n v="194.71100000000001"/>
    <n v="4"/>
  </r>
  <r>
    <x v="0"/>
    <x v="8490"/>
    <s v="FDM15"/>
    <x v="7"/>
    <x v="7"/>
    <s v="OUT027"/>
    <x v="1"/>
    <x v="0"/>
    <x v="3"/>
    <n v="5.7143514999999999E-2"/>
    <m/>
    <n v="151.8366"/>
    <n v="4"/>
  </r>
  <r>
    <x v="0"/>
    <x v="8491"/>
    <s v="FDM27"/>
    <x v="7"/>
    <x v="7"/>
    <s v="OUT027"/>
    <x v="1"/>
    <x v="0"/>
    <x v="3"/>
    <n v="0.157701958"/>
    <m/>
    <n v="158.7946"/>
    <n v="4"/>
  </r>
  <r>
    <x v="0"/>
    <x v="8492"/>
    <s v="FDO15"/>
    <x v="7"/>
    <x v="7"/>
    <s v="OUT027"/>
    <x v="1"/>
    <x v="0"/>
    <x v="3"/>
    <n v="8.5250610000000004E-3"/>
    <m/>
    <n v="72.503799999999998"/>
    <n v="4"/>
  </r>
  <r>
    <x v="0"/>
    <x v="8493"/>
    <s v="FDU27"/>
    <x v="7"/>
    <x v="7"/>
    <s v="OUT027"/>
    <x v="1"/>
    <x v="0"/>
    <x v="3"/>
    <n v="0.17064649400000001"/>
    <m/>
    <n v="46.337600000000002"/>
    <n v="4"/>
  </r>
  <r>
    <x v="0"/>
    <x v="8494"/>
    <s v="FDW27"/>
    <x v="7"/>
    <x v="7"/>
    <s v="OUT027"/>
    <x v="1"/>
    <x v="0"/>
    <x v="3"/>
    <n v="0.150122794"/>
    <m/>
    <n v="154.53139999999999"/>
    <n v="4"/>
  </r>
  <r>
    <x v="0"/>
    <x v="8495"/>
    <s v="FDX03"/>
    <x v="7"/>
    <x v="7"/>
    <s v="OUT027"/>
    <x v="1"/>
    <x v="0"/>
    <x v="3"/>
    <n v="6.0800116000000001E-2"/>
    <m/>
    <n v="44.474400000000003"/>
    <n v="4"/>
  </r>
  <r>
    <x v="0"/>
    <x v="8496"/>
    <s v="FDY03"/>
    <x v="7"/>
    <x v="7"/>
    <s v="OUT027"/>
    <x v="1"/>
    <x v="0"/>
    <x v="3"/>
    <n v="7.5753207000000003E-2"/>
    <m/>
    <n v="111.1202"/>
    <n v="4"/>
  </r>
  <r>
    <x v="0"/>
    <x v="8497"/>
    <s v="FDG22"/>
    <x v="6"/>
    <x v="7"/>
    <s v="OUT027"/>
    <x v="1"/>
    <x v="0"/>
    <x v="3"/>
    <n v="4.1180766000000001E-2"/>
    <m/>
    <n v="37.918999999999997"/>
    <n v="4"/>
  </r>
  <r>
    <x v="0"/>
    <x v="8498"/>
    <s v="FDG46"/>
    <x v="6"/>
    <x v="7"/>
    <s v="OUT027"/>
    <x v="1"/>
    <x v="0"/>
    <x v="3"/>
    <n v="3.2750291000000001E-2"/>
    <m/>
    <n v="112.15179999999999"/>
    <n v="4"/>
  </r>
  <r>
    <x v="0"/>
    <x v="8499"/>
    <s v="FDJ21"/>
    <x v="6"/>
    <x v="7"/>
    <s v="OUT027"/>
    <x v="1"/>
    <x v="0"/>
    <x v="3"/>
    <n v="3.8341654000000003E-2"/>
    <m/>
    <n v="146.21019999999999"/>
    <n v="4"/>
  </r>
  <r>
    <x v="0"/>
    <x v="8500"/>
    <s v="FDK58"/>
    <x v="6"/>
    <x v="7"/>
    <s v="OUT027"/>
    <x v="1"/>
    <x v="0"/>
    <x v="3"/>
    <n v="4.4764725999999998E-2"/>
    <m/>
    <n v="102.4016"/>
    <n v="4"/>
  </r>
  <r>
    <x v="0"/>
    <x v="8501"/>
    <s v="FDN34"/>
    <x v="6"/>
    <x v="7"/>
    <s v="OUT027"/>
    <x v="1"/>
    <x v="0"/>
    <x v="3"/>
    <n v="4.5542628000000002E-2"/>
    <m/>
    <n v="170.7132"/>
    <n v="4"/>
  </r>
  <r>
    <x v="0"/>
    <x v="8502"/>
    <s v="FDP21"/>
    <x v="6"/>
    <x v="7"/>
    <s v="OUT027"/>
    <x v="1"/>
    <x v="0"/>
    <x v="3"/>
    <n v="2.5616191E-2"/>
    <m/>
    <n v="188.18719999999999"/>
    <n v="4"/>
  </r>
  <r>
    <x v="0"/>
    <x v="8503"/>
    <s v="FDR22"/>
    <x v="6"/>
    <x v="7"/>
    <s v="OUT027"/>
    <x v="1"/>
    <x v="0"/>
    <x v="3"/>
    <n v="1.8472714000000001E-2"/>
    <m/>
    <n v="109.95440000000001"/>
    <n v="4"/>
  </r>
  <r>
    <x v="0"/>
    <x v="8504"/>
    <s v="FDS09"/>
    <x v="6"/>
    <x v="7"/>
    <s v="OUT027"/>
    <x v="1"/>
    <x v="0"/>
    <x v="3"/>
    <n v="8.0695805999999995E-2"/>
    <m/>
    <n v="51.300800000000002"/>
    <n v="4"/>
  </r>
  <r>
    <x v="0"/>
    <x v="8505"/>
    <s v="FDS34"/>
    <x v="6"/>
    <x v="7"/>
    <s v="OUT027"/>
    <x v="1"/>
    <x v="0"/>
    <x v="3"/>
    <n v="7.6387366999999998E-2"/>
    <m/>
    <n v="112.15179999999999"/>
    <n v="4"/>
  </r>
  <r>
    <x v="0"/>
    <x v="8506"/>
    <s v="FDU09"/>
    <x v="6"/>
    <x v="7"/>
    <s v="OUT027"/>
    <x v="1"/>
    <x v="0"/>
    <x v="3"/>
    <n v="6.6274639999999996E-2"/>
    <m/>
    <n v="54.195599999999999"/>
    <n v="4"/>
  </r>
  <r>
    <x v="0"/>
    <x v="8507"/>
    <s v="FDU33"/>
    <x v="6"/>
    <x v="7"/>
    <s v="OUT027"/>
    <x v="1"/>
    <x v="0"/>
    <x v="3"/>
    <n v="0.13405742600000001"/>
    <m/>
    <n v="45.340200000000003"/>
    <n v="4"/>
  </r>
  <r>
    <x v="0"/>
    <x v="8508"/>
    <s v="FDU57"/>
    <x v="6"/>
    <x v="7"/>
    <s v="OUT027"/>
    <x v="1"/>
    <x v="0"/>
    <x v="3"/>
    <n v="8.9120515999999997E-2"/>
    <m/>
    <n v="149.8708"/>
    <n v="4"/>
  </r>
  <r>
    <x v="0"/>
    <x v="8509"/>
    <s v="FDU58"/>
    <x v="6"/>
    <x v="7"/>
    <s v="OUT027"/>
    <x v="1"/>
    <x v="0"/>
    <x v="3"/>
    <n v="2.8871234999999999E-2"/>
    <m/>
    <n v="188.78980000000001"/>
    <n v="4"/>
  </r>
  <r>
    <x v="0"/>
    <x v="8510"/>
    <s v="FDX46"/>
    <x v="6"/>
    <x v="7"/>
    <s v="OUT027"/>
    <x v="1"/>
    <x v="0"/>
    <x v="3"/>
    <n v="5.7835325E-2"/>
    <m/>
    <n v="57.556199999999997"/>
    <n v="4"/>
  </r>
  <r>
    <x v="0"/>
    <x v="8511"/>
    <s v="FDX57"/>
    <x v="6"/>
    <x v="7"/>
    <s v="OUT027"/>
    <x v="1"/>
    <x v="0"/>
    <x v="3"/>
    <n v="4.7037322999999999E-2"/>
    <m/>
    <n v="96.406800000000004"/>
    <n v="4"/>
  </r>
  <r>
    <x v="0"/>
    <x v="8512"/>
    <s v="FDY33"/>
    <x v="6"/>
    <x v="7"/>
    <s v="OUT027"/>
    <x v="1"/>
    <x v="0"/>
    <x v="3"/>
    <n v="9.6730426999999994E-2"/>
    <m/>
    <n v="159.02619999999999"/>
    <n v="4"/>
  </r>
  <r>
    <x v="0"/>
    <x v="8513"/>
    <s v="DRY23"/>
    <x v="4"/>
    <x v="7"/>
    <s v="OUT027"/>
    <x v="1"/>
    <x v="0"/>
    <x v="3"/>
    <n v="0.108568067"/>
    <m/>
    <n v="42.911200000000001"/>
    <n v="4"/>
  </r>
  <r>
    <x v="1"/>
    <x v="8514"/>
    <s v="FDA11"/>
    <x v="13"/>
    <x v="7"/>
    <s v="OUT027"/>
    <x v="1"/>
    <x v="0"/>
    <x v="3"/>
    <n v="4.3029435999999997E-2"/>
    <m/>
    <n v="94.743600000000001"/>
    <n v="4"/>
  </r>
  <r>
    <x v="1"/>
    <x v="8515"/>
    <s v="FDK38"/>
    <x v="3"/>
    <x v="7"/>
    <s v="OUT027"/>
    <x v="1"/>
    <x v="0"/>
    <x v="3"/>
    <n v="5.3031857000000002E-2"/>
    <m/>
    <n v="149.17339999999999"/>
    <n v="4"/>
  </r>
  <r>
    <x v="1"/>
    <x v="8516"/>
    <s v="FDO38"/>
    <x v="3"/>
    <x v="7"/>
    <s v="OUT027"/>
    <x v="1"/>
    <x v="0"/>
    <x v="3"/>
    <n v="7.2486326000000004E-2"/>
    <m/>
    <n v="78.998599999999996"/>
    <n v="4"/>
  </r>
  <r>
    <x v="1"/>
    <x v="8517"/>
    <s v="FDG32"/>
    <x v="0"/>
    <x v="7"/>
    <s v="OUT027"/>
    <x v="1"/>
    <x v="0"/>
    <x v="3"/>
    <n v="0.17514326"/>
    <m/>
    <n v="222.37719999999999"/>
    <n v="4"/>
  </r>
  <r>
    <x v="1"/>
    <x v="8518"/>
    <s v="NCT53"/>
    <x v="1"/>
    <x v="7"/>
    <s v="OUT027"/>
    <x v="1"/>
    <x v="0"/>
    <x v="3"/>
    <n v="0"/>
    <m/>
    <n v="164.55260000000001"/>
    <n v="4"/>
  </r>
  <r>
    <x v="1"/>
    <x v="8519"/>
    <s v="FDN09"/>
    <x v="6"/>
    <x v="7"/>
    <s v="OUT027"/>
    <x v="1"/>
    <x v="0"/>
    <x v="3"/>
    <n v="3.4705806999999998E-2"/>
    <m/>
    <n v="241.68279999999999"/>
    <n v="4"/>
  </r>
  <r>
    <x v="1"/>
    <x v="8520"/>
    <s v="DRE13"/>
    <x v="4"/>
    <x v="7"/>
    <s v="OUT027"/>
    <x v="1"/>
    <x v="0"/>
    <x v="3"/>
    <n v="2.7570938999999999E-2"/>
    <m/>
    <n v="86.619799999999998"/>
    <n v="4"/>
  </r>
  <r>
    <x v="0"/>
    <x v="8521"/>
    <s v="FDT50"/>
    <x v="11"/>
    <x v="7"/>
    <s v="OUT027"/>
    <x v="1"/>
    <x v="0"/>
    <x v="3"/>
    <n v="0.107714834"/>
    <m/>
    <n v="97.875200000000007"/>
    <n v="4"/>
  </r>
  <r>
    <x v="0"/>
    <x v="8522"/>
    <s v="FDM58"/>
    <x v="6"/>
    <x v="7"/>
    <s v="OUT027"/>
    <x v="1"/>
    <x v="0"/>
    <x v="3"/>
    <n v="0"/>
    <m/>
    <n v="112.2544"/>
    <n v="4"/>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r>
    <x v="2"/>
    <x v="8523"/>
    <m/>
    <x v="16"/>
    <x v="9"/>
    <m/>
    <x v="3"/>
    <x v="3"/>
    <x v="4"/>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7B3A3C-E645-47FB-B647-567C4A269918}"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12:B14" firstHeaderRow="1" firstDataRow="1" firstDataCol="1"/>
  <pivotFields count="13">
    <pivotField axis="axisRow" showAll="0">
      <items count="4">
        <item x="1"/>
        <item x="0"/>
        <item h="1" x="2"/>
        <item t="default"/>
      </items>
    </pivotField>
    <pivotField showAll="0"/>
    <pivotField showAll="0"/>
    <pivotField showAll="0"/>
    <pivotField showAll="0"/>
    <pivotField showAll="0"/>
    <pivotField showAll="0">
      <items count="5">
        <item x="0"/>
        <item x="2"/>
        <item x="1"/>
        <item h="1" x="3"/>
        <item t="default"/>
      </items>
    </pivotField>
    <pivotField showAll="0">
      <items count="5">
        <item x="2"/>
        <item x="0"/>
        <item x="1"/>
        <item x="3"/>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6">
    <format dxfId="57">
      <pivotArea type="all" dataOnly="0" outline="0" fieldPosition="0"/>
    </format>
    <format dxfId="56">
      <pivotArea outline="0" collapsedLevelsAreSubtotals="1" fieldPosition="0"/>
    </format>
    <format dxfId="55">
      <pivotArea field="0" type="button" dataOnly="0" labelOnly="1" outline="0" axis="axisRow" fieldPosition="0"/>
    </format>
    <format dxfId="54">
      <pivotArea dataOnly="0" labelOnly="1" fieldPosition="0">
        <references count="1">
          <reference field="0" count="0"/>
        </references>
      </pivotArea>
    </format>
    <format dxfId="53">
      <pivotArea dataOnly="0" labelOnly="1" outline="0" axis="axisValues" fieldPosition="0"/>
    </format>
    <format dxfId="5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41C0362-582F-472C-9401-DC90BF5E2DB9}"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D46:E50" firstHeaderRow="1" firstDataRow="1" firstDataCol="1"/>
  <pivotFields count="13">
    <pivotField showAll="0">
      <items count="4">
        <item x="1"/>
        <item x="0"/>
        <item h="1"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h="1" x="3"/>
        <item t="default"/>
      </items>
    </pivotField>
    <pivotField showAll="0">
      <items count="5">
        <item x="2"/>
        <item x="0"/>
        <item x="1"/>
        <item x="3"/>
        <item t="default"/>
      </items>
    </pivotField>
    <pivotField axis="axisRow" showAll="0">
      <items count="6">
        <item x="2"/>
        <item h="1" x="4"/>
        <item x="3"/>
        <item x="1"/>
        <item x="0"/>
        <item t="default"/>
      </items>
    </pivotField>
    <pivotField showAll="0"/>
    <pivotField showAll="0"/>
    <pivotField dataField="1" showAll="0"/>
    <pivotField showAll="0"/>
  </pivotFields>
  <rowFields count="1">
    <field x="8"/>
  </rowFields>
  <rowItems count="4">
    <i>
      <x/>
    </i>
    <i>
      <x v="2"/>
    </i>
    <i>
      <x v="3"/>
    </i>
    <i>
      <x v="4"/>
    </i>
  </rowItems>
  <colItems count="1">
    <i/>
  </colItems>
  <dataFields count="1">
    <dataField name="Average of Sales" fld="11" subtotal="average" baseField="8" baseItem="0" numFmtId="165"/>
  </dataFields>
  <formats count="13">
    <format dxfId="70">
      <pivotArea type="all" dataOnly="0" outline="0" fieldPosition="0"/>
    </format>
    <format dxfId="69">
      <pivotArea outline="0" collapsedLevelsAreSubtotals="1" fieldPosition="0"/>
    </format>
    <format dxfId="68">
      <pivotArea field="0" type="button" dataOnly="0" labelOnly="1" outline="0"/>
    </format>
    <format dxfId="67">
      <pivotArea outline="0" collapsedLevelsAreSubtotals="1" fieldPosition="0"/>
    </format>
    <format dxfId="66">
      <pivotArea type="all" dataOnly="0" outline="0" fieldPosition="0"/>
    </format>
    <format dxfId="65">
      <pivotArea outline="0" collapsedLevelsAreSubtotals="1" fieldPosition="0"/>
    </format>
    <format dxfId="64">
      <pivotArea field="6" type="button" dataOnly="0" labelOnly="1" outline="0"/>
    </format>
    <format dxfId="63">
      <pivotArea outline="0" collapsedLevelsAreSubtotals="1" fieldPosition="0"/>
    </format>
    <format dxfId="62">
      <pivotArea type="all" dataOnly="0" outline="0" fieldPosition="0"/>
    </format>
    <format dxfId="61">
      <pivotArea outline="0" collapsedLevelsAreSubtotals="1" fieldPosition="0"/>
    </format>
    <format dxfId="60">
      <pivotArea field="8" type="button" dataOnly="0" labelOnly="1" outline="0" axis="axisRow" fieldPosition="0"/>
    </format>
    <format dxfId="59">
      <pivotArea dataOnly="0" labelOnly="1" fieldPosition="0">
        <references count="1">
          <reference field="8" count="4">
            <x v="0"/>
            <x v="2"/>
            <x v="3"/>
            <x v="4"/>
          </reference>
        </references>
      </pivotArea>
    </format>
    <format dxfId="58">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26E71BA-7201-49B5-B3DF-CB9051B93AB3}"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46:B50" firstHeaderRow="1" firstDataRow="1" firstDataCol="1"/>
  <pivotFields count="13">
    <pivotField showAll="0">
      <items count="4">
        <item x="1"/>
        <item x="0"/>
        <item h="1"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h="1" x="3"/>
        <item t="default"/>
      </items>
    </pivotField>
    <pivotField showAll="0">
      <items count="5">
        <item x="2"/>
        <item x="0"/>
        <item x="1"/>
        <item x="3"/>
        <item t="default"/>
      </items>
    </pivotField>
    <pivotField axis="axisRow" showAll="0">
      <items count="6">
        <item x="2"/>
        <item h="1" x="4"/>
        <item x="3"/>
        <item x="1"/>
        <item x="0"/>
        <item t="default"/>
      </items>
    </pivotField>
    <pivotField showAll="0"/>
    <pivotField showAll="0"/>
    <pivotField dataField="1" showAll="0"/>
    <pivotField showAll="0"/>
  </pivotFields>
  <rowFields count="1">
    <field x="8"/>
  </rowFields>
  <rowItems count="4">
    <i>
      <x/>
    </i>
    <i>
      <x v="2"/>
    </i>
    <i>
      <x v="3"/>
    </i>
    <i>
      <x v="4"/>
    </i>
  </rowItems>
  <colItems count="1">
    <i/>
  </colItems>
  <dataFields count="1">
    <dataField name="Sum of Sales" fld="11" baseField="0" baseItem="0" numFmtId="167"/>
  </dataFields>
  <formats count="9">
    <format dxfId="79">
      <pivotArea type="all" dataOnly="0" outline="0" fieldPosition="0"/>
    </format>
    <format dxfId="78">
      <pivotArea outline="0" collapsedLevelsAreSubtotals="1" fieldPosition="0"/>
    </format>
    <format dxfId="77">
      <pivotArea field="0" type="button" dataOnly="0" labelOnly="1" outline="0"/>
    </format>
    <format dxfId="76">
      <pivotArea outline="0" collapsedLevelsAreSubtotals="1" fieldPosition="0"/>
    </format>
    <format dxfId="75">
      <pivotArea type="all" dataOnly="0" outline="0" fieldPosition="0"/>
    </format>
    <format dxfId="74">
      <pivotArea outline="0" collapsedLevelsAreSubtotals="1" fieldPosition="0"/>
    </format>
    <format dxfId="73">
      <pivotArea field="8" type="button" dataOnly="0" labelOnly="1" outline="0" axis="axisRow" fieldPosition="0"/>
    </format>
    <format dxfId="72">
      <pivotArea dataOnly="0" labelOnly="1" fieldPosition="0">
        <references count="1">
          <reference field="8" count="4">
            <x v="0"/>
            <x v="2"/>
            <x v="3"/>
            <x v="4"/>
          </reference>
        </references>
      </pivotArea>
    </format>
    <format dxfId="71">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8B8539-04D2-4B46-A17E-D583857BE252}"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G46:H50" firstHeaderRow="1" firstDataRow="1" firstDataCol="1"/>
  <pivotFields count="13">
    <pivotField showAll="0">
      <items count="4">
        <item x="1"/>
        <item x="0"/>
        <item h="1" x="2"/>
        <item t="default"/>
      </items>
    </pivotField>
    <pivotField dataField="1" showAll="0">
      <items count="85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t="default"/>
      </items>
    </pivotField>
    <pivotField showAll="0"/>
    <pivotField showAll="0"/>
    <pivotField showAll="0"/>
    <pivotField showAll="0"/>
    <pivotField showAll="0">
      <items count="5">
        <item x="0"/>
        <item x="2"/>
        <item x="1"/>
        <item h="1" x="3"/>
        <item t="default"/>
      </items>
    </pivotField>
    <pivotField showAll="0">
      <items count="5">
        <item x="2"/>
        <item x="0"/>
        <item x="1"/>
        <item x="3"/>
        <item t="default"/>
      </items>
    </pivotField>
    <pivotField axis="axisRow" showAll="0">
      <items count="6">
        <item x="2"/>
        <item h="1" x="4"/>
        <item x="3"/>
        <item x="1"/>
        <item x="0"/>
        <item t="default"/>
      </items>
    </pivotField>
    <pivotField showAll="0"/>
    <pivotField showAll="0"/>
    <pivotField showAll="0"/>
    <pivotField showAll="0"/>
  </pivotFields>
  <rowFields count="1">
    <field x="8"/>
  </rowFields>
  <rowItems count="4">
    <i>
      <x/>
    </i>
    <i>
      <x v="2"/>
    </i>
    <i>
      <x v="3"/>
    </i>
    <i>
      <x v="4"/>
    </i>
  </rowItems>
  <colItems count="1">
    <i/>
  </colItems>
  <dataFields count="1">
    <dataField name="Count of S.No." fld="1" subtotal="count" baseField="0" baseItem="1"/>
  </dataFields>
  <formats count="14">
    <format dxfId="93">
      <pivotArea type="all" dataOnly="0" outline="0" fieldPosition="0"/>
    </format>
    <format dxfId="92">
      <pivotArea outline="0" collapsedLevelsAreSubtotals="1" fieldPosition="0"/>
    </format>
    <format dxfId="91">
      <pivotArea field="0" type="button" dataOnly="0" labelOnly="1" outline="0"/>
    </format>
    <format dxfId="90">
      <pivotArea outline="0" collapsedLevelsAreSubtotals="1" fieldPosition="0"/>
    </format>
    <format dxfId="89">
      <pivotArea type="all" dataOnly="0" outline="0" fieldPosition="0"/>
    </format>
    <format dxfId="88">
      <pivotArea outline="0" collapsedLevelsAreSubtotals="1" fieldPosition="0"/>
    </format>
    <format dxfId="87">
      <pivotArea field="6" type="button" dataOnly="0" labelOnly="1" outline="0"/>
    </format>
    <format dxfId="86">
      <pivotArea collapsedLevelsAreSubtotals="1" fieldPosition="0">
        <references count="1">
          <reference field="8" count="1">
            <x v="0"/>
          </reference>
        </references>
      </pivotArea>
    </format>
    <format dxfId="85">
      <pivotArea outline="0" collapsedLevelsAreSubtotals="1" fieldPosition="0"/>
    </format>
    <format dxfId="84">
      <pivotArea type="all" dataOnly="0" outline="0" fieldPosition="0"/>
    </format>
    <format dxfId="83">
      <pivotArea outline="0" collapsedLevelsAreSubtotals="1" fieldPosition="0"/>
    </format>
    <format dxfId="82">
      <pivotArea field="8" type="button" dataOnly="0" labelOnly="1" outline="0" axis="axisRow" fieldPosition="0"/>
    </format>
    <format dxfId="81">
      <pivotArea dataOnly="0" labelOnly="1" fieldPosition="0">
        <references count="1">
          <reference field="8" count="4">
            <x v="0"/>
            <x v="2"/>
            <x v="3"/>
            <x v="4"/>
          </reference>
        </references>
      </pivotArea>
    </format>
    <format dxfId="80">
      <pivotArea dataOnly="0" labelOnly="1" outline="0" axis="axisValues" fieldPosition="0"/>
    </format>
  </formats>
  <chartFormats count="3">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664BDF-D717-45F2-A000-523CD9A3980D}"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4:B37" firstHeaderRow="1" firstDataRow="1" firstDataCol="1"/>
  <pivotFields count="13">
    <pivotField showAll="0">
      <items count="4">
        <item x="1"/>
        <item x="0"/>
        <item h="1" x="2"/>
        <item t="default"/>
      </items>
    </pivotField>
    <pivotField showAll="0"/>
    <pivotField showAll="0"/>
    <pivotField showAll="0"/>
    <pivotField showAll="0"/>
    <pivotField showAll="0"/>
    <pivotField axis="axisRow" showAll="0">
      <items count="5">
        <item x="0"/>
        <item x="2"/>
        <item x="1"/>
        <item h="1" x="3"/>
        <item t="default"/>
      </items>
    </pivotField>
    <pivotField showAll="0">
      <items count="5">
        <item x="2"/>
        <item x="0"/>
        <item x="1"/>
        <item x="3"/>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67"/>
  </dataFields>
  <formats count="9">
    <format dxfId="102">
      <pivotArea type="all" dataOnly="0" outline="0" fieldPosition="0"/>
    </format>
    <format dxfId="101">
      <pivotArea outline="0" collapsedLevelsAreSubtotals="1" fieldPosition="0"/>
    </format>
    <format dxfId="100">
      <pivotArea field="0" type="button" dataOnly="0" labelOnly="1" outline="0"/>
    </format>
    <format dxfId="99">
      <pivotArea outline="0" collapsedLevelsAreSubtotals="1" fieldPosition="0"/>
    </format>
    <format dxfId="98">
      <pivotArea type="all" dataOnly="0" outline="0" fieldPosition="0"/>
    </format>
    <format dxfId="97">
      <pivotArea outline="0" collapsedLevelsAreSubtotals="1" fieldPosition="0"/>
    </format>
    <format dxfId="96">
      <pivotArea field="6" type="button" dataOnly="0" labelOnly="1" outline="0" axis="axisRow" fieldPosition="0"/>
    </format>
    <format dxfId="95">
      <pivotArea dataOnly="0" labelOnly="1" fieldPosition="0">
        <references count="1">
          <reference field="6" count="3">
            <x v="0"/>
            <x v="1"/>
            <x v="2"/>
          </reference>
        </references>
      </pivotArea>
    </format>
    <format dxfId="9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385DC6-34CB-45B4-A382-ABED542EBC86}"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22:B25" firstHeaderRow="1" firstDataRow="1" firstDataCol="1"/>
  <pivotFields count="13">
    <pivotField showAll="0">
      <items count="4">
        <item x="1"/>
        <item x="0"/>
        <item h="1" x="2"/>
        <item t="default"/>
      </items>
    </pivotField>
    <pivotField showAll="0"/>
    <pivotField showAll="0"/>
    <pivotField showAll="0"/>
    <pivotField showAll="0"/>
    <pivotField showAll="0"/>
    <pivotField showAll="0">
      <items count="5">
        <item x="0"/>
        <item x="2"/>
        <item x="1"/>
        <item h="1" x="3"/>
        <item t="default"/>
      </items>
    </pivotField>
    <pivotField axis="axisRow" showAll="0">
      <items count="5">
        <item x="2"/>
        <item x="0"/>
        <item x="1"/>
        <item x="3"/>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9">
    <format dxfId="111">
      <pivotArea type="all" dataOnly="0" outline="0" fieldPosition="0"/>
    </format>
    <format dxfId="110">
      <pivotArea outline="0" collapsedLevelsAreSubtotals="1" fieldPosition="0"/>
    </format>
    <format dxfId="109">
      <pivotArea field="0" type="button" dataOnly="0" labelOnly="1" outline="0"/>
    </format>
    <format dxfId="108">
      <pivotArea outline="0" collapsedLevelsAreSubtotals="1" fieldPosition="0"/>
    </format>
    <format dxfId="107">
      <pivotArea type="all" dataOnly="0" outline="0" fieldPosition="0"/>
    </format>
    <format dxfId="106">
      <pivotArea outline="0" collapsedLevelsAreSubtotals="1" fieldPosition="0"/>
    </format>
    <format dxfId="105">
      <pivotArea field="7" type="button" dataOnly="0" labelOnly="1" outline="0" axis="axisRow" fieldPosition="0"/>
    </format>
    <format dxfId="104">
      <pivotArea dataOnly="0" labelOnly="1" fieldPosition="0">
        <references count="1">
          <reference field="7" count="0"/>
        </references>
      </pivotArea>
    </format>
    <format dxfId="103">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7" count="1" selected="0">
            <x v="0"/>
          </reference>
        </references>
      </pivotArea>
    </chartFormat>
    <chartFormat chart="10" format="7">
      <pivotArea type="data" outline="0" fieldPosition="0">
        <references count="2">
          <reference field="4294967294" count="1" selected="0">
            <x v="0"/>
          </reference>
          <reference field="7" count="1" selected="0">
            <x v="1"/>
          </reference>
        </references>
      </pivotArea>
    </chartFormat>
    <chartFormat chart="10" format="8">
      <pivotArea type="data" outline="0" fieldPosition="0">
        <references count="2">
          <reference field="4294967294" count="1" selected="0">
            <x v="0"/>
          </reference>
          <reference field="7" count="1" selected="0">
            <x v="2"/>
          </reference>
        </references>
      </pivotArea>
    </chartFormat>
    <chartFormat chart="7" format="1">
      <pivotArea type="data" outline="0" fieldPosition="0">
        <references count="2">
          <reference field="4294967294" count="1" selected="0">
            <x v="0"/>
          </reference>
          <reference field="7" count="1" selected="0">
            <x v="0"/>
          </reference>
        </references>
      </pivotArea>
    </chartFormat>
    <chartFormat chart="7" format="2">
      <pivotArea type="data" outline="0" fieldPosition="0">
        <references count="2">
          <reference field="4294967294" count="1" selected="0">
            <x v="0"/>
          </reference>
          <reference field="7" count="1" selected="0">
            <x v="1"/>
          </reference>
        </references>
      </pivotArea>
    </chartFormat>
    <chartFormat chart="7" format="3">
      <pivotArea type="data" outline="0" fieldPosition="0">
        <references count="2">
          <reference field="4294967294" count="1" selected="0">
            <x v="0"/>
          </reference>
          <reference field="7" count="1" selected="0">
            <x v="2"/>
          </reference>
        </references>
      </pivotArea>
    </chartFormat>
    <chartFormat chart="7" format="4">
      <pivotArea type="data" outline="0" fieldPosition="0">
        <references count="2">
          <reference field="4294967294" count="1" selected="0">
            <x v="0"/>
          </reference>
          <reference field="7" count="1" selected="0">
            <x v="3"/>
          </reference>
        </references>
      </pivotArea>
    </chartFormat>
    <chartFormat chart="10" format="9">
      <pivotArea type="data" outline="0" fieldPosition="0">
        <references count="1">
          <reference field="4294967294" count="1" selected="0">
            <x v="0"/>
          </reference>
        </references>
      </pivotArea>
    </chartFormat>
    <chartFormat chart="10" format="10">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6765980-42AB-4594-AB1D-816A0F11829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pivotField showAll="0"/>
    <pivotField showAll="0"/>
    <pivotField showAll="0">
      <items count="5">
        <item x="0"/>
        <item x="2"/>
        <item x="1"/>
        <item h="1" x="3"/>
        <item t="default"/>
      </items>
    </pivotField>
    <pivotField showAll="0">
      <items count="5">
        <item x="2"/>
        <item x="0"/>
        <item x="1"/>
        <item x="3"/>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Rating" fld="12" subtotal="average" baseField="0" baseItem="1"/>
    <dataField name="Number of items" fld="1" subtotal="count" baseField="0" baseItem="1"/>
    <dataField name="Average of Sales" fld="11" subtotal="average" baseField="0" baseItem="1"/>
  </dataFields>
  <formats count="3">
    <format dxfId="114">
      <pivotArea type="all" dataOnly="0" outline="0" fieldPosition="0"/>
    </format>
    <format dxfId="113">
      <pivotArea outline="0" collapsedLevelsAreSubtotals="1" fieldPosition="0"/>
    </format>
    <format dxfId="11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4638539-561B-4A71-8A1C-84BF590FC640}"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14:B30" firstHeaderRow="1" firstDataRow="1" firstDataCol="1"/>
  <pivotFields count="13">
    <pivotField showAll="0">
      <items count="4">
        <item x="1"/>
        <item x="0"/>
        <item x="2"/>
        <item t="default"/>
      </items>
    </pivotField>
    <pivotField showAll="0"/>
    <pivotField showAll="0"/>
    <pivotField axis="axisRow" showAll="0" sortType="ascending">
      <items count="18">
        <item x="13"/>
        <item x="8"/>
        <item x="12"/>
        <item x="3"/>
        <item x="11"/>
        <item x="2"/>
        <item x="0"/>
        <item x="9"/>
        <item x="1"/>
        <item x="5"/>
        <item x="7"/>
        <item x="10"/>
        <item x="14"/>
        <item x="6"/>
        <item x="4"/>
        <item x="15"/>
        <item h="1" x="16"/>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2"/>
        <item x="1"/>
        <item h="1" x="3"/>
        <item t="default"/>
      </items>
    </pivotField>
    <pivotField showAll="0">
      <items count="5">
        <item x="2"/>
        <item x="0"/>
        <item x="1"/>
        <item x="3"/>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4"/>
  </dataFields>
  <formats count="17">
    <format dxfId="16">
      <pivotArea type="all" dataOnly="0" outline="0" fieldPosition="0"/>
    </format>
    <format dxfId="15">
      <pivotArea outline="0" collapsedLevelsAreSubtotals="1" fieldPosition="0"/>
    </format>
    <format dxfId="14">
      <pivotArea field="0" type="button" dataOnly="0" labelOnly="1" outline="0"/>
    </format>
    <format dxfId="13">
      <pivotArea type="all" dataOnly="0" outline="0" fieldPosition="0"/>
    </format>
    <format dxfId="12">
      <pivotArea outline="0" collapsedLevelsAreSubtotals="1" fieldPosition="0"/>
    </format>
    <format dxfId="11">
      <pivotArea type="origin" dataOnly="0" labelOnly="1" outline="0" fieldPosition="0"/>
    </format>
    <format dxfId="10">
      <pivotArea field="0" type="button" dataOnly="0" labelOnly="1" outline="0"/>
    </format>
    <format dxfId="9">
      <pivotArea type="topRight" dataOnly="0" labelOnly="1" outline="0" fieldPosition="0"/>
    </format>
    <format dxfId="8">
      <pivotArea field="6" type="button" dataOnly="0" labelOnly="1" outline="0"/>
    </format>
    <format dxfId="7">
      <pivotArea outline="0" collapsedLevelsAreSubtotals="1" fieldPosition="0"/>
    </format>
    <format dxfId="6">
      <pivotArea collapsedLevelsAreSubtotals="1" fieldPosition="0">
        <references count="1">
          <reference field="3" count="1">
            <x v="12"/>
          </reference>
        </references>
      </pivotArea>
    </format>
    <format dxfId="5">
      <pivotArea collapsedLevelsAreSubtotals="1" fieldPosition="0">
        <references count="1">
          <reference field="3" count="15">
            <x v="0"/>
            <x v="1"/>
            <x v="2"/>
            <x v="3"/>
            <x v="4"/>
            <x v="5"/>
            <x v="6"/>
            <x v="7"/>
            <x v="8"/>
            <x v="9"/>
            <x v="10"/>
            <x v="11"/>
            <x v="13"/>
            <x v="14"/>
            <x v="15"/>
          </reference>
        </references>
      </pivotArea>
    </format>
    <format dxfId="4">
      <pivotArea type="all" dataOnly="0" outline="0" fieldPosition="0"/>
    </format>
    <format dxfId="3">
      <pivotArea outline="0" collapsedLevelsAreSubtotals="1" fieldPosition="0"/>
    </format>
    <format dxfId="2">
      <pivotArea field="3" type="button" dataOnly="0" labelOnly="1" outline="0" axis="axisRow" fieldPosition="0"/>
    </format>
    <format dxfId="1">
      <pivotArea dataOnly="0" labelOnly="1" fieldPosition="0">
        <references count="1">
          <reference field="3" count="0"/>
        </references>
      </pivotArea>
    </format>
    <format dxfId="0">
      <pivotArea dataOnly="0" labelOnly="1" outline="0" axis="axisValues" fieldPosition="0"/>
    </format>
  </format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298FF33-CBE4-416F-891E-3C830B147C51}"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C7" firstHeaderRow="1" firstDataRow="2" firstDataCol="1"/>
  <pivotFields count="13">
    <pivotField axis="axisCol" showAll="0">
      <items count="4">
        <item x="1"/>
        <item x="0"/>
        <item x="2"/>
        <item t="default"/>
      </items>
    </pivotField>
    <pivotField showAll="0"/>
    <pivotField showAll="0"/>
    <pivotField showAll="0"/>
    <pivotField showAll="0"/>
    <pivotField showAll="0"/>
    <pivotField axis="axisRow" showAll="0">
      <items count="5">
        <item x="0"/>
        <item x="2"/>
        <item x="1"/>
        <item h="1" x="3"/>
        <item t="default"/>
      </items>
    </pivotField>
    <pivotField showAll="0">
      <items count="5">
        <item x="2"/>
        <item x="0"/>
        <item x="1"/>
        <item x="3"/>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6">
    <format dxfId="32">
      <pivotArea type="all" dataOnly="0" outline="0" fieldPosition="0"/>
    </format>
    <format dxfId="31">
      <pivotArea outline="0" collapsedLevelsAreSubtotals="1" fieldPosition="0"/>
    </format>
    <format dxfId="30">
      <pivotArea field="0" type="button" dataOnly="0" labelOnly="1" outline="0" axis="axisCol" fieldPosition="0"/>
    </format>
    <format dxfId="29">
      <pivotArea dataOnly="0" labelOnly="1" fieldPosition="0">
        <references count="1">
          <reference field="0" count="2">
            <x v="0"/>
            <x v="1"/>
          </reference>
        </references>
      </pivotArea>
    </format>
    <format dxfId="28">
      <pivotArea dataOnly="0" labelOnly="1" fieldPosition="0">
        <references count="2">
          <reference field="0" count="1" selected="0">
            <x v="0"/>
          </reference>
          <reference field="6" count="0"/>
        </references>
      </pivotArea>
    </format>
    <format dxfId="27">
      <pivotArea dataOnly="0" labelOnly="1" fieldPosition="0">
        <references count="2">
          <reference field="0" count="1" selected="0">
            <x v="1"/>
          </reference>
          <reference field="6" count="0"/>
        </references>
      </pivotArea>
    </format>
    <format dxfId="26">
      <pivotArea dataOnly="0" labelOnly="1" outline="0" axis="axisValues" fieldPosition="0"/>
    </format>
    <format dxfId="25">
      <pivotArea type="all" dataOnly="0" outline="0" fieldPosition="0"/>
    </format>
    <format dxfId="24">
      <pivotArea outline="0" collapsedLevelsAreSubtotals="1" fieldPosition="0"/>
    </format>
    <format dxfId="23">
      <pivotArea type="origin" dataOnly="0" labelOnly="1" outline="0" fieldPosition="0"/>
    </format>
    <format dxfId="22">
      <pivotArea field="0" type="button" dataOnly="0" labelOnly="1" outline="0" axis="axisCol" fieldPosition="0"/>
    </format>
    <format dxfId="21">
      <pivotArea type="topRight" dataOnly="0" labelOnly="1" outline="0" fieldPosition="0"/>
    </format>
    <format dxfId="20">
      <pivotArea field="6" type="button" dataOnly="0" labelOnly="1" outline="0" axis="axisRow" fieldPosition="0"/>
    </format>
    <format dxfId="19">
      <pivotArea dataOnly="0" labelOnly="1" fieldPosition="0">
        <references count="1">
          <reference field="6" count="0"/>
        </references>
      </pivotArea>
    </format>
    <format dxfId="18">
      <pivotArea dataOnly="0" labelOnly="1" fieldPosition="0">
        <references count="1">
          <reference field="0" count="2">
            <x v="0"/>
            <x v="1"/>
          </reference>
        </references>
      </pivotArea>
    </format>
    <format dxfId="17">
      <pivotArea outline="0" collapsedLevelsAreSubtotals="1" fieldPosition="0"/>
    </format>
  </formats>
  <chartFormats count="6">
    <chartFormat chart="2" format="0" series="1">
      <pivotArea type="data" outline="0" fieldPosition="0">
        <references count="2">
          <reference field="4294967294" count="1" selected="0">
            <x v="0"/>
          </reference>
          <reference field="0"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 chart="5" format="4" series="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2">
          <reference field="4294967294" count="1" selected="0">
            <x v="0"/>
          </reference>
          <reference field="0" count="1" selected="0">
            <x v="1"/>
          </reference>
        </references>
      </pivotArea>
    </chartFormat>
    <chartFormat chart="2" format="2" series="1">
      <pivotArea type="data" outline="0" fieldPosition="0">
        <references count="2">
          <reference field="4294967294" count="1" selected="0">
            <x v="0"/>
          </reference>
          <reference field="0" count="1" selected="0">
            <x v="2"/>
          </reference>
        </references>
      </pivotArea>
    </chartFormat>
    <chartFormat chart="5" format="6"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26EA9B2-557A-4E63-BC5E-0B30FE50014F}"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36:B45" firstHeaderRow="1" firstDataRow="1" firstDataCol="1"/>
  <pivotFields count="13">
    <pivotField showAll="0">
      <items count="4">
        <item x="1"/>
        <item x="0"/>
        <item x="2"/>
        <item t="default"/>
      </items>
    </pivotField>
    <pivotField showAll="0"/>
    <pivotField showAll="0"/>
    <pivotField showAll="0" sortType="ascending">
      <items count="18">
        <item x="13"/>
        <item x="8"/>
        <item x="12"/>
        <item x="3"/>
        <item x="11"/>
        <item x="2"/>
        <item x="0"/>
        <item x="9"/>
        <item x="1"/>
        <item x="5"/>
        <item x="7"/>
        <item x="10"/>
        <item x="14"/>
        <item x="6"/>
        <item x="4"/>
        <item x="15"/>
        <item h="1" x="16"/>
        <item t="default"/>
      </items>
      <autoSortScope>
        <pivotArea dataOnly="0" outline="0" fieldPosition="0">
          <references count="1">
            <reference field="4294967294" count="1" selected="0">
              <x v="0"/>
            </reference>
          </references>
        </pivotArea>
      </autoSortScope>
    </pivotField>
    <pivotField axis="axisRow" showAll="0" sortType="ascending">
      <items count="11">
        <item x="6"/>
        <item x="0"/>
        <item x="3"/>
        <item x="4"/>
        <item x="2"/>
        <item x="8"/>
        <item x="7"/>
        <item x="5"/>
        <item x="1"/>
        <item x="9"/>
        <item t="default"/>
      </items>
      <autoSortScope>
        <pivotArea dataOnly="0" outline="0" fieldPosition="0">
          <references count="1">
            <reference field="4294967294" count="1" selected="0">
              <x v="0"/>
            </reference>
          </references>
        </pivotArea>
      </autoSortScope>
    </pivotField>
    <pivotField showAll="0"/>
    <pivotField showAll="0">
      <items count="5">
        <item x="0"/>
        <item x="2"/>
        <item x="1"/>
        <item h="1" x="3"/>
        <item t="default"/>
      </items>
    </pivotField>
    <pivotField showAll="0">
      <items count="5">
        <item x="2"/>
        <item x="0"/>
        <item x="1"/>
        <item x="3"/>
        <item t="default"/>
      </items>
    </pivotField>
    <pivotField showAll="0"/>
    <pivotField showAll="0"/>
    <pivotField showAll="0"/>
    <pivotField dataField="1" showAll="0"/>
    <pivotField showAll="0"/>
  </pivotFields>
  <rowFields count="1">
    <field x="4"/>
  </rowFields>
  <rowItems count="9">
    <i>
      <x/>
    </i>
    <i>
      <x v="7"/>
    </i>
    <i>
      <x v="1"/>
    </i>
    <i>
      <x v="3"/>
    </i>
    <i>
      <x v="8"/>
    </i>
    <i>
      <x v="2"/>
    </i>
    <i>
      <x v="4"/>
    </i>
    <i>
      <x v="5"/>
    </i>
    <i>
      <x v="6"/>
    </i>
  </rowItems>
  <colItems count="1">
    <i/>
  </colItems>
  <dataFields count="1">
    <dataField name="Sum of Sales" fld="11" baseField="0" baseItem="0" numFmtId="164"/>
  </dataFields>
  <formats count="19">
    <format dxfId="51">
      <pivotArea type="all" dataOnly="0" outline="0" fieldPosition="0"/>
    </format>
    <format dxfId="50">
      <pivotArea outline="0" collapsedLevelsAreSubtotals="1" fieldPosition="0"/>
    </format>
    <format dxfId="49">
      <pivotArea field="0" type="button" dataOnly="0" labelOnly="1" outline="0"/>
    </format>
    <format dxfId="48">
      <pivotArea type="all" dataOnly="0" outline="0" fieldPosition="0"/>
    </format>
    <format dxfId="47">
      <pivotArea outline="0" collapsedLevelsAreSubtotals="1" fieldPosition="0"/>
    </format>
    <format dxfId="46">
      <pivotArea type="origin" dataOnly="0" labelOnly="1" outline="0" fieldPosition="0"/>
    </format>
    <format dxfId="45">
      <pivotArea field="0" type="button" dataOnly="0" labelOnly="1" outline="0"/>
    </format>
    <format dxfId="44">
      <pivotArea type="topRight" dataOnly="0" labelOnly="1" outline="0" fieldPosition="0"/>
    </format>
    <format dxfId="43">
      <pivotArea field="6" type="button" dataOnly="0" labelOnly="1" outline="0"/>
    </format>
    <format dxfId="42">
      <pivotArea outline="0" collapsedLevelsAreSubtotals="1" fieldPosition="0"/>
    </format>
    <format dxfId="41">
      <pivotArea type="all" dataOnly="0" outline="0" fieldPosition="0"/>
    </format>
    <format dxfId="40">
      <pivotArea outline="0" collapsedLevelsAreSubtotals="1" fieldPosition="0"/>
    </format>
    <format dxfId="39">
      <pivotArea field="3" type="button" dataOnly="0" labelOnly="1" outline="0"/>
    </format>
    <format dxfId="38">
      <pivotArea outline="0" collapsedLevelsAreSubtotals="1" fieldPosition="0"/>
    </format>
    <format dxfId="37">
      <pivotArea type="all" dataOnly="0" outline="0" fieldPosition="0"/>
    </format>
    <format dxfId="36">
      <pivotArea outline="0" collapsedLevelsAreSubtotals="1" fieldPosition="0"/>
    </format>
    <format dxfId="35">
      <pivotArea field="4" type="button" dataOnly="0" labelOnly="1" outline="0" axis="axisRow" fieldPosition="0"/>
    </format>
    <format dxfId="34">
      <pivotArea dataOnly="0" labelOnly="1" fieldPosition="0">
        <references count="1">
          <reference field="4" count="6">
            <x v="0"/>
            <x v="3"/>
            <x v="4"/>
            <x v="5"/>
            <x v="6"/>
            <x v="7"/>
          </reference>
        </references>
      </pivotArea>
    </format>
    <format dxfId="33">
      <pivotArea dataOnly="0" labelOnly="1" outline="0" axis="axisValues" fieldPosition="0"/>
    </format>
  </formats>
  <chartFormats count="13">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4" count="1" selected="0">
            <x v="0"/>
          </reference>
        </references>
      </pivotArea>
    </chartFormat>
    <chartFormat chart="19" format="4">
      <pivotArea type="data" outline="0" fieldPosition="0">
        <references count="2">
          <reference field="4294967294" count="1" selected="0">
            <x v="0"/>
          </reference>
          <reference field="4" count="1" selected="0">
            <x v="3"/>
          </reference>
        </references>
      </pivotArea>
    </chartFormat>
    <chartFormat chart="19" format="5">
      <pivotArea type="data" outline="0" fieldPosition="0">
        <references count="2">
          <reference field="4294967294" count="1" selected="0">
            <x v="0"/>
          </reference>
          <reference field="4" count="1" selected="0">
            <x v="7"/>
          </reference>
        </references>
      </pivotArea>
    </chartFormat>
    <chartFormat chart="19" format="6">
      <pivotArea type="data" outline="0" fieldPosition="0">
        <references count="2">
          <reference field="4294967294" count="1" selected="0">
            <x v="0"/>
          </reference>
          <reference field="4" count="1" selected="0">
            <x v="6"/>
          </reference>
        </references>
      </pivotArea>
    </chartFormat>
    <chartFormat chart="19" format="7">
      <pivotArea type="data" outline="0" fieldPosition="0">
        <references count="2">
          <reference field="4294967294" count="1" selected="0">
            <x v="0"/>
          </reference>
          <reference field="4" count="1" selected="0">
            <x v="4"/>
          </reference>
        </references>
      </pivotArea>
    </chartFormat>
    <chartFormat chart="19" format="8">
      <pivotArea type="data" outline="0" fieldPosition="0">
        <references count="2">
          <reference field="4294967294" count="1" selected="0">
            <x v="0"/>
          </reference>
          <reference field="4" count="1" selected="0">
            <x v="5"/>
          </reference>
        </references>
      </pivotArea>
    </chartFormat>
    <chartFormat chart="19" format="9">
      <pivotArea type="data" outline="0" fieldPosition="0">
        <references count="2">
          <reference field="4294967294" count="1" selected="0">
            <x v="0"/>
          </reference>
          <reference field="4" count="1" selected="0">
            <x v="1"/>
          </reference>
        </references>
      </pivotArea>
    </chartFormat>
    <chartFormat chart="19" format="10">
      <pivotArea type="data" outline="0" fieldPosition="0">
        <references count="2">
          <reference field="4294967294" count="1" selected="0">
            <x v="0"/>
          </reference>
          <reference field="4" count="1" selected="0">
            <x v="8"/>
          </reference>
        </references>
      </pivotArea>
    </chartFormat>
    <chartFormat chart="19"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C2936C4-80A1-4A2E-A0B2-CD5FAAF37FCE}" sourceName="Outlet Size">
  <pivotTables>
    <pivotTable tabId="2" name="PivotTable1"/>
    <pivotTable tabId="2" name="PivotTable2"/>
    <pivotTable tabId="4" name="PivotTable6"/>
    <pivotTable tabId="4" name="PivotTable7"/>
    <pivotTable tabId="4" name="PivotTable3"/>
    <pivotTable tabId="2" name="PivotTable4"/>
    <pivotTable tabId="2" name="PivotTable5"/>
    <pivotTable tabId="2" name="PivotTable6"/>
    <pivotTable tabId="2" name="PivotTable7"/>
    <pivotTable tabId="2" name="PivotTable3"/>
  </pivotTables>
  <data>
    <tabular pivotCacheId="305299648">
      <items count="4">
        <i x="2" s="1"/>
        <i x="0" s="1"/>
        <i x="1" s="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8682C63-0EDE-4123-A5D8-4B5ADA1D2CC6}" sourceName="Item Type">
  <pivotTables>
    <pivotTable tabId="2" name="PivotTable7"/>
    <pivotTable tabId="2" name="PivotTable6"/>
  </pivotTables>
  <data>
    <tabular pivotCacheId="305299648">
      <items count="17">
        <i x="13" s="1"/>
        <i x="8" s="1"/>
        <i x="12" s="1"/>
        <i x="3" s="1"/>
        <i x="11" s="1"/>
        <i x="2" s="1"/>
        <i x="0" s="1"/>
        <i x="9" s="1"/>
        <i x="1" s="1"/>
        <i x="5" s="1"/>
        <i x="7" s="1"/>
        <i x="10" s="1"/>
        <i x="14" s="1"/>
        <i x="6" s="1"/>
        <i x="4" s="1"/>
        <i x="15" s="1"/>
        <i x="16"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2075C080-0D81-40EF-80A0-786F31D45FC1}" sourceName="Outlet Location Type">
  <pivotTables>
    <pivotTable tabId="2" name="PivotTable7"/>
    <pivotTable tabId="2" name="PivotTable6"/>
    <pivotTable tabId="4" name="PivotTable3"/>
    <pivotTable tabId="4" name="PivotTable6"/>
    <pivotTable tabId="4" name="PivotTable7"/>
    <pivotTable tabId="2" name="PivotTable1"/>
    <pivotTable tabId="2" name="PivotTable2"/>
    <pivotTable tabId="2" name="PivotTable3"/>
    <pivotTable tabId="2" name="PivotTable4"/>
    <pivotTable tabId="2" name="PivotTable5"/>
  </pivotTables>
  <data>
    <tabular pivotCacheId="305299648">
      <items count="4">
        <i x="0" s="1"/>
        <i x="2" s="1"/>
        <i x="1" s="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0FFFBEB2-DCC5-4FFC-83B7-0619E8198C6A}" cache="Slicer_Outlet_Size" caption="Outlet Size" rowHeight="262466"/>
  <slicer name="Item Type" xr10:uid="{9C0A378D-52EC-471E-9FDF-48F042469909}" cache="Slicer_Item_Type" caption="Item Type" rowHeight="262466"/>
  <slicer name="Outlet Location Type" xr10:uid="{B5A9AD7A-E0F5-4DA6-81F0-3FAA7C9A69F4}" cache="Slicer_Outlet_Location_Type" caption="Outlet Location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654B5D87-C4A1-4FED-B533-D9661439E267}" cache="Slicer_Outlet_Size" caption="Outlet Size" style="BLINKIT ANALYSIS" rowHeight="262466"/>
  <slicer name="Item Type 1" xr10:uid="{F8B0D6DC-D2DA-46BF-8739-93FEA6C0D1CE}" cache="Slicer_Item_Type" caption="Item Type" startItem="6" style="BLINKIT ANALYSIS" rowHeight="262466"/>
  <slicer name="Outlet Location Type 1" xr10:uid="{D3020279-CA0D-4FAC-97D4-19A9227328E5}" cache="Slicer_Outlet_Location_Type" caption="Outlet Location Type" style="BLINKIT ANALYSIS"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792" totalsRowShown="0">
  <autoFilter ref="A1:M8792" xr:uid="{52550E18-70A7-4097-88D2-EE317005B8D9}">
    <filterColumn colId="0">
      <customFilters>
        <customFilter operator="notEqual" val=" "/>
      </customFilters>
    </filterColumn>
    <filterColumn colId="10">
      <customFilters>
        <customFilter operator="notEqual" val=" "/>
      </customFilters>
    </filterColumn>
  </autoFilter>
  <tableColumns count="13">
    <tableColumn id="1" xr3:uid="{22B530B0-CC0D-4E41-BE96-25D3885D6250}" name="Item Fat Content"/>
    <tableColumn id="14" xr3:uid="{D93CB838-A1F7-4494-9BA2-DD1BD7B1CBD8}" name="S.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C57BD-1167-4472-82ED-4E1CA778CFF4}">
  <dimension ref="A1:J8569"/>
  <sheetViews>
    <sheetView topLeftCell="A34" zoomScale="62" zoomScaleNormal="62" workbookViewId="0">
      <selection activeCell="A48" sqref="A48"/>
    </sheetView>
  </sheetViews>
  <sheetFormatPr defaultRowHeight="15.5" x14ac:dyDescent="0.35"/>
  <cols>
    <col min="1" max="1" width="13.5" bestFit="1" customWidth="1"/>
    <col min="2" max="2" width="11.33203125" bestFit="1" customWidth="1"/>
    <col min="3" max="3" width="15.1640625" bestFit="1" customWidth="1"/>
    <col min="4" max="5" width="14.75" bestFit="1" customWidth="1"/>
    <col min="7" max="7" width="17.25" bestFit="1" customWidth="1"/>
    <col min="8" max="9" width="13" bestFit="1" customWidth="1"/>
  </cols>
  <sheetData>
    <row r="1" spans="1:5" ht="16" thickBot="1" x14ac:dyDescent="0.4"/>
    <row r="2" spans="1:5" ht="19" thickBot="1" x14ac:dyDescent="0.5">
      <c r="A2" s="7" t="s">
        <v>1618</v>
      </c>
      <c r="B2" s="8"/>
      <c r="C2" s="9"/>
      <c r="D2" s="10"/>
    </row>
    <row r="3" spans="1:5" ht="16" thickBot="1" x14ac:dyDescent="0.4">
      <c r="A3" s="11" t="s">
        <v>1610</v>
      </c>
      <c r="B3" s="12" t="s">
        <v>1614</v>
      </c>
      <c r="C3" s="12" t="s">
        <v>1613</v>
      </c>
      <c r="D3" s="13" t="s">
        <v>1611</v>
      </c>
    </row>
    <row r="4" spans="1:5" ht="16" thickBot="1" x14ac:dyDescent="0.4">
      <c r="A4" s="11">
        <v>1201681.4928000034</v>
      </c>
      <c r="B4" s="12">
        <v>3.9658570925731196</v>
      </c>
      <c r="C4" s="12">
        <v>8523</v>
      </c>
      <c r="D4" s="13">
        <v>140.99278338613203</v>
      </c>
    </row>
    <row r="5" spans="1:5" x14ac:dyDescent="0.35">
      <c r="A5" s="1"/>
      <c r="D5" s="2"/>
    </row>
    <row r="6" spans="1:5" x14ac:dyDescent="0.35">
      <c r="A6" s="1"/>
      <c r="D6" s="2"/>
    </row>
    <row r="7" spans="1:5" x14ac:dyDescent="0.35">
      <c r="A7" s="1" t="s">
        <v>1610</v>
      </c>
      <c r="B7" t="s">
        <v>1615</v>
      </c>
      <c r="C7" t="s">
        <v>1616</v>
      </c>
      <c r="D7" s="2" t="s">
        <v>1617</v>
      </c>
    </row>
    <row r="8" spans="1:5" ht="16" thickBot="1" x14ac:dyDescent="0.4">
      <c r="A8" s="3">
        <f>GETPIVOTDATA("Sum of Sales",$A$3)</f>
        <v>1201681.4928000034</v>
      </c>
      <c r="B8" s="4">
        <f>GETPIVOTDATA("Average of Rating",$A$3)</f>
        <v>3.9658570925731196</v>
      </c>
      <c r="C8" s="5">
        <f>GETPIVOTDATA("Number of items",$A$3)</f>
        <v>8523</v>
      </c>
      <c r="D8" s="6">
        <f>GETPIVOTDATA("Average of Sales",$A$3)</f>
        <v>140.99278338613203</v>
      </c>
    </row>
    <row r="10" spans="1:5" ht="16" thickBot="1" x14ac:dyDescent="0.4"/>
    <row r="11" spans="1:5" ht="19" thickBot="1" x14ac:dyDescent="0.5">
      <c r="A11" s="7" t="s">
        <v>1620</v>
      </c>
      <c r="B11" s="8"/>
      <c r="C11" s="9"/>
      <c r="D11" s="10"/>
      <c r="E11" s="10"/>
    </row>
    <row r="12" spans="1:5" ht="16" thickBot="1" x14ac:dyDescent="0.4">
      <c r="A12" s="22" t="s">
        <v>1619</v>
      </c>
      <c r="B12" s="24" t="s">
        <v>1610</v>
      </c>
      <c r="E12" s="2"/>
    </row>
    <row r="13" spans="1:5" x14ac:dyDescent="0.35">
      <c r="A13" s="23" t="s">
        <v>17</v>
      </c>
      <c r="B13" s="19">
        <v>776319.68840000057</v>
      </c>
      <c r="E13" s="2"/>
    </row>
    <row r="14" spans="1:5" ht="16" thickBot="1" x14ac:dyDescent="0.4">
      <c r="A14" s="16" t="s">
        <v>10</v>
      </c>
      <c r="B14" s="20">
        <v>425361.8043999995</v>
      </c>
      <c r="E14" s="2"/>
    </row>
    <row r="15" spans="1:5" x14ac:dyDescent="0.35">
      <c r="A15" s="1"/>
      <c r="E15" s="2"/>
    </row>
    <row r="16" spans="1:5" x14ac:dyDescent="0.35">
      <c r="A16" s="1"/>
      <c r="E16" s="2"/>
    </row>
    <row r="17" spans="1:5" x14ac:dyDescent="0.35">
      <c r="A17" s="1"/>
      <c r="E17" s="2"/>
    </row>
    <row r="18" spans="1:5" x14ac:dyDescent="0.35">
      <c r="A18" s="1"/>
      <c r="E18" s="2"/>
    </row>
    <row r="19" spans="1:5" ht="16" thickBot="1" x14ac:dyDescent="0.4">
      <c r="A19" s="17"/>
      <c r="B19" s="5"/>
      <c r="C19" s="5"/>
      <c r="D19" s="5"/>
      <c r="E19" s="18"/>
    </row>
    <row r="20" spans="1:5" ht="16" thickBot="1" x14ac:dyDescent="0.4"/>
    <row r="21" spans="1:5" ht="19" thickBot="1" x14ac:dyDescent="0.5">
      <c r="A21" s="41" t="s">
        <v>1626</v>
      </c>
      <c r="B21" s="42"/>
      <c r="C21" s="42"/>
      <c r="D21" s="42"/>
      <c r="E21" s="43"/>
    </row>
    <row r="22" spans="1:5" ht="16" thickBot="1" x14ac:dyDescent="0.4">
      <c r="A22" s="22" t="s">
        <v>1619</v>
      </c>
      <c r="B22" s="24" t="s">
        <v>1610</v>
      </c>
      <c r="E22" s="2"/>
    </row>
    <row r="23" spans="1:5" x14ac:dyDescent="0.35">
      <c r="A23" s="23" t="s">
        <v>30</v>
      </c>
      <c r="B23" s="19">
        <v>248991.58600000024</v>
      </c>
      <c r="E23" s="2"/>
    </row>
    <row r="24" spans="1:5" x14ac:dyDescent="0.35">
      <c r="A24" s="15" t="s">
        <v>15</v>
      </c>
      <c r="B24" s="25">
        <v>507895.7363999993</v>
      </c>
      <c r="E24" s="2"/>
    </row>
    <row r="25" spans="1:5" ht="16" thickBot="1" x14ac:dyDescent="0.4">
      <c r="A25" s="16" t="s">
        <v>26</v>
      </c>
      <c r="B25" s="20">
        <v>444794.17039999936</v>
      </c>
      <c r="E25" s="2"/>
    </row>
    <row r="26" spans="1:5" x14ac:dyDescent="0.35">
      <c r="E26" s="2"/>
    </row>
    <row r="27" spans="1:5" x14ac:dyDescent="0.35">
      <c r="A27" s="1"/>
      <c r="E27" s="2"/>
    </row>
    <row r="28" spans="1:5" x14ac:dyDescent="0.35">
      <c r="A28" s="1"/>
      <c r="E28" s="2"/>
    </row>
    <row r="29" spans="1:5" x14ac:dyDescent="0.35">
      <c r="A29" s="1"/>
      <c r="E29" s="2"/>
    </row>
    <row r="30" spans="1:5" ht="16" thickBot="1" x14ac:dyDescent="0.4">
      <c r="A30" s="17"/>
      <c r="B30" s="5"/>
      <c r="C30" s="5"/>
      <c r="D30" s="5"/>
      <c r="E30" s="18"/>
    </row>
    <row r="32" spans="1:5" ht="16" thickBot="1" x14ac:dyDescent="0.4"/>
    <row r="33" spans="1:10" ht="19" thickBot="1" x14ac:dyDescent="0.5">
      <c r="A33" s="41" t="s">
        <v>1629</v>
      </c>
      <c r="B33" s="42"/>
      <c r="C33" s="42"/>
      <c r="D33" s="42"/>
      <c r="E33" s="42"/>
      <c r="F33" s="42"/>
      <c r="G33" s="42"/>
      <c r="H33" s="42"/>
      <c r="I33" s="42"/>
      <c r="J33" s="43"/>
    </row>
    <row r="34" spans="1:10" ht="16" thickBot="1" x14ac:dyDescent="0.4">
      <c r="A34" s="22" t="s">
        <v>1619</v>
      </c>
      <c r="B34" s="24" t="s">
        <v>1610</v>
      </c>
      <c r="D34" s="30" t="s">
        <v>1627</v>
      </c>
      <c r="E34" s="28" t="s">
        <v>1628</v>
      </c>
      <c r="J34" s="2"/>
    </row>
    <row r="35" spans="1:10" x14ac:dyDescent="0.35">
      <c r="A35" s="23" t="s">
        <v>14</v>
      </c>
      <c r="B35" s="19">
        <v>336397.81199999945</v>
      </c>
      <c r="D35" s="1" t="str">
        <f>A35</f>
        <v>Tier 1</v>
      </c>
      <c r="E35" s="32">
        <f>GETPIVOTDATA("Sales",$A$34,"Outlet Location Type","Tier 3")</f>
        <v>472133.03319999954</v>
      </c>
      <c r="J35" s="2"/>
    </row>
    <row r="36" spans="1:10" x14ac:dyDescent="0.35">
      <c r="A36" s="15" t="s">
        <v>34</v>
      </c>
      <c r="B36" s="25">
        <v>393150.64759999956</v>
      </c>
      <c r="D36" s="1" t="str">
        <f>A36</f>
        <v>Tier 2</v>
      </c>
      <c r="E36" s="32">
        <f>GETPIVOTDATA("Sales",$A$34,"Outlet Location Type","Tier 2")</f>
        <v>393150.64759999956</v>
      </c>
      <c r="J36" s="2"/>
    </row>
    <row r="37" spans="1:10" ht="16" thickBot="1" x14ac:dyDescent="0.4">
      <c r="A37" s="16" t="s">
        <v>21</v>
      </c>
      <c r="B37" s="20">
        <v>472133.03319999954</v>
      </c>
      <c r="D37" s="17" t="str">
        <f>A37</f>
        <v>Tier 3</v>
      </c>
      <c r="E37" s="21">
        <f>GETPIVOTDATA("Sales",$A$34,"Outlet Location Type","Tier 1")</f>
        <v>336397.81199999945</v>
      </c>
      <c r="J37" s="2"/>
    </row>
    <row r="38" spans="1:10" x14ac:dyDescent="0.35">
      <c r="J38" s="2"/>
    </row>
    <row r="39" spans="1:10" x14ac:dyDescent="0.35">
      <c r="A39" s="1"/>
      <c r="J39" s="2"/>
    </row>
    <row r="40" spans="1:10" x14ac:dyDescent="0.35">
      <c r="A40" s="1"/>
      <c r="J40" s="2"/>
    </row>
    <row r="41" spans="1:10" x14ac:dyDescent="0.35">
      <c r="A41" s="1"/>
      <c r="J41" s="2"/>
    </row>
    <row r="42" spans="1:10" x14ac:dyDescent="0.35">
      <c r="A42" s="1"/>
      <c r="J42" s="2"/>
    </row>
    <row r="43" spans="1:10" ht="16" thickBot="1" x14ac:dyDescent="0.4">
      <c r="A43" s="17"/>
      <c r="B43" s="5"/>
      <c r="C43" s="5"/>
      <c r="D43" s="5"/>
      <c r="E43" s="5"/>
      <c r="F43" s="5"/>
      <c r="G43" s="5"/>
      <c r="H43" s="5"/>
      <c r="I43" s="5"/>
      <c r="J43" s="18"/>
    </row>
    <row r="44" spans="1:10" ht="16" thickBot="1" x14ac:dyDescent="0.4"/>
    <row r="45" spans="1:10" ht="19" thickBot="1" x14ac:dyDescent="0.5">
      <c r="A45" s="41" t="s">
        <v>1631</v>
      </c>
      <c r="B45" s="42"/>
      <c r="C45" s="42"/>
      <c r="D45" s="42"/>
      <c r="E45" s="42"/>
      <c r="F45" s="42"/>
      <c r="G45" s="42"/>
      <c r="H45" s="42"/>
      <c r="I45" s="43"/>
    </row>
    <row r="46" spans="1:10" ht="16" thickBot="1" x14ac:dyDescent="0.4">
      <c r="A46" s="22" t="s">
        <v>1619</v>
      </c>
      <c r="B46" s="24" t="s">
        <v>1610</v>
      </c>
      <c r="D46" s="22" t="s">
        <v>1619</v>
      </c>
      <c r="E46" s="24" t="s">
        <v>1611</v>
      </c>
      <c r="G46" s="22" t="s">
        <v>1619</v>
      </c>
      <c r="H46" s="24" t="s">
        <v>1630</v>
      </c>
      <c r="I46" s="2"/>
    </row>
    <row r="47" spans="1:10" x14ac:dyDescent="0.35">
      <c r="A47" s="23" t="s">
        <v>40</v>
      </c>
      <c r="B47" s="19">
        <v>151939.149</v>
      </c>
      <c r="D47" s="23" t="s">
        <v>40</v>
      </c>
      <c r="E47" s="35">
        <v>140.29468975069253</v>
      </c>
      <c r="G47" s="23" t="s">
        <v>40</v>
      </c>
      <c r="H47" s="38">
        <v>1083</v>
      </c>
      <c r="I47" s="2"/>
    </row>
    <row r="48" spans="1:10" x14ac:dyDescent="0.35">
      <c r="A48" s="15" t="s">
        <v>46</v>
      </c>
      <c r="B48" s="25">
        <v>130714.67460000006</v>
      </c>
      <c r="D48" s="15" t="s">
        <v>46</v>
      </c>
      <c r="E48" s="36">
        <v>139.80179101604284</v>
      </c>
      <c r="G48" s="15" t="s">
        <v>46</v>
      </c>
      <c r="H48" s="39">
        <v>935</v>
      </c>
      <c r="I48" s="2"/>
    </row>
    <row r="49" spans="1:9" x14ac:dyDescent="0.35">
      <c r="A49" s="15" t="s">
        <v>22</v>
      </c>
      <c r="B49" s="25">
        <v>131477.77639999994</v>
      </c>
      <c r="D49" s="15" t="s">
        <v>22</v>
      </c>
      <c r="E49" s="36">
        <v>141.67863836206891</v>
      </c>
      <c r="G49" s="15" t="s">
        <v>22</v>
      </c>
      <c r="H49" s="39">
        <v>928</v>
      </c>
      <c r="I49" s="2"/>
    </row>
    <row r="50" spans="1:9" ht="16" thickBot="1" x14ac:dyDescent="0.4">
      <c r="A50" s="16" t="s">
        <v>16</v>
      </c>
      <c r="B50" s="20">
        <v>787549.89280000131</v>
      </c>
      <c r="D50" s="16" t="s">
        <v>16</v>
      </c>
      <c r="E50" s="37">
        <v>141.21389506903375</v>
      </c>
      <c r="G50" s="16" t="s">
        <v>16</v>
      </c>
      <c r="H50" s="40">
        <v>5577</v>
      </c>
      <c r="I50" s="2"/>
    </row>
    <row r="51" spans="1:9" x14ac:dyDescent="0.35">
      <c r="I51" s="2"/>
    </row>
    <row r="52" spans="1:9" x14ac:dyDescent="0.35">
      <c r="A52" s="1"/>
      <c r="I52" s="2"/>
    </row>
    <row r="53" spans="1:9" x14ac:dyDescent="0.35">
      <c r="A53" s="1"/>
      <c r="I53" s="2"/>
    </row>
    <row r="54" spans="1:9" x14ac:dyDescent="0.35">
      <c r="A54" s="1"/>
      <c r="I54" s="2"/>
    </row>
    <row r="55" spans="1:9" x14ac:dyDescent="0.35">
      <c r="A55" s="1"/>
      <c r="I55" s="2"/>
    </row>
    <row r="56" spans="1:9" x14ac:dyDescent="0.35">
      <c r="A56" s="1"/>
      <c r="I56" s="2"/>
    </row>
    <row r="57" spans="1:9" x14ac:dyDescent="0.35">
      <c r="A57" s="1"/>
      <c r="I57" s="2"/>
    </row>
    <row r="58" spans="1:9" x14ac:dyDescent="0.35">
      <c r="A58" s="1"/>
      <c r="I58" s="2"/>
    </row>
    <row r="59" spans="1:9" ht="16" thickBot="1" x14ac:dyDescent="0.4">
      <c r="A59" s="17"/>
      <c r="B59" s="5"/>
      <c r="C59" s="5"/>
      <c r="D59" s="5"/>
      <c r="E59" s="5"/>
      <c r="F59" s="5"/>
      <c r="G59" s="5"/>
      <c r="H59" s="5"/>
      <c r="I59" s="18"/>
    </row>
    <row r="8569" ht="16" thickBot="1" x14ac:dyDescent="0.4"/>
  </sheetData>
  <sortState xmlns:xlrd2="http://schemas.microsoft.com/office/spreadsheetml/2017/richdata2" ref="D35:E37">
    <sortCondition descending="1" ref="E35:E37"/>
  </sortState>
  <mergeCells count="3">
    <mergeCell ref="A21:E21"/>
    <mergeCell ref="A33:J33"/>
    <mergeCell ref="A45:I45"/>
  </mergeCells>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B172B-D38A-4F01-8961-E03EBFD44073}">
  <dimension ref="Y40"/>
  <sheetViews>
    <sheetView showGridLines="0" tabSelected="1" zoomScale="28" zoomScaleNormal="28" workbookViewId="0">
      <selection activeCell="AI10" sqref="AI10"/>
    </sheetView>
  </sheetViews>
  <sheetFormatPr defaultRowHeight="15.5" x14ac:dyDescent="0.35"/>
  <sheetData>
    <row r="40" spans="25:25" x14ac:dyDescent="0.35">
      <c r="Y40" t="s">
        <v>1622</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B13BD-B258-4D54-8C46-24078FBC4788}">
  <dimension ref="A1:J45"/>
  <sheetViews>
    <sheetView zoomScale="51" zoomScaleNormal="51" workbookViewId="0">
      <selection activeCell="A5" sqref="A5:A7"/>
      <pivotSelection pane="bottomRight" showHeader="1" activeRow="4" click="1" r:id="rId2">
        <pivotArea dataOnly="0" labelOnly="1" fieldPosition="0">
          <references count="1">
            <reference field="6" count="0"/>
          </references>
        </pivotArea>
      </pivotSelection>
    </sheetView>
  </sheetViews>
  <sheetFormatPr defaultRowHeight="15.5" x14ac:dyDescent="0.35"/>
  <cols>
    <col min="1" max="1" width="14.33203125" bestFit="1" customWidth="1"/>
    <col min="2" max="2" width="16.75" bestFit="1" customWidth="1"/>
    <col min="3" max="3" width="7.4140625" bestFit="1" customWidth="1"/>
    <col min="4" max="4" width="6.75" bestFit="1" customWidth="1"/>
    <col min="15" max="15" width="11.5" bestFit="1" customWidth="1"/>
    <col min="16" max="16" width="29.1640625" bestFit="1" customWidth="1"/>
    <col min="17" max="17" width="12.58203125" customWidth="1"/>
  </cols>
  <sheetData>
    <row r="1" spans="1:10" ht="16" thickBot="1" x14ac:dyDescent="0.4"/>
    <row r="2" spans="1:10" ht="16" thickBot="1" x14ac:dyDescent="0.4">
      <c r="A2" s="44" t="s">
        <v>1623</v>
      </c>
      <c r="B2" s="45"/>
      <c r="C2" s="45"/>
      <c r="D2" s="45"/>
      <c r="E2" s="45"/>
      <c r="F2" s="46"/>
    </row>
    <row r="3" spans="1:10" ht="16" thickBot="1" x14ac:dyDescent="0.4">
      <c r="A3" s="14" t="s">
        <v>1610</v>
      </c>
      <c r="B3" s="22" t="s">
        <v>1621</v>
      </c>
      <c r="C3" s="24"/>
      <c r="F3" s="2"/>
    </row>
    <row r="4" spans="1:10" ht="16" thickBot="1" x14ac:dyDescent="0.4">
      <c r="A4" s="29" t="s">
        <v>1619</v>
      </c>
      <c r="B4" s="11" t="s">
        <v>17</v>
      </c>
      <c r="C4" s="13" t="s">
        <v>10</v>
      </c>
      <c r="F4" s="2"/>
    </row>
    <row r="5" spans="1:10" x14ac:dyDescent="0.35">
      <c r="A5" s="23" t="s">
        <v>14</v>
      </c>
      <c r="B5" s="26">
        <v>215047.9126000001</v>
      </c>
      <c r="C5" s="28">
        <v>121349.89940000001</v>
      </c>
      <c r="F5" s="2"/>
    </row>
    <row r="6" spans="1:10" x14ac:dyDescent="0.35">
      <c r="A6" s="15" t="s">
        <v>34</v>
      </c>
      <c r="B6" s="33">
        <v>254464.77940000014</v>
      </c>
      <c r="C6" s="32">
        <v>138685.86819999994</v>
      </c>
      <c r="F6" s="2"/>
    </row>
    <row r="7" spans="1:10" ht="16" thickBot="1" x14ac:dyDescent="0.4">
      <c r="A7" s="16" t="s">
        <v>21</v>
      </c>
      <c r="B7" s="27">
        <v>306806.99640000012</v>
      </c>
      <c r="C7" s="21">
        <v>165326.0368</v>
      </c>
      <c r="F7" s="2"/>
    </row>
    <row r="8" spans="1:10" x14ac:dyDescent="0.35">
      <c r="F8" s="2"/>
    </row>
    <row r="9" spans="1:10" x14ac:dyDescent="0.35">
      <c r="A9" s="1"/>
      <c r="F9" s="2"/>
    </row>
    <row r="10" spans="1:10" x14ac:dyDescent="0.35">
      <c r="A10" s="1"/>
      <c r="F10" s="2"/>
    </row>
    <row r="11" spans="1:10" ht="16" thickBot="1" x14ac:dyDescent="0.4">
      <c r="A11" s="17"/>
      <c r="B11" s="5"/>
      <c r="C11" s="5"/>
      <c r="D11" s="5"/>
      <c r="E11" s="5"/>
      <c r="F11" s="18"/>
    </row>
    <row r="12" spans="1:10" ht="16" thickBot="1" x14ac:dyDescent="0.4"/>
    <row r="13" spans="1:10" ht="19" thickBot="1" x14ac:dyDescent="0.5">
      <c r="A13" s="41" t="s">
        <v>1624</v>
      </c>
      <c r="B13" s="42"/>
      <c r="C13" s="42"/>
      <c r="D13" s="42"/>
      <c r="E13" s="42"/>
      <c r="F13" s="42"/>
      <c r="G13" s="42"/>
      <c r="H13" s="42"/>
      <c r="I13" s="42"/>
      <c r="J13" s="43"/>
    </row>
    <row r="14" spans="1:10" ht="16" thickBot="1" x14ac:dyDescent="0.4">
      <c r="A14" s="22" t="s">
        <v>1619</v>
      </c>
      <c r="B14" s="24" t="s">
        <v>1610</v>
      </c>
      <c r="J14" s="2"/>
    </row>
    <row r="15" spans="1:10" x14ac:dyDescent="0.35">
      <c r="A15" s="23" t="s">
        <v>153</v>
      </c>
      <c r="B15" s="19">
        <v>9077.869999999999</v>
      </c>
      <c r="J15" s="2"/>
    </row>
    <row r="16" spans="1:10" x14ac:dyDescent="0.35">
      <c r="A16" s="15" t="s">
        <v>74</v>
      </c>
      <c r="B16" s="25">
        <v>15596.696600000001</v>
      </c>
      <c r="J16" s="2"/>
    </row>
    <row r="17" spans="1:10" x14ac:dyDescent="0.35">
      <c r="A17" s="15" t="s">
        <v>159</v>
      </c>
      <c r="B17" s="25">
        <v>21880.027399999992</v>
      </c>
      <c r="J17" s="2"/>
    </row>
    <row r="18" spans="1:10" x14ac:dyDescent="0.35">
      <c r="A18" s="15" t="s">
        <v>64</v>
      </c>
      <c r="B18" s="25">
        <v>22451.891599999999</v>
      </c>
      <c r="J18" s="2"/>
    </row>
    <row r="19" spans="1:10" x14ac:dyDescent="0.35">
      <c r="A19" s="15" t="s">
        <v>61</v>
      </c>
      <c r="B19" s="25">
        <v>29334.680599999996</v>
      </c>
      <c r="J19" s="2"/>
    </row>
    <row r="20" spans="1:10" x14ac:dyDescent="0.35">
      <c r="A20" s="15" t="s">
        <v>57</v>
      </c>
      <c r="B20" s="25">
        <v>35379.119800000015</v>
      </c>
      <c r="J20" s="2"/>
    </row>
    <row r="21" spans="1:10" x14ac:dyDescent="0.35">
      <c r="A21" s="15" t="s">
        <v>32</v>
      </c>
      <c r="B21" s="25">
        <v>58514.166999999987</v>
      </c>
      <c r="J21" s="2"/>
    </row>
    <row r="22" spans="1:10" x14ac:dyDescent="0.35">
      <c r="A22" s="15" t="s">
        <v>54</v>
      </c>
      <c r="B22" s="25">
        <v>59449.863799999992</v>
      </c>
      <c r="J22" s="2"/>
    </row>
    <row r="23" spans="1:10" x14ac:dyDescent="0.35">
      <c r="A23" s="15" t="s">
        <v>19</v>
      </c>
      <c r="B23" s="25">
        <v>68025.838800000012</v>
      </c>
      <c r="J23" s="2"/>
    </row>
    <row r="24" spans="1:10" x14ac:dyDescent="0.35">
      <c r="A24" s="15" t="s">
        <v>95</v>
      </c>
      <c r="B24" s="25">
        <v>81894.736400000009</v>
      </c>
      <c r="J24" s="2"/>
    </row>
    <row r="25" spans="1:10" x14ac:dyDescent="0.35">
      <c r="A25" s="15" t="s">
        <v>28</v>
      </c>
      <c r="B25" s="25">
        <v>90706.728999999992</v>
      </c>
      <c r="J25" s="2"/>
    </row>
    <row r="26" spans="1:10" x14ac:dyDescent="0.35">
      <c r="A26" s="15" t="s">
        <v>67</v>
      </c>
      <c r="B26" s="25">
        <v>101276.46159999995</v>
      </c>
      <c r="J26" s="2"/>
    </row>
    <row r="27" spans="1:10" x14ac:dyDescent="0.35">
      <c r="A27" s="15" t="s">
        <v>24</v>
      </c>
      <c r="B27" s="25">
        <v>118558.88140000009</v>
      </c>
      <c r="J27" s="2"/>
    </row>
    <row r="28" spans="1:10" x14ac:dyDescent="0.35">
      <c r="A28" s="15" t="s">
        <v>42</v>
      </c>
      <c r="B28" s="25">
        <v>135976.52539999998</v>
      </c>
      <c r="J28" s="2"/>
    </row>
    <row r="29" spans="1:10" x14ac:dyDescent="0.35">
      <c r="A29" s="15" t="s">
        <v>48</v>
      </c>
      <c r="B29" s="25">
        <v>175433.92240000021</v>
      </c>
      <c r="J29" s="2"/>
    </row>
    <row r="30" spans="1:10" ht="16" thickBot="1" x14ac:dyDescent="0.4">
      <c r="A30" s="16" t="s">
        <v>12</v>
      </c>
      <c r="B30" s="20">
        <v>178124.08099999995</v>
      </c>
      <c r="J30" s="2"/>
    </row>
    <row r="31" spans="1:10" ht="16" thickBot="1" x14ac:dyDescent="0.4">
      <c r="A31" s="17"/>
      <c r="B31" s="5"/>
      <c r="C31" s="5"/>
      <c r="D31" s="5"/>
      <c r="E31" s="5"/>
      <c r="F31" s="5"/>
      <c r="G31" s="5"/>
      <c r="H31" s="5"/>
      <c r="I31" s="5"/>
      <c r="J31" s="18"/>
    </row>
    <row r="34" spans="1:10" ht="16" thickBot="1" x14ac:dyDescent="0.4"/>
    <row r="35" spans="1:10" ht="21.5" thickBot="1" x14ac:dyDescent="0.55000000000000004">
      <c r="A35" s="47" t="s">
        <v>1625</v>
      </c>
      <c r="B35" s="48"/>
      <c r="C35" s="48"/>
      <c r="D35" s="48"/>
      <c r="E35" s="48"/>
      <c r="F35" s="48"/>
      <c r="G35" s="48"/>
      <c r="H35" s="48"/>
      <c r="I35" s="48"/>
      <c r="J35" s="49"/>
    </row>
    <row r="36" spans="1:10" ht="16" thickBot="1" x14ac:dyDescent="0.4">
      <c r="A36" s="22" t="s">
        <v>1619</v>
      </c>
      <c r="B36" s="24" t="s">
        <v>1610</v>
      </c>
      <c r="J36" s="2"/>
    </row>
    <row r="37" spans="1:10" x14ac:dyDescent="0.35">
      <c r="A37" s="23">
        <v>2011</v>
      </c>
      <c r="B37" s="19">
        <v>78131.566599999976</v>
      </c>
      <c r="J37" s="2"/>
    </row>
    <row r="38" spans="1:10" ht="16" thickBot="1" x14ac:dyDescent="0.4">
      <c r="A38" s="16">
        <v>2020</v>
      </c>
      <c r="B38" s="25">
        <v>129103.96039999987</v>
      </c>
      <c r="J38" s="2"/>
    </row>
    <row r="39" spans="1:10" ht="16" thickBot="1" x14ac:dyDescent="0.4">
      <c r="A39" s="31">
        <v>2012</v>
      </c>
      <c r="B39" s="25">
        <v>130476.85979999998</v>
      </c>
      <c r="J39" s="2"/>
    </row>
    <row r="40" spans="1:10" ht="16" thickBot="1" x14ac:dyDescent="0.4">
      <c r="A40" s="34">
        <v>2015</v>
      </c>
      <c r="B40" s="25">
        <v>130942.78019999999</v>
      </c>
      <c r="J40" s="2"/>
    </row>
    <row r="41" spans="1:10" x14ac:dyDescent="0.35">
      <c r="A41" s="31">
        <v>2022</v>
      </c>
      <c r="B41" s="25">
        <v>131477.77639999994</v>
      </c>
      <c r="J41" s="2"/>
    </row>
    <row r="42" spans="1:10" ht="16" thickBot="1" x14ac:dyDescent="0.4">
      <c r="A42" s="31">
        <v>2014</v>
      </c>
      <c r="B42" s="25">
        <v>131809.01560000007</v>
      </c>
      <c r="J42" s="2"/>
    </row>
    <row r="43" spans="1:10" x14ac:dyDescent="0.35">
      <c r="A43" s="23">
        <v>2016</v>
      </c>
      <c r="B43" s="25">
        <v>132113.36980000007</v>
      </c>
      <c r="J43" s="2"/>
    </row>
    <row r="44" spans="1:10" x14ac:dyDescent="0.35">
      <c r="A44" s="15">
        <v>2017</v>
      </c>
      <c r="B44" s="25">
        <v>133103.90699999989</v>
      </c>
      <c r="J44" s="2"/>
    </row>
    <row r="45" spans="1:10" ht="16" thickBot="1" x14ac:dyDescent="0.4">
      <c r="A45" s="16">
        <v>2018</v>
      </c>
      <c r="B45" s="20">
        <v>204522.25700000025</v>
      </c>
      <c r="C45" s="5"/>
      <c r="D45" s="5"/>
      <c r="E45" s="5"/>
      <c r="F45" s="5"/>
      <c r="G45" s="5"/>
      <c r="H45" s="5"/>
      <c r="I45" s="5"/>
      <c r="J45" s="18"/>
    </row>
  </sheetData>
  <mergeCells count="3">
    <mergeCell ref="A2:F2"/>
    <mergeCell ref="A13:J13"/>
    <mergeCell ref="A35:J35"/>
  </mergeCells>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792"/>
  <sheetViews>
    <sheetView topLeftCell="A2" workbookViewId="0">
      <selection sqref="A1:M8792"/>
    </sheetView>
  </sheetViews>
  <sheetFormatPr defaultRowHeight="15.5" x14ac:dyDescent="0.35"/>
  <cols>
    <col min="1" max="2" width="17.08203125" customWidth="1"/>
    <col min="3" max="3" width="15" customWidth="1"/>
    <col min="4" max="4" width="18.6640625" bestFit="1" customWidth="1"/>
    <col min="5" max="5" width="26" customWidth="1"/>
    <col min="6" max="6" width="16.58203125" customWidth="1"/>
    <col min="7" max="7" width="20.6640625" customWidth="1"/>
    <col min="8" max="8" width="12" customWidth="1"/>
    <col min="9" max="9" width="19.9140625" customWidth="1"/>
    <col min="10" max="10" width="14.4140625" customWidth="1"/>
    <col min="11" max="11" width="13.4140625" customWidth="1"/>
    <col min="12" max="12" width="11.9140625" customWidth="1"/>
  </cols>
  <sheetData>
    <row r="1" spans="1:13" x14ac:dyDescent="0.35">
      <c r="A1" t="s">
        <v>0</v>
      </c>
      <c r="B1" t="s">
        <v>1612</v>
      </c>
      <c r="C1" t="s">
        <v>1</v>
      </c>
      <c r="D1" t="s">
        <v>2</v>
      </c>
      <c r="E1" t="s">
        <v>1609</v>
      </c>
      <c r="F1" t="s">
        <v>3</v>
      </c>
      <c r="G1" t="s">
        <v>4</v>
      </c>
      <c r="H1" t="s">
        <v>5</v>
      </c>
      <c r="I1" t="s">
        <v>6</v>
      </c>
      <c r="J1" t="s">
        <v>7</v>
      </c>
      <c r="K1" t="s">
        <v>8</v>
      </c>
      <c r="L1" t="s">
        <v>1608</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v>
      </c>
      <c r="J5">
        <v>4.2277866999999997E-2</v>
      </c>
      <c r="K5">
        <v>12.15</v>
      </c>
      <c r="L5">
        <v>126.5046</v>
      </c>
      <c r="M5">
        <v>5</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35</v>
      </c>
      <c r="B7">
        <v>6</v>
      </c>
      <c r="C7" t="s">
        <v>36</v>
      </c>
      <c r="D7" t="s">
        <v>24</v>
      </c>
      <c r="E7">
        <v>2020</v>
      </c>
      <c r="F7" t="s">
        <v>37</v>
      </c>
      <c r="G7" t="s">
        <v>34</v>
      </c>
      <c r="H7" t="s">
        <v>26</v>
      </c>
      <c r="I7" t="s">
        <v>16</v>
      </c>
      <c r="J7">
        <v>5.5054809999999996E-3</v>
      </c>
      <c r="K7">
        <v>8.89</v>
      </c>
      <c r="L7">
        <v>102.4016</v>
      </c>
      <c r="M7">
        <v>5</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8</v>
      </c>
      <c r="C9" t="s">
        <v>41</v>
      </c>
      <c r="D9" t="s">
        <v>42</v>
      </c>
      <c r="E9">
        <v>2015</v>
      </c>
      <c r="F9" t="s">
        <v>33</v>
      </c>
      <c r="G9" t="s">
        <v>34</v>
      </c>
      <c r="H9" t="s">
        <v>26</v>
      </c>
      <c r="I9" t="s">
        <v>16</v>
      </c>
      <c r="J9">
        <v>2.6903713999999999E-2</v>
      </c>
      <c r="K9">
        <v>19.7</v>
      </c>
      <c r="L9">
        <v>96.072599999999994</v>
      </c>
      <c r="M9">
        <v>5</v>
      </c>
    </row>
    <row r="10" spans="1:13" x14ac:dyDescent="0.35">
      <c r="A10" t="s">
        <v>17</v>
      </c>
      <c r="B10">
        <v>9</v>
      </c>
      <c r="C10" t="s">
        <v>43</v>
      </c>
      <c r="D10" t="s">
        <v>12</v>
      </c>
      <c r="E10">
        <v>2014</v>
      </c>
      <c r="F10" t="s">
        <v>29</v>
      </c>
      <c r="G10" t="s">
        <v>21</v>
      </c>
      <c r="H10" t="s">
        <v>30</v>
      </c>
      <c r="I10" t="s">
        <v>16</v>
      </c>
      <c r="J10">
        <v>2.4129332E-2</v>
      </c>
      <c r="K10">
        <v>20.75</v>
      </c>
      <c r="L10">
        <v>124.173</v>
      </c>
      <c r="M10">
        <v>5</v>
      </c>
    </row>
    <row r="11" spans="1:13" hidden="1" x14ac:dyDescent="0.35">
      <c r="A11" t="s">
        <v>17</v>
      </c>
      <c r="B11">
        <v>10</v>
      </c>
      <c r="C11" t="s">
        <v>44</v>
      </c>
      <c r="D11" t="s">
        <v>28</v>
      </c>
      <c r="E11">
        <v>2018</v>
      </c>
      <c r="F11" t="s">
        <v>45</v>
      </c>
      <c r="G11" t="s">
        <v>21</v>
      </c>
      <c r="H11" t="s">
        <v>15</v>
      </c>
      <c r="I11" t="s">
        <v>46</v>
      </c>
      <c r="J11">
        <v>0.101561568</v>
      </c>
      <c r="L11">
        <v>181.92920000000001</v>
      </c>
      <c r="M11">
        <v>5</v>
      </c>
    </row>
    <row r="12" spans="1:13" hidden="1" x14ac:dyDescent="0.35">
      <c r="A12" t="s">
        <v>17</v>
      </c>
      <c r="B12">
        <v>11</v>
      </c>
      <c r="C12" t="s">
        <v>47</v>
      </c>
      <c r="D12" t="s">
        <v>48</v>
      </c>
      <c r="E12">
        <v>2018</v>
      </c>
      <c r="F12" t="s">
        <v>45</v>
      </c>
      <c r="G12" t="s">
        <v>21</v>
      </c>
      <c r="H12" t="s">
        <v>15</v>
      </c>
      <c r="I12" t="s">
        <v>46</v>
      </c>
      <c r="J12">
        <v>8.4554568999999996E-2</v>
      </c>
      <c r="L12">
        <v>109.8912</v>
      </c>
      <c r="M12">
        <v>5</v>
      </c>
    </row>
    <row r="13" spans="1:13" x14ac:dyDescent="0.3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5">
      <c r="A14" t="s">
        <v>17</v>
      </c>
      <c r="B14">
        <v>13</v>
      </c>
      <c r="C14" t="s">
        <v>51</v>
      </c>
      <c r="D14" t="s">
        <v>12</v>
      </c>
      <c r="E14">
        <v>2022</v>
      </c>
      <c r="F14" t="s">
        <v>20</v>
      </c>
      <c r="G14" t="s">
        <v>21</v>
      </c>
      <c r="H14" t="s">
        <v>15</v>
      </c>
      <c r="I14" t="s">
        <v>22</v>
      </c>
      <c r="J14">
        <v>0.12893766100000001</v>
      </c>
      <c r="K14">
        <v>17.100000000000001</v>
      </c>
      <c r="L14">
        <v>112.3886</v>
      </c>
      <c r="M14">
        <v>5</v>
      </c>
    </row>
    <row r="15" spans="1:13" x14ac:dyDescent="0.35">
      <c r="A15" t="s">
        <v>17</v>
      </c>
      <c r="B15">
        <v>14</v>
      </c>
      <c r="C15" t="s">
        <v>52</v>
      </c>
      <c r="D15" t="s">
        <v>42</v>
      </c>
      <c r="E15">
        <v>2014</v>
      </c>
      <c r="F15" t="s">
        <v>29</v>
      </c>
      <c r="G15" t="s">
        <v>21</v>
      </c>
      <c r="H15" t="s">
        <v>30</v>
      </c>
      <c r="I15" t="s">
        <v>16</v>
      </c>
      <c r="J15">
        <v>9.0486828000000005E-2</v>
      </c>
      <c r="K15">
        <v>16.350000000000001</v>
      </c>
      <c r="L15">
        <v>195.21100000000001</v>
      </c>
      <c r="M15">
        <v>5</v>
      </c>
    </row>
    <row r="16" spans="1:13" hidden="1" x14ac:dyDescent="0.35">
      <c r="A16" t="s">
        <v>17</v>
      </c>
      <c r="B16">
        <v>15</v>
      </c>
      <c r="C16" t="s">
        <v>53</v>
      </c>
      <c r="D16" t="s">
        <v>54</v>
      </c>
      <c r="E16">
        <v>2018</v>
      </c>
      <c r="F16" t="s">
        <v>45</v>
      </c>
      <c r="G16" t="s">
        <v>21</v>
      </c>
      <c r="H16" t="s">
        <v>15</v>
      </c>
      <c r="I16" t="s">
        <v>46</v>
      </c>
      <c r="J16">
        <v>3.2928239999999998E-2</v>
      </c>
      <c r="L16">
        <v>173.1738</v>
      </c>
      <c r="M16">
        <v>5</v>
      </c>
    </row>
    <row r="17" spans="1:13" x14ac:dyDescent="0.35">
      <c r="A17" t="s">
        <v>10</v>
      </c>
      <c r="B17">
        <v>16</v>
      </c>
      <c r="C17" t="s">
        <v>55</v>
      </c>
      <c r="D17" t="s">
        <v>12</v>
      </c>
      <c r="E17">
        <v>2017</v>
      </c>
      <c r="F17" t="s">
        <v>50</v>
      </c>
      <c r="G17" t="s">
        <v>34</v>
      </c>
      <c r="H17" t="s">
        <v>26</v>
      </c>
      <c r="I17" t="s">
        <v>16</v>
      </c>
      <c r="J17">
        <v>1.8801549000000001E-2</v>
      </c>
      <c r="K17">
        <v>20.25</v>
      </c>
      <c r="L17">
        <v>222.1772</v>
      </c>
      <c r="M17">
        <v>5</v>
      </c>
    </row>
    <row r="18" spans="1:13" x14ac:dyDescent="0.3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5">
      <c r="A19" t="s">
        <v>17</v>
      </c>
      <c r="B19">
        <v>18</v>
      </c>
      <c r="C19" t="s">
        <v>58</v>
      </c>
      <c r="D19" t="s">
        <v>42</v>
      </c>
      <c r="E19">
        <v>2012</v>
      </c>
      <c r="F19" t="s">
        <v>13</v>
      </c>
      <c r="G19" t="s">
        <v>14</v>
      </c>
      <c r="H19" t="s">
        <v>15</v>
      </c>
      <c r="I19" t="s">
        <v>16</v>
      </c>
      <c r="J19">
        <v>7.7628053000000002E-2</v>
      </c>
      <c r="K19">
        <v>19.2</v>
      </c>
      <c r="L19">
        <v>197.61099999999999</v>
      </c>
      <c r="M19">
        <v>5</v>
      </c>
    </row>
    <row r="20" spans="1:13" hidden="1" x14ac:dyDescent="0.35">
      <c r="A20" t="s">
        <v>17</v>
      </c>
      <c r="B20">
        <v>19</v>
      </c>
      <c r="C20" t="s">
        <v>59</v>
      </c>
      <c r="D20" t="s">
        <v>12</v>
      </c>
      <c r="E20">
        <v>2018</v>
      </c>
      <c r="F20" t="s">
        <v>45</v>
      </c>
      <c r="G20" t="s">
        <v>21</v>
      </c>
      <c r="H20" t="s">
        <v>15</v>
      </c>
      <c r="I20" t="s">
        <v>46</v>
      </c>
      <c r="J20">
        <v>0.18251488099999999</v>
      </c>
      <c r="L20">
        <v>98.77</v>
      </c>
      <c r="M20">
        <v>5</v>
      </c>
    </row>
    <row r="21" spans="1:13" x14ac:dyDescent="0.35">
      <c r="A21" t="s">
        <v>17</v>
      </c>
      <c r="B21">
        <v>20</v>
      </c>
      <c r="C21" t="s">
        <v>60</v>
      </c>
      <c r="D21" t="s">
        <v>61</v>
      </c>
      <c r="E21">
        <v>2022</v>
      </c>
      <c r="F21" t="s">
        <v>20</v>
      </c>
      <c r="G21" t="s">
        <v>21</v>
      </c>
      <c r="H21" t="s">
        <v>15</v>
      </c>
      <c r="I21" t="s">
        <v>22</v>
      </c>
      <c r="J21">
        <v>1.6895292999999999E-2</v>
      </c>
      <c r="K21">
        <v>12.1</v>
      </c>
      <c r="L21">
        <v>178.566</v>
      </c>
      <c r="M21">
        <v>5</v>
      </c>
    </row>
    <row r="22" spans="1:13" hidden="1" x14ac:dyDescent="0.35">
      <c r="A22" t="s">
        <v>10</v>
      </c>
      <c r="B22">
        <v>21</v>
      </c>
      <c r="C22" t="s">
        <v>62</v>
      </c>
      <c r="D22" t="s">
        <v>12</v>
      </c>
      <c r="E22">
        <v>2018</v>
      </c>
      <c r="F22" t="s">
        <v>45</v>
      </c>
      <c r="G22" t="s">
        <v>21</v>
      </c>
      <c r="H22" t="s">
        <v>15</v>
      </c>
      <c r="I22" t="s">
        <v>46</v>
      </c>
      <c r="J22">
        <v>0</v>
      </c>
      <c r="L22">
        <v>60.2194</v>
      </c>
      <c r="M22">
        <v>5</v>
      </c>
    </row>
    <row r="23" spans="1:13" hidden="1" x14ac:dyDescent="0.35">
      <c r="A23" t="s">
        <v>17</v>
      </c>
      <c r="B23">
        <v>22</v>
      </c>
      <c r="C23" t="s">
        <v>63</v>
      </c>
      <c r="D23" t="s">
        <v>64</v>
      </c>
      <c r="E23">
        <v>2018</v>
      </c>
      <c r="F23" t="s">
        <v>45</v>
      </c>
      <c r="G23" t="s">
        <v>21</v>
      </c>
      <c r="H23" t="s">
        <v>15</v>
      </c>
      <c r="I23" t="s">
        <v>46</v>
      </c>
      <c r="J23">
        <v>2.6916794000000001E-2</v>
      </c>
      <c r="L23">
        <v>50.9666</v>
      </c>
      <c r="M23">
        <v>5</v>
      </c>
    </row>
    <row r="24" spans="1:13" x14ac:dyDescent="0.35">
      <c r="A24" t="s">
        <v>17</v>
      </c>
      <c r="B24">
        <v>23</v>
      </c>
      <c r="C24" t="s">
        <v>65</v>
      </c>
      <c r="D24" t="s">
        <v>24</v>
      </c>
      <c r="E24">
        <v>2022</v>
      </c>
      <c r="F24" t="s">
        <v>20</v>
      </c>
      <c r="G24" t="s">
        <v>21</v>
      </c>
      <c r="H24" t="s">
        <v>15</v>
      </c>
      <c r="I24" t="s">
        <v>22</v>
      </c>
      <c r="J24">
        <v>2.2976496999999999E-2</v>
      </c>
      <c r="K24">
        <v>6.85</v>
      </c>
      <c r="L24">
        <v>261.65940000000001</v>
      </c>
      <c r="M24">
        <v>5</v>
      </c>
    </row>
    <row r="25" spans="1:13" x14ac:dyDescent="0.35">
      <c r="A25" t="s">
        <v>17</v>
      </c>
      <c r="B25">
        <v>24</v>
      </c>
      <c r="C25" t="s">
        <v>66</v>
      </c>
      <c r="D25" t="s">
        <v>67</v>
      </c>
      <c r="E25">
        <v>2022</v>
      </c>
      <c r="F25" t="s">
        <v>20</v>
      </c>
      <c r="G25" t="s">
        <v>21</v>
      </c>
      <c r="H25" t="s">
        <v>15</v>
      </c>
      <c r="I25" t="s">
        <v>22</v>
      </c>
      <c r="J25">
        <v>4.2413704000000003E-2</v>
      </c>
      <c r="K25">
        <v>17.25</v>
      </c>
      <c r="L25">
        <v>173.1764</v>
      </c>
      <c r="M25">
        <v>5</v>
      </c>
    </row>
    <row r="26" spans="1:13" x14ac:dyDescent="0.35">
      <c r="A26" t="s">
        <v>10</v>
      </c>
      <c r="B26">
        <v>25</v>
      </c>
      <c r="C26" t="s">
        <v>68</v>
      </c>
      <c r="D26" t="s">
        <v>67</v>
      </c>
      <c r="E26">
        <v>2020</v>
      </c>
      <c r="F26" t="s">
        <v>37</v>
      </c>
      <c r="G26" t="s">
        <v>34</v>
      </c>
      <c r="H26" t="s">
        <v>15</v>
      </c>
      <c r="I26" t="s">
        <v>16</v>
      </c>
      <c r="J26">
        <v>6.5431917000000006E-2</v>
      </c>
      <c r="K26">
        <v>16</v>
      </c>
      <c r="L26">
        <v>76.198599999999999</v>
      </c>
      <c r="M26">
        <v>5</v>
      </c>
    </row>
    <row r="27" spans="1:13" x14ac:dyDescent="0.35">
      <c r="A27" t="s">
        <v>17</v>
      </c>
      <c r="B27">
        <v>26</v>
      </c>
      <c r="C27" t="s">
        <v>69</v>
      </c>
      <c r="D27" t="s">
        <v>24</v>
      </c>
      <c r="E27">
        <v>2020</v>
      </c>
      <c r="F27" t="s">
        <v>37</v>
      </c>
      <c r="G27" t="s">
        <v>34</v>
      </c>
      <c r="H27" t="s">
        <v>15</v>
      </c>
      <c r="I27" t="s">
        <v>16</v>
      </c>
      <c r="J27">
        <v>0.140241213</v>
      </c>
      <c r="K27">
        <v>13.35</v>
      </c>
      <c r="L27">
        <v>150.23920000000001</v>
      </c>
      <c r="M27">
        <v>5</v>
      </c>
    </row>
    <row r="28" spans="1:13" x14ac:dyDescent="0.35">
      <c r="A28" t="s">
        <v>17</v>
      </c>
      <c r="B28">
        <v>27</v>
      </c>
      <c r="C28" t="s">
        <v>70</v>
      </c>
      <c r="D28" t="s">
        <v>24</v>
      </c>
      <c r="E28">
        <v>2017</v>
      </c>
      <c r="F28" t="s">
        <v>50</v>
      </c>
      <c r="G28" t="s">
        <v>34</v>
      </c>
      <c r="H28" t="s">
        <v>26</v>
      </c>
      <c r="I28" t="s">
        <v>16</v>
      </c>
      <c r="J28">
        <v>3.3935576000000002E-2</v>
      </c>
      <c r="K28">
        <v>6.6950000000000003</v>
      </c>
      <c r="L28">
        <v>221.94560000000001</v>
      </c>
      <c r="M28">
        <v>5</v>
      </c>
    </row>
    <row r="29" spans="1:13" hidden="1" x14ac:dyDescent="0.35">
      <c r="A29" t="s">
        <v>10</v>
      </c>
      <c r="B29">
        <v>28</v>
      </c>
      <c r="C29" t="s">
        <v>71</v>
      </c>
      <c r="D29" t="s">
        <v>12</v>
      </c>
      <c r="E29">
        <v>2018</v>
      </c>
      <c r="F29" t="s">
        <v>45</v>
      </c>
      <c r="G29" t="s">
        <v>21</v>
      </c>
      <c r="H29" t="s">
        <v>15</v>
      </c>
      <c r="I29" t="s">
        <v>46</v>
      </c>
      <c r="J29">
        <v>1.6516275E-2</v>
      </c>
      <c r="L29">
        <v>47.403399999999998</v>
      </c>
      <c r="M29">
        <v>5</v>
      </c>
    </row>
    <row r="30" spans="1:13" x14ac:dyDescent="0.3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73</v>
      </c>
      <c r="D31" t="s">
        <v>74</v>
      </c>
      <c r="E31">
        <v>2012</v>
      </c>
      <c r="F31" t="s">
        <v>13</v>
      </c>
      <c r="G31" t="s">
        <v>14</v>
      </c>
      <c r="H31" t="s">
        <v>15</v>
      </c>
      <c r="I31" t="s">
        <v>16</v>
      </c>
      <c r="J31">
        <v>0.131128467</v>
      </c>
      <c r="K31">
        <v>6.92</v>
      </c>
      <c r="L31">
        <v>93.180400000000006</v>
      </c>
      <c r="M31">
        <v>5</v>
      </c>
    </row>
    <row r="32" spans="1:13" x14ac:dyDescent="0.35">
      <c r="A32" t="s">
        <v>17</v>
      </c>
      <c r="B32">
        <v>31</v>
      </c>
      <c r="C32" t="s">
        <v>75</v>
      </c>
      <c r="D32" t="s">
        <v>42</v>
      </c>
      <c r="E32">
        <v>2016</v>
      </c>
      <c r="F32" t="s">
        <v>25</v>
      </c>
      <c r="G32" t="s">
        <v>14</v>
      </c>
      <c r="H32" t="s">
        <v>26</v>
      </c>
      <c r="I32" t="s">
        <v>16</v>
      </c>
      <c r="J32">
        <v>8.0640478000000002E-2</v>
      </c>
      <c r="K32">
        <v>5.82</v>
      </c>
      <c r="L32">
        <v>167.779</v>
      </c>
      <c r="M32">
        <v>5</v>
      </c>
    </row>
    <row r="33" spans="1:13" x14ac:dyDescent="0.35">
      <c r="A33" t="s">
        <v>17</v>
      </c>
      <c r="B33">
        <v>32</v>
      </c>
      <c r="C33" t="s">
        <v>76</v>
      </c>
      <c r="D33" t="s">
        <v>19</v>
      </c>
      <c r="E33">
        <v>2014</v>
      </c>
      <c r="F33" t="s">
        <v>29</v>
      </c>
      <c r="G33" t="s">
        <v>21</v>
      </c>
      <c r="H33" t="s">
        <v>30</v>
      </c>
      <c r="I33" t="s">
        <v>16</v>
      </c>
      <c r="J33">
        <v>1.9464180000000001E-2</v>
      </c>
      <c r="K33">
        <v>14.8</v>
      </c>
      <c r="L33">
        <v>196.3794</v>
      </c>
      <c r="M33">
        <v>5</v>
      </c>
    </row>
    <row r="34" spans="1:13" x14ac:dyDescent="0.35">
      <c r="A34" t="s">
        <v>17</v>
      </c>
      <c r="B34">
        <v>33</v>
      </c>
      <c r="C34" t="s">
        <v>77</v>
      </c>
      <c r="D34" t="s">
        <v>61</v>
      </c>
      <c r="E34">
        <v>2014</v>
      </c>
      <c r="F34" t="s">
        <v>29</v>
      </c>
      <c r="G34" t="s">
        <v>21</v>
      </c>
      <c r="H34" t="s">
        <v>30</v>
      </c>
      <c r="I34" t="s">
        <v>16</v>
      </c>
      <c r="J34">
        <v>4.6545785999999999E-2</v>
      </c>
      <c r="K34">
        <v>10.1</v>
      </c>
      <c r="L34">
        <v>59.9878</v>
      </c>
      <c r="M34">
        <v>5</v>
      </c>
    </row>
    <row r="35" spans="1:13" x14ac:dyDescent="0.35">
      <c r="A35" t="s">
        <v>17</v>
      </c>
      <c r="B35">
        <v>34</v>
      </c>
      <c r="C35" t="s">
        <v>78</v>
      </c>
      <c r="D35" t="s">
        <v>42</v>
      </c>
      <c r="E35">
        <v>2014</v>
      </c>
      <c r="F35" t="s">
        <v>29</v>
      </c>
      <c r="G35" t="s">
        <v>21</v>
      </c>
      <c r="H35" t="s">
        <v>30</v>
      </c>
      <c r="I35" t="s">
        <v>16</v>
      </c>
      <c r="J35">
        <v>0.18468975600000001</v>
      </c>
      <c r="K35">
        <v>7.67</v>
      </c>
      <c r="L35">
        <v>35.421599999999998</v>
      </c>
      <c r="M35">
        <v>5</v>
      </c>
    </row>
    <row r="36" spans="1:13" x14ac:dyDescent="0.35">
      <c r="A36" t="s">
        <v>17</v>
      </c>
      <c r="B36">
        <v>35</v>
      </c>
      <c r="C36" t="s">
        <v>79</v>
      </c>
      <c r="D36" t="s">
        <v>48</v>
      </c>
      <c r="E36">
        <v>2020</v>
      </c>
      <c r="F36" t="s">
        <v>37</v>
      </c>
      <c r="G36" t="s">
        <v>34</v>
      </c>
      <c r="H36" t="s">
        <v>15</v>
      </c>
      <c r="I36" t="s">
        <v>16</v>
      </c>
      <c r="J36">
        <v>2.5342692E-2</v>
      </c>
      <c r="K36">
        <v>15.6</v>
      </c>
      <c r="L36">
        <v>174.30539999999999</v>
      </c>
      <c r="M36">
        <v>5</v>
      </c>
    </row>
    <row r="37" spans="1:13" x14ac:dyDescent="0.35">
      <c r="A37" t="s">
        <v>35</v>
      </c>
      <c r="B37">
        <v>36</v>
      </c>
      <c r="C37" t="s">
        <v>80</v>
      </c>
      <c r="D37" t="s">
        <v>24</v>
      </c>
      <c r="E37">
        <v>2014</v>
      </c>
      <c r="F37" t="s">
        <v>29</v>
      </c>
      <c r="G37" t="s">
        <v>21</v>
      </c>
      <c r="H37" t="s">
        <v>30</v>
      </c>
      <c r="I37" t="s">
        <v>16</v>
      </c>
      <c r="J37">
        <v>3.7923509000000001E-2</v>
      </c>
      <c r="K37">
        <v>9.31</v>
      </c>
      <c r="L37">
        <v>61.651000000000003</v>
      </c>
      <c r="M37">
        <v>5</v>
      </c>
    </row>
    <row r="38" spans="1:13" x14ac:dyDescent="0.35">
      <c r="A38" t="s">
        <v>17</v>
      </c>
      <c r="B38">
        <v>37</v>
      </c>
      <c r="C38" t="s">
        <v>81</v>
      </c>
      <c r="D38" t="s">
        <v>12</v>
      </c>
      <c r="E38">
        <v>2015</v>
      </c>
      <c r="F38" t="s">
        <v>33</v>
      </c>
      <c r="G38" t="s">
        <v>34</v>
      </c>
      <c r="H38" t="s">
        <v>15</v>
      </c>
      <c r="I38" t="s">
        <v>16</v>
      </c>
      <c r="J38">
        <v>0.121848436</v>
      </c>
      <c r="K38">
        <v>11.8</v>
      </c>
      <c r="L38">
        <v>46.840200000000003</v>
      </c>
      <c r="M38">
        <v>5</v>
      </c>
    </row>
    <row r="39" spans="1:13" x14ac:dyDescent="0.35">
      <c r="A39" t="s">
        <v>10</v>
      </c>
      <c r="B39">
        <v>38</v>
      </c>
      <c r="C39" t="s">
        <v>82</v>
      </c>
      <c r="D39" t="s">
        <v>48</v>
      </c>
      <c r="E39">
        <v>2015</v>
      </c>
      <c r="F39" t="s">
        <v>33</v>
      </c>
      <c r="G39" t="s">
        <v>34</v>
      </c>
      <c r="H39" t="s">
        <v>15</v>
      </c>
      <c r="I39" t="s">
        <v>16</v>
      </c>
      <c r="J39">
        <v>3.8029746000000003E-2</v>
      </c>
      <c r="K39">
        <v>13.15</v>
      </c>
      <c r="L39">
        <v>88.685599999999994</v>
      </c>
      <c r="M39">
        <v>5</v>
      </c>
    </row>
    <row r="40" spans="1:13" x14ac:dyDescent="0.35">
      <c r="A40" t="s">
        <v>17</v>
      </c>
      <c r="B40">
        <v>39</v>
      </c>
      <c r="C40" t="s">
        <v>83</v>
      </c>
      <c r="D40" t="s">
        <v>12</v>
      </c>
      <c r="E40">
        <v>2012</v>
      </c>
      <c r="F40" t="s">
        <v>13</v>
      </c>
      <c r="G40" t="s">
        <v>14</v>
      </c>
      <c r="H40" t="s">
        <v>15</v>
      </c>
      <c r="I40" t="s">
        <v>16</v>
      </c>
      <c r="J40">
        <v>5.7485328000000002E-2</v>
      </c>
      <c r="K40">
        <v>16.25</v>
      </c>
      <c r="L40">
        <v>126.2046</v>
      </c>
      <c r="M40">
        <v>5</v>
      </c>
    </row>
    <row r="41" spans="1:13" x14ac:dyDescent="0.35">
      <c r="A41" t="s">
        <v>10</v>
      </c>
      <c r="B41">
        <v>40</v>
      </c>
      <c r="C41" t="s">
        <v>84</v>
      </c>
      <c r="D41" t="s">
        <v>54</v>
      </c>
      <c r="E41">
        <v>2016</v>
      </c>
      <c r="F41" t="s">
        <v>25</v>
      </c>
      <c r="G41" t="s">
        <v>14</v>
      </c>
      <c r="H41" t="s">
        <v>26</v>
      </c>
      <c r="I41" t="s">
        <v>16</v>
      </c>
      <c r="J41">
        <v>8.5274987999999996E-2</v>
      </c>
      <c r="K41">
        <v>13.85</v>
      </c>
      <c r="L41">
        <v>119.61239999999999</v>
      </c>
      <c r="M41">
        <v>5</v>
      </c>
    </row>
    <row r="42" spans="1:13" x14ac:dyDescent="0.35">
      <c r="A42" t="s">
        <v>10</v>
      </c>
      <c r="B42">
        <v>41</v>
      </c>
      <c r="C42" t="s">
        <v>85</v>
      </c>
      <c r="D42" t="s">
        <v>67</v>
      </c>
      <c r="E42">
        <v>2014</v>
      </c>
      <c r="F42" t="s">
        <v>29</v>
      </c>
      <c r="G42" t="s">
        <v>21</v>
      </c>
      <c r="H42" t="s">
        <v>30</v>
      </c>
      <c r="I42" t="s">
        <v>16</v>
      </c>
      <c r="J42">
        <v>0.108148913</v>
      </c>
      <c r="K42">
        <v>6.75</v>
      </c>
      <c r="L42">
        <v>95.675200000000004</v>
      </c>
      <c r="M42">
        <v>5</v>
      </c>
    </row>
    <row r="43" spans="1:13" hidden="1" x14ac:dyDescent="0.35">
      <c r="A43" t="s">
        <v>10</v>
      </c>
      <c r="B43">
        <v>42</v>
      </c>
      <c r="C43" t="s">
        <v>86</v>
      </c>
      <c r="D43" t="s">
        <v>12</v>
      </c>
      <c r="E43">
        <v>2018</v>
      </c>
      <c r="F43" t="s">
        <v>45</v>
      </c>
      <c r="G43" t="s">
        <v>21</v>
      </c>
      <c r="H43" t="s">
        <v>15</v>
      </c>
      <c r="I43" t="s">
        <v>46</v>
      </c>
      <c r="J43">
        <v>1.8838680999999999E-2</v>
      </c>
      <c r="L43">
        <v>62.953600000000002</v>
      </c>
      <c r="M43">
        <v>5</v>
      </c>
    </row>
    <row r="44" spans="1:13" x14ac:dyDescent="0.35">
      <c r="A44" t="s">
        <v>17</v>
      </c>
      <c r="B44">
        <v>43</v>
      </c>
      <c r="C44" t="s">
        <v>87</v>
      </c>
      <c r="D44" t="s">
        <v>61</v>
      </c>
      <c r="E44">
        <v>2015</v>
      </c>
      <c r="F44" t="s">
        <v>33</v>
      </c>
      <c r="G44" t="s">
        <v>34</v>
      </c>
      <c r="H44" t="s">
        <v>15</v>
      </c>
      <c r="I44" t="s">
        <v>16</v>
      </c>
      <c r="J44">
        <v>4.8115542999999997E-2</v>
      </c>
      <c r="K44">
        <v>10.5</v>
      </c>
      <c r="L44">
        <v>159.09460000000001</v>
      </c>
      <c r="M44">
        <v>5</v>
      </c>
    </row>
    <row r="45" spans="1:13" x14ac:dyDescent="0.3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5">
      <c r="A46" t="s">
        <v>10</v>
      </c>
      <c r="B46">
        <v>45</v>
      </c>
      <c r="C46" t="s">
        <v>89</v>
      </c>
      <c r="D46" t="s">
        <v>74</v>
      </c>
      <c r="E46">
        <v>2011</v>
      </c>
      <c r="F46" t="s">
        <v>39</v>
      </c>
      <c r="G46" t="s">
        <v>21</v>
      </c>
      <c r="H46" t="s">
        <v>15</v>
      </c>
      <c r="I46" t="s">
        <v>40</v>
      </c>
      <c r="J46">
        <v>0.10599465399999999</v>
      </c>
      <c r="K46">
        <v>20.75</v>
      </c>
      <c r="L46">
        <v>150.56819999999999</v>
      </c>
      <c r="M46">
        <v>5</v>
      </c>
    </row>
    <row r="47" spans="1:13" x14ac:dyDescent="0.35">
      <c r="A47" t="s">
        <v>17</v>
      </c>
      <c r="B47">
        <v>46</v>
      </c>
      <c r="C47" t="s">
        <v>90</v>
      </c>
      <c r="D47" t="s">
        <v>64</v>
      </c>
      <c r="E47">
        <v>2014</v>
      </c>
      <c r="F47" t="s">
        <v>29</v>
      </c>
      <c r="G47" t="s">
        <v>21</v>
      </c>
      <c r="H47" t="s">
        <v>30</v>
      </c>
      <c r="I47" t="s">
        <v>16</v>
      </c>
      <c r="J47">
        <v>0.18250177300000001</v>
      </c>
      <c r="K47">
        <v>19.2</v>
      </c>
      <c r="L47">
        <v>239.21960000000001</v>
      </c>
      <c r="M47">
        <v>5</v>
      </c>
    </row>
    <row r="48" spans="1:13" x14ac:dyDescent="0.35">
      <c r="A48" t="s">
        <v>17</v>
      </c>
      <c r="B48">
        <v>47</v>
      </c>
      <c r="C48" t="s">
        <v>91</v>
      </c>
      <c r="D48" t="s">
        <v>42</v>
      </c>
      <c r="E48">
        <v>2017</v>
      </c>
      <c r="F48" t="s">
        <v>50</v>
      </c>
      <c r="G48" t="s">
        <v>34</v>
      </c>
      <c r="H48" t="s">
        <v>26</v>
      </c>
      <c r="I48" t="s">
        <v>16</v>
      </c>
      <c r="J48">
        <v>4.8931174000000001E-2</v>
      </c>
      <c r="K48">
        <v>18.100000000000001</v>
      </c>
      <c r="L48">
        <v>127.3336</v>
      </c>
      <c r="M48">
        <v>5</v>
      </c>
    </row>
    <row r="49" spans="1:13" x14ac:dyDescent="0.35">
      <c r="A49" t="s">
        <v>17</v>
      </c>
      <c r="B49">
        <v>48</v>
      </c>
      <c r="C49" t="s">
        <v>92</v>
      </c>
      <c r="D49" t="s">
        <v>24</v>
      </c>
      <c r="E49">
        <v>2012</v>
      </c>
      <c r="F49" t="s">
        <v>13</v>
      </c>
      <c r="G49" t="s">
        <v>14</v>
      </c>
      <c r="H49" t="s">
        <v>15</v>
      </c>
      <c r="I49" t="s">
        <v>16</v>
      </c>
      <c r="J49">
        <v>1.3658248E-2</v>
      </c>
      <c r="K49">
        <v>17.5</v>
      </c>
      <c r="L49">
        <v>256.3304</v>
      </c>
      <c r="M49">
        <v>5</v>
      </c>
    </row>
    <row r="50" spans="1:13" x14ac:dyDescent="0.35">
      <c r="A50" t="s">
        <v>17</v>
      </c>
      <c r="B50">
        <v>49</v>
      </c>
      <c r="C50" t="s">
        <v>93</v>
      </c>
      <c r="D50" t="s">
        <v>42</v>
      </c>
      <c r="E50">
        <v>2012</v>
      </c>
      <c r="F50" t="s">
        <v>13</v>
      </c>
      <c r="G50" t="s">
        <v>14</v>
      </c>
      <c r="H50" t="s">
        <v>15</v>
      </c>
      <c r="I50" t="s">
        <v>16</v>
      </c>
      <c r="J50">
        <v>1.1305479E-2</v>
      </c>
      <c r="K50">
        <v>10.5</v>
      </c>
      <c r="L50">
        <v>235.5248</v>
      </c>
      <c r="M50">
        <v>5</v>
      </c>
    </row>
    <row r="51" spans="1:13" x14ac:dyDescent="0.3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5">
      <c r="A52" t="s">
        <v>17</v>
      </c>
      <c r="B52">
        <v>51</v>
      </c>
      <c r="C52" t="s">
        <v>96</v>
      </c>
      <c r="D52" t="s">
        <v>28</v>
      </c>
      <c r="E52">
        <v>2012</v>
      </c>
      <c r="F52" t="s">
        <v>13</v>
      </c>
      <c r="G52" t="s">
        <v>14</v>
      </c>
      <c r="H52" t="s">
        <v>15</v>
      </c>
      <c r="I52" t="s">
        <v>16</v>
      </c>
      <c r="J52">
        <v>2.5867352999999999E-2</v>
      </c>
      <c r="K52">
        <v>10</v>
      </c>
      <c r="L52">
        <v>264.62259999999998</v>
      </c>
      <c r="M52">
        <v>5</v>
      </c>
    </row>
    <row r="53" spans="1:13" x14ac:dyDescent="0.35">
      <c r="A53" t="s">
        <v>17</v>
      </c>
      <c r="B53">
        <v>52</v>
      </c>
      <c r="C53" t="s">
        <v>97</v>
      </c>
      <c r="D53" t="s">
        <v>28</v>
      </c>
      <c r="E53">
        <v>2012</v>
      </c>
      <c r="F53" t="s">
        <v>13</v>
      </c>
      <c r="G53" t="s">
        <v>14</v>
      </c>
      <c r="H53" t="s">
        <v>15</v>
      </c>
      <c r="I53" t="s">
        <v>16</v>
      </c>
      <c r="J53">
        <v>2.4201904999999999E-2</v>
      </c>
      <c r="K53">
        <v>10.1</v>
      </c>
      <c r="L53">
        <v>114.91500000000001</v>
      </c>
      <c r="M53">
        <v>5</v>
      </c>
    </row>
    <row r="54" spans="1:13" x14ac:dyDescent="0.35">
      <c r="A54" t="s">
        <v>17</v>
      </c>
      <c r="B54">
        <v>53</v>
      </c>
      <c r="C54" t="s">
        <v>98</v>
      </c>
      <c r="D54" t="s">
        <v>67</v>
      </c>
      <c r="E54">
        <v>2012</v>
      </c>
      <c r="F54" t="s">
        <v>13</v>
      </c>
      <c r="G54" t="s">
        <v>14</v>
      </c>
      <c r="H54" t="s">
        <v>15</v>
      </c>
      <c r="I54" t="s">
        <v>16</v>
      </c>
      <c r="J54">
        <v>2.8461453000000001E-2</v>
      </c>
      <c r="K54">
        <v>8.93</v>
      </c>
      <c r="L54">
        <v>152.23400000000001</v>
      </c>
      <c r="M54">
        <v>5</v>
      </c>
    </row>
    <row r="55" spans="1:13" x14ac:dyDescent="0.35">
      <c r="A55" t="s">
        <v>17</v>
      </c>
      <c r="B55">
        <v>54</v>
      </c>
      <c r="C55" t="s">
        <v>99</v>
      </c>
      <c r="D55" t="s">
        <v>24</v>
      </c>
      <c r="E55">
        <v>2012</v>
      </c>
      <c r="F55" t="s">
        <v>13</v>
      </c>
      <c r="G55" t="s">
        <v>14</v>
      </c>
      <c r="H55" t="s">
        <v>15</v>
      </c>
      <c r="I55" t="s">
        <v>16</v>
      </c>
      <c r="J55">
        <v>8.6266285999999998E-2</v>
      </c>
      <c r="K55">
        <v>7.3</v>
      </c>
      <c r="L55">
        <v>147.20760000000001</v>
      </c>
      <c r="M55">
        <v>5</v>
      </c>
    </row>
    <row r="56" spans="1:13" x14ac:dyDescent="0.35">
      <c r="A56" t="s">
        <v>17</v>
      </c>
      <c r="B56">
        <v>55</v>
      </c>
      <c r="C56" t="s">
        <v>100</v>
      </c>
      <c r="D56" t="s">
        <v>24</v>
      </c>
      <c r="E56">
        <v>2012</v>
      </c>
      <c r="F56" t="s">
        <v>13</v>
      </c>
      <c r="G56" t="s">
        <v>14</v>
      </c>
      <c r="H56" t="s">
        <v>15</v>
      </c>
      <c r="I56" t="s">
        <v>16</v>
      </c>
      <c r="J56">
        <v>5.5570619999999998E-3</v>
      </c>
      <c r="K56">
        <v>7.93</v>
      </c>
      <c r="L56">
        <v>122.1414</v>
      </c>
      <c r="M56">
        <v>5</v>
      </c>
    </row>
    <row r="57" spans="1:13" x14ac:dyDescent="0.35">
      <c r="A57" t="s">
        <v>17</v>
      </c>
      <c r="B57">
        <v>56</v>
      </c>
      <c r="C57" t="s">
        <v>101</v>
      </c>
      <c r="D57" t="s">
        <v>24</v>
      </c>
      <c r="E57">
        <v>2012</v>
      </c>
      <c r="F57" t="s">
        <v>13</v>
      </c>
      <c r="G57" t="s">
        <v>14</v>
      </c>
      <c r="H57" t="s">
        <v>15</v>
      </c>
      <c r="I57" t="s">
        <v>16</v>
      </c>
      <c r="J57">
        <v>1.3834246999999999E-2</v>
      </c>
      <c r="K57">
        <v>15.35</v>
      </c>
      <c r="L57">
        <v>62.716799999999999</v>
      </c>
      <c r="M57">
        <v>5</v>
      </c>
    </row>
    <row r="58" spans="1:13" x14ac:dyDescent="0.35">
      <c r="A58" t="s">
        <v>17</v>
      </c>
      <c r="B58">
        <v>57</v>
      </c>
      <c r="C58" t="s">
        <v>102</v>
      </c>
      <c r="D58" t="s">
        <v>24</v>
      </c>
      <c r="E58">
        <v>2012</v>
      </c>
      <c r="F58" t="s">
        <v>13</v>
      </c>
      <c r="G58" t="s">
        <v>14</v>
      </c>
      <c r="H58" t="s">
        <v>15</v>
      </c>
      <c r="I58" t="s">
        <v>16</v>
      </c>
      <c r="J58">
        <v>1.6637301E-2</v>
      </c>
      <c r="K58">
        <v>19.350000000000001</v>
      </c>
      <c r="L58">
        <v>120.9098</v>
      </c>
      <c r="M58">
        <v>5</v>
      </c>
    </row>
    <row r="59" spans="1:13" x14ac:dyDescent="0.35">
      <c r="A59" t="s">
        <v>17</v>
      </c>
      <c r="B59">
        <v>58</v>
      </c>
      <c r="C59" t="s">
        <v>103</v>
      </c>
      <c r="D59" t="s">
        <v>12</v>
      </c>
      <c r="E59">
        <v>2012</v>
      </c>
      <c r="F59" t="s">
        <v>13</v>
      </c>
      <c r="G59" t="s">
        <v>14</v>
      </c>
      <c r="H59" t="s">
        <v>15</v>
      </c>
      <c r="I59" t="s">
        <v>16</v>
      </c>
      <c r="J59">
        <v>3.1331580999999997E-2</v>
      </c>
      <c r="K59">
        <v>9.5</v>
      </c>
      <c r="L59">
        <v>111.1228</v>
      </c>
      <c r="M59">
        <v>5</v>
      </c>
    </row>
    <row r="60" spans="1:13" x14ac:dyDescent="0.35">
      <c r="A60" t="s">
        <v>17</v>
      </c>
      <c r="B60">
        <v>59</v>
      </c>
      <c r="C60" t="s">
        <v>104</v>
      </c>
      <c r="D60" t="s">
        <v>12</v>
      </c>
      <c r="E60">
        <v>2012</v>
      </c>
      <c r="F60" t="s">
        <v>13</v>
      </c>
      <c r="G60" t="s">
        <v>14</v>
      </c>
      <c r="H60" t="s">
        <v>15</v>
      </c>
      <c r="I60" t="s">
        <v>16</v>
      </c>
      <c r="J60">
        <v>4.1459804000000003E-2</v>
      </c>
      <c r="K60">
        <v>10.5</v>
      </c>
      <c r="L60">
        <v>39.2164</v>
      </c>
      <c r="M60">
        <v>5</v>
      </c>
    </row>
    <row r="61" spans="1:13" x14ac:dyDescent="0.35">
      <c r="A61" t="s">
        <v>17</v>
      </c>
      <c r="B61">
        <v>60</v>
      </c>
      <c r="C61" t="s">
        <v>105</v>
      </c>
      <c r="D61" t="s">
        <v>12</v>
      </c>
      <c r="E61">
        <v>2012</v>
      </c>
      <c r="F61" t="s">
        <v>13</v>
      </c>
      <c r="G61" t="s">
        <v>14</v>
      </c>
      <c r="H61" t="s">
        <v>15</v>
      </c>
      <c r="I61" t="s">
        <v>16</v>
      </c>
      <c r="J61">
        <v>0</v>
      </c>
      <c r="K61">
        <v>15.6</v>
      </c>
      <c r="L61">
        <v>111.95180000000001</v>
      </c>
      <c r="M61">
        <v>5</v>
      </c>
    </row>
    <row r="62" spans="1:13" x14ac:dyDescent="0.35">
      <c r="A62" t="s">
        <v>17</v>
      </c>
      <c r="B62">
        <v>61</v>
      </c>
      <c r="C62" t="s">
        <v>106</v>
      </c>
      <c r="D62" t="s">
        <v>61</v>
      </c>
      <c r="E62">
        <v>2012</v>
      </c>
      <c r="F62" t="s">
        <v>13</v>
      </c>
      <c r="G62" t="s">
        <v>14</v>
      </c>
      <c r="H62" t="s">
        <v>15</v>
      </c>
      <c r="I62" t="s">
        <v>16</v>
      </c>
      <c r="J62">
        <v>3.597678E-3</v>
      </c>
      <c r="K62">
        <v>5.88</v>
      </c>
      <c r="L62">
        <v>153.8998</v>
      </c>
      <c r="M62">
        <v>5</v>
      </c>
    </row>
    <row r="63" spans="1:13" x14ac:dyDescent="0.3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5">
      <c r="A64" t="s">
        <v>17</v>
      </c>
      <c r="B64">
        <v>63</v>
      </c>
      <c r="C64" t="s">
        <v>108</v>
      </c>
      <c r="D64" t="s">
        <v>19</v>
      </c>
      <c r="E64">
        <v>2012</v>
      </c>
      <c r="F64" t="s">
        <v>13</v>
      </c>
      <c r="G64" t="s">
        <v>14</v>
      </c>
      <c r="H64" t="s">
        <v>15</v>
      </c>
      <c r="I64" t="s">
        <v>16</v>
      </c>
      <c r="J64">
        <v>3.5247642000000003E-2</v>
      </c>
      <c r="K64">
        <v>10.6</v>
      </c>
      <c r="L64">
        <v>84.722399999999993</v>
      </c>
      <c r="M64">
        <v>5</v>
      </c>
    </row>
    <row r="65" spans="1:13" x14ac:dyDescent="0.35">
      <c r="A65" t="s">
        <v>17</v>
      </c>
      <c r="B65">
        <v>64</v>
      </c>
      <c r="C65" t="s">
        <v>109</v>
      </c>
      <c r="D65" t="s">
        <v>42</v>
      </c>
      <c r="E65">
        <v>2012</v>
      </c>
      <c r="F65" t="s">
        <v>13</v>
      </c>
      <c r="G65" t="s">
        <v>14</v>
      </c>
      <c r="H65" t="s">
        <v>15</v>
      </c>
      <c r="I65" t="s">
        <v>16</v>
      </c>
      <c r="J65">
        <v>2.8365524E-2</v>
      </c>
      <c r="K65">
        <v>6.13</v>
      </c>
      <c r="L65">
        <v>110.0912</v>
      </c>
      <c r="M65">
        <v>5</v>
      </c>
    </row>
    <row r="66" spans="1:13" x14ac:dyDescent="0.35">
      <c r="A66" t="s">
        <v>17</v>
      </c>
      <c r="B66">
        <v>65</v>
      </c>
      <c r="C66" t="s">
        <v>110</v>
      </c>
      <c r="D66" t="s">
        <v>42</v>
      </c>
      <c r="E66">
        <v>2012</v>
      </c>
      <c r="F66" t="s">
        <v>13</v>
      </c>
      <c r="G66" t="s">
        <v>14</v>
      </c>
      <c r="H66" t="s">
        <v>15</v>
      </c>
      <c r="I66" t="s">
        <v>16</v>
      </c>
      <c r="J66">
        <v>1.5186145999999999E-2</v>
      </c>
      <c r="K66">
        <v>6.38</v>
      </c>
      <c r="L66">
        <v>144.947</v>
      </c>
      <c r="M66">
        <v>5</v>
      </c>
    </row>
    <row r="67" spans="1:13" x14ac:dyDescent="0.3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112</v>
      </c>
      <c r="D68" t="s">
        <v>42</v>
      </c>
      <c r="E68">
        <v>2012</v>
      </c>
      <c r="F68" t="s">
        <v>13</v>
      </c>
      <c r="G68" t="s">
        <v>14</v>
      </c>
      <c r="H68" t="s">
        <v>15</v>
      </c>
      <c r="I68" t="s">
        <v>16</v>
      </c>
      <c r="J68">
        <v>4.7791878000000003E-2</v>
      </c>
      <c r="K68">
        <v>11.3</v>
      </c>
      <c r="L68">
        <v>180.76599999999999</v>
      </c>
      <c r="M68">
        <v>5</v>
      </c>
    </row>
    <row r="69" spans="1:13" x14ac:dyDescent="0.35">
      <c r="A69" t="s">
        <v>17</v>
      </c>
      <c r="B69">
        <v>68</v>
      </c>
      <c r="C69" t="s">
        <v>113</v>
      </c>
      <c r="D69" t="s">
        <v>42</v>
      </c>
      <c r="E69">
        <v>2012</v>
      </c>
      <c r="F69" t="s">
        <v>13</v>
      </c>
      <c r="G69" t="s">
        <v>14</v>
      </c>
      <c r="H69" t="s">
        <v>15</v>
      </c>
      <c r="I69" t="s">
        <v>16</v>
      </c>
      <c r="J69">
        <v>7.4680559999999998E-3</v>
      </c>
      <c r="K69">
        <v>12.6</v>
      </c>
      <c r="L69">
        <v>186.9556</v>
      </c>
      <c r="M69">
        <v>5</v>
      </c>
    </row>
    <row r="70" spans="1:13" x14ac:dyDescent="0.35">
      <c r="A70" t="s">
        <v>17</v>
      </c>
      <c r="B70">
        <v>69</v>
      </c>
      <c r="C70" t="s">
        <v>114</v>
      </c>
      <c r="D70" t="s">
        <v>42</v>
      </c>
      <c r="E70">
        <v>2012</v>
      </c>
      <c r="F70" t="s">
        <v>13</v>
      </c>
      <c r="G70" t="s">
        <v>14</v>
      </c>
      <c r="H70" t="s">
        <v>15</v>
      </c>
      <c r="I70" t="s">
        <v>16</v>
      </c>
      <c r="J70">
        <v>0.113694957</v>
      </c>
      <c r="K70">
        <v>17.25</v>
      </c>
      <c r="L70">
        <v>253.47239999999999</v>
      </c>
      <c r="M70">
        <v>5</v>
      </c>
    </row>
    <row r="71" spans="1:13" x14ac:dyDescent="0.3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5">
      <c r="A74" t="s">
        <v>17</v>
      </c>
      <c r="B74">
        <v>73</v>
      </c>
      <c r="C74" t="s">
        <v>118</v>
      </c>
      <c r="D74" t="s">
        <v>48</v>
      </c>
      <c r="E74">
        <v>2012</v>
      </c>
      <c r="F74" t="s">
        <v>13</v>
      </c>
      <c r="G74" t="s">
        <v>14</v>
      </c>
      <c r="H74" t="s">
        <v>15</v>
      </c>
      <c r="I74" t="s">
        <v>16</v>
      </c>
      <c r="J74">
        <v>2.8988288000000001E-2</v>
      </c>
      <c r="K74">
        <v>10.8</v>
      </c>
      <c r="L74">
        <v>239.22219999999999</v>
      </c>
      <c r="M74">
        <v>5</v>
      </c>
    </row>
    <row r="75" spans="1:13" x14ac:dyDescent="0.35">
      <c r="A75" t="s">
        <v>17</v>
      </c>
      <c r="B75">
        <v>74</v>
      </c>
      <c r="C75" t="s">
        <v>119</v>
      </c>
      <c r="D75" t="s">
        <v>48</v>
      </c>
      <c r="E75">
        <v>2012</v>
      </c>
      <c r="F75" t="s">
        <v>13</v>
      </c>
      <c r="G75" t="s">
        <v>14</v>
      </c>
      <c r="H75" t="s">
        <v>15</v>
      </c>
      <c r="I75" t="s">
        <v>16</v>
      </c>
      <c r="J75">
        <v>2.0600553000000001E-2</v>
      </c>
      <c r="K75">
        <v>12.1</v>
      </c>
      <c r="L75">
        <v>147.57339999999999</v>
      </c>
      <c r="M75">
        <v>5</v>
      </c>
    </row>
    <row r="76" spans="1:13" x14ac:dyDescent="0.35">
      <c r="A76" t="s">
        <v>10</v>
      </c>
      <c r="B76">
        <v>75</v>
      </c>
      <c r="C76" t="s">
        <v>120</v>
      </c>
      <c r="D76" t="s">
        <v>95</v>
      </c>
      <c r="E76">
        <v>2012</v>
      </c>
      <c r="F76" t="s">
        <v>13</v>
      </c>
      <c r="G76" t="s">
        <v>14</v>
      </c>
      <c r="H76" t="s">
        <v>15</v>
      </c>
      <c r="I76" t="s">
        <v>16</v>
      </c>
      <c r="J76">
        <v>7.5868843000000005E-2</v>
      </c>
      <c r="K76">
        <v>15.5</v>
      </c>
      <c r="L76">
        <v>261.7568</v>
      </c>
      <c r="M76">
        <v>5</v>
      </c>
    </row>
    <row r="77" spans="1:13" x14ac:dyDescent="0.35">
      <c r="A77" t="s">
        <v>10</v>
      </c>
      <c r="B77">
        <v>76</v>
      </c>
      <c r="C77" t="s">
        <v>121</v>
      </c>
      <c r="D77" t="s">
        <v>95</v>
      </c>
      <c r="E77">
        <v>2012</v>
      </c>
      <c r="F77" t="s">
        <v>13</v>
      </c>
      <c r="G77" t="s">
        <v>14</v>
      </c>
      <c r="H77" t="s">
        <v>15</v>
      </c>
      <c r="I77" t="s">
        <v>16</v>
      </c>
      <c r="J77">
        <v>7.9419754999999995E-2</v>
      </c>
      <c r="K77">
        <v>20.7</v>
      </c>
      <c r="L77">
        <v>99.804199999999994</v>
      </c>
      <c r="M77">
        <v>5</v>
      </c>
    </row>
    <row r="78" spans="1:13" x14ac:dyDescent="0.35">
      <c r="A78" t="s">
        <v>10</v>
      </c>
      <c r="B78">
        <v>77</v>
      </c>
      <c r="C78" t="s">
        <v>122</v>
      </c>
      <c r="D78" t="s">
        <v>57</v>
      </c>
      <c r="E78">
        <v>2012</v>
      </c>
      <c r="F78" t="s">
        <v>13</v>
      </c>
      <c r="G78" t="s">
        <v>14</v>
      </c>
      <c r="H78" t="s">
        <v>15</v>
      </c>
      <c r="I78" t="s">
        <v>16</v>
      </c>
      <c r="J78">
        <v>3.0311951E-2</v>
      </c>
      <c r="K78">
        <v>8</v>
      </c>
      <c r="L78">
        <v>247.4092</v>
      </c>
      <c r="M78">
        <v>5</v>
      </c>
    </row>
    <row r="79" spans="1:13" x14ac:dyDescent="0.35">
      <c r="A79" t="s">
        <v>10</v>
      </c>
      <c r="B79">
        <v>78</v>
      </c>
      <c r="C79" t="s">
        <v>123</v>
      </c>
      <c r="D79" t="s">
        <v>28</v>
      </c>
      <c r="E79">
        <v>2012</v>
      </c>
      <c r="F79" t="s">
        <v>13</v>
      </c>
      <c r="G79" t="s">
        <v>14</v>
      </c>
      <c r="H79" t="s">
        <v>15</v>
      </c>
      <c r="I79" t="s">
        <v>16</v>
      </c>
      <c r="J79">
        <v>3.0742083E-2</v>
      </c>
      <c r="K79">
        <v>19.5</v>
      </c>
      <c r="L79">
        <v>85.554000000000002</v>
      </c>
      <c r="M79">
        <v>5</v>
      </c>
    </row>
    <row r="80" spans="1:13" x14ac:dyDescent="0.35">
      <c r="A80" t="s">
        <v>10</v>
      </c>
      <c r="B80">
        <v>79</v>
      </c>
      <c r="C80" t="s">
        <v>124</v>
      </c>
      <c r="D80" t="s">
        <v>67</v>
      </c>
      <c r="E80">
        <v>2012</v>
      </c>
      <c r="F80" t="s">
        <v>13</v>
      </c>
      <c r="G80" t="s">
        <v>14</v>
      </c>
      <c r="H80" t="s">
        <v>15</v>
      </c>
      <c r="I80" t="s">
        <v>16</v>
      </c>
      <c r="J80">
        <v>2.9768869999999999E-2</v>
      </c>
      <c r="K80">
        <v>14</v>
      </c>
      <c r="L80">
        <v>145.4786</v>
      </c>
      <c r="M80">
        <v>5</v>
      </c>
    </row>
    <row r="81" spans="1:13" x14ac:dyDescent="0.35">
      <c r="A81" t="s">
        <v>10</v>
      </c>
      <c r="B81">
        <v>80</v>
      </c>
      <c r="C81" t="s">
        <v>125</v>
      </c>
      <c r="D81" t="s">
        <v>67</v>
      </c>
      <c r="E81">
        <v>2012</v>
      </c>
      <c r="F81" t="s">
        <v>13</v>
      </c>
      <c r="G81" t="s">
        <v>14</v>
      </c>
      <c r="H81" t="s">
        <v>15</v>
      </c>
      <c r="I81" t="s">
        <v>16</v>
      </c>
      <c r="J81">
        <v>0</v>
      </c>
      <c r="K81">
        <v>20.25</v>
      </c>
      <c r="L81">
        <v>194.27940000000001</v>
      </c>
      <c r="M81">
        <v>5</v>
      </c>
    </row>
    <row r="82" spans="1:13" x14ac:dyDescent="0.35">
      <c r="A82" t="s">
        <v>10</v>
      </c>
      <c r="B82">
        <v>81</v>
      </c>
      <c r="C82" t="s">
        <v>126</v>
      </c>
      <c r="D82" t="s">
        <v>24</v>
      </c>
      <c r="E82">
        <v>2012</v>
      </c>
      <c r="F82" t="s">
        <v>13</v>
      </c>
      <c r="G82" t="s">
        <v>14</v>
      </c>
      <c r="H82" t="s">
        <v>15</v>
      </c>
      <c r="I82" t="s">
        <v>16</v>
      </c>
      <c r="J82">
        <v>6.6833743000000001E-2</v>
      </c>
      <c r="K82">
        <v>11.3</v>
      </c>
      <c r="L82">
        <v>257.2962</v>
      </c>
      <c r="M82">
        <v>5</v>
      </c>
    </row>
    <row r="83" spans="1:13" x14ac:dyDescent="0.35">
      <c r="A83" t="s">
        <v>10</v>
      </c>
      <c r="B83">
        <v>82</v>
      </c>
      <c r="C83" t="s">
        <v>127</v>
      </c>
      <c r="D83" t="s">
        <v>24</v>
      </c>
      <c r="E83">
        <v>2012</v>
      </c>
      <c r="F83" t="s">
        <v>13</v>
      </c>
      <c r="G83" t="s">
        <v>14</v>
      </c>
      <c r="H83" t="s">
        <v>15</v>
      </c>
      <c r="I83" t="s">
        <v>16</v>
      </c>
      <c r="J83">
        <v>7.7284565999999999E-2</v>
      </c>
      <c r="K83">
        <v>11.6</v>
      </c>
      <c r="L83">
        <v>172.41059999999999</v>
      </c>
      <c r="M83">
        <v>5</v>
      </c>
    </row>
    <row r="84" spans="1:13" x14ac:dyDescent="0.35">
      <c r="A84" t="s">
        <v>10</v>
      </c>
      <c r="B84">
        <v>83</v>
      </c>
      <c r="C84" t="s">
        <v>128</v>
      </c>
      <c r="D84" t="s">
        <v>24</v>
      </c>
      <c r="E84">
        <v>2012</v>
      </c>
      <c r="F84" t="s">
        <v>13</v>
      </c>
      <c r="G84" t="s">
        <v>14</v>
      </c>
      <c r="H84" t="s">
        <v>15</v>
      </c>
      <c r="I84" t="s">
        <v>16</v>
      </c>
      <c r="J84">
        <v>9.9425550000000001E-2</v>
      </c>
      <c r="K84">
        <v>16</v>
      </c>
      <c r="L84">
        <v>87.085599999999999</v>
      </c>
      <c r="M84">
        <v>5</v>
      </c>
    </row>
    <row r="85" spans="1:13" x14ac:dyDescent="0.35">
      <c r="A85" t="s">
        <v>10</v>
      </c>
      <c r="B85">
        <v>84</v>
      </c>
      <c r="C85" t="s">
        <v>129</v>
      </c>
      <c r="D85" t="s">
        <v>54</v>
      </c>
      <c r="E85">
        <v>2012</v>
      </c>
      <c r="F85" t="s">
        <v>13</v>
      </c>
      <c r="G85" t="s">
        <v>14</v>
      </c>
      <c r="H85" t="s">
        <v>15</v>
      </c>
      <c r="I85" t="s">
        <v>16</v>
      </c>
      <c r="J85">
        <v>1.2477512E-2</v>
      </c>
      <c r="K85">
        <v>10.195</v>
      </c>
      <c r="L85">
        <v>197.11099999999999</v>
      </c>
      <c r="M85">
        <v>5</v>
      </c>
    </row>
    <row r="86" spans="1:13" x14ac:dyDescent="0.35">
      <c r="A86" t="s">
        <v>10</v>
      </c>
      <c r="B86">
        <v>85</v>
      </c>
      <c r="C86" t="s">
        <v>130</v>
      </c>
      <c r="D86" t="s">
        <v>54</v>
      </c>
      <c r="E86">
        <v>2012</v>
      </c>
      <c r="F86" t="s">
        <v>13</v>
      </c>
      <c r="G86" t="s">
        <v>14</v>
      </c>
      <c r="H86" t="s">
        <v>15</v>
      </c>
      <c r="I86" t="s">
        <v>16</v>
      </c>
      <c r="J86">
        <v>2.6643448E-2</v>
      </c>
      <c r="K86">
        <v>13.65</v>
      </c>
      <c r="L86">
        <v>37.953200000000002</v>
      </c>
      <c r="M86">
        <v>5</v>
      </c>
    </row>
    <row r="87" spans="1:13" x14ac:dyDescent="0.35">
      <c r="A87" t="s">
        <v>10</v>
      </c>
      <c r="B87">
        <v>86</v>
      </c>
      <c r="C87" t="s">
        <v>131</v>
      </c>
      <c r="D87" t="s">
        <v>48</v>
      </c>
      <c r="E87">
        <v>2012</v>
      </c>
      <c r="F87" t="s">
        <v>13</v>
      </c>
      <c r="G87" t="s">
        <v>14</v>
      </c>
      <c r="H87" t="s">
        <v>15</v>
      </c>
      <c r="I87" t="s">
        <v>16</v>
      </c>
      <c r="J87">
        <v>2.7386121999999999E-2</v>
      </c>
      <c r="K87">
        <v>9.6</v>
      </c>
      <c r="L87">
        <v>259.23039999999997</v>
      </c>
      <c r="M87">
        <v>5</v>
      </c>
    </row>
    <row r="88" spans="1:13" x14ac:dyDescent="0.35">
      <c r="A88" t="s">
        <v>10</v>
      </c>
      <c r="B88">
        <v>87</v>
      </c>
      <c r="C88" t="s">
        <v>132</v>
      </c>
      <c r="D88" t="s">
        <v>48</v>
      </c>
      <c r="E88">
        <v>2012</v>
      </c>
      <c r="F88" t="s">
        <v>13</v>
      </c>
      <c r="G88" t="s">
        <v>14</v>
      </c>
      <c r="H88" t="s">
        <v>15</v>
      </c>
      <c r="I88" t="s">
        <v>16</v>
      </c>
      <c r="J88">
        <v>1.1443221999999999E-2</v>
      </c>
      <c r="K88">
        <v>10.695</v>
      </c>
      <c r="L88">
        <v>73.503799999999998</v>
      </c>
      <c r="M88">
        <v>5</v>
      </c>
    </row>
    <row r="89" spans="1:13" x14ac:dyDescent="0.35">
      <c r="A89" t="s">
        <v>10</v>
      </c>
      <c r="B89">
        <v>88</v>
      </c>
      <c r="C89" t="s">
        <v>133</v>
      </c>
      <c r="D89" t="s">
        <v>48</v>
      </c>
      <c r="E89">
        <v>2012</v>
      </c>
      <c r="F89" t="s">
        <v>13</v>
      </c>
      <c r="G89" t="s">
        <v>14</v>
      </c>
      <c r="H89" t="s">
        <v>15</v>
      </c>
      <c r="I89" t="s">
        <v>16</v>
      </c>
      <c r="J89">
        <v>5.8207113999999997E-2</v>
      </c>
      <c r="K89">
        <v>12.3</v>
      </c>
      <c r="L89">
        <v>59.156199999999998</v>
      </c>
      <c r="M89">
        <v>5</v>
      </c>
    </row>
    <row r="90" spans="1:13" x14ac:dyDescent="0.35">
      <c r="A90" t="s">
        <v>35</v>
      </c>
      <c r="B90">
        <v>89</v>
      </c>
      <c r="C90" t="s">
        <v>134</v>
      </c>
      <c r="D90" t="s">
        <v>19</v>
      </c>
      <c r="E90">
        <v>2012</v>
      </c>
      <c r="F90" t="s">
        <v>13</v>
      </c>
      <c r="G90" t="s">
        <v>14</v>
      </c>
      <c r="H90" t="s">
        <v>15</v>
      </c>
      <c r="I90" t="s">
        <v>16</v>
      </c>
      <c r="J90">
        <v>9.8938169999999992E-3</v>
      </c>
      <c r="K90">
        <v>11.395</v>
      </c>
      <c r="L90">
        <v>50.303400000000003</v>
      </c>
      <c r="M90">
        <v>5</v>
      </c>
    </row>
    <row r="91" spans="1:13" x14ac:dyDescent="0.35">
      <c r="A91" t="s">
        <v>10</v>
      </c>
      <c r="B91">
        <v>90</v>
      </c>
      <c r="C91" t="s">
        <v>135</v>
      </c>
      <c r="D91" t="s">
        <v>95</v>
      </c>
      <c r="E91">
        <v>2012</v>
      </c>
      <c r="F91" t="s">
        <v>13</v>
      </c>
      <c r="G91" t="s">
        <v>14</v>
      </c>
      <c r="H91" t="s">
        <v>15</v>
      </c>
      <c r="I91" t="s">
        <v>16</v>
      </c>
      <c r="J91">
        <v>0.18614827</v>
      </c>
      <c r="K91">
        <v>12.35</v>
      </c>
      <c r="L91">
        <v>78.232799999999997</v>
      </c>
      <c r="M91">
        <v>5</v>
      </c>
    </row>
    <row r="92" spans="1:13" x14ac:dyDescent="0.35">
      <c r="A92" t="s">
        <v>10</v>
      </c>
      <c r="B92">
        <v>91</v>
      </c>
      <c r="C92" t="s">
        <v>136</v>
      </c>
      <c r="D92" t="s">
        <v>67</v>
      </c>
      <c r="E92">
        <v>2012</v>
      </c>
      <c r="F92" t="s">
        <v>13</v>
      </c>
      <c r="G92" t="s">
        <v>14</v>
      </c>
      <c r="H92" t="s">
        <v>15</v>
      </c>
      <c r="I92" t="s">
        <v>16</v>
      </c>
      <c r="J92">
        <v>0.114294512</v>
      </c>
      <c r="K92">
        <v>20.7</v>
      </c>
      <c r="L92">
        <v>94.943600000000004</v>
      </c>
      <c r="M92">
        <v>5</v>
      </c>
    </row>
    <row r="93" spans="1:13" hidden="1" x14ac:dyDescent="0.35">
      <c r="A93" t="s">
        <v>17</v>
      </c>
      <c r="B93">
        <v>92</v>
      </c>
      <c r="C93" t="s">
        <v>137</v>
      </c>
      <c r="D93" t="s">
        <v>64</v>
      </c>
      <c r="E93">
        <v>2018</v>
      </c>
      <c r="F93" t="s">
        <v>138</v>
      </c>
      <c r="G93" t="s">
        <v>14</v>
      </c>
      <c r="H93" t="s">
        <v>26</v>
      </c>
      <c r="I93" t="s">
        <v>40</v>
      </c>
      <c r="J93">
        <v>2.3402893000000001E-2</v>
      </c>
      <c r="L93">
        <v>108.22799999999999</v>
      </c>
      <c r="M93">
        <v>5</v>
      </c>
    </row>
    <row r="94" spans="1:13" hidden="1" x14ac:dyDescent="0.35">
      <c r="A94" t="s">
        <v>17</v>
      </c>
      <c r="B94">
        <v>93</v>
      </c>
      <c r="C94" t="s">
        <v>139</v>
      </c>
      <c r="D94" t="s">
        <v>28</v>
      </c>
      <c r="E94">
        <v>2018</v>
      </c>
      <c r="F94" t="s">
        <v>138</v>
      </c>
      <c r="G94" t="s">
        <v>14</v>
      </c>
      <c r="H94" t="s">
        <v>26</v>
      </c>
      <c r="I94" t="s">
        <v>40</v>
      </c>
      <c r="J94">
        <v>0.196490902</v>
      </c>
      <c r="L94">
        <v>120.544</v>
      </c>
      <c r="M94">
        <v>5</v>
      </c>
    </row>
    <row r="95" spans="1:13" hidden="1" x14ac:dyDescent="0.35">
      <c r="A95" t="s">
        <v>17</v>
      </c>
      <c r="B95">
        <v>94</v>
      </c>
      <c r="C95" t="s">
        <v>140</v>
      </c>
      <c r="D95" t="s">
        <v>67</v>
      </c>
      <c r="E95">
        <v>2018</v>
      </c>
      <c r="F95" t="s">
        <v>138</v>
      </c>
      <c r="G95" t="s">
        <v>14</v>
      </c>
      <c r="H95" t="s">
        <v>26</v>
      </c>
      <c r="I95" t="s">
        <v>40</v>
      </c>
      <c r="J95">
        <v>0.24749009</v>
      </c>
      <c r="L95">
        <v>263.1884</v>
      </c>
      <c r="M95">
        <v>5</v>
      </c>
    </row>
    <row r="96" spans="1:13" hidden="1" x14ac:dyDescent="0.35">
      <c r="A96" t="s">
        <v>17</v>
      </c>
      <c r="B96">
        <v>95</v>
      </c>
      <c r="C96" t="s">
        <v>141</v>
      </c>
      <c r="D96" t="s">
        <v>12</v>
      </c>
      <c r="E96">
        <v>2018</v>
      </c>
      <c r="F96" t="s">
        <v>138</v>
      </c>
      <c r="G96" t="s">
        <v>14</v>
      </c>
      <c r="H96" t="s">
        <v>26</v>
      </c>
      <c r="I96" t="s">
        <v>40</v>
      </c>
      <c r="J96">
        <v>3.7824734999999998E-2</v>
      </c>
      <c r="L96">
        <v>109.72280000000001</v>
      </c>
      <c r="M96">
        <v>5</v>
      </c>
    </row>
    <row r="97" spans="1:13" hidden="1" x14ac:dyDescent="0.35">
      <c r="A97" t="s">
        <v>17</v>
      </c>
      <c r="B97">
        <v>96</v>
      </c>
      <c r="C97" t="s">
        <v>142</v>
      </c>
      <c r="D97" t="s">
        <v>12</v>
      </c>
      <c r="E97">
        <v>2018</v>
      </c>
      <c r="F97" t="s">
        <v>138</v>
      </c>
      <c r="G97" t="s">
        <v>14</v>
      </c>
      <c r="H97" t="s">
        <v>26</v>
      </c>
      <c r="I97" t="s">
        <v>40</v>
      </c>
      <c r="J97">
        <v>0.14210799800000001</v>
      </c>
      <c r="L97">
        <v>150.3734</v>
      </c>
      <c r="M97">
        <v>5</v>
      </c>
    </row>
    <row r="98" spans="1:13" hidden="1" x14ac:dyDescent="0.35">
      <c r="A98" t="s">
        <v>17</v>
      </c>
      <c r="B98">
        <v>97</v>
      </c>
      <c r="C98" t="s">
        <v>143</v>
      </c>
      <c r="D98" t="s">
        <v>12</v>
      </c>
      <c r="E98">
        <v>2018</v>
      </c>
      <c r="F98" t="s">
        <v>138</v>
      </c>
      <c r="G98" t="s">
        <v>14</v>
      </c>
      <c r="H98" t="s">
        <v>26</v>
      </c>
      <c r="I98" t="s">
        <v>40</v>
      </c>
      <c r="J98">
        <v>4.5062129999999999E-2</v>
      </c>
      <c r="L98">
        <v>167.54740000000001</v>
      </c>
      <c r="M98">
        <v>5</v>
      </c>
    </row>
    <row r="99" spans="1:13" hidden="1" x14ac:dyDescent="0.35">
      <c r="A99" t="s">
        <v>17</v>
      </c>
      <c r="B99">
        <v>98</v>
      </c>
      <c r="C99" t="s">
        <v>144</v>
      </c>
      <c r="D99" t="s">
        <v>19</v>
      </c>
      <c r="E99">
        <v>2018</v>
      </c>
      <c r="F99" t="s">
        <v>138</v>
      </c>
      <c r="G99" t="s">
        <v>14</v>
      </c>
      <c r="H99" t="s">
        <v>26</v>
      </c>
      <c r="I99" t="s">
        <v>40</v>
      </c>
      <c r="J99">
        <v>4.4000492000000002E-2</v>
      </c>
      <c r="L99">
        <v>148.27340000000001</v>
      </c>
      <c r="M99">
        <v>5</v>
      </c>
    </row>
    <row r="100" spans="1:13" hidden="1" x14ac:dyDescent="0.35">
      <c r="A100" t="s">
        <v>17</v>
      </c>
      <c r="B100">
        <v>99</v>
      </c>
      <c r="C100" t="s">
        <v>145</v>
      </c>
      <c r="D100" t="s">
        <v>19</v>
      </c>
      <c r="E100">
        <v>2018</v>
      </c>
      <c r="F100" t="s">
        <v>138</v>
      </c>
      <c r="G100" t="s">
        <v>14</v>
      </c>
      <c r="H100" t="s">
        <v>26</v>
      </c>
      <c r="I100" t="s">
        <v>40</v>
      </c>
      <c r="J100">
        <v>0</v>
      </c>
      <c r="L100">
        <v>123.473</v>
      </c>
      <c r="M100">
        <v>5</v>
      </c>
    </row>
    <row r="101" spans="1:13" hidden="1" x14ac:dyDescent="0.35">
      <c r="A101" t="s">
        <v>17</v>
      </c>
      <c r="B101">
        <v>100</v>
      </c>
      <c r="C101" t="s">
        <v>146</v>
      </c>
      <c r="D101" t="s">
        <v>19</v>
      </c>
      <c r="E101">
        <v>2018</v>
      </c>
      <c r="F101" t="s">
        <v>138</v>
      </c>
      <c r="G101" t="s">
        <v>14</v>
      </c>
      <c r="H101" t="s">
        <v>26</v>
      </c>
      <c r="I101" t="s">
        <v>40</v>
      </c>
      <c r="J101">
        <v>4.4607722000000002E-2</v>
      </c>
      <c r="L101">
        <v>145.976</v>
      </c>
      <c r="M101">
        <v>5</v>
      </c>
    </row>
    <row r="102" spans="1:13" hidden="1" x14ac:dyDescent="0.35">
      <c r="A102" t="s">
        <v>17</v>
      </c>
      <c r="B102">
        <v>101</v>
      </c>
      <c r="C102" t="s">
        <v>147</v>
      </c>
      <c r="D102" t="s">
        <v>19</v>
      </c>
      <c r="E102">
        <v>2018</v>
      </c>
      <c r="F102" t="s">
        <v>138</v>
      </c>
      <c r="G102" t="s">
        <v>14</v>
      </c>
      <c r="H102" t="s">
        <v>26</v>
      </c>
      <c r="I102" t="s">
        <v>40</v>
      </c>
      <c r="J102">
        <v>3.1024168000000001E-2</v>
      </c>
      <c r="L102">
        <v>210.52440000000001</v>
      </c>
      <c r="M102">
        <v>5</v>
      </c>
    </row>
    <row r="103" spans="1:13" hidden="1" x14ac:dyDescent="0.35">
      <c r="A103" t="s">
        <v>17</v>
      </c>
      <c r="B103">
        <v>102</v>
      </c>
      <c r="C103" t="s">
        <v>148</v>
      </c>
      <c r="D103" t="s">
        <v>42</v>
      </c>
      <c r="E103">
        <v>2018</v>
      </c>
      <c r="F103" t="s">
        <v>138</v>
      </c>
      <c r="G103" t="s">
        <v>14</v>
      </c>
      <c r="H103" t="s">
        <v>26</v>
      </c>
      <c r="I103" t="s">
        <v>40</v>
      </c>
      <c r="J103">
        <v>9.1924310999999995E-2</v>
      </c>
      <c r="L103">
        <v>189.75299999999999</v>
      </c>
      <c r="M103">
        <v>5</v>
      </c>
    </row>
    <row r="104" spans="1:13" hidden="1" x14ac:dyDescent="0.35">
      <c r="A104" t="s">
        <v>17</v>
      </c>
      <c r="B104">
        <v>103</v>
      </c>
      <c r="C104" t="s">
        <v>149</v>
      </c>
      <c r="D104" t="s">
        <v>42</v>
      </c>
      <c r="E104">
        <v>2018</v>
      </c>
      <c r="F104" t="s">
        <v>138</v>
      </c>
      <c r="G104" t="s">
        <v>14</v>
      </c>
      <c r="H104" t="s">
        <v>26</v>
      </c>
      <c r="I104" t="s">
        <v>40</v>
      </c>
      <c r="J104">
        <v>0.10318849099999999</v>
      </c>
      <c r="L104">
        <v>244.346</v>
      </c>
      <c r="M104">
        <v>5</v>
      </c>
    </row>
    <row r="105" spans="1:13" hidden="1" x14ac:dyDescent="0.35">
      <c r="A105" t="s">
        <v>17</v>
      </c>
      <c r="B105">
        <v>104</v>
      </c>
      <c r="C105" t="s">
        <v>52</v>
      </c>
      <c r="D105" t="s">
        <v>42</v>
      </c>
      <c r="E105">
        <v>2018</v>
      </c>
      <c r="F105" t="s">
        <v>138</v>
      </c>
      <c r="G105" t="s">
        <v>14</v>
      </c>
      <c r="H105" t="s">
        <v>26</v>
      </c>
      <c r="I105" t="s">
        <v>40</v>
      </c>
      <c r="J105">
        <v>0.158562708</v>
      </c>
      <c r="L105">
        <v>194.71100000000001</v>
      </c>
      <c r="M105">
        <v>5</v>
      </c>
    </row>
    <row r="106" spans="1:13" hidden="1" x14ac:dyDescent="0.35">
      <c r="A106" t="s">
        <v>17</v>
      </c>
      <c r="B106">
        <v>105</v>
      </c>
      <c r="C106" t="s">
        <v>150</v>
      </c>
      <c r="D106" t="s">
        <v>42</v>
      </c>
      <c r="E106">
        <v>2018</v>
      </c>
      <c r="F106" t="s">
        <v>138</v>
      </c>
      <c r="G106" t="s">
        <v>14</v>
      </c>
      <c r="H106" t="s">
        <v>26</v>
      </c>
      <c r="I106" t="s">
        <v>40</v>
      </c>
      <c r="J106">
        <v>6.7824456000000005E-2</v>
      </c>
      <c r="L106">
        <v>167.7842</v>
      </c>
      <c r="M106">
        <v>5</v>
      </c>
    </row>
    <row r="107" spans="1:13" hidden="1" x14ac:dyDescent="0.35">
      <c r="A107" t="s">
        <v>17</v>
      </c>
      <c r="B107">
        <v>106</v>
      </c>
      <c r="C107" t="s">
        <v>151</v>
      </c>
      <c r="D107" t="s">
        <v>54</v>
      </c>
      <c r="E107">
        <v>2018</v>
      </c>
      <c r="F107" t="s">
        <v>138</v>
      </c>
      <c r="G107" t="s">
        <v>14</v>
      </c>
      <c r="H107" t="s">
        <v>26</v>
      </c>
      <c r="I107" t="s">
        <v>40</v>
      </c>
      <c r="J107">
        <v>2.9299175E-2</v>
      </c>
      <c r="L107">
        <v>140.31800000000001</v>
      </c>
      <c r="M107">
        <v>5</v>
      </c>
    </row>
    <row r="108" spans="1:13" hidden="1" x14ac:dyDescent="0.35">
      <c r="A108" t="s">
        <v>17</v>
      </c>
      <c r="B108">
        <v>107</v>
      </c>
      <c r="C108" t="s">
        <v>152</v>
      </c>
      <c r="D108" t="s">
        <v>153</v>
      </c>
      <c r="E108">
        <v>2018</v>
      </c>
      <c r="F108" t="s">
        <v>138</v>
      </c>
      <c r="G108" t="s">
        <v>14</v>
      </c>
      <c r="H108" t="s">
        <v>26</v>
      </c>
      <c r="I108" t="s">
        <v>40</v>
      </c>
      <c r="J108">
        <v>0.12853255799999999</v>
      </c>
      <c r="L108">
        <v>34.221600000000002</v>
      </c>
      <c r="M108">
        <v>5</v>
      </c>
    </row>
    <row r="109" spans="1:13" hidden="1" x14ac:dyDescent="0.35">
      <c r="A109" t="s">
        <v>10</v>
      </c>
      <c r="B109">
        <v>108</v>
      </c>
      <c r="C109" t="s">
        <v>154</v>
      </c>
      <c r="D109" t="s">
        <v>74</v>
      </c>
      <c r="E109">
        <v>2018</v>
      </c>
      <c r="F109" t="s">
        <v>138</v>
      </c>
      <c r="G109" t="s">
        <v>14</v>
      </c>
      <c r="H109" t="s">
        <v>26</v>
      </c>
      <c r="I109" t="s">
        <v>40</v>
      </c>
      <c r="J109">
        <v>9.8606543000000005E-2</v>
      </c>
      <c r="L109">
        <v>232.73</v>
      </c>
      <c r="M109">
        <v>5</v>
      </c>
    </row>
    <row r="110" spans="1:13" hidden="1" x14ac:dyDescent="0.35">
      <c r="A110" t="s">
        <v>10</v>
      </c>
      <c r="B110">
        <v>109</v>
      </c>
      <c r="C110" t="s">
        <v>155</v>
      </c>
      <c r="D110" t="s">
        <v>28</v>
      </c>
      <c r="E110">
        <v>2018</v>
      </c>
      <c r="F110" t="s">
        <v>138</v>
      </c>
      <c r="G110" t="s">
        <v>14</v>
      </c>
      <c r="H110" t="s">
        <v>26</v>
      </c>
      <c r="I110" t="s">
        <v>40</v>
      </c>
      <c r="J110">
        <v>0.18223655499999999</v>
      </c>
      <c r="L110">
        <v>107.1622</v>
      </c>
      <c r="M110">
        <v>5</v>
      </c>
    </row>
    <row r="111" spans="1:13" hidden="1" x14ac:dyDescent="0.35">
      <c r="A111" t="s">
        <v>10</v>
      </c>
      <c r="B111">
        <v>110</v>
      </c>
      <c r="C111" t="s">
        <v>156</v>
      </c>
      <c r="D111" t="s">
        <v>12</v>
      </c>
      <c r="E111">
        <v>2018</v>
      </c>
      <c r="F111" t="s">
        <v>138</v>
      </c>
      <c r="G111" t="s">
        <v>14</v>
      </c>
      <c r="H111" t="s">
        <v>26</v>
      </c>
      <c r="I111" t="s">
        <v>40</v>
      </c>
      <c r="J111">
        <v>0.20916293599999999</v>
      </c>
      <c r="L111">
        <v>179.19759999999999</v>
      </c>
      <c r="M111">
        <v>5</v>
      </c>
    </row>
    <row r="112" spans="1:13" hidden="1" x14ac:dyDescent="0.35">
      <c r="A112" t="s">
        <v>10</v>
      </c>
      <c r="B112">
        <v>111</v>
      </c>
      <c r="C112" t="s">
        <v>157</v>
      </c>
      <c r="D112" t="s">
        <v>54</v>
      </c>
      <c r="E112">
        <v>2018</v>
      </c>
      <c r="F112" t="s">
        <v>138</v>
      </c>
      <c r="G112" t="s">
        <v>14</v>
      </c>
      <c r="H112" t="s">
        <v>26</v>
      </c>
      <c r="I112" t="s">
        <v>40</v>
      </c>
      <c r="J112">
        <v>7.7480626999999996E-2</v>
      </c>
      <c r="L112">
        <v>101.399</v>
      </c>
      <c r="M112">
        <v>5</v>
      </c>
    </row>
    <row r="113" spans="1:13" hidden="1" x14ac:dyDescent="0.35">
      <c r="A113" t="s">
        <v>10</v>
      </c>
      <c r="B113">
        <v>112</v>
      </c>
      <c r="C113" t="s">
        <v>158</v>
      </c>
      <c r="D113" t="s">
        <v>159</v>
      </c>
      <c r="E113">
        <v>2018</v>
      </c>
      <c r="F113" t="s">
        <v>138</v>
      </c>
      <c r="G113" t="s">
        <v>14</v>
      </c>
      <c r="H113" t="s">
        <v>26</v>
      </c>
      <c r="I113" t="s">
        <v>40</v>
      </c>
      <c r="J113">
        <v>1.2327846999999999E-2</v>
      </c>
      <c r="L113">
        <v>173.87379999999999</v>
      </c>
      <c r="M113">
        <v>5</v>
      </c>
    </row>
    <row r="114" spans="1:13" hidden="1" x14ac:dyDescent="0.35">
      <c r="A114" t="s">
        <v>10</v>
      </c>
      <c r="B114">
        <v>113</v>
      </c>
      <c r="C114" t="s">
        <v>160</v>
      </c>
      <c r="D114" t="s">
        <v>28</v>
      </c>
      <c r="E114">
        <v>2018</v>
      </c>
      <c r="F114" t="s">
        <v>138</v>
      </c>
      <c r="G114" t="s">
        <v>14</v>
      </c>
      <c r="H114" t="s">
        <v>26</v>
      </c>
      <c r="I114" t="s">
        <v>40</v>
      </c>
      <c r="J114">
        <v>1.4342659000000001E-2</v>
      </c>
      <c r="L114">
        <v>103.76739999999999</v>
      </c>
      <c r="M114">
        <v>5</v>
      </c>
    </row>
    <row r="115" spans="1:13" hidden="1" x14ac:dyDescent="0.35">
      <c r="A115" t="s">
        <v>10</v>
      </c>
      <c r="B115">
        <v>114</v>
      </c>
      <c r="C115" t="s">
        <v>161</v>
      </c>
      <c r="D115" t="s">
        <v>24</v>
      </c>
      <c r="E115">
        <v>2018</v>
      </c>
      <c r="F115" t="s">
        <v>138</v>
      </c>
      <c r="G115" t="s">
        <v>14</v>
      </c>
      <c r="H115" t="s">
        <v>26</v>
      </c>
      <c r="I115" t="s">
        <v>40</v>
      </c>
      <c r="J115">
        <v>0</v>
      </c>
      <c r="L115">
        <v>83.756600000000006</v>
      </c>
      <c r="M115">
        <v>5</v>
      </c>
    </row>
    <row r="116" spans="1:13" x14ac:dyDescent="0.3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5">
      <c r="A133" t="s">
        <v>17</v>
      </c>
      <c r="B133">
        <v>132</v>
      </c>
      <c r="C133" t="s">
        <v>177</v>
      </c>
      <c r="D133" t="s">
        <v>48</v>
      </c>
      <c r="E133">
        <v>2016</v>
      </c>
      <c r="F133" t="s">
        <v>25</v>
      </c>
      <c r="G133" t="s">
        <v>14</v>
      </c>
      <c r="H133" t="s">
        <v>26</v>
      </c>
      <c r="I133" t="s">
        <v>16</v>
      </c>
      <c r="J133">
        <v>0.116542484</v>
      </c>
      <c r="K133">
        <v>17.7</v>
      </c>
      <c r="L133">
        <v>182.6266</v>
      </c>
      <c r="M133">
        <v>5</v>
      </c>
    </row>
    <row r="134" spans="1:13" x14ac:dyDescent="0.3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5">
      <c r="A152" t="s">
        <v>17</v>
      </c>
      <c r="B152">
        <v>151</v>
      </c>
      <c r="C152" t="s">
        <v>66</v>
      </c>
      <c r="D152" t="s">
        <v>67</v>
      </c>
      <c r="E152">
        <v>2015</v>
      </c>
      <c r="F152" t="s">
        <v>33</v>
      </c>
      <c r="G152" t="s">
        <v>34</v>
      </c>
      <c r="H152" t="s">
        <v>15</v>
      </c>
      <c r="I152" t="s">
        <v>16</v>
      </c>
      <c r="J152">
        <v>0</v>
      </c>
      <c r="K152">
        <v>17.25</v>
      </c>
      <c r="L152">
        <v>171.57640000000001</v>
      </c>
      <c r="M152">
        <v>5</v>
      </c>
    </row>
    <row r="153" spans="1:13" x14ac:dyDescent="0.35">
      <c r="A153" t="s">
        <v>17</v>
      </c>
      <c r="B153">
        <v>152</v>
      </c>
      <c r="C153" t="s">
        <v>196</v>
      </c>
      <c r="D153" t="s">
        <v>19</v>
      </c>
      <c r="E153">
        <v>2020</v>
      </c>
      <c r="F153" t="s">
        <v>37</v>
      </c>
      <c r="G153" t="s">
        <v>34</v>
      </c>
      <c r="H153" t="s">
        <v>15</v>
      </c>
      <c r="I153" t="s">
        <v>16</v>
      </c>
      <c r="J153">
        <v>0</v>
      </c>
      <c r="K153">
        <v>12.15</v>
      </c>
      <c r="L153">
        <v>39.150599999999997</v>
      </c>
      <c r="M153">
        <v>5</v>
      </c>
    </row>
    <row r="154" spans="1:13" x14ac:dyDescent="0.3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212</v>
      </c>
      <c r="D171" t="s">
        <v>19</v>
      </c>
      <c r="E171">
        <v>2015</v>
      </c>
      <c r="F171" t="s">
        <v>33</v>
      </c>
      <c r="G171" t="s">
        <v>34</v>
      </c>
      <c r="H171" t="s">
        <v>26</v>
      </c>
      <c r="I171" t="s">
        <v>16</v>
      </c>
      <c r="J171">
        <v>4.1950753E-2</v>
      </c>
      <c r="K171">
        <v>10.8</v>
      </c>
      <c r="L171">
        <v>190.0214</v>
      </c>
      <c r="M171">
        <v>5</v>
      </c>
    </row>
    <row r="172" spans="1:13"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213</v>
      </c>
      <c r="D173" t="s">
        <v>42</v>
      </c>
      <c r="E173">
        <v>2015</v>
      </c>
      <c r="F173" t="s">
        <v>33</v>
      </c>
      <c r="G173" t="s">
        <v>34</v>
      </c>
      <c r="H173" t="s">
        <v>26</v>
      </c>
      <c r="I173" t="s">
        <v>16</v>
      </c>
      <c r="J173">
        <v>2.4937792E-2</v>
      </c>
      <c r="K173">
        <v>5.88</v>
      </c>
      <c r="L173">
        <v>148.4392</v>
      </c>
      <c r="M173">
        <v>5</v>
      </c>
    </row>
    <row r="174" spans="1:13" x14ac:dyDescent="0.3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218</v>
      </c>
      <c r="D178" t="s">
        <v>42</v>
      </c>
      <c r="E178">
        <v>2015</v>
      </c>
      <c r="F178" t="s">
        <v>33</v>
      </c>
      <c r="G178" t="s">
        <v>34</v>
      </c>
      <c r="H178" t="s">
        <v>26</v>
      </c>
      <c r="I178" t="s">
        <v>16</v>
      </c>
      <c r="J178">
        <v>1.433033E-2</v>
      </c>
      <c r="K178">
        <v>19.75</v>
      </c>
      <c r="L178">
        <v>104.2332</v>
      </c>
      <c r="M178">
        <v>5</v>
      </c>
    </row>
    <row r="179" spans="1:13" x14ac:dyDescent="0.3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5">
      <c r="A181" t="s">
        <v>17</v>
      </c>
      <c r="B181">
        <v>180</v>
      </c>
      <c r="C181" t="s">
        <v>221</v>
      </c>
      <c r="D181" t="s">
        <v>32</v>
      </c>
      <c r="E181">
        <v>2015</v>
      </c>
      <c r="F181" t="s">
        <v>33</v>
      </c>
      <c r="G181" t="s">
        <v>34</v>
      </c>
      <c r="H181" t="s">
        <v>26</v>
      </c>
      <c r="I181" t="s">
        <v>16</v>
      </c>
      <c r="J181">
        <v>0</v>
      </c>
      <c r="K181">
        <v>5</v>
      </c>
      <c r="L181">
        <v>189.85300000000001</v>
      </c>
      <c r="M181">
        <v>5</v>
      </c>
    </row>
    <row r="182" spans="1:13" x14ac:dyDescent="0.3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v>185</v>
      </c>
      <c r="C186" t="s">
        <v>226</v>
      </c>
      <c r="D186" t="s">
        <v>28</v>
      </c>
      <c r="E186">
        <v>2020</v>
      </c>
      <c r="F186" t="s">
        <v>37</v>
      </c>
      <c r="G186" t="s">
        <v>34</v>
      </c>
      <c r="H186" t="s">
        <v>26</v>
      </c>
      <c r="I186" t="s">
        <v>16</v>
      </c>
      <c r="J186">
        <v>0.13727</v>
      </c>
      <c r="K186">
        <v>15.85</v>
      </c>
      <c r="L186">
        <v>94.409400000000005</v>
      </c>
      <c r="M186">
        <v>5</v>
      </c>
    </row>
    <row r="187" spans="1:13" x14ac:dyDescent="0.3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5">
      <c r="A199" t="s">
        <v>17</v>
      </c>
      <c r="B199">
        <v>198</v>
      </c>
      <c r="C199" t="s">
        <v>238</v>
      </c>
      <c r="D199" t="s">
        <v>19</v>
      </c>
      <c r="E199">
        <v>2020</v>
      </c>
      <c r="F199" t="s">
        <v>37</v>
      </c>
      <c r="G199" t="s">
        <v>34</v>
      </c>
      <c r="H199" t="s">
        <v>26</v>
      </c>
      <c r="I199" t="s">
        <v>16</v>
      </c>
      <c r="J199">
        <v>0</v>
      </c>
      <c r="K199">
        <v>11.395</v>
      </c>
      <c r="L199">
        <v>149.27080000000001</v>
      </c>
      <c r="M199">
        <v>5</v>
      </c>
    </row>
    <row r="200" spans="1:13" x14ac:dyDescent="0.3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5">
      <c r="A203" t="s">
        <v>17</v>
      </c>
      <c r="B203">
        <v>202</v>
      </c>
      <c r="C203" t="s">
        <v>149</v>
      </c>
      <c r="D203" t="s">
        <v>42</v>
      </c>
      <c r="E203">
        <v>2020</v>
      </c>
      <c r="F203" t="s">
        <v>37</v>
      </c>
      <c r="G203" t="s">
        <v>34</v>
      </c>
      <c r="H203" t="s">
        <v>30</v>
      </c>
      <c r="I203" t="s">
        <v>16</v>
      </c>
      <c r="J203">
        <v>5.9268885E-2</v>
      </c>
      <c r="K203">
        <v>20.25</v>
      </c>
      <c r="L203">
        <v>246.446</v>
      </c>
      <c r="M203">
        <v>5</v>
      </c>
    </row>
    <row r="204" spans="1:13" x14ac:dyDescent="0.3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5">
      <c r="A208" t="s">
        <v>17</v>
      </c>
      <c r="B208">
        <v>207</v>
      </c>
      <c r="C208" t="s">
        <v>245</v>
      </c>
      <c r="D208" t="s">
        <v>64</v>
      </c>
      <c r="E208">
        <v>2020</v>
      </c>
      <c r="F208" t="s">
        <v>37</v>
      </c>
      <c r="G208" t="s">
        <v>34</v>
      </c>
      <c r="H208" t="s">
        <v>30</v>
      </c>
      <c r="I208" t="s">
        <v>16</v>
      </c>
      <c r="J208">
        <v>0.111931193</v>
      </c>
      <c r="K208">
        <v>17.75</v>
      </c>
      <c r="L208">
        <v>108.8912</v>
      </c>
      <c r="M208">
        <v>5</v>
      </c>
    </row>
    <row r="209" spans="1:13" x14ac:dyDescent="0.3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5">
      <c r="A213" t="s">
        <v>10</v>
      </c>
      <c r="B213">
        <v>212</v>
      </c>
      <c r="C213" t="s">
        <v>250</v>
      </c>
      <c r="D213" t="s">
        <v>28</v>
      </c>
      <c r="E213">
        <v>2015</v>
      </c>
      <c r="F213" t="s">
        <v>33</v>
      </c>
      <c r="G213" t="s">
        <v>34</v>
      </c>
      <c r="H213" t="s">
        <v>30</v>
      </c>
      <c r="I213" t="s">
        <v>16</v>
      </c>
      <c r="J213">
        <v>3.0905215E-2</v>
      </c>
      <c r="K213">
        <v>8.42</v>
      </c>
      <c r="L213">
        <v>227.6352</v>
      </c>
      <c r="M213">
        <v>5</v>
      </c>
    </row>
    <row r="214" spans="1:13" x14ac:dyDescent="0.3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252</v>
      </c>
      <c r="D215" t="s">
        <v>28</v>
      </c>
      <c r="E215">
        <v>2015</v>
      </c>
      <c r="F215" t="s">
        <v>33</v>
      </c>
      <c r="G215" t="s">
        <v>34</v>
      </c>
      <c r="H215" t="s">
        <v>30</v>
      </c>
      <c r="I215" t="s">
        <v>16</v>
      </c>
      <c r="J215">
        <v>1.2036432E-2</v>
      </c>
      <c r="K215">
        <v>17.2</v>
      </c>
      <c r="L215">
        <v>165.7184</v>
      </c>
      <c r="M215">
        <v>5</v>
      </c>
    </row>
    <row r="216" spans="1:13" x14ac:dyDescent="0.3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5">
      <c r="A223" t="s">
        <v>10</v>
      </c>
      <c r="B223">
        <v>222</v>
      </c>
      <c r="C223" t="s">
        <v>259</v>
      </c>
      <c r="D223" t="s">
        <v>48</v>
      </c>
      <c r="E223">
        <v>2015</v>
      </c>
      <c r="F223" t="s">
        <v>33</v>
      </c>
      <c r="G223" t="s">
        <v>34</v>
      </c>
      <c r="H223" t="s">
        <v>30</v>
      </c>
      <c r="I223" t="s">
        <v>16</v>
      </c>
      <c r="J223">
        <v>0</v>
      </c>
      <c r="K223">
        <v>6.61</v>
      </c>
      <c r="L223">
        <v>186.4898</v>
      </c>
      <c r="M223">
        <v>5</v>
      </c>
    </row>
    <row r="224" spans="1:13" x14ac:dyDescent="0.3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5">
      <c r="A240" t="s">
        <v>10</v>
      </c>
      <c r="B240">
        <v>239</v>
      </c>
      <c r="C240" t="s">
        <v>130</v>
      </c>
      <c r="D240" t="s">
        <v>54</v>
      </c>
      <c r="E240">
        <v>2020</v>
      </c>
      <c r="F240" t="s">
        <v>37</v>
      </c>
      <c r="G240" t="s">
        <v>34</v>
      </c>
      <c r="H240" t="s">
        <v>15</v>
      </c>
      <c r="I240" t="s">
        <v>16</v>
      </c>
      <c r="J240">
        <v>0</v>
      </c>
      <c r="K240">
        <v>13.65</v>
      </c>
      <c r="L240">
        <v>36.653199999999998</v>
      </c>
      <c r="M240">
        <v>5</v>
      </c>
    </row>
    <row r="241" spans="1:13" x14ac:dyDescent="0.3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5">
      <c r="A274" t="s">
        <v>17</v>
      </c>
      <c r="B274">
        <v>273</v>
      </c>
      <c r="C274" t="s">
        <v>302</v>
      </c>
      <c r="D274" t="s">
        <v>42</v>
      </c>
      <c r="E274">
        <v>2017</v>
      </c>
      <c r="F274" t="s">
        <v>50</v>
      </c>
      <c r="G274" t="s">
        <v>34</v>
      </c>
      <c r="H274" t="s">
        <v>26</v>
      </c>
      <c r="I274" t="s">
        <v>16</v>
      </c>
      <c r="J274">
        <v>0</v>
      </c>
      <c r="K274">
        <v>18.75</v>
      </c>
      <c r="L274">
        <v>213.3218</v>
      </c>
      <c r="M274">
        <v>5</v>
      </c>
    </row>
    <row r="275" spans="1:13" x14ac:dyDescent="0.3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5">
      <c r="A285" t="s">
        <v>10</v>
      </c>
      <c r="B285">
        <v>284</v>
      </c>
      <c r="C285" t="s">
        <v>311</v>
      </c>
      <c r="D285" t="s">
        <v>95</v>
      </c>
      <c r="E285">
        <v>2017</v>
      </c>
      <c r="F285" t="s">
        <v>50</v>
      </c>
      <c r="G285" t="s">
        <v>34</v>
      </c>
      <c r="H285" t="s">
        <v>26</v>
      </c>
      <c r="I285" t="s">
        <v>16</v>
      </c>
      <c r="J285">
        <v>5.8719726E-2</v>
      </c>
      <c r="K285">
        <v>11.65</v>
      </c>
      <c r="L285">
        <v>171.1422</v>
      </c>
      <c r="M285">
        <v>5</v>
      </c>
    </row>
    <row r="286" spans="1:13" x14ac:dyDescent="0.3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328</v>
      </c>
      <c r="D305" t="s">
        <v>42</v>
      </c>
      <c r="E305">
        <v>2011</v>
      </c>
      <c r="F305" t="s">
        <v>39</v>
      </c>
      <c r="G305" t="s">
        <v>21</v>
      </c>
      <c r="H305" t="s">
        <v>15</v>
      </c>
      <c r="I305" t="s">
        <v>40</v>
      </c>
      <c r="J305">
        <v>0.211306673</v>
      </c>
      <c r="K305">
        <v>17</v>
      </c>
      <c r="L305">
        <v>125.1362</v>
      </c>
      <c r="M305">
        <v>5</v>
      </c>
    </row>
    <row r="306" spans="1:13" x14ac:dyDescent="0.3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181</v>
      </c>
      <c r="D311" t="s">
        <v>32</v>
      </c>
      <c r="E311">
        <v>2011</v>
      </c>
      <c r="F311" t="s">
        <v>39</v>
      </c>
      <c r="G311" t="s">
        <v>21</v>
      </c>
      <c r="H311" t="s">
        <v>30</v>
      </c>
      <c r="I311" t="s">
        <v>40</v>
      </c>
      <c r="J311">
        <v>5.1544658E-2</v>
      </c>
      <c r="K311">
        <v>13.85</v>
      </c>
      <c r="L311">
        <v>142.5154</v>
      </c>
      <c r="M311">
        <v>5</v>
      </c>
    </row>
    <row r="312" spans="1:13" x14ac:dyDescent="0.3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5">
      <c r="A321" t="s">
        <v>17</v>
      </c>
      <c r="B321">
        <v>320</v>
      </c>
      <c r="C321" t="s">
        <v>343</v>
      </c>
      <c r="D321" t="s">
        <v>57</v>
      </c>
      <c r="E321">
        <v>2014</v>
      </c>
      <c r="F321" t="s">
        <v>29</v>
      </c>
      <c r="G321" t="s">
        <v>21</v>
      </c>
      <c r="H321" t="s">
        <v>30</v>
      </c>
      <c r="I321" t="s">
        <v>16</v>
      </c>
      <c r="J321">
        <v>2.0698674E-2</v>
      </c>
      <c r="K321">
        <v>13.15</v>
      </c>
      <c r="L321">
        <v>86.3566</v>
      </c>
      <c r="M321">
        <v>5</v>
      </c>
    </row>
    <row r="322" spans="1:13" x14ac:dyDescent="0.35">
      <c r="A322" t="s">
        <v>17</v>
      </c>
      <c r="B322">
        <v>321</v>
      </c>
      <c r="C322" t="s">
        <v>98</v>
      </c>
      <c r="D322" t="s">
        <v>67</v>
      </c>
      <c r="E322">
        <v>2014</v>
      </c>
      <c r="F322" t="s">
        <v>29</v>
      </c>
      <c r="G322" t="s">
        <v>21</v>
      </c>
      <c r="H322" t="s">
        <v>30</v>
      </c>
      <c r="I322" t="s">
        <v>16</v>
      </c>
      <c r="J322">
        <v>2.8393623999999999E-2</v>
      </c>
      <c r="K322">
        <v>8.93</v>
      </c>
      <c r="L322">
        <v>153.434</v>
      </c>
      <c r="M322">
        <v>5</v>
      </c>
    </row>
    <row r="323" spans="1:13" x14ac:dyDescent="0.3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346</v>
      </c>
      <c r="D325" t="s">
        <v>24</v>
      </c>
      <c r="E325">
        <v>2014</v>
      </c>
      <c r="F325" t="s">
        <v>29</v>
      </c>
      <c r="G325" t="s">
        <v>21</v>
      </c>
      <c r="H325" t="s">
        <v>30</v>
      </c>
      <c r="I325" t="s">
        <v>16</v>
      </c>
      <c r="J325">
        <v>0.124348482</v>
      </c>
      <c r="K325">
        <v>18</v>
      </c>
      <c r="L325">
        <v>118.3124</v>
      </c>
      <c r="M325">
        <v>5</v>
      </c>
    </row>
    <row r="326" spans="1:13" x14ac:dyDescent="0.3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352</v>
      </c>
      <c r="D333" t="s">
        <v>42</v>
      </c>
      <c r="E333">
        <v>2014</v>
      </c>
      <c r="F333" t="s">
        <v>29</v>
      </c>
      <c r="G333" t="s">
        <v>21</v>
      </c>
      <c r="H333" t="s">
        <v>30</v>
      </c>
      <c r="I333" t="s">
        <v>16</v>
      </c>
      <c r="J333">
        <v>0.160529322</v>
      </c>
      <c r="K333">
        <v>15.7</v>
      </c>
      <c r="L333">
        <v>59.2562</v>
      </c>
      <c r="M333">
        <v>5</v>
      </c>
    </row>
    <row r="334" spans="1:13" x14ac:dyDescent="0.3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219</v>
      </c>
      <c r="D336" t="s">
        <v>48</v>
      </c>
      <c r="E336">
        <v>2014</v>
      </c>
      <c r="F336" t="s">
        <v>29</v>
      </c>
      <c r="G336" t="s">
        <v>21</v>
      </c>
      <c r="H336" t="s">
        <v>30</v>
      </c>
      <c r="I336" t="s">
        <v>16</v>
      </c>
      <c r="J336">
        <v>3.315162E-2</v>
      </c>
      <c r="K336">
        <v>12.85</v>
      </c>
      <c r="L336">
        <v>170.6422</v>
      </c>
      <c r="M336">
        <v>5</v>
      </c>
    </row>
    <row r="337" spans="1:13" x14ac:dyDescent="0.3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360</v>
      </c>
      <c r="D343" t="s">
        <v>12</v>
      </c>
      <c r="E343">
        <v>2014</v>
      </c>
      <c r="F343" t="s">
        <v>29</v>
      </c>
      <c r="G343" t="s">
        <v>21</v>
      </c>
      <c r="H343" t="s">
        <v>30</v>
      </c>
      <c r="I343" t="s">
        <v>16</v>
      </c>
      <c r="J343">
        <v>0</v>
      </c>
      <c r="K343">
        <v>10.3</v>
      </c>
      <c r="L343">
        <v>115.0176</v>
      </c>
      <c r="M343">
        <v>5</v>
      </c>
    </row>
    <row r="344" spans="1:13" x14ac:dyDescent="0.35">
      <c r="A344" t="s">
        <v>10</v>
      </c>
      <c r="B344">
        <v>343</v>
      </c>
      <c r="C344" t="s">
        <v>361</v>
      </c>
      <c r="D344" t="s">
        <v>12</v>
      </c>
      <c r="E344">
        <v>2014</v>
      </c>
      <c r="F344" t="s">
        <v>29</v>
      </c>
      <c r="G344" t="s">
        <v>21</v>
      </c>
      <c r="H344" t="s">
        <v>30</v>
      </c>
      <c r="I344" t="s">
        <v>16</v>
      </c>
      <c r="J344">
        <v>0.152001201</v>
      </c>
      <c r="K344">
        <v>12.85</v>
      </c>
      <c r="L344">
        <v>252.3382</v>
      </c>
      <c r="M344">
        <v>5</v>
      </c>
    </row>
    <row r="345" spans="1:13" x14ac:dyDescent="0.35">
      <c r="A345" t="s">
        <v>10</v>
      </c>
      <c r="B345">
        <v>344</v>
      </c>
      <c r="C345" t="s">
        <v>362</v>
      </c>
      <c r="D345" t="s">
        <v>12</v>
      </c>
      <c r="E345">
        <v>2014</v>
      </c>
      <c r="F345" t="s">
        <v>29</v>
      </c>
      <c r="G345" t="s">
        <v>21</v>
      </c>
      <c r="H345" t="s">
        <v>30</v>
      </c>
      <c r="I345" t="s">
        <v>16</v>
      </c>
      <c r="J345">
        <v>4.2923071E-2</v>
      </c>
      <c r="K345">
        <v>14.6</v>
      </c>
      <c r="L345">
        <v>109.8254</v>
      </c>
      <c r="M345">
        <v>5</v>
      </c>
    </row>
    <row r="346" spans="1:13" x14ac:dyDescent="0.3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375</v>
      </c>
      <c r="D361" t="s">
        <v>61</v>
      </c>
      <c r="E361">
        <v>2022</v>
      </c>
      <c r="F361" t="s">
        <v>20</v>
      </c>
      <c r="G361" t="s">
        <v>21</v>
      </c>
      <c r="H361" t="s">
        <v>15</v>
      </c>
      <c r="I361" t="s">
        <v>22</v>
      </c>
      <c r="J361">
        <v>4.4430561E-2</v>
      </c>
      <c r="K361">
        <v>18.25</v>
      </c>
      <c r="L361">
        <v>174.208</v>
      </c>
      <c r="M361">
        <v>5</v>
      </c>
    </row>
    <row r="362" spans="1:13" x14ac:dyDescent="0.3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383</v>
      </c>
      <c r="D370" t="s">
        <v>54</v>
      </c>
      <c r="E370">
        <v>2022</v>
      </c>
      <c r="F370" t="s">
        <v>20</v>
      </c>
      <c r="G370" t="s">
        <v>21</v>
      </c>
      <c r="H370" t="s">
        <v>15</v>
      </c>
      <c r="I370" t="s">
        <v>22</v>
      </c>
      <c r="J370">
        <v>0.123531974</v>
      </c>
      <c r="K370">
        <v>12.65</v>
      </c>
      <c r="L370">
        <v>108.2938</v>
      </c>
      <c r="M370">
        <v>5</v>
      </c>
    </row>
    <row r="371" spans="1:13" x14ac:dyDescent="0.3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5">
      <c r="A376" t="s">
        <v>17</v>
      </c>
      <c r="B376">
        <v>375</v>
      </c>
      <c r="C376" t="s">
        <v>388</v>
      </c>
      <c r="D376" t="s">
        <v>48</v>
      </c>
      <c r="E376">
        <v>2022</v>
      </c>
      <c r="F376" t="s">
        <v>20</v>
      </c>
      <c r="G376" t="s">
        <v>21</v>
      </c>
      <c r="H376" t="s">
        <v>15</v>
      </c>
      <c r="I376" t="s">
        <v>22</v>
      </c>
      <c r="J376">
        <v>0.100055625</v>
      </c>
      <c r="K376">
        <v>10</v>
      </c>
      <c r="L376">
        <v>113.3544</v>
      </c>
      <c r="M376">
        <v>5</v>
      </c>
    </row>
    <row r="377" spans="1:13" x14ac:dyDescent="0.3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5">
      <c r="A381" t="s">
        <v>17</v>
      </c>
      <c r="B381">
        <v>380</v>
      </c>
      <c r="C381" t="s">
        <v>392</v>
      </c>
      <c r="D381" t="s">
        <v>32</v>
      </c>
      <c r="E381">
        <v>2022</v>
      </c>
      <c r="F381" t="s">
        <v>20</v>
      </c>
      <c r="G381" t="s">
        <v>21</v>
      </c>
      <c r="H381" t="s">
        <v>15</v>
      </c>
      <c r="I381" t="s">
        <v>22</v>
      </c>
      <c r="J381">
        <v>0</v>
      </c>
      <c r="K381">
        <v>7.97</v>
      </c>
      <c r="L381">
        <v>172.04220000000001</v>
      </c>
      <c r="M381">
        <v>5</v>
      </c>
    </row>
    <row r="382" spans="1:13" x14ac:dyDescent="0.3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395</v>
      </c>
      <c r="D386" t="s">
        <v>28</v>
      </c>
      <c r="E386">
        <v>2022</v>
      </c>
      <c r="F386" t="s">
        <v>20</v>
      </c>
      <c r="G386" t="s">
        <v>21</v>
      </c>
      <c r="H386" t="s">
        <v>15</v>
      </c>
      <c r="I386" t="s">
        <v>22</v>
      </c>
      <c r="J386">
        <v>0</v>
      </c>
      <c r="K386">
        <v>14.5</v>
      </c>
      <c r="L386">
        <v>41.045400000000001</v>
      </c>
      <c r="M386">
        <v>5</v>
      </c>
    </row>
    <row r="387" spans="1:13" x14ac:dyDescent="0.35">
      <c r="A387" t="s">
        <v>10</v>
      </c>
      <c r="B387">
        <v>386</v>
      </c>
      <c r="C387" t="s">
        <v>396</v>
      </c>
      <c r="D387" t="s">
        <v>28</v>
      </c>
      <c r="E387">
        <v>2022</v>
      </c>
      <c r="F387" t="s">
        <v>20</v>
      </c>
      <c r="G387" t="s">
        <v>21</v>
      </c>
      <c r="H387" t="s">
        <v>15</v>
      </c>
      <c r="I387" t="s">
        <v>22</v>
      </c>
      <c r="J387">
        <v>0.16209305900000001</v>
      </c>
      <c r="K387">
        <v>15</v>
      </c>
      <c r="L387">
        <v>182.5266</v>
      </c>
      <c r="M387">
        <v>5</v>
      </c>
    </row>
    <row r="388" spans="1:13" x14ac:dyDescent="0.35">
      <c r="A388" t="s">
        <v>10</v>
      </c>
      <c r="B388">
        <v>387</v>
      </c>
      <c r="C388" t="s">
        <v>397</v>
      </c>
      <c r="D388" t="s">
        <v>67</v>
      </c>
      <c r="E388">
        <v>2022</v>
      </c>
      <c r="F388" t="s">
        <v>20</v>
      </c>
      <c r="G388" t="s">
        <v>21</v>
      </c>
      <c r="H388" t="s">
        <v>15</v>
      </c>
      <c r="I388" t="s">
        <v>22</v>
      </c>
      <c r="J388">
        <v>0.184041545</v>
      </c>
      <c r="K388">
        <v>18.25</v>
      </c>
      <c r="L388">
        <v>110.157</v>
      </c>
      <c r="M388">
        <v>5</v>
      </c>
    </row>
    <row r="389" spans="1:13" x14ac:dyDescent="0.3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5">
      <c r="A394" t="s">
        <v>10</v>
      </c>
      <c r="B394">
        <v>393</v>
      </c>
      <c r="C394" t="s">
        <v>403</v>
      </c>
      <c r="D394" t="s">
        <v>48</v>
      </c>
      <c r="E394">
        <v>2022</v>
      </c>
      <c r="F394" t="s">
        <v>20</v>
      </c>
      <c r="G394" t="s">
        <v>21</v>
      </c>
      <c r="H394" t="s">
        <v>15</v>
      </c>
      <c r="I394" t="s">
        <v>22</v>
      </c>
      <c r="J394">
        <v>3.8685176000000002E-2</v>
      </c>
      <c r="K394">
        <v>16.7</v>
      </c>
      <c r="L394">
        <v>146.61019999999999</v>
      </c>
      <c r="M394">
        <v>5</v>
      </c>
    </row>
    <row r="395" spans="1:13" hidden="1" x14ac:dyDescent="0.35">
      <c r="A395" t="s">
        <v>17</v>
      </c>
      <c r="B395">
        <v>394</v>
      </c>
      <c r="C395" t="s">
        <v>201</v>
      </c>
      <c r="D395" t="s">
        <v>28</v>
      </c>
      <c r="E395">
        <v>2018</v>
      </c>
      <c r="F395" t="s">
        <v>45</v>
      </c>
      <c r="G395" t="s">
        <v>21</v>
      </c>
      <c r="H395" t="s">
        <v>15</v>
      </c>
      <c r="I395" t="s">
        <v>46</v>
      </c>
      <c r="J395">
        <v>8.9243504000000001E-2</v>
      </c>
      <c r="L395">
        <v>139.24959999999999</v>
      </c>
      <c r="M395">
        <v>5</v>
      </c>
    </row>
    <row r="396" spans="1:13" hidden="1" x14ac:dyDescent="0.35">
      <c r="A396" t="s">
        <v>17</v>
      </c>
      <c r="B396">
        <v>395</v>
      </c>
      <c r="C396" t="s">
        <v>404</v>
      </c>
      <c r="D396" t="s">
        <v>28</v>
      </c>
      <c r="E396">
        <v>2018</v>
      </c>
      <c r="F396" t="s">
        <v>45</v>
      </c>
      <c r="G396" t="s">
        <v>21</v>
      </c>
      <c r="H396" t="s">
        <v>15</v>
      </c>
      <c r="I396" t="s">
        <v>46</v>
      </c>
      <c r="J396">
        <v>2.6552056000000001E-2</v>
      </c>
      <c r="L396">
        <v>56.224600000000002</v>
      </c>
      <c r="M396">
        <v>5</v>
      </c>
    </row>
    <row r="397" spans="1:13" hidden="1" x14ac:dyDescent="0.35">
      <c r="A397" t="s">
        <v>17</v>
      </c>
      <c r="B397">
        <v>396</v>
      </c>
      <c r="C397" t="s">
        <v>405</v>
      </c>
      <c r="D397" t="s">
        <v>24</v>
      </c>
      <c r="E397">
        <v>2018</v>
      </c>
      <c r="F397" t="s">
        <v>45</v>
      </c>
      <c r="G397" t="s">
        <v>21</v>
      </c>
      <c r="H397" t="s">
        <v>15</v>
      </c>
      <c r="I397" t="s">
        <v>46</v>
      </c>
      <c r="J397">
        <v>8.7929070000000008E-3</v>
      </c>
      <c r="L397">
        <v>96.738399999999999</v>
      </c>
      <c r="M397">
        <v>5</v>
      </c>
    </row>
    <row r="398" spans="1:13" hidden="1" x14ac:dyDescent="0.35">
      <c r="A398" t="s">
        <v>17</v>
      </c>
      <c r="B398">
        <v>397</v>
      </c>
      <c r="C398" t="s">
        <v>406</v>
      </c>
      <c r="D398" t="s">
        <v>24</v>
      </c>
      <c r="E398">
        <v>2018</v>
      </c>
      <c r="F398" t="s">
        <v>45</v>
      </c>
      <c r="G398" t="s">
        <v>21</v>
      </c>
      <c r="H398" t="s">
        <v>15</v>
      </c>
      <c r="I398" t="s">
        <v>46</v>
      </c>
      <c r="J398">
        <v>5.3038775000000003E-2</v>
      </c>
      <c r="L398">
        <v>59.590400000000002</v>
      </c>
      <c r="M398">
        <v>5</v>
      </c>
    </row>
    <row r="399" spans="1:13" hidden="1" x14ac:dyDescent="0.35">
      <c r="A399" t="s">
        <v>17</v>
      </c>
      <c r="B399">
        <v>398</v>
      </c>
      <c r="C399" t="s">
        <v>407</v>
      </c>
      <c r="D399" t="s">
        <v>24</v>
      </c>
      <c r="E399">
        <v>2018</v>
      </c>
      <c r="F399" t="s">
        <v>45</v>
      </c>
      <c r="G399" t="s">
        <v>21</v>
      </c>
      <c r="H399" t="s">
        <v>15</v>
      </c>
      <c r="I399" t="s">
        <v>46</v>
      </c>
      <c r="J399">
        <v>3.2470107999999998E-2</v>
      </c>
      <c r="L399">
        <v>148.9392</v>
      </c>
      <c r="M399">
        <v>5</v>
      </c>
    </row>
    <row r="400" spans="1:13" hidden="1" x14ac:dyDescent="0.35">
      <c r="A400" t="s">
        <v>17</v>
      </c>
      <c r="B400">
        <v>399</v>
      </c>
      <c r="C400" t="s">
        <v>408</v>
      </c>
      <c r="D400" t="s">
        <v>24</v>
      </c>
      <c r="E400">
        <v>2018</v>
      </c>
      <c r="F400" t="s">
        <v>45</v>
      </c>
      <c r="G400" t="s">
        <v>21</v>
      </c>
      <c r="H400" t="s">
        <v>15</v>
      </c>
      <c r="I400" t="s">
        <v>46</v>
      </c>
      <c r="J400">
        <v>9.5331432999999993E-2</v>
      </c>
      <c r="L400">
        <v>125.56780000000001</v>
      </c>
      <c r="M400">
        <v>5</v>
      </c>
    </row>
    <row r="401" spans="1:13" hidden="1" x14ac:dyDescent="0.35">
      <c r="A401" t="s">
        <v>17</v>
      </c>
      <c r="B401">
        <v>400</v>
      </c>
      <c r="C401" t="s">
        <v>409</v>
      </c>
      <c r="D401" t="s">
        <v>12</v>
      </c>
      <c r="E401">
        <v>2018</v>
      </c>
      <c r="F401" t="s">
        <v>45</v>
      </c>
      <c r="G401" t="s">
        <v>21</v>
      </c>
      <c r="H401" t="s">
        <v>15</v>
      </c>
      <c r="I401" t="s">
        <v>46</v>
      </c>
      <c r="J401">
        <v>0</v>
      </c>
      <c r="L401">
        <v>231.96420000000001</v>
      </c>
      <c r="M401">
        <v>5</v>
      </c>
    </row>
    <row r="402" spans="1:13" hidden="1" x14ac:dyDescent="0.35">
      <c r="A402" t="s">
        <v>17</v>
      </c>
      <c r="B402">
        <v>401</v>
      </c>
      <c r="C402" t="s">
        <v>43</v>
      </c>
      <c r="D402" t="s">
        <v>12</v>
      </c>
      <c r="E402">
        <v>2018</v>
      </c>
      <c r="F402" t="s">
        <v>45</v>
      </c>
      <c r="G402" t="s">
        <v>21</v>
      </c>
      <c r="H402" t="s">
        <v>15</v>
      </c>
      <c r="I402" t="s">
        <v>46</v>
      </c>
      <c r="J402">
        <v>2.4032484E-2</v>
      </c>
      <c r="L402">
        <v>124.973</v>
      </c>
      <c r="M402">
        <v>5</v>
      </c>
    </row>
    <row r="403" spans="1:13" hidden="1" x14ac:dyDescent="0.35">
      <c r="A403" t="s">
        <v>17</v>
      </c>
      <c r="B403">
        <v>402</v>
      </c>
      <c r="C403" t="s">
        <v>60</v>
      </c>
      <c r="D403" t="s">
        <v>61</v>
      </c>
      <c r="E403">
        <v>2018</v>
      </c>
      <c r="F403" t="s">
        <v>45</v>
      </c>
      <c r="G403" t="s">
        <v>21</v>
      </c>
      <c r="H403" t="s">
        <v>15</v>
      </c>
      <c r="I403" t="s">
        <v>46</v>
      </c>
      <c r="J403">
        <v>1.6745263999999999E-2</v>
      </c>
      <c r="L403">
        <v>180.76599999999999</v>
      </c>
      <c r="M403">
        <v>5</v>
      </c>
    </row>
    <row r="404" spans="1:13" hidden="1" x14ac:dyDescent="0.35">
      <c r="A404" t="s">
        <v>17</v>
      </c>
      <c r="B404">
        <v>403</v>
      </c>
      <c r="C404" t="s">
        <v>410</v>
      </c>
      <c r="D404" t="s">
        <v>19</v>
      </c>
      <c r="E404">
        <v>2018</v>
      </c>
      <c r="F404" t="s">
        <v>45</v>
      </c>
      <c r="G404" t="s">
        <v>21</v>
      </c>
      <c r="H404" t="s">
        <v>15</v>
      </c>
      <c r="I404" t="s">
        <v>46</v>
      </c>
      <c r="J404">
        <v>5.8198141000000002E-2</v>
      </c>
      <c r="L404">
        <v>110.45440000000001</v>
      </c>
      <c r="M404">
        <v>5</v>
      </c>
    </row>
    <row r="405" spans="1:13" hidden="1" x14ac:dyDescent="0.35">
      <c r="A405" t="s">
        <v>17</v>
      </c>
      <c r="B405">
        <v>404</v>
      </c>
      <c r="C405" t="s">
        <v>411</v>
      </c>
      <c r="D405" t="s">
        <v>42</v>
      </c>
      <c r="E405">
        <v>2018</v>
      </c>
      <c r="F405" t="s">
        <v>45</v>
      </c>
      <c r="G405" t="s">
        <v>21</v>
      </c>
      <c r="H405" t="s">
        <v>15</v>
      </c>
      <c r="I405" t="s">
        <v>46</v>
      </c>
      <c r="J405">
        <v>9.2564193000000003E-2</v>
      </c>
      <c r="L405">
        <v>53.495600000000003</v>
      </c>
      <c r="M405">
        <v>5</v>
      </c>
    </row>
    <row r="406" spans="1:13" hidden="1" x14ac:dyDescent="0.35">
      <c r="A406" t="s">
        <v>17</v>
      </c>
      <c r="B406">
        <v>405</v>
      </c>
      <c r="C406" t="s">
        <v>412</v>
      </c>
      <c r="D406" t="s">
        <v>42</v>
      </c>
      <c r="E406">
        <v>2018</v>
      </c>
      <c r="F406" t="s">
        <v>45</v>
      </c>
      <c r="G406" t="s">
        <v>21</v>
      </c>
      <c r="H406" t="s">
        <v>15</v>
      </c>
      <c r="I406" t="s">
        <v>46</v>
      </c>
      <c r="J406">
        <v>0.12929931</v>
      </c>
      <c r="L406">
        <v>178.23699999999999</v>
      </c>
      <c r="M406">
        <v>5</v>
      </c>
    </row>
    <row r="407" spans="1:13" hidden="1" x14ac:dyDescent="0.35">
      <c r="A407" t="s">
        <v>17</v>
      </c>
      <c r="B407">
        <v>406</v>
      </c>
      <c r="C407" t="s">
        <v>413</v>
      </c>
      <c r="D407" t="s">
        <v>42</v>
      </c>
      <c r="E407">
        <v>2018</v>
      </c>
      <c r="F407" t="s">
        <v>45</v>
      </c>
      <c r="G407" t="s">
        <v>21</v>
      </c>
      <c r="H407" t="s">
        <v>15</v>
      </c>
      <c r="I407" t="s">
        <v>46</v>
      </c>
      <c r="J407">
        <v>7.3879939000000006E-2</v>
      </c>
      <c r="L407">
        <v>94.046199999999999</v>
      </c>
      <c r="M407">
        <v>5</v>
      </c>
    </row>
    <row r="408" spans="1:13" hidden="1" x14ac:dyDescent="0.35">
      <c r="A408" t="s">
        <v>17</v>
      </c>
      <c r="B408">
        <v>407</v>
      </c>
      <c r="C408" t="s">
        <v>380</v>
      </c>
      <c r="D408" t="s">
        <v>42</v>
      </c>
      <c r="E408">
        <v>2018</v>
      </c>
      <c r="F408" t="s">
        <v>45</v>
      </c>
      <c r="G408" t="s">
        <v>21</v>
      </c>
      <c r="H408" t="s">
        <v>15</v>
      </c>
      <c r="I408" t="s">
        <v>46</v>
      </c>
      <c r="J408">
        <v>7.6183666999999997E-2</v>
      </c>
      <c r="L408">
        <v>245.64599999999999</v>
      </c>
      <c r="M408">
        <v>5</v>
      </c>
    </row>
    <row r="409" spans="1:13" hidden="1" x14ac:dyDescent="0.35">
      <c r="A409" t="s">
        <v>17</v>
      </c>
      <c r="B409">
        <v>408</v>
      </c>
      <c r="C409" t="s">
        <v>115</v>
      </c>
      <c r="D409" t="s">
        <v>42</v>
      </c>
      <c r="E409">
        <v>2018</v>
      </c>
      <c r="F409" t="s">
        <v>45</v>
      </c>
      <c r="G409" t="s">
        <v>21</v>
      </c>
      <c r="H409" t="s">
        <v>15</v>
      </c>
      <c r="I409" t="s">
        <v>46</v>
      </c>
      <c r="J409">
        <v>6.6969525000000002E-2</v>
      </c>
      <c r="L409">
        <v>39.279600000000002</v>
      </c>
      <c r="M409">
        <v>5</v>
      </c>
    </row>
    <row r="410" spans="1:13" hidden="1" x14ac:dyDescent="0.35">
      <c r="A410" t="s">
        <v>17</v>
      </c>
      <c r="B410">
        <v>409</v>
      </c>
      <c r="C410" t="s">
        <v>382</v>
      </c>
      <c r="D410" t="s">
        <v>42</v>
      </c>
      <c r="E410">
        <v>2018</v>
      </c>
      <c r="F410" t="s">
        <v>45</v>
      </c>
      <c r="G410" t="s">
        <v>21</v>
      </c>
      <c r="H410" t="s">
        <v>15</v>
      </c>
      <c r="I410" t="s">
        <v>46</v>
      </c>
      <c r="J410">
        <v>1.4153743E-2</v>
      </c>
      <c r="L410">
        <v>145.64179999999999</v>
      </c>
      <c r="M410">
        <v>5</v>
      </c>
    </row>
    <row r="411" spans="1:13" hidden="1" x14ac:dyDescent="0.35">
      <c r="A411" t="s">
        <v>17</v>
      </c>
      <c r="B411">
        <v>410</v>
      </c>
      <c r="C411" t="s">
        <v>414</v>
      </c>
      <c r="D411" t="s">
        <v>42</v>
      </c>
      <c r="E411">
        <v>2018</v>
      </c>
      <c r="F411" t="s">
        <v>45</v>
      </c>
      <c r="G411" t="s">
        <v>21</v>
      </c>
      <c r="H411" t="s">
        <v>15</v>
      </c>
      <c r="I411" t="s">
        <v>46</v>
      </c>
      <c r="J411">
        <v>1.9412192000000002E-2</v>
      </c>
      <c r="L411">
        <v>166.54740000000001</v>
      </c>
      <c r="M411">
        <v>5</v>
      </c>
    </row>
    <row r="412" spans="1:13" hidden="1" x14ac:dyDescent="0.35">
      <c r="A412" t="s">
        <v>17</v>
      </c>
      <c r="B412">
        <v>411</v>
      </c>
      <c r="C412" t="s">
        <v>415</v>
      </c>
      <c r="D412" t="s">
        <v>64</v>
      </c>
      <c r="E412">
        <v>2018</v>
      </c>
      <c r="F412" t="s">
        <v>45</v>
      </c>
      <c r="G412" t="s">
        <v>21</v>
      </c>
      <c r="H412" t="s">
        <v>15</v>
      </c>
      <c r="I412" t="s">
        <v>46</v>
      </c>
      <c r="J412">
        <v>0.117607719</v>
      </c>
      <c r="L412">
        <v>55.258800000000001</v>
      </c>
      <c r="M412">
        <v>5</v>
      </c>
    </row>
    <row r="413" spans="1:13" hidden="1" x14ac:dyDescent="0.35">
      <c r="A413" t="s">
        <v>17</v>
      </c>
      <c r="B413">
        <v>412</v>
      </c>
      <c r="C413" t="s">
        <v>416</v>
      </c>
      <c r="D413" t="s">
        <v>48</v>
      </c>
      <c r="E413">
        <v>2018</v>
      </c>
      <c r="F413" t="s">
        <v>45</v>
      </c>
      <c r="G413" t="s">
        <v>21</v>
      </c>
      <c r="H413" t="s">
        <v>15</v>
      </c>
      <c r="I413" t="s">
        <v>46</v>
      </c>
      <c r="J413">
        <v>0.14057197099999999</v>
      </c>
      <c r="L413">
        <v>154.7998</v>
      </c>
      <c r="M413">
        <v>5</v>
      </c>
    </row>
    <row r="414" spans="1:13" hidden="1" x14ac:dyDescent="0.35">
      <c r="A414" t="s">
        <v>17</v>
      </c>
      <c r="B414">
        <v>413</v>
      </c>
      <c r="C414" t="s">
        <v>417</v>
      </c>
      <c r="D414" t="s">
        <v>48</v>
      </c>
      <c r="E414">
        <v>2018</v>
      </c>
      <c r="F414" t="s">
        <v>45</v>
      </c>
      <c r="G414" t="s">
        <v>21</v>
      </c>
      <c r="H414" t="s">
        <v>15</v>
      </c>
      <c r="I414" t="s">
        <v>46</v>
      </c>
      <c r="J414">
        <v>9.9478450999999996E-2</v>
      </c>
      <c r="L414">
        <v>194.4452</v>
      </c>
      <c r="M414">
        <v>5</v>
      </c>
    </row>
    <row r="415" spans="1:13" hidden="1" x14ac:dyDescent="0.35">
      <c r="A415" t="s">
        <v>17</v>
      </c>
      <c r="B415">
        <v>414</v>
      </c>
      <c r="C415" t="s">
        <v>418</v>
      </c>
      <c r="D415" t="s">
        <v>48</v>
      </c>
      <c r="E415">
        <v>2018</v>
      </c>
      <c r="F415" t="s">
        <v>45</v>
      </c>
      <c r="G415" t="s">
        <v>21</v>
      </c>
      <c r="H415" t="s">
        <v>15</v>
      </c>
      <c r="I415" t="s">
        <v>46</v>
      </c>
      <c r="J415">
        <v>3.3725743000000002E-2</v>
      </c>
      <c r="L415">
        <v>211.6902</v>
      </c>
      <c r="M415">
        <v>5</v>
      </c>
    </row>
    <row r="416" spans="1:13" hidden="1" x14ac:dyDescent="0.35">
      <c r="A416" t="s">
        <v>17</v>
      </c>
      <c r="B416">
        <v>415</v>
      </c>
      <c r="C416" t="s">
        <v>356</v>
      </c>
      <c r="D416" t="s">
        <v>32</v>
      </c>
      <c r="E416">
        <v>2018</v>
      </c>
      <c r="F416" t="s">
        <v>45</v>
      </c>
      <c r="G416" t="s">
        <v>21</v>
      </c>
      <c r="H416" t="s">
        <v>15</v>
      </c>
      <c r="I416" t="s">
        <v>46</v>
      </c>
      <c r="J416">
        <v>5.3113721000000003E-2</v>
      </c>
      <c r="L416">
        <v>44.377000000000002</v>
      </c>
      <c r="M416">
        <v>5</v>
      </c>
    </row>
    <row r="417" spans="1:13" hidden="1" x14ac:dyDescent="0.35">
      <c r="A417" t="s">
        <v>10</v>
      </c>
      <c r="B417">
        <v>416</v>
      </c>
      <c r="C417" t="s">
        <v>419</v>
      </c>
      <c r="D417" t="s">
        <v>95</v>
      </c>
      <c r="E417">
        <v>2018</v>
      </c>
      <c r="F417" t="s">
        <v>45</v>
      </c>
      <c r="G417" t="s">
        <v>21</v>
      </c>
      <c r="H417" t="s">
        <v>15</v>
      </c>
      <c r="I417" t="s">
        <v>46</v>
      </c>
      <c r="J417">
        <v>0</v>
      </c>
      <c r="L417">
        <v>165.58680000000001</v>
      </c>
      <c r="M417">
        <v>5</v>
      </c>
    </row>
    <row r="418" spans="1:13" hidden="1" x14ac:dyDescent="0.35">
      <c r="A418" t="s">
        <v>10</v>
      </c>
      <c r="B418">
        <v>417</v>
      </c>
      <c r="C418" t="s">
        <v>420</v>
      </c>
      <c r="D418" t="s">
        <v>95</v>
      </c>
      <c r="E418">
        <v>2018</v>
      </c>
      <c r="F418" t="s">
        <v>45</v>
      </c>
      <c r="G418" t="s">
        <v>21</v>
      </c>
      <c r="H418" t="s">
        <v>15</v>
      </c>
      <c r="I418" t="s">
        <v>46</v>
      </c>
      <c r="J418">
        <v>6.2954719999999999E-3</v>
      </c>
      <c r="L418">
        <v>122.4098</v>
      </c>
      <c r="M418">
        <v>5</v>
      </c>
    </row>
    <row r="419" spans="1:13" hidden="1" x14ac:dyDescent="0.35">
      <c r="A419" t="s">
        <v>10</v>
      </c>
      <c r="B419">
        <v>418</v>
      </c>
      <c r="C419" t="s">
        <v>421</v>
      </c>
      <c r="D419" t="s">
        <v>95</v>
      </c>
      <c r="E419">
        <v>2018</v>
      </c>
      <c r="F419" t="s">
        <v>45</v>
      </c>
      <c r="G419" t="s">
        <v>21</v>
      </c>
      <c r="H419" t="s">
        <v>15</v>
      </c>
      <c r="I419" t="s">
        <v>46</v>
      </c>
      <c r="J419">
        <v>0.13948429200000001</v>
      </c>
      <c r="L419">
        <v>94.311999999999998</v>
      </c>
      <c r="M419">
        <v>5</v>
      </c>
    </row>
    <row r="420" spans="1:13" hidden="1" x14ac:dyDescent="0.35">
      <c r="A420" t="s">
        <v>10</v>
      </c>
      <c r="B420">
        <v>419</v>
      </c>
      <c r="C420" t="s">
        <v>422</v>
      </c>
      <c r="D420" t="s">
        <v>74</v>
      </c>
      <c r="E420">
        <v>2018</v>
      </c>
      <c r="F420" t="s">
        <v>45</v>
      </c>
      <c r="G420" t="s">
        <v>21</v>
      </c>
      <c r="H420" t="s">
        <v>15</v>
      </c>
      <c r="I420" t="s">
        <v>46</v>
      </c>
      <c r="J420">
        <v>0.15607236099999999</v>
      </c>
      <c r="L420">
        <v>169.34739999999999</v>
      </c>
      <c r="M420">
        <v>5</v>
      </c>
    </row>
    <row r="421" spans="1:13" hidden="1" x14ac:dyDescent="0.35">
      <c r="A421" t="s">
        <v>10</v>
      </c>
      <c r="B421">
        <v>420</v>
      </c>
      <c r="C421" t="s">
        <v>423</v>
      </c>
      <c r="D421" t="s">
        <v>28</v>
      </c>
      <c r="E421">
        <v>2018</v>
      </c>
      <c r="F421" t="s">
        <v>45</v>
      </c>
      <c r="G421" t="s">
        <v>21</v>
      </c>
      <c r="H421" t="s">
        <v>15</v>
      </c>
      <c r="I421" t="s">
        <v>46</v>
      </c>
      <c r="J421">
        <v>0.102226474</v>
      </c>
      <c r="L421">
        <v>91.311999999999998</v>
      </c>
      <c r="M421">
        <v>5</v>
      </c>
    </row>
    <row r="422" spans="1:13" hidden="1" x14ac:dyDescent="0.35">
      <c r="A422" t="s">
        <v>10</v>
      </c>
      <c r="B422">
        <v>421</v>
      </c>
      <c r="C422" t="s">
        <v>396</v>
      </c>
      <c r="D422" t="s">
        <v>28</v>
      </c>
      <c r="E422">
        <v>2018</v>
      </c>
      <c r="F422" t="s">
        <v>45</v>
      </c>
      <c r="G422" t="s">
        <v>21</v>
      </c>
      <c r="H422" t="s">
        <v>15</v>
      </c>
      <c r="I422" t="s">
        <v>46</v>
      </c>
      <c r="J422">
        <v>0.16065368199999999</v>
      </c>
      <c r="L422">
        <v>185.22659999999999</v>
      </c>
      <c r="M422">
        <v>5</v>
      </c>
    </row>
    <row r="423" spans="1:13" hidden="1" x14ac:dyDescent="0.35">
      <c r="A423" t="s">
        <v>10</v>
      </c>
      <c r="B423">
        <v>422</v>
      </c>
      <c r="C423" t="s">
        <v>424</v>
      </c>
      <c r="D423" t="s">
        <v>67</v>
      </c>
      <c r="E423">
        <v>2018</v>
      </c>
      <c r="F423" t="s">
        <v>45</v>
      </c>
      <c r="G423" t="s">
        <v>21</v>
      </c>
      <c r="H423" t="s">
        <v>15</v>
      </c>
      <c r="I423" t="s">
        <v>46</v>
      </c>
      <c r="J423">
        <v>3.7962695999999997E-2</v>
      </c>
      <c r="L423">
        <v>97.572599999999994</v>
      </c>
      <c r="M423">
        <v>5</v>
      </c>
    </row>
    <row r="424" spans="1:13" hidden="1" x14ac:dyDescent="0.35">
      <c r="A424" t="s">
        <v>10</v>
      </c>
      <c r="B424">
        <v>423</v>
      </c>
      <c r="C424" t="s">
        <v>425</v>
      </c>
      <c r="D424" t="s">
        <v>24</v>
      </c>
      <c r="E424">
        <v>2018</v>
      </c>
      <c r="F424" t="s">
        <v>45</v>
      </c>
      <c r="G424" t="s">
        <v>21</v>
      </c>
      <c r="H424" t="s">
        <v>15</v>
      </c>
      <c r="I424" t="s">
        <v>46</v>
      </c>
      <c r="J424">
        <v>9.0473389000000001E-2</v>
      </c>
      <c r="L424">
        <v>229.79839999999999</v>
      </c>
      <c r="M424">
        <v>5</v>
      </c>
    </row>
    <row r="425" spans="1:13" hidden="1" x14ac:dyDescent="0.35">
      <c r="A425" t="s">
        <v>10</v>
      </c>
      <c r="B425">
        <v>424</v>
      </c>
      <c r="C425" t="s">
        <v>426</v>
      </c>
      <c r="D425" t="s">
        <v>12</v>
      </c>
      <c r="E425">
        <v>2018</v>
      </c>
      <c r="F425" t="s">
        <v>45</v>
      </c>
      <c r="G425" t="s">
        <v>21</v>
      </c>
      <c r="H425" t="s">
        <v>15</v>
      </c>
      <c r="I425" t="s">
        <v>46</v>
      </c>
      <c r="J425">
        <v>0.14433849300000001</v>
      </c>
      <c r="L425">
        <v>172.108</v>
      </c>
      <c r="M425">
        <v>5</v>
      </c>
    </row>
    <row r="426" spans="1:13" hidden="1" x14ac:dyDescent="0.35">
      <c r="A426" t="s">
        <v>10</v>
      </c>
      <c r="B426">
        <v>425</v>
      </c>
      <c r="C426" t="s">
        <v>427</v>
      </c>
      <c r="D426" t="s">
        <v>12</v>
      </c>
      <c r="E426">
        <v>2018</v>
      </c>
      <c r="F426" t="s">
        <v>45</v>
      </c>
      <c r="G426" t="s">
        <v>21</v>
      </c>
      <c r="H426" t="s">
        <v>15</v>
      </c>
      <c r="I426" t="s">
        <v>46</v>
      </c>
      <c r="J426">
        <v>3.8313980999999997E-2</v>
      </c>
      <c r="L426">
        <v>109.95699999999999</v>
      </c>
      <c r="M426">
        <v>5</v>
      </c>
    </row>
    <row r="427" spans="1:13" hidden="1" x14ac:dyDescent="0.35">
      <c r="A427" t="s">
        <v>10</v>
      </c>
      <c r="B427">
        <v>426</v>
      </c>
      <c r="C427" t="s">
        <v>428</v>
      </c>
      <c r="D427" t="s">
        <v>54</v>
      </c>
      <c r="E427">
        <v>2018</v>
      </c>
      <c r="F427" t="s">
        <v>45</v>
      </c>
      <c r="G427" t="s">
        <v>21</v>
      </c>
      <c r="H427" t="s">
        <v>15</v>
      </c>
      <c r="I427" t="s">
        <v>46</v>
      </c>
      <c r="J427">
        <v>0.17262968300000001</v>
      </c>
      <c r="L427">
        <v>148.4708</v>
      </c>
      <c r="M427">
        <v>5</v>
      </c>
    </row>
    <row r="428" spans="1:13" hidden="1" x14ac:dyDescent="0.35">
      <c r="A428" t="s">
        <v>10</v>
      </c>
      <c r="B428">
        <v>427</v>
      </c>
      <c r="C428" t="s">
        <v>261</v>
      </c>
      <c r="D428" t="s">
        <v>48</v>
      </c>
      <c r="E428">
        <v>2018</v>
      </c>
      <c r="F428" t="s">
        <v>45</v>
      </c>
      <c r="G428" t="s">
        <v>21</v>
      </c>
      <c r="H428" t="s">
        <v>15</v>
      </c>
      <c r="I428" t="s">
        <v>46</v>
      </c>
      <c r="J428">
        <v>1.0928678000000001E-2</v>
      </c>
      <c r="L428">
        <v>167.08420000000001</v>
      </c>
      <c r="M428">
        <v>5</v>
      </c>
    </row>
    <row r="429" spans="1:13" x14ac:dyDescent="0.3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hidden="1" x14ac:dyDescent="0.3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hidden="1" x14ac:dyDescent="0.35">
      <c r="A442" t="s">
        <v>17</v>
      </c>
      <c r="B442">
        <v>441</v>
      </c>
      <c r="C442" t="s">
        <v>437</v>
      </c>
      <c r="D442" t="s">
        <v>24</v>
      </c>
      <c r="E442">
        <v>2018</v>
      </c>
      <c r="F442" t="s">
        <v>45</v>
      </c>
      <c r="G442" t="s">
        <v>21</v>
      </c>
      <c r="H442" t="s">
        <v>15</v>
      </c>
      <c r="I442" t="s">
        <v>46</v>
      </c>
      <c r="J442">
        <v>8.8394114999999995E-2</v>
      </c>
      <c r="L442">
        <v>194.74520000000001</v>
      </c>
      <c r="M442">
        <v>4.9000000000000004</v>
      </c>
    </row>
    <row r="443" spans="1:13" hidden="1" x14ac:dyDescent="0.35">
      <c r="A443" t="s">
        <v>17</v>
      </c>
      <c r="B443">
        <v>442</v>
      </c>
      <c r="C443" t="s">
        <v>438</v>
      </c>
      <c r="D443" t="s">
        <v>19</v>
      </c>
      <c r="E443">
        <v>2018</v>
      </c>
      <c r="F443" t="s">
        <v>45</v>
      </c>
      <c r="G443" t="s">
        <v>21</v>
      </c>
      <c r="H443" t="s">
        <v>15</v>
      </c>
      <c r="I443" t="s">
        <v>46</v>
      </c>
      <c r="J443">
        <v>0</v>
      </c>
      <c r="L443">
        <v>175.40280000000001</v>
      </c>
      <c r="M443">
        <v>4.9000000000000004</v>
      </c>
    </row>
    <row r="444" spans="1:13" x14ac:dyDescent="0.35">
      <c r="A444" t="s">
        <v>10</v>
      </c>
      <c r="B444">
        <v>443</v>
      </c>
      <c r="C444" t="s">
        <v>439</v>
      </c>
      <c r="D444" t="s">
        <v>48</v>
      </c>
      <c r="E444">
        <v>2012</v>
      </c>
      <c r="F444" t="s">
        <v>13</v>
      </c>
      <c r="G444" t="s">
        <v>14</v>
      </c>
      <c r="H444" t="s">
        <v>15</v>
      </c>
      <c r="I444" t="s">
        <v>16</v>
      </c>
      <c r="J444">
        <v>0.115857223</v>
      </c>
      <c r="K444">
        <v>8.31</v>
      </c>
      <c r="L444">
        <v>179.1028</v>
      </c>
      <c r="M444">
        <v>4.8</v>
      </c>
    </row>
    <row r="445" spans="1:13" x14ac:dyDescent="0.3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5">
      <c r="A450" t="s">
        <v>10</v>
      </c>
      <c r="B450">
        <v>449</v>
      </c>
      <c r="C450" t="s">
        <v>444</v>
      </c>
      <c r="D450" t="s">
        <v>48</v>
      </c>
      <c r="E450">
        <v>2020</v>
      </c>
      <c r="F450" t="s">
        <v>37</v>
      </c>
      <c r="G450" t="s">
        <v>34</v>
      </c>
      <c r="H450" t="s">
        <v>15</v>
      </c>
      <c r="I450" t="s">
        <v>16</v>
      </c>
      <c r="J450">
        <v>0.16062411600000001</v>
      </c>
      <c r="K450">
        <v>16.5</v>
      </c>
      <c r="L450">
        <v>143.81280000000001</v>
      </c>
      <c r="M450">
        <v>4.8</v>
      </c>
    </row>
    <row r="451" spans="1:13" hidden="1" x14ac:dyDescent="0.35">
      <c r="A451" t="s">
        <v>17</v>
      </c>
      <c r="B451">
        <v>450</v>
      </c>
      <c r="C451" t="s">
        <v>445</v>
      </c>
      <c r="D451" t="s">
        <v>95</v>
      </c>
      <c r="E451">
        <v>2018</v>
      </c>
      <c r="F451" t="s">
        <v>45</v>
      </c>
      <c r="G451" t="s">
        <v>21</v>
      </c>
      <c r="H451" t="s">
        <v>15</v>
      </c>
      <c r="I451" t="s">
        <v>46</v>
      </c>
      <c r="J451">
        <v>2.1170542000000001E-2</v>
      </c>
      <c r="L451">
        <v>117.61239999999999</v>
      </c>
      <c r="M451">
        <v>4.8</v>
      </c>
    </row>
    <row r="452" spans="1:13" x14ac:dyDescent="0.35">
      <c r="A452" t="s">
        <v>17</v>
      </c>
      <c r="B452">
        <v>451</v>
      </c>
      <c r="C452" t="s">
        <v>446</v>
      </c>
      <c r="D452" t="s">
        <v>12</v>
      </c>
      <c r="E452">
        <v>2012</v>
      </c>
      <c r="F452" t="s">
        <v>13</v>
      </c>
      <c r="G452" t="s">
        <v>14</v>
      </c>
      <c r="H452" t="s">
        <v>15</v>
      </c>
      <c r="I452" t="s">
        <v>16</v>
      </c>
      <c r="J452">
        <v>0</v>
      </c>
      <c r="K452">
        <v>11.5</v>
      </c>
      <c r="L452">
        <v>128.46520000000001</v>
      </c>
      <c r="M452">
        <v>4.8</v>
      </c>
    </row>
    <row r="453" spans="1:13" x14ac:dyDescent="0.3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451</v>
      </c>
      <c r="D458" t="s">
        <v>48</v>
      </c>
      <c r="E458">
        <v>2012</v>
      </c>
      <c r="F458" t="s">
        <v>13</v>
      </c>
      <c r="G458" t="s">
        <v>14</v>
      </c>
      <c r="H458" t="s">
        <v>15</v>
      </c>
      <c r="I458" t="s">
        <v>16</v>
      </c>
      <c r="J458">
        <v>9.3801336999999999E-2</v>
      </c>
      <c r="K458">
        <v>11.8</v>
      </c>
      <c r="L458">
        <v>126.07040000000001</v>
      </c>
      <c r="M458">
        <v>4.8</v>
      </c>
    </row>
    <row r="459" spans="1:13" hidden="1" x14ac:dyDescent="0.35">
      <c r="A459" t="s">
        <v>17</v>
      </c>
      <c r="B459">
        <v>458</v>
      </c>
      <c r="C459" t="s">
        <v>452</v>
      </c>
      <c r="D459" t="s">
        <v>24</v>
      </c>
      <c r="E459">
        <v>2018</v>
      </c>
      <c r="F459" t="s">
        <v>138</v>
      </c>
      <c r="G459" t="s">
        <v>14</v>
      </c>
      <c r="H459" t="s">
        <v>26</v>
      </c>
      <c r="I459" t="s">
        <v>40</v>
      </c>
      <c r="J459">
        <v>0.14359158599999999</v>
      </c>
      <c r="L459">
        <v>213.55340000000001</v>
      </c>
      <c r="M459">
        <v>4.8</v>
      </c>
    </row>
    <row r="460" spans="1:13" hidden="1" x14ac:dyDescent="0.35">
      <c r="A460" t="s">
        <v>17</v>
      </c>
      <c r="B460">
        <v>459</v>
      </c>
      <c r="C460" t="s">
        <v>453</v>
      </c>
      <c r="D460" t="s">
        <v>95</v>
      </c>
      <c r="E460">
        <v>2018</v>
      </c>
      <c r="F460" t="s">
        <v>138</v>
      </c>
      <c r="G460" t="s">
        <v>14</v>
      </c>
      <c r="H460" t="s">
        <v>26</v>
      </c>
      <c r="I460" t="s">
        <v>40</v>
      </c>
      <c r="J460">
        <v>6.1999647999999997E-2</v>
      </c>
      <c r="L460">
        <v>230.001</v>
      </c>
      <c r="M460">
        <v>4.8</v>
      </c>
    </row>
    <row r="461" spans="1:13" hidden="1" x14ac:dyDescent="0.35">
      <c r="A461" t="s">
        <v>17</v>
      </c>
      <c r="B461">
        <v>460</v>
      </c>
      <c r="C461" t="s">
        <v>454</v>
      </c>
      <c r="D461" t="s">
        <v>67</v>
      </c>
      <c r="E461">
        <v>2018</v>
      </c>
      <c r="F461" t="s">
        <v>138</v>
      </c>
      <c r="G461" t="s">
        <v>14</v>
      </c>
      <c r="H461" t="s">
        <v>26</v>
      </c>
      <c r="I461" t="s">
        <v>40</v>
      </c>
      <c r="J461">
        <v>0</v>
      </c>
      <c r="L461">
        <v>51.234999999999999</v>
      </c>
      <c r="M461">
        <v>4.8</v>
      </c>
    </row>
    <row r="462" spans="1:13" hidden="1" x14ac:dyDescent="0.35">
      <c r="A462" t="s">
        <v>17</v>
      </c>
      <c r="B462">
        <v>461</v>
      </c>
      <c r="C462" t="s">
        <v>455</v>
      </c>
      <c r="D462" t="s">
        <v>48</v>
      </c>
      <c r="E462">
        <v>2018</v>
      </c>
      <c r="F462" t="s">
        <v>138</v>
      </c>
      <c r="G462" t="s">
        <v>14</v>
      </c>
      <c r="H462" t="s">
        <v>26</v>
      </c>
      <c r="I462" t="s">
        <v>40</v>
      </c>
      <c r="J462">
        <v>0.16845554900000001</v>
      </c>
      <c r="L462">
        <v>211.06120000000001</v>
      </c>
      <c r="M462">
        <v>4.8</v>
      </c>
    </row>
    <row r="463" spans="1:13" hidden="1" x14ac:dyDescent="0.35">
      <c r="A463" t="s">
        <v>10</v>
      </c>
      <c r="B463">
        <v>462</v>
      </c>
      <c r="C463" t="s">
        <v>456</v>
      </c>
      <c r="D463" t="s">
        <v>67</v>
      </c>
      <c r="E463">
        <v>2018</v>
      </c>
      <c r="F463" t="s">
        <v>138</v>
      </c>
      <c r="G463" t="s">
        <v>14</v>
      </c>
      <c r="H463" t="s">
        <v>26</v>
      </c>
      <c r="I463" t="s">
        <v>40</v>
      </c>
      <c r="J463">
        <v>6.6006824000000006E-2</v>
      </c>
      <c r="L463">
        <v>126.2704</v>
      </c>
      <c r="M463">
        <v>4.8</v>
      </c>
    </row>
    <row r="464" spans="1:13" hidden="1" x14ac:dyDescent="0.35">
      <c r="A464" t="s">
        <v>10</v>
      </c>
      <c r="B464">
        <v>463</v>
      </c>
      <c r="C464" t="s">
        <v>457</v>
      </c>
      <c r="D464" t="s">
        <v>54</v>
      </c>
      <c r="E464">
        <v>2018</v>
      </c>
      <c r="F464" t="s">
        <v>138</v>
      </c>
      <c r="G464" t="s">
        <v>14</v>
      </c>
      <c r="H464" t="s">
        <v>26</v>
      </c>
      <c r="I464" t="s">
        <v>40</v>
      </c>
      <c r="J464">
        <v>5.8545606E-2</v>
      </c>
      <c r="L464">
        <v>155.8314</v>
      </c>
      <c r="M464">
        <v>4.8</v>
      </c>
    </row>
    <row r="465" spans="1:13" hidden="1" x14ac:dyDescent="0.35">
      <c r="A465" t="s">
        <v>10</v>
      </c>
      <c r="B465">
        <v>464</v>
      </c>
      <c r="C465" t="s">
        <v>458</v>
      </c>
      <c r="D465" t="s">
        <v>48</v>
      </c>
      <c r="E465">
        <v>2018</v>
      </c>
      <c r="F465" t="s">
        <v>138</v>
      </c>
      <c r="G465" t="s">
        <v>14</v>
      </c>
      <c r="H465" t="s">
        <v>26</v>
      </c>
      <c r="I465" t="s">
        <v>40</v>
      </c>
      <c r="J465">
        <v>8.0127282999999994E-2</v>
      </c>
      <c r="L465">
        <v>168.7132</v>
      </c>
      <c r="M465">
        <v>4.8</v>
      </c>
    </row>
    <row r="466" spans="1:13" x14ac:dyDescent="0.3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5">
      <c r="A472" t="s">
        <v>17</v>
      </c>
      <c r="B472">
        <v>471</v>
      </c>
      <c r="C472" t="s">
        <v>291</v>
      </c>
      <c r="D472" t="s">
        <v>28</v>
      </c>
      <c r="E472">
        <v>2015</v>
      </c>
      <c r="F472" t="s">
        <v>33</v>
      </c>
      <c r="G472" t="s">
        <v>34</v>
      </c>
      <c r="H472" t="s">
        <v>15</v>
      </c>
      <c r="I472" t="s">
        <v>16</v>
      </c>
      <c r="J472">
        <v>0.170152831</v>
      </c>
      <c r="K472">
        <v>20.7</v>
      </c>
      <c r="L472">
        <v>182.6266</v>
      </c>
      <c r="M472">
        <v>4.8</v>
      </c>
    </row>
    <row r="473" spans="1:13" x14ac:dyDescent="0.3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487</v>
      </c>
      <c r="D502" t="s">
        <v>48</v>
      </c>
      <c r="E502">
        <v>2022</v>
      </c>
      <c r="F502" t="s">
        <v>20</v>
      </c>
      <c r="G502" t="s">
        <v>21</v>
      </c>
      <c r="H502" t="s">
        <v>15</v>
      </c>
      <c r="I502" t="s">
        <v>22</v>
      </c>
      <c r="J502">
        <v>0</v>
      </c>
      <c r="K502">
        <v>6.67</v>
      </c>
      <c r="L502">
        <v>90.551400000000001</v>
      </c>
      <c r="M502">
        <v>4.8</v>
      </c>
    </row>
    <row r="503" spans="1:13" hidden="1" x14ac:dyDescent="0.35">
      <c r="A503" t="s">
        <v>10</v>
      </c>
      <c r="B503">
        <v>502</v>
      </c>
      <c r="C503" t="s">
        <v>488</v>
      </c>
      <c r="D503" t="s">
        <v>12</v>
      </c>
      <c r="E503">
        <v>2018</v>
      </c>
      <c r="F503" t="s">
        <v>45</v>
      </c>
      <c r="G503" t="s">
        <v>21</v>
      </c>
      <c r="H503" t="s">
        <v>15</v>
      </c>
      <c r="I503" t="s">
        <v>46</v>
      </c>
      <c r="J503">
        <v>4.8738406999999997E-2</v>
      </c>
      <c r="L503">
        <v>152.8682</v>
      </c>
      <c r="M503">
        <v>4.8</v>
      </c>
    </row>
    <row r="504" spans="1:13" hidden="1" x14ac:dyDescent="0.35">
      <c r="A504" t="s">
        <v>10</v>
      </c>
      <c r="B504">
        <v>503</v>
      </c>
      <c r="C504" t="s">
        <v>489</v>
      </c>
      <c r="D504" t="s">
        <v>54</v>
      </c>
      <c r="E504">
        <v>2018</v>
      </c>
      <c r="F504" t="s">
        <v>45</v>
      </c>
      <c r="G504" t="s">
        <v>21</v>
      </c>
      <c r="H504" t="s">
        <v>15</v>
      </c>
      <c r="I504" t="s">
        <v>46</v>
      </c>
      <c r="J504">
        <v>3.670437E-2</v>
      </c>
      <c r="L504">
        <v>228.1352</v>
      </c>
      <c r="M504">
        <v>4.8</v>
      </c>
    </row>
    <row r="505" spans="1:13" hidden="1" x14ac:dyDescent="0.35">
      <c r="A505" t="s">
        <v>10</v>
      </c>
      <c r="B505">
        <v>504</v>
      </c>
      <c r="C505" t="s">
        <v>490</v>
      </c>
      <c r="D505" t="s">
        <v>159</v>
      </c>
      <c r="E505">
        <v>2018</v>
      </c>
      <c r="F505" t="s">
        <v>45</v>
      </c>
      <c r="G505" t="s">
        <v>21</v>
      </c>
      <c r="H505" t="s">
        <v>15</v>
      </c>
      <c r="I505" t="s">
        <v>46</v>
      </c>
      <c r="J505">
        <v>5.436436E-2</v>
      </c>
      <c r="L505">
        <v>63.816800000000001</v>
      </c>
      <c r="M505">
        <v>4.8</v>
      </c>
    </row>
    <row r="506" spans="1:13" x14ac:dyDescent="0.3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hidden="1" x14ac:dyDescent="0.35">
      <c r="A509" t="s">
        <v>10</v>
      </c>
      <c r="B509">
        <v>508</v>
      </c>
      <c r="C509" t="s">
        <v>121</v>
      </c>
      <c r="D509" t="s">
        <v>95</v>
      </c>
      <c r="E509">
        <v>2018</v>
      </c>
      <c r="F509" t="s">
        <v>45</v>
      </c>
      <c r="G509" t="s">
        <v>21</v>
      </c>
      <c r="H509" t="s">
        <v>15</v>
      </c>
      <c r="I509" t="s">
        <v>46</v>
      </c>
      <c r="J509">
        <v>7.8912472999999997E-2</v>
      </c>
      <c r="L509">
        <v>99.904200000000003</v>
      </c>
      <c r="M509">
        <v>4.7</v>
      </c>
    </row>
    <row r="510" spans="1:13" x14ac:dyDescent="0.3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495</v>
      </c>
      <c r="D513" t="s">
        <v>67</v>
      </c>
      <c r="E513">
        <v>2012</v>
      </c>
      <c r="F513" t="s">
        <v>13</v>
      </c>
      <c r="G513" t="s">
        <v>14</v>
      </c>
      <c r="H513" t="s">
        <v>15</v>
      </c>
      <c r="I513" t="s">
        <v>16</v>
      </c>
      <c r="J513">
        <v>0</v>
      </c>
      <c r="K513">
        <v>6.03</v>
      </c>
      <c r="L513">
        <v>175.1028</v>
      </c>
      <c r="M513">
        <v>4.7</v>
      </c>
    </row>
    <row r="514" spans="1:13" x14ac:dyDescent="0.3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497</v>
      </c>
      <c r="D515" t="s">
        <v>19</v>
      </c>
      <c r="E515">
        <v>2012</v>
      </c>
      <c r="F515" t="s">
        <v>13</v>
      </c>
      <c r="G515" t="s">
        <v>14</v>
      </c>
      <c r="H515" t="s">
        <v>15</v>
      </c>
      <c r="I515" t="s">
        <v>16</v>
      </c>
      <c r="J515">
        <v>1.2657494E-2</v>
      </c>
      <c r="K515">
        <v>16.5</v>
      </c>
      <c r="L515">
        <v>36.3506</v>
      </c>
      <c r="M515">
        <v>4.7</v>
      </c>
    </row>
    <row r="516" spans="1:13" x14ac:dyDescent="0.3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500</v>
      </c>
      <c r="D520" t="s">
        <v>24</v>
      </c>
      <c r="E520">
        <v>2012</v>
      </c>
      <c r="F520" t="s">
        <v>13</v>
      </c>
      <c r="G520" t="s">
        <v>14</v>
      </c>
      <c r="H520" t="s">
        <v>15</v>
      </c>
      <c r="I520" t="s">
        <v>16</v>
      </c>
      <c r="J520">
        <v>0</v>
      </c>
      <c r="K520">
        <v>9.5</v>
      </c>
      <c r="L520">
        <v>228.46680000000001</v>
      </c>
      <c r="M520">
        <v>4.7</v>
      </c>
    </row>
    <row r="521" spans="1:13" x14ac:dyDescent="0.3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5">
      <c r="A522" t="s">
        <v>10</v>
      </c>
      <c r="B522">
        <v>521</v>
      </c>
      <c r="C522" t="s">
        <v>501</v>
      </c>
      <c r="D522" t="s">
        <v>48</v>
      </c>
      <c r="E522">
        <v>2012</v>
      </c>
      <c r="F522" t="s">
        <v>13</v>
      </c>
      <c r="G522" t="s">
        <v>14</v>
      </c>
      <c r="H522" t="s">
        <v>15</v>
      </c>
      <c r="I522" t="s">
        <v>16</v>
      </c>
      <c r="J522">
        <v>3.0672457E-2</v>
      </c>
      <c r="K522">
        <v>15.7</v>
      </c>
      <c r="L522">
        <v>253.17240000000001</v>
      </c>
      <c r="M522">
        <v>4.7</v>
      </c>
    </row>
    <row r="523" spans="1:13" hidden="1" x14ac:dyDescent="0.35">
      <c r="A523" t="s">
        <v>17</v>
      </c>
      <c r="B523">
        <v>522</v>
      </c>
      <c r="C523" t="s">
        <v>502</v>
      </c>
      <c r="D523" t="s">
        <v>67</v>
      </c>
      <c r="E523">
        <v>2018</v>
      </c>
      <c r="F523" t="s">
        <v>138</v>
      </c>
      <c r="G523" t="s">
        <v>14</v>
      </c>
      <c r="H523" t="s">
        <v>26</v>
      </c>
      <c r="I523" t="s">
        <v>40</v>
      </c>
      <c r="J523">
        <v>0.17021367600000001</v>
      </c>
      <c r="L523">
        <v>89.585599999999999</v>
      </c>
      <c r="M523">
        <v>4.7</v>
      </c>
    </row>
    <row r="524" spans="1:13" hidden="1" x14ac:dyDescent="0.35">
      <c r="A524" t="s">
        <v>17</v>
      </c>
      <c r="B524">
        <v>523</v>
      </c>
      <c r="C524" t="s">
        <v>219</v>
      </c>
      <c r="D524" t="s">
        <v>48</v>
      </c>
      <c r="E524">
        <v>2018</v>
      </c>
      <c r="F524" t="s">
        <v>138</v>
      </c>
      <c r="G524" t="s">
        <v>14</v>
      </c>
      <c r="H524" t="s">
        <v>26</v>
      </c>
      <c r="I524" t="s">
        <v>40</v>
      </c>
      <c r="J524">
        <v>5.8092550999999999E-2</v>
      </c>
      <c r="L524">
        <v>172.04220000000001</v>
      </c>
      <c r="M524">
        <v>4.7</v>
      </c>
    </row>
    <row r="525" spans="1:13" hidden="1" x14ac:dyDescent="0.35">
      <c r="A525" t="s">
        <v>10</v>
      </c>
      <c r="B525">
        <v>524</v>
      </c>
      <c r="C525" t="s">
        <v>503</v>
      </c>
      <c r="D525" t="s">
        <v>24</v>
      </c>
      <c r="E525">
        <v>2018</v>
      </c>
      <c r="F525" t="s">
        <v>138</v>
      </c>
      <c r="G525" t="s">
        <v>14</v>
      </c>
      <c r="H525" t="s">
        <v>26</v>
      </c>
      <c r="I525" t="s">
        <v>40</v>
      </c>
      <c r="J525">
        <v>7.6868664000000003E-2</v>
      </c>
      <c r="L525">
        <v>62.119399999999999</v>
      </c>
      <c r="M525">
        <v>4.7</v>
      </c>
    </row>
    <row r="526" spans="1:13" hidden="1" x14ac:dyDescent="0.35">
      <c r="A526" t="s">
        <v>10</v>
      </c>
      <c r="B526">
        <v>525</v>
      </c>
      <c r="C526" t="s">
        <v>504</v>
      </c>
      <c r="D526" t="s">
        <v>48</v>
      </c>
      <c r="E526">
        <v>2018</v>
      </c>
      <c r="F526" t="s">
        <v>138</v>
      </c>
      <c r="G526" t="s">
        <v>14</v>
      </c>
      <c r="H526" t="s">
        <v>26</v>
      </c>
      <c r="I526" t="s">
        <v>40</v>
      </c>
      <c r="J526">
        <v>0.127599399</v>
      </c>
      <c r="L526">
        <v>118.9098</v>
      </c>
      <c r="M526">
        <v>4.7</v>
      </c>
    </row>
    <row r="527" spans="1:13" x14ac:dyDescent="0.3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512</v>
      </c>
      <c r="D535" t="s">
        <v>67</v>
      </c>
      <c r="E535">
        <v>2016</v>
      </c>
      <c r="F535" t="s">
        <v>25</v>
      </c>
      <c r="G535" t="s">
        <v>14</v>
      </c>
      <c r="H535" t="s">
        <v>26</v>
      </c>
      <c r="I535" t="s">
        <v>16</v>
      </c>
      <c r="J535">
        <v>0</v>
      </c>
      <c r="K535">
        <v>11.5</v>
      </c>
      <c r="L535">
        <v>88.254000000000005</v>
      </c>
      <c r="M535">
        <v>4.7</v>
      </c>
    </row>
    <row r="536" spans="1:13" x14ac:dyDescent="0.35">
      <c r="A536" t="s">
        <v>10</v>
      </c>
      <c r="B536">
        <v>535</v>
      </c>
      <c r="C536" t="s">
        <v>513</v>
      </c>
      <c r="D536" t="s">
        <v>24</v>
      </c>
      <c r="E536">
        <v>2016</v>
      </c>
      <c r="F536" t="s">
        <v>25</v>
      </c>
      <c r="G536" t="s">
        <v>14</v>
      </c>
      <c r="H536" t="s">
        <v>26</v>
      </c>
      <c r="I536" t="s">
        <v>16</v>
      </c>
      <c r="J536">
        <v>3.0247903E-2</v>
      </c>
      <c r="K536">
        <v>5.88</v>
      </c>
      <c r="L536">
        <v>101.399</v>
      </c>
      <c r="M536">
        <v>4.7</v>
      </c>
    </row>
    <row r="537" spans="1:13" x14ac:dyDescent="0.35">
      <c r="A537" t="s">
        <v>10</v>
      </c>
      <c r="B537">
        <v>536</v>
      </c>
      <c r="C537" t="s">
        <v>316</v>
      </c>
      <c r="D537" t="s">
        <v>54</v>
      </c>
      <c r="E537">
        <v>2016</v>
      </c>
      <c r="F537" t="s">
        <v>25</v>
      </c>
      <c r="G537" t="s">
        <v>14</v>
      </c>
      <c r="H537" t="s">
        <v>26</v>
      </c>
      <c r="I537" t="s">
        <v>16</v>
      </c>
      <c r="J537">
        <v>2.4541277E-2</v>
      </c>
      <c r="K537">
        <v>5.63</v>
      </c>
      <c r="L537">
        <v>105.1306</v>
      </c>
      <c r="M537">
        <v>4.7</v>
      </c>
    </row>
    <row r="538" spans="1:13" x14ac:dyDescent="0.3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5">
      <c r="A548" t="s">
        <v>10</v>
      </c>
      <c r="B548">
        <v>547</v>
      </c>
      <c r="C548" t="s">
        <v>520</v>
      </c>
      <c r="D548" t="s">
        <v>32</v>
      </c>
      <c r="E548">
        <v>2020</v>
      </c>
      <c r="F548" t="s">
        <v>37</v>
      </c>
      <c r="G548" t="s">
        <v>34</v>
      </c>
      <c r="H548" t="s">
        <v>15</v>
      </c>
      <c r="I548" t="s">
        <v>16</v>
      </c>
      <c r="J548">
        <v>0</v>
      </c>
      <c r="K548">
        <v>8.27</v>
      </c>
      <c r="L548">
        <v>183.29239999999999</v>
      </c>
      <c r="M548">
        <v>4.7</v>
      </c>
    </row>
    <row r="549" spans="1:13" x14ac:dyDescent="0.3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5">
      <c r="A571" t="s">
        <v>17</v>
      </c>
      <c r="B571">
        <v>570</v>
      </c>
      <c r="C571" t="s">
        <v>534</v>
      </c>
      <c r="D571" t="s">
        <v>48</v>
      </c>
      <c r="E571">
        <v>2014</v>
      </c>
      <c r="F571" t="s">
        <v>29</v>
      </c>
      <c r="G571" t="s">
        <v>21</v>
      </c>
      <c r="H571" t="s">
        <v>30</v>
      </c>
      <c r="I571" t="s">
        <v>16</v>
      </c>
      <c r="J571">
        <v>0.103726639</v>
      </c>
      <c r="K571">
        <v>7.51</v>
      </c>
      <c r="L571">
        <v>110.6544</v>
      </c>
      <c r="M571">
        <v>4.7</v>
      </c>
    </row>
    <row r="572" spans="1:13" x14ac:dyDescent="0.3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259</v>
      </c>
      <c r="D577" t="s">
        <v>48</v>
      </c>
      <c r="E577">
        <v>2022</v>
      </c>
      <c r="F577" t="s">
        <v>20</v>
      </c>
      <c r="G577" t="s">
        <v>21</v>
      </c>
      <c r="H577" t="s">
        <v>15</v>
      </c>
      <c r="I577" t="s">
        <v>22</v>
      </c>
      <c r="J577">
        <v>2.9129907E-2</v>
      </c>
      <c r="K577">
        <v>6.61</v>
      </c>
      <c r="L577">
        <v>188.4898</v>
      </c>
      <c r="M577">
        <v>4.7</v>
      </c>
    </row>
    <row r="578" spans="1:13" x14ac:dyDescent="0.35">
      <c r="A578" t="s">
        <v>10</v>
      </c>
      <c r="B578">
        <v>577</v>
      </c>
      <c r="C578" t="s">
        <v>277</v>
      </c>
      <c r="D578" t="s">
        <v>159</v>
      </c>
      <c r="E578">
        <v>2022</v>
      </c>
      <c r="F578" t="s">
        <v>20</v>
      </c>
      <c r="G578" t="s">
        <v>21</v>
      </c>
      <c r="H578" t="s">
        <v>15</v>
      </c>
      <c r="I578" t="s">
        <v>22</v>
      </c>
      <c r="J578">
        <v>5.6113669999999999E-3</v>
      </c>
      <c r="K578">
        <v>19.2</v>
      </c>
      <c r="L578">
        <v>226.2062</v>
      </c>
      <c r="M578">
        <v>4.7</v>
      </c>
    </row>
    <row r="579" spans="1:13" hidden="1" x14ac:dyDescent="0.35">
      <c r="A579" t="s">
        <v>17</v>
      </c>
      <c r="B579">
        <v>578</v>
      </c>
      <c r="C579" t="s">
        <v>472</v>
      </c>
      <c r="D579" t="s">
        <v>95</v>
      </c>
      <c r="E579">
        <v>2018</v>
      </c>
      <c r="F579" t="s">
        <v>45</v>
      </c>
      <c r="G579" t="s">
        <v>21</v>
      </c>
      <c r="H579" t="s">
        <v>15</v>
      </c>
      <c r="I579" t="s">
        <v>46</v>
      </c>
      <c r="J579">
        <v>0.10080442000000001</v>
      </c>
      <c r="L579">
        <v>45.474400000000003</v>
      </c>
      <c r="M579">
        <v>4.7</v>
      </c>
    </row>
    <row r="580" spans="1:13" hidden="1" x14ac:dyDescent="0.35">
      <c r="A580" t="s">
        <v>17</v>
      </c>
      <c r="B580">
        <v>579</v>
      </c>
      <c r="C580" t="s">
        <v>537</v>
      </c>
      <c r="D580" t="s">
        <v>28</v>
      </c>
      <c r="E580">
        <v>2018</v>
      </c>
      <c r="F580" t="s">
        <v>45</v>
      </c>
      <c r="G580" t="s">
        <v>21</v>
      </c>
      <c r="H580" t="s">
        <v>15</v>
      </c>
      <c r="I580" t="s">
        <v>46</v>
      </c>
      <c r="J580">
        <v>8.2152451000000001E-2</v>
      </c>
      <c r="L580">
        <v>179.90020000000001</v>
      </c>
      <c r="M580">
        <v>4.7</v>
      </c>
    </row>
    <row r="581" spans="1:13" hidden="1" x14ac:dyDescent="0.35">
      <c r="A581" t="s">
        <v>17</v>
      </c>
      <c r="B581">
        <v>580</v>
      </c>
      <c r="C581" t="s">
        <v>538</v>
      </c>
      <c r="D581" t="s">
        <v>19</v>
      </c>
      <c r="E581">
        <v>2018</v>
      </c>
      <c r="F581" t="s">
        <v>45</v>
      </c>
      <c r="G581" t="s">
        <v>21</v>
      </c>
      <c r="H581" t="s">
        <v>15</v>
      </c>
      <c r="I581" t="s">
        <v>46</v>
      </c>
      <c r="J581">
        <v>3.0347404000000001E-2</v>
      </c>
      <c r="L581">
        <v>192.5162</v>
      </c>
      <c r="M581">
        <v>4.7</v>
      </c>
    </row>
    <row r="582" spans="1:13" hidden="1" x14ac:dyDescent="0.35">
      <c r="A582" t="s">
        <v>17</v>
      </c>
      <c r="B582">
        <v>581</v>
      </c>
      <c r="C582" t="s">
        <v>539</v>
      </c>
      <c r="D582" t="s">
        <v>42</v>
      </c>
      <c r="E582">
        <v>2018</v>
      </c>
      <c r="F582" t="s">
        <v>45</v>
      </c>
      <c r="G582" t="s">
        <v>21</v>
      </c>
      <c r="H582" t="s">
        <v>15</v>
      </c>
      <c r="I582" t="s">
        <v>46</v>
      </c>
      <c r="J582">
        <v>4.1091215E-2</v>
      </c>
      <c r="L582">
        <v>89.551400000000001</v>
      </c>
      <c r="M582">
        <v>4.7</v>
      </c>
    </row>
    <row r="583" spans="1:13" hidden="1" x14ac:dyDescent="0.35">
      <c r="A583" t="s">
        <v>17</v>
      </c>
      <c r="B583">
        <v>582</v>
      </c>
      <c r="C583" t="s">
        <v>540</v>
      </c>
      <c r="D583" t="s">
        <v>32</v>
      </c>
      <c r="E583">
        <v>2018</v>
      </c>
      <c r="F583" t="s">
        <v>45</v>
      </c>
      <c r="G583" t="s">
        <v>21</v>
      </c>
      <c r="H583" t="s">
        <v>15</v>
      </c>
      <c r="I583" t="s">
        <v>46</v>
      </c>
      <c r="J583">
        <v>4.8841794000000001E-2</v>
      </c>
      <c r="L583">
        <v>64.716800000000006</v>
      </c>
      <c r="M583">
        <v>4.7</v>
      </c>
    </row>
    <row r="584" spans="1:13" hidden="1" x14ac:dyDescent="0.35">
      <c r="A584" t="s">
        <v>17</v>
      </c>
      <c r="B584">
        <v>583</v>
      </c>
      <c r="C584" t="s">
        <v>541</v>
      </c>
      <c r="D584" t="s">
        <v>32</v>
      </c>
      <c r="E584">
        <v>2018</v>
      </c>
      <c r="F584" t="s">
        <v>45</v>
      </c>
      <c r="G584" t="s">
        <v>21</v>
      </c>
      <c r="H584" t="s">
        <v>15</v>
      </c>
      <c r="I584" t="s">
        <v>46</v>
      </c>
      <c r="J584">
        <v>0.17423237699999999</v>
      </c>
      <c r="L584">
        <v>146.61019999999999</v>
      </c>
      <c r="M584">
        <v>4.7</v>
      </c>
    </row>
    <row r="585" spans="1:13" hidden="1" x14ac:dyDescent="0.35">
      <c r="A585" t="s">
        <v>17</v>
      </c>
      <c r="B585">
        <v>584</v>
      </c>
      <c r="C585" t="s">
        <v>542</v>
      </c>
      <c r="D585" t="s">
        <v>95</v>
      </c>
      <c r="E585">
        <v>2018</v>
      </c>
      <c r="F585" t="s">
        <v>138</v>
      </c>
      <c r="G585" t="s">
        <v>14</v>
      </c>
      <c r="H585" t="s">
        <v>26</v>
      </c>
      <c r="I585" t="s">
        <v>40</v>
      </c>
      <c r="J585">
        <v>0.113720344</v>
      </c>
      <c r="L585">
        <v>89.980400000000003</v>
      </c>
      <c r="M585">
        <v>4.5999999999999996</v>
      </c>
    </row>
    <row r="586" spans="1:13" hidden="1" x14ac:dyDescent="0.3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hidden="1" x14ac:dyDescent="0.3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hidden="1" x14ac:dyDescent="0.35">
      <c r="A600" t="s">
        <v>10</v>
      </c>
      <c r="B600">
        <v>599</v>
      </c>
      <c r="C600" t="s">
        <v>554</v>
      </c>
      <c r="D600" t="s">
        <v>67</v>
      </c>
      <c r="E600">
        <v>2018</v>
      </c>
      <c r="F600" t="s">
        <v>138</v>
      </c>
      <c r="G600" t="s">
        <v>14</v>
      </c>
      <c r="H600" t="s">
        <v>26</v>
      </c>
      <c r="I600" t="s">
        <v>40</v>
      </c>
      <c r="J600">
        <v>0.187443314</v>
      </c>
      <c r="L600">
        <v>220.47720000000001</v>
      </c>
      <c r="M600">
        <v>4.5999999999999996</v>
      </c>
    </row>
    <row r="601" spans="1:13" hidden="1" x14ac:dyDescent="0.3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hidden="1" x14ac:dyDescent="0.35">
      <c r="A677" t="s">
        <v>17</v>
      </c>
      <c r="B677">
        <v>676</v>
      </c>
      <c r="C677" t="s">
        <v>604</v>
      </c>
      <c r="D677" t="s">
        <v>12</v>
      </c>
      <c r="E677">
        <v>2018</v>
      </c>
      <c r="F677" t="s">
        <v>45</v>
      </c>
      <c r="G677" t="s">
        <v>21</v>
      </c>
      <c r="H677" t="s">
        <v>15</v>
      </c>
      <c r="I677" t="s">
        <v>46</v>
      </c>
      <c r="J677">
        <v>2.2291121000000001E-2</v>
      </c>
      <c r="L677">
        <v>93.609399999999994</v>
      </c>
      <c r="M677">
        <v>4.5999999999999996</v>
      </c>
    </row>
    <row r="678" spans="1:13" hidden="1" x14ac:dyDescent="0.35">
      <c r="A678" t="s">
        <v>17</v>
      </c>
      <c r="B678">
        <v>677</v>
      </c>
      <c r="C678" t="s">
        <v>383</v>
      </c>
      <c r="D678" t="s">
        <v>54</v>
      </c>
      <c r="E678">
        <v>2018</v>
      </c>
      <c r="F678" t="s">
        <v>45</v>
      </c>
      <c r="G678" t="s">
        <v>21</v>
      </c>
      <c r="H678" t="s">
        <v>15</v>
      </c>
      <c r="I678" t="s">
        <v>46</v>
      </c>
      <c r="J678">
        <v>0</v>
      </c>
      <c r="L678">
        <v>109.1938</v>
      </c>
      <c r="M678">
        <v>4.5999999999999996</v>
      </c>
    </row>
    <row r="679" spans="1:13" hidden="1" x14ac:dyDescent="0.35">
      <c r="A679" t="s">
        <v>17</v>
      </c>
      <c r="B679">
        <v>678</v>
      </c>
      <c r="C679" t="s">
        <v>577</v>
      </c>
      <c r="D679" t="s">
        <v>54</v>
      </c>
      <c r="E679">
        <v>2018</v>
      </c>
      <c r="F679" t="s">
        <v>45</v>
      </c>
      <c r="G679" t="s">
        <v>21</v>
      </c>
      <c r="H679" t="s">
        <v>15</v>
      </c>
      <c r="I679" t="s">
        <v>46</v>
      </c>
      <c r="J679">
        <v>0.155541973</v>
      </c>
      <c r="L679">
        <v>159.7578</v>
      </c>
      <c r="M679">
        <v>4.5999999999999996</v>
      </c>
    </row>
    <row r="680" spans="1:13" hidden="1" x14ac:dyDescent="0.35">
      <c r="A680" t="s">
        <v>17</v>
      </c>
      <c r="B680">
        <v>679</v>
      </c>
      <c r="C680" t="s">
        <v>605</v>
      </c>
      <c r="D680" t="s">
        <v>48</v>
      </c>
      <c r="E680">
        <v>2018</v>
      </c>
      <c r="F680" t="s">
        <v>45</v>
      </c>
      <c r="G680" t="s">
        <v>21</v>
      </c>
      <c r="H680" t="s">
        <v>15</v>
      </c>
      <c r="I680" t="s">
        <v>46</v>
      </c>
      <c r="J680">
        <v>0.141129263</v>
      </c>
      <c r="L680">
        <v>121.60720000000001</v>
      </c>
      <c r="M680">
        <v>4.5999999999999996</v>
      </c>
    </row>
    <row r="681" spans="1:13" hidden="1" x14ac:dyDescent="0.35">
      <c r="A681" t="s">
        <v>10</v>
      </c>
      <c r="B681">
        <v>680</v>
      </c>
      <c r="C681" t="s">
        <v>272</v>
      </c>
      <c r="D681" t="s">
        <v>12</v>
      </c>
      <c r="E681">
        <v>2018</v>
      </c>
      <c r="F681" t="s">
        <v>45</v>
      </c>
      <c r="G681" t="s">
        <v>21</v>
      </c>
      <c r="H681" t="s">
        <v>15</v>
      </c>
      <c r="I681" t="s">
        <v>46</v>
      </c>
      <c r="J681">
        <v>0.15842451599999999</v>
      </c>
      <c r="L681">
        <v>62.419400000000003</v>
      </c>
      <c r="M681">
        <v>4.5999999999999996</v>
      </c>
    </row>
    <row r="682" spans="1:13" hidden="1" x14ac:dyDescent="0.35">
      <c r="A682" t="s">
        <v>10</v>
      </c>
      <c r="B682">
        <v>681</v>
      </c>
      <c r="C682" t="s">
        <v>606</v>
      </c>
      <c r="D682" t="s">
        <v>12</v>
      </c>
      <c r="E682">
        <v>2018</v>
      </c>
      <c r="F682" t="s">
        <v>45</v>
      </c>
      <c r="G682" t="s">
        <v>21</v>
      </c>
      <c r="H682" t="s">
        <v>15</v>
      </c>
      <c r="I682" t="s">
        <v>46</v>
      </c>
      <c r="J682">
        <v>4.3978369000000003E-2</v>
      </c>
      <c r="L682">
        <v>178.43180000000001</v>
      </c>
      <c r="M682">
        <v>4.5999999999999996</v>
      </c>
    </row>
    <row r="683" spans="1:13" hidden="1" x14ac:dyDescent="0.35">
      <c r="A683" t="s">
        <v>10</v>
      </c>
      <c r="B683">
        <v>682</v>
      </c>
      <c r="C683" t="s">
        <v>607</v>
      </c>
      <c r="D683" t="s">
        <v>54</v>
      </c>
      <c r="E683">
        <v>2018</v>
      </c>
      <c r="F683" t="s">
        <v>45</v>
      </c>
      <c r="G683" t="s">
        <v>21</v>
      </c>
      <c r="H683" t="s">
        <v>15</v>
      </c>
      <c r="I683" t="s">
        <v>46</v>
      </c>
      <c r="J683">
        <v>3.6731658E-2</v>
      </c>
      <c r="L683">
        <v>177.23699999999999</v>
      </c>
      <c r="M683">
        <v>4.5999999999999996</v>
      </c>
    </row>
    <row r="684" spans="1:13" hidden="1" x14ac:dyDescent="0.35">
      <c r="A684" t="s">
        <v>10</v>
      </c>
      <c r="B684">
        <v>683</v>
      </c>
      <c r="C684" t="s">
        <v>608</v>
      </c>
      <c r="D684" t="s">
        <v>54</v>
      </c>
      <c r="E684">
        <v>2018</v>
      </c>
      <c r="F684" t="s">
        <v>45</v>
      </c>
      <c r="G684" t="s">
        <v>21</v>
      </c>
      <c r="H684" t="s">
        <v>15</v>
      </c>
      <c r="I684" t="s">
        <v>46</v>
      </c>
      <c r="J684">
        <v>0</v>
      </c>
      <c r="L684">
        <v>182.0608</v>
      </c>
      <c r="M684">
        <v>4.5999999999999996</v>
      </c>
    </row>
    <row r="685" spans="1:13" hidden="1" x14ac:dyDescent="0.35">
      <c r="A685" t="s">
        <v>35</v>
      </c>
      <c r="B685">
        <v>684</v>
      </c>
      <c r="C685" t="s">
        <v>171</v>
      </c>
      <c r="D685" t="s">
        <v>19</v>
      </c>
      <c r="E685">
        <v>2018</v>
      </c>
      <c r="F685" t="s">
        <v>45</v>
      </c>
      <c r="G685" t="s">
        <v>21</v>
      </c>
      <c r="H685" t="s">
        <v>15</v>
      </c>
      <c r="I685" t="s">
        <v>46</v>
      </c>
      <c r="J685">
        <v>1.8813776000000001E-2</v>
      </c>
      <c r="L685">
        <v>235.25899999999999</v>
      </c>
      <c r="M685">
        <v>4.5999999999999996</v>
      </c>
    </row>
    <row r="686" spans="1:13" hidden="1" x14ac:dyDescent="0.3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5">
      <c r="A690" t="s">
        <v>10</v>
      </c>
      <c r="B690">
        <v>689</v>
      </c>
      <c r="C690" t="s">
        <v>612</v>
      </c>
      <c r="D690" t="s">
        <v>95</v>
      </c>
      <c r="E690">
        <v>2022</v>
      </c>
      <c r="F690" t="s">
        <v>20</v>
      </c>
      <c r="G690" t="s">
        <v>21</v>
      </c>
      <c r="H690" t="s">
        <v>15</v>
      </c>
      <c r="I690" t="s">
        <v>22</v>
      </c>
      <c r="J690">
        <v>0</v>
      </c>
      <c r="K690">
        <v>5.4649999999999999</v>
      </c>
      <c r="L690">
        <v>132.5626</v>
      </c>
      <c r="M690">
        <v>4.5</v>
      </c>
    </row>
    <row r="691" spans="1:13" x14ac:dyDescent="0.3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601</v>
      </c>
      <c r="D697" t="s">
        <v>57</v>
      </c>
      <c r="E697">
        <v>2015</v>
      </c>
      <c r="F697" t="s">
        <v>33</v>
      </c>
      <c r="G697" t="s">
        <v>34</v>
      </c>
      <c r="H697" t="s">
        <v>26</v>
      </c>
      <c r="I697" t="s">
        <v>16</v>
      </c>
      <c r="J697">
        <v>4.8124443000000003E-2</v>
      </c>
      <c r="K697">
        <v>13.35</v>
      </c>
      <c r="L697">
        <v>216.7166</v>
      </c>
      <c r="M697">
        <v>4.5</v>
      </c>
    </row>
    <row r="698" spans="1:13" hidden="1" x14ac:dyDescent="0.35">
      <c r="A698" t="s">
        <v>10</v>
      </c>
      <c r="B698">
        <v>697</v>
      </c>
      <c r="C698" t="s">
        <v>252</v>
      </c>
      <c r="D698" t="s">
        <v>28</v>
      </c>
      <c r="E698">
        <v>2018</v>
      </c>
      <c r="F698" t="s">
        <v>45</v>
      </c>
      <c r="G698" t="s">
        <v>21</v>
      </c>
      <c r="H698" t="s">
        <v>15</v>
      </c>
      <c r="I698" t="s">
        <v>46</v>
      </c>
      <c r="J698">
        <v>1.1953902000000001E-2</v>
      </c>
      <c r="L698">
        <v>164.51840000000001</v>
      </c>
      <c r="M698">
        <v>4.5</v>
      </c>
    </row>
    <row r="699" spans="1:13" x14ac:dyDescent="0.35">
      <c r="A699" t="s">
        <v>17</v>
      </c>
      <c r="B699">
        <v>698</v>
      </c>
      <c r="C699" t="s">
        <v>618</v>
      </c>
      <c r="D699" t="s">
        <v>42</v>
      </c>
      <c r="E699">
        <v>2014</v>
      </c>
      <c r="F699" t="s">
        <v>29</v>
      </c>
      <c r="G699" t="s">
        <v>21</v>
      </c>
      <c r="H699" t="s">
        <v>30</v>
      </c>
      <c r="I699" t="s">
        <v>16</v>
      </c>
      <c r="J699">
        <v>9.9848469999999998E-3</v>
      </c>
      <c r="K699">
        <v>13.6</v>
      </c>
      <c r="L699">
        <v>175.43700000000001</v>
      </c>
      <c r="M699">
        <v>4.5</v>
      </c>
    </row>
    <row r="700" spans="1:13" hidden="1" x14ac:dyDescent="0.35">
      <c r="A700" t="s">
        <v>17</v>
      </c>
      <c r="B700">
        <v>699</v>
      </c>
      <c r="C700" t="s">
        <v>619</v>
      </c>
      <c r="D700" t="s">
        <v>42</v>
      </c>
      <c r="E700">
        <v>2018</v>
      </c>
      <c r="F700" t="s">
        <v>45</v>
      </c>
      <c r="G700" t="s">
        <v>21</v>
      </c>
      <c r="H700" t="s">
        <v>15</v>
      </c>
      <c r="I700" t="s">
        <v>46</v>
      </c>
      <c r="J700">
        <v>5.9776237000000003E-2</v>
      </c>
      <c r="L700">
        <v>231.76419999999999</v>
      </c>
      <c r="M700">
        <v>4.5</v>
      </c>
    </row>
    <row r="701" spans="1:13" x14ac:dyDescent="0.3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5">
      <c r="A702" t="s">
        <v>10</v>
      </c>
      <c r="B702">
        <v>701</v>
      </c>
      <c r="C702" t="s">
        <v>620</v>
      </c>
      <c r="D702" t="s">
        <v>12</v>
      </c>
      <c r="E702">
        <v>2012</v>
      </c>
      <c r="F702" t="s">
        <v>13</v>
      </c>
      <c r="G702" t="s">
        <v>14</v>
      </c>
      <c r="H702" t="s">
        <v>15</v>
      </c>
      <c r="I702" t="s">
        <v>16</v>
      </c>
      <c r="J702">
        <v>0.100330684</v>
      </c>
      <c r="K702">
        <v>20.7</v>
      </c>
      <c r="L702">
        <v>123.4388</v>
      </c>
      <c r="M702">
        <v>4.5</v>
      </c>
    </row>
    <row r="703" spans="1:13" x14ac:dyDescent="0.3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623</v>
      </c>
      <c r="D705" t="s">
        <v>48</v>
      </c>
      <c r="E705">
        <v>2017</v>
      </c>
      <c r="F705" t="s">
        <v>50</v>
      </c>
      <c r="G705" t="s">
        <v>34</v>
      </c>
      <c r="H705" t="s">
        <v>26</v>
      </c>
      <c r="I705" t="s">
        <v>16</v>
      </c>
      <c r="J705">
        <v>0.128065918</v>
      </c>
      <c r="K705">
        <v>19</v>
      </c>
      <c r="L705">
        <v>104.3622</v>
      </c>
      <c r="M705">
        <v>4.5</v>
      </c>
    </row>
    <row r="706" spans="1:13" x14ac:dyDescent="0.3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5">
      <c r="A707" t="s">
        <v>17</v>
      </c>
      <c r="B707">
        <v>706</v>
      </c>
      <c r="C707" t="s">
        <v>605</v>
      </c>
      <c r="D707" t="s">
        <v>48</v>
      </c>
      <c r="E707">
        <v>2012</v>
      </c>
      <c r="F707" t="s">
        <v>13</v>
      </c>
      <c r="G707" t="s">
        <v>14</v>
      </c>
      <c r="H707" t="s">
        <v>15</v>
      </c>
      <c r="I707" t="s">
        <v>16</v>
      </c>
      <c r="J707">
        <v>0</v>
      </c>
      <c r="K707">
        <v>20.350000000000001</v>
      </c>
      <c r="L707">
        <v>120.9072</v>
      </c>
      <c r="M707">
        <v>4.5</v>
      </c>
    </row>
    <row r="708" spans="1:13" x14ac:dyDescent="0.3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5">
      <c r="A721" t="s">
        <v>17</v>
      </c>
      <c r="B721">
        <v>720</v>
      </c>
      <c r="C721" t="s">
        <v>635</v>
      </c>
      <c r="D721" t="s">
        <v>24</v>
      </c>
      <c r="E721">
        <v>2012</v>
      </c>
      <c r="F721" t="s">
        <v>13</v>
      </c>
      <c r="G721" t="s">
        <v>14</v>
      </c>
      <c r="H721" t="s">
        <v>15</v>
      </c>
      <c r="I721" t="s">
        <v>16</v>
      </c>
      <c r="J721">
        <v>4.2687151E-2</v>
      </c>
      <c r="K721">
        <v>5.19</v>
      </c>
      <c r="L721">
        <v>195.911</v>
      </c>
      <c r="M721">
        <v>4.5</v>
      </c>
    </row>
    <row r="722" spans="1:13" x14ac:dyDescent="0.3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554</v>
      </c>
      <c r="D740" t="s">
        <v>67</v>
      </c>
      <c r="E740">
        <v>2012</v>
      </c>
      <c r="F740" t="s">
        <v>13</v>
      </c>
      <c r="G740" t="s">
        <v>14</v>
      </c>
      <c r="H740" t="s">
        <v>15</v>
      </c>
      <c r="I740" t="s">
        <v>16</v>
      </c>
      <c r="J740">
        <v>0.107223632</v>
      </c>
      <c r="K740">
        <v>11.8</v>
      </c>
      <c r="L740">
        <v>223.5772</v>
      </c>
      <c r="M740">
        <v>4.5</v>
      </c>
    </row>
    <row r="741" spans="1:13" x14ac:dyDescent="0.3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5">
      <c r="A745" t="s">
        <v>35</v>
      </c>
      <c r="B745">
        <v>744</v>
      </c>
      <c r="C745" t="s">
        <v>522</v>
      </c>
      <c r="D745" t="s">
        <v>67</v>
      </c>
      <c r="E745">
        <v>2012</v>
      </c>
      <c r="F745" t="s">
        <v>13</v>
      </c>
      <c r="G745" t="s">
        <v>14</v>
      </c>
      <c r="H745" t="s">
        <v>15</v>
      </c>
      <c r="I745" t="s">
        <v>16</v>
      </c>
      <c r="J745">
        <v>3.5118834000000002E-2</v>
      </c>
      <c r="K745">
        <v>17.25</v>
      </c>
      <c r="L745">
        <v>93.412000000000006</v>
      </c>
      <c r="M745">
        <v>4.5</v>
      </c>
    </row>
    <row r="746" spans="1:13" hidden="1" x14ac:dyDescent="0.35">
      <c r="A746" t="s">
        <v>17</v>
      </c>
      <c r="B746">
        <v>745</v>
      </c>
      <c r="C746" t="s">
        <v>516</v>
      </c>
      <c r="D746" t="s">
        <v>67</v>
      </c>
      <c r="E746">
        <v>2018</v>
      </c>
      <c r="F746" t="s">
        <v>138</v>
      </c>
      <c r="G746" t="s">
        <v>14</v>
      </c>
      <c r="H746" t="s">
        <v>26</v>
      </c>
      <c r="I746" t="s">
        <v>40</v>
      </c>
      <c r="J746">
        <v>9.9442328999999996E-2</v>
      </c>
      <c r="L746">
        <v>233.16419999999999</v>
      </c>
      <c r="M746">
        <v>4.5</v>
      </c>
    </row>
    <row r="747" spans="1:13" hidden="1" x14ac:dyDescent="0.35">
      <c r="A747" t="s">
        <v>17</v>
      </c>
      <c r="B747">
        <v>746</v>
      </c>
      <c r="C747" t="s">
        <v>650</v>
      </c>
      <c r="D747" t="s">
        <v>12</v>
      </c>
      <c r="E747">
        <v>2018</v>
      </c>
      <c r="F747" t="s">
        <v>138</v>
      </c>
      <c r="G747" t="s">
        <v>14</v>
      </c>
      <c r="H747" t="s">
        <v>26</v>
      </c>
      <c r="I747" t="s">
        <v>40</v>
      </c>
      <c r="J747">
        <v>0.22628438100000001</v>
      </c>
      <c r="L747">
        <v>163.221</v>
      </c>
      <c r="M747">
        <v>4.5</v>
      </c>
    </row>
    <row r="748" spans="1:13" hidden="1" x14ac:dyDescent="0.35">
      <c r="A748" t="s">
        <v>17</v>
      </c>
      <c r="B748">
        <v>747</v>
      </c>
      <c r="C748" t="s">
        <v>413</v>
      </c>
      <c r="D748" t="s">
        <v>42</v>
      </c>
      <c r="E748">
        <v>2018</v>
      </c>
      <c r="F748" t="s">
        <v>138</v>
      </c>
      <c r="G748" t="s">
        <v>14</v>
      </c>
      <c r="H748" t="s">
        <v>26</v>
      </c>
      <c r="I748" t="s">
        <v>40</v>
      </c>
      <c r="J748">
        <v>0.12998368799999999</v>
      </c>
      <c r="L748">
        <v>93.046199999999999</v>
      </c>
      <c r="M748">
        <v>4.5</v>
      </c>
    </row>
    <row r="749" spans="1:13" hidden="1" x14ac:dyDescent="0.35">
      <c r="A749" t="s">
        <v>17</v>
      </c>
      <c r="B749">
        <v>748</v>
      </c>
      <c r="C749" t="s">
        <v>651</v>
      </c>
      <c r="D749" t="s">
        <v>42</v>
      </c>
      <c r="E749">
        <v>2018</v>
      </c>
      <c r="F749" t="s">
        <v>138</v>
      </c>
      <c r="G749" t="s">
        <v>14</v>
      </c>
      <c r="H749" t="s">
        <v>26</v>
      </c>
      <c r="I749" t="s">
        <v>40</v>
      </c>
      <c r="J749">
        <v>2.7532258E-2</v>
      </c>
      <c r="L749">
        <v>185.0608</v>
      </c>
      <c r="M749">
        <v>4.5</v>
      </c>
    </row>
    <row r="750" spans="1:13" hidden="1" x14ac:dyDescent="0.35">
      <c r="A750" t="s">
        <v>17</v>
      </c>
      <c r="B750">
        <v>749</v>
      </c>
      <c r="C750" t="s">
        <v>652</v>
      </c>
      <c r="D750" t="s">
        <v>42</v>
      </c>
      <c r="E750">
        <v>2018</v>
      </c>
      <c r="F750" t="s">
        <v>138</v>
      </c>
      <c r="G750" t="s">
        <v>14</v>
      </c>
      <c r="H750" t="s">
        <v>26</v>
      </c>
      <c r="I750" t="s">
        <v>40</v>
      </c>
      <c r="J750">
        <v>7.3229342000000003E-2</v>
      </c>
      <c r="L750">
        <v>254.10140000000001</v>
      </c>
      <c r="M750">
        <v>4.5</v>
      </c>
    </row>
    <row r="751" spans="1:13" hidden="1" x14ac:dyDescent="0.35">
      <c r="A751" t="s">
        <v>17</v>
      </c>
      <c r="B751">
        <v>750</v>
      </c>
      <c r="C751" t="s">
        <v>653</v>
      </c>
      <c r="D751" t="s">
        <v>42</v>
      </c>
      <c r="E751">
        <v>2018</v>
      </c>
      <c r="F751" t="s">
        <v>138</v>
      </c>
      <c r="G751" t="s">
        <v>14</v>
      </c>
      <c r="H751" t="s">
        <v>26</v>
      </c>
      <c r="I751" t="s">
        <v>40</v>
      </c>
      <c r="J751">
        <v>0.116750407</v>
      </c>
      <c r="L751">
        <v>195.24780000000001</v>
      </c>
      <c r="M751">
        <v>4.5</v>
      </c>
    </row>
    <row r="752" spans="1:13" hidden="1" x14ac:dyDescent="0.35">
      <c r="A752" t="s">
        <v>17</v>
      </c>
      <c r="B752">
        <v>751</v>
      </c>
      <c r="C752" t="s">
        <v>654</v>
      </c>
      <c r="D752" t="s">
        <v>42</v>
      </c>
      <c r="E752">
        <v>2018</v>
      </c>
      <c r="F752" t="s">
        <v>138</v>
      </c>
      <c r="G752" t="s">
        <v>14</v>
      </c>
      <c r="H752" t="s">
        <v>26</v>
      </c>
      <c r="I752" t="s">
        <v>40</v>
      </c>
      <c r="J752">
        <v>0.14595153299999999</v>
      </c>
      <c r="L752">
        <v>160.95519999999999</v>
      </c>
      <c r="M752">
        <v>4.5</v>
      </c>
    </row>
    <row r="753" spans="1:13" hidden="1" x14ac:dyDescent="0.35">
      <c r="A753" t="s">
        <v>17</v>
      </c>
      <c r="B753">
        <v>752</v>
      </c>
      <c r="C753" t="s">
        <v>468</v>
      </c>
      <c r="D753" t="s">
        <v>64</v>
      </c>
      <c r="E753">
        <v>2018</v>
      </c>
      <c r="F753" t="s">
        <v>138</v>
      </c>
      <c r="G753" t="s">
        <v>14</v>
      </c>
      <c r="H753" t="s">
        <v>26</v>
      </c>
      <c r="I753" t="s">
        <v>40</v>
      </c>
      <c r="J753">
        <v>3.5997636E-2</v>
      </c>
      <c r="L753">
        <v>78.661799999999999</v>
      </c>
      <c r="M753">
        <v>4.5</v>
      </c>
    </row>
    <row r="754" spans="1:13" hidden="1" x14ac:dyDescent="0.35">
      <c r="A754" t="s">
        <v>17</v>
      </c>
      <c r="B754">
        <v>753</v>
      </c>
      <c r="C754" t="s">
        <v>469</v>
      </c>
      <c r="D754" t="s">
        <v>48</v>
      </c>
      <c r="E754">
        <v>2018</v>
      </c>
      <c r="F754" t="s">
        <v>138</v>
      </c>
      <c r="G754" t="s">
        <v>14</v>
      </c>
      <c r="H754" t="s">
        <v>26</v>
      </c>
      <c r="I754" t="s">
        <v>40</v>
      </c>
      <c r="J754">
        <v>0.164006137</v>
      </c>
      <c r="L754">
        <v>113.2834</v>
      </c>
      <c r="M754">
        <v>4.5</v>
      </c>
    </row>
    <row r="755" spans="1:13" hidden="1" x14ac:dyDescent="0.35">
      <c r="A755" t="s">
        <v>17</v>
      </c>
      <c r="B755">
        <v>754</v>
      </c>
      <c r="C755" t="s">
        <v>655</v>
      </c>
      <c r="D755" t="s">
        <v>48</v>
      </c>
      <c r="E755">
        <v>2018</v>
      </c>
      <c r="F755" t="s">
        <v>138</v>
      </c>
      <c r="G755" t="s">
        <v>14</v>
      </c>
      <c r="H755" t="s">
        <v>26</v>
      </c>
      <c r="I755" t="s">
        <v>40</v>
      </c>
      <c r="J755">
        <v>4.6903970000000003E-2</v>
      </c>
      <c r="L755">
        <v>110.657</v>
      </c>
      <c r="M755">
        <v>4.5</v>
      </c>
    </row>
    <row r="756" spans="1:13" hidden="1" x14ac:dyDescent="0.35">
      <c r="A756" t="s">
        <v>17</v>
      </c>
      <c r="B756">
        <v>755</v>
      </c>
      <c r="C756" t="s">
        <v>656</v>
      </c>
      <c r="D756" t="s">
        <v>48</v>
      </c>
      <c r="E756">
        <v>2018</v>
      </c>
      <c r="F756" t="s">
        <v>138</v>
      </c>
      <c r="G756" t="s">
        <v>14</v>
      </c>
      <c r="H756" t="s">
        <v>26</v>
      </c>
      <c r="I756" t="s">
        <v>40</v>
      </c>
      <c r="J756">
        <v>0.18111405899999999</v>
      </c>
      <c r="L756">
        <v>141.64699999999999</v>
      </c>
      <c r="M756">
        <v>4.5</v>
      </c>
    </row>
    <row r="757" spans="1:13" hidden="1" x14ac:dyDescent="0.35">
      <c r="A757" t="s">
        <v>17</v>
      </c>
      <c r="B757">
        <v>756</v>
      </c>
      <c r="C757" t="s">
        <v>657</v>
      </c>
      <c r="D757" t="s">
        <v>32</v>
      </c>
      <c r="E757">
        <v>2018</v>
      </c>
      <c r="F757" t="s">
        <v>138</v>
      </c>
      <c r="G757" t="s">
        <v>14</v>
      </c>
      <c r="H757" t="s">
        <v>26</v>
      </c>
      <c r="I757" t="s">
        <v>40</v>
      </c>
      <c r="J757">
        <v>0.17141731599999999</v>
      </c>
      <c r="L757">
        <v>173.07380000000001</v>
      </c>
      <c r="M757">
        <v>4.5</v>
      </c>
    </row>
    <row r="758" spans="1:13" hidden="1" x14ac:dyDescent="0.35">
      <c r="A758" t="s">
        <v>10</v>
      </c>
      <c r="B758">
        <v>757</v>
      </c>
      <c r="C758" t="s">
        <v>319</v>
      </c>
      <c r="D758" t="s">
        <v>48</v>
      </c>
      <c r="E758">
        <v>2018</v>
      </c>
      <c r="F758" t="s">
        <v>138</v>
      </c>
      <c r="G758" t="s">
        <v>14</v>
      </c>
      <c r="H758" t="s">
        <v>26</v>
      </c>
      <c r="I758" t="s">
        <v>40</v>
      </c>
      <c r="J758">
        <v>0.184359831</v>
      </c>
      <c r="L758">
        <v>172.6764</v>
      </c>
      <c r="M758">
        <v>4.5</v>
      </c>
    </row>
    <row r="759" spans="1:13" hidden="1" x14ac:dyDescent="0.35">
      <c r="A759" t="s">
        <v>10</v>
      </c>
      <c r="B759">
        <v>758</v>
      </c>
      <c r="C759" t="s">
        <v>658</v>
      </c>
      <c r="D759" t="s">
        <v>48</v>
      </c>
      <c r="E759">
        <v>2018</v>
      </c>
      <c r="F759" t="s">
        <v>138</v>
      </c>
      <c r="G759" t="s">
        <v>14</v>
      </c>
      <c r="H759" t="s">
        <v>26</v>
      </c>
      <c r="I759" t="s">
        <v>40</v>
      </c>
      <c r="J759">
        <v>0.11744283799999999</v>
      </c>
      <c r="L759">
        <v>257.73039999999997</v>
      </c>
      <c r="M759">
        <v>4.5</v>
      </c>
    </row>
    <row r="760" spans="1:13" hidden="1" x14ac:dyDescent="0.35">
      <c r="A760" t="s">
        <v>10</v>
      </c>
      <c r="B760">
        <v>759</v>
      </c>
      <c r="C760" t="s">
        <v>659</v>
      </c>
      <c r="D760" t="s">
        <v>48</v>
      </c>
      <c r="E760">
        <v>2018</v>
      </c>
      <c r="F760" t="s">
        <v>138</v>
      </c>
      <c r="G760" t="s">
        <v>14</v>
      </c>
      <c r="H760" t="s">
        <v>26</v>
      </c>
      <c r="I760" t="s">
        <v>40</v>
      </c>
      <c r="J760">
        <v>2.1471456E-2</v>
      </c>
      <c r="L760">
        <v>131.0284</v>
      </c>
      <c r="M760">
        <v>4.5</v>
      </c>
    </row>
    <row r="761" spans="1:13" hidden="1" x14ac:dyDescent="0.35">
      <c r="A761" t="s">
        <v>10</v>
      </c>
      <c r="B761">
        <v>760</v>
      </c>
      <c r="C761" t="s">
        <v>660</v>
      </c>
      <c r="D761" t="s">
        <v>48</v>
      </c>
      <c r="E761">
        <v>2018</v>
      </c>
      <c r="F761" t="s">
        <v>138</v>
      </c>
      <c r="G761" t="s">
        <v>14</v>
      </c>
      <c r="H761" t="s">
        <v>26</v>
      </c>
      <c r="I761" t="s">
        <v>40</v>
      </c>
      <c r="J761">
        <v>0.17018662800000001</v>
      </c>
      <c r="L761">
        <v>159.02619999999999</v>
      </c>
      <c r="M761">
        <v>4.5</v>
      </c>
    </row>
    <row r="762" spans="1:13" hidden="1" x14ac:dyDescent="0.35">
      <c r="A762" t="s">
        <v>35</v>
      </c>
      <c r="B762">
        <v>761</v>
      </c>
      <c r="C762" t="s">
        <v>418</v>
      </c>
      <c r="D762" t="s">
        <v>48</v>
      </c>
      <c r="E762">
        <v>2018</v>
      </c>
      <c r="F762" t="s">
        <v>138</v>
      </c>
      <c r="G762" t="s">
        <v>14</v>
      </c>
      <c r="H762" t="s">
        <v>26</v>
      </c>
      <c r="I762" t="s">
        <v>40</v>
      </c>
      <c r="J762">
        <v>5.9336763000000001E-2</v>
      </c>
      <c r="L762">
        <v>212.1902</v>
      </c>
      <c r="M762">
        <v>4.5</v>
      </c>
    </row>
    <row r="763" spans="1:13" x14ac:dyDescent="0.3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668</v>
      </c>
      <c r="D773" t="s">
        <v>12</v>
      </c>
      <c r="E773">
        <v>2016</v>
      </c>
      <c r="F773" t="s">
        <v>25</v>
      </c>
      <c r="G773" t="s">
        <v>14</v>
      </c>
      <c r="H773" t="s">
        <v>26</v>
      </c>
      <c r="I773" t="s">
        <v>16</v>
      </c>
      <c r="J773">
        <v>0</v>
      </c>
      <c r="K773">
        <v>16.75</v>
      </c>
      <c r="L773">
        <v>255.39879999999999</v>
      </c>
      <c r="M773">
        <v>4.5</v>
      </c>
    </row>
    <row r="774" spans="1:13" x14ac:dyDescent="0.3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5">
      <c r="A780" t="s">
        <v>17</v>
      </c>
      <c r="B780">
        <v>779</v>
      </c>
      <c r="C780" t="s">
        <v>673</v>
      </c>
      <c r="D780" t="s">
        <v>42</v>
      </c>
      <c r="E780">
        <v>2016</v>
      </c>
      <c r="F780" t="s">
        <v>25</v>
      </c>
      <c r="G780" t="s">
        <v>14</v>
      </c>
      <c r="H780" t="s">
        <v>26</v>
      </c>
      <c r="I780" t="s">
        <v>16</v>
      </c>
      <c r="J780">
        <v>2.4651269E-2</v>
      </c>
      <c r="K780">
        <v>13.15</v>
      </c>
      <c r="L780">
        <v>179.5686</v>
      </c>
      <c r="M780">
        <v>4.5</v>
      </c>
    </row>
    <row r="781" spans="1:13" x14ac:dyDescent="0.35">
      <c r="A781" t="s">
        <v>17</v>
      </c>
      <c r="B781">
        <v>780</v>
      </c>
      <c r="C781" t="s">
        <v>413</v>
      </c>
      <c r="D781" t="s">
        <v>42</v>
      </c>
      <c r="E781">
        <v>2016</v>
      </c>
      <c r="F781" t="s">
        <v>25</v>
      </c>
      <c r="G781" t="s">
        <v>14</v>
      </c>
      <c r="H781" t="s">
        <v>26</v>
      </c>
      <c r="I781" t="s">
        <v>16</v>
      </c>
      <c r="J781">
        <v>0</v>
      </c>
      <c r="K781">
        <v>20.2</v>
      </c>
      <c r="L781">
        <v>94.146199999999993</v>
      </c>
      <c r="M781">
        <v>4.5</v>
      </c>
    </row>
    <row r="782" spans="1:13" x14ac:dyDescent="0.3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670</v>
      </c>
      <c r="D801" t="s">
        <v>19</v>
      </c>
      <c r="E801">
        <v>2015</v>
      </c>
      <c r="F801" t="s">
        <v>33</v>
      </c>
      <c r="G801" t="s">
        <v>34</v>
      </c>
      <c r="H801" t="s">
        <v>26</v>
      </c>
      <c r="I801" t="s">
        <v>16</v>
      </c>
      <c r="J801">
        <v>0</v>
      </c>
      <c r="K801">
        <v>18.2</v>
      </c>
      <c r="L801">
        <v>44.108600000000003</v>
      </c>
      <c r="M801">
        <v>4.5</v>
      </c>
    </row>
    <row r="802" spans="1:13" x14ac:dyDescent="0.35">
      <c r="A802" t="s">
        <v>17</v>
      </c>
      <c r="B802">
        <v>801</v>
      </c>
      <c r="C802" t="s">
        <v>686</v>
      </c>
      <c r="D802" t="s">
        <v>19</v>
      </c>
      <c r="E802">
        <v>2015</v>
      </c>
      <c r="F802" t="s">
        <v>33</v>
      </c>
      <c r="G802" t="s">
        <v>34</v>
      </c>
      <c r="H802" t="s">
        <v>26</v>
      </c>
      <c r="I802" t="s">
        <v>16</v>
      </c>
      <c r="J802">
        <v>0.113833823</v>
      </c>
      <c r="K802">
        <v>21.25</v>
      </c>
      <c r="L802">
        <v>232.83</v>
      </c>
      <c r="M802">
        <v>4.5</v>
      </c>
    </row>
    <row r="803" spans="1:13" x14ac:dyDescent="0.3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449</v>
      </c>
      <c r="D807" t="s">
        <v>32</v>
      </c>
      <c r="E807">
        <v>2015</v>
      </c>
      <c r="F807" t="s">
        <v>33</v>
      </c>
      <c r="G807" t="s">
        <v>34</v>
      </c>
      <c r="H807" t="s">
        <v>26</v>
      </c>
      <c r="I807" t="s">
        <v>16</v>
      </c>
      <c r="J807">
        <v>0</v>
      </c>
      <c r="K807">
        <v>4.59</v>
      </c>
      <c r="L807">
        <v>111.18600000000001</v>
      </c>
      <c r="M807">
        <v>4.5</v>
      </c>
    </row>
    <row r="808" spans="1:13" x14ac:dyDescent="0.3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5">
      <c r="A818" t="s">
        <v>17</v>
      </c>
      <c r="B818">
        <v>817</v>
      </c>
      <c r="C818" t="s">
        <v>693</v>
      </c>
      <c r="D818" t="s">
        <v>42</v>
      </c>
      <c r="E818">
        <v>2020</v>
      </c>
      <c r="F818" t="s">
        <v>37</v>
      </c>
      <c r="G818" t="s">
        <v>34</v>
      </c>
      <c r="H818" t="s">
        <v>30</v>
      </c>
      <c r="I818" t="s">
        <v>16</v>
      </c>
      <c r="J818">
        <v>0</v>
      </c>
      <c r="K818">
        <v>16.25</v>
      </c>
      <c r="L818">
        <v>115.2176</v>
      </c>
      <c r="M818">
        <v>4.5</v>
      </c>
    </row>
    <row r="819" spans="1:13" x14ac:dyDescent="0.3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5">
      <c r="A830" t="s">
        <v>10</v>
      </c>
      <c r="B830">
        <v>829</v>
      </c>
      <c r="C830" t="s">
        <v>702</v>
      </c>
      <c r="D830" t="s">
        <v>67</v>
      </c>
      <c r="E830">
        <v>2020</v>
      </c>
      <c r="F830" t="s">
        <v>37</v>
      </c>
      <c r="G830" t="s">
        <v>34</v>
      </c>
      <c r="H830" t="s">
        <v>30</v>
      </c>
      <c r="I830" t="s">
        <v>16</v>
      </c>
      <c r="J830">
        <v>4.7857877E-2</v>
      </c>
      <c r="K830">
        <v>7.71</v>
      </c>
      <c r="L830">
        <v>119.7756</v>
      </c>
      <c r="M830">
        <v>4.5</v>
      </c>
    </row>
    <row r="831" spans="1:13" x14ac:dyDescent="0.3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5">
      <c r="A832" t="s">
        <v>10</v>
      </c>
      <c r="B832">
        <v>831</v>
      </c>
      <c r="C832" t="s">
        <v>258</v>
      </c>
      <c r="D832" t="s">
        <v>54</v>
      </c>
      <c r="E832">
        <v>2020</v>
      </c>
      <c r="F832" t="s">
        <v>37</v>
      </c>
      <c r="G832" t="s">
        <v>34</v>
      </c>
      <c r="H832" t="s">
        <v>15</v>
      </c>
      <c r="I832" t="s">
        <v>16</v>
      </c>
      <c r="J832">
        <v>0</v>
      </c>
      <c r="K832">
        <v>5.15</v>
      </c>
      <c r="L832">
        <v>122.9388</v>
      </c>
      <c r="M832">
        <v>4.5</v>
      </c>
    </row>
    <row r="833" spans="1:13" x14ac:dyDescent="0.3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5">
      <c r="A835" t="s">
        <v>10</v>
      </c>
      <c r="B835">
        <v>834</v>
      </c>
      <c r="C835" t="s">
        <v>365</v>
      </c>
      <c r="D835" t="s">
        <v>48</v>
      </c>
      <c r="E835">
        <v>2020</v>
      </c>
      <c r="F835" t="s">
        <v>37</v>
      </c>
      <c r="G835" t="s">
        <v>34</v>
      </c>
      <c r="H835" t="s">
        <v>15</v>
      </c>
      <c r="I835" t="s">
        <v>16</v>
      </c>
      <c r="J835">
        <v>0</v>
      </c>
      <c r="K835">
        <v>9.6</v>
      </c>
      <c r="L835">
        <v>191.0872</v>
      </c>
      <c r="M835">
        <v>4.5</v>
      </c>
    </row>
    <row r="836" spans="1:13" x14ac:dyDescent="0.3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5">
      <c r="A837" t="s">
        <v>35</v>
      </c>
      <c r="B837">
        <v>836</v>
      </c>
      <c r="C837" t="s">
        <v>704</v>
      </c>
      <c r="D837" t="s">
        <v>57</v>
      </c>
      <c r="E837">
        <v>2015</v>
      </c>
      <c r="F837" t="s">
        <v>33</v>
      </c>
      <c r="G837" t="s">
        <v>34</v>
      </c>
      <c r="H837" t="s">
        <v>15</v>
      </c>
      <c r="I837" t="s">
        <v>16</v>
      </c>
      <c r="J837">
        <v>0</v>
      </c>
      <c r="K837">
        <v>6.44</v>
      </c>
      <c r="L837">
        <v>99.87</v>
      </c>
      <c r="M837">
        <v>4.5</v>
      </c>
    </row>
    <row r="838" spans="1:13" x14ac:dyDescent="0.3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5">
      <c r="A848" t="s">
        <v>17</v>
      </c>
      <c r="B848">
        <v>847</v>
      </c>
      <c r="C848" t="s">
        <v>455</v>
      </c>
      <c r="D848" t="s">
        <v>48</v>
      </c>
      <c r="E848">
        <v>2017</v>
      </c>
      <c r="F848" t="s">
        <v>50</v>
      </c>
      <c r="G848" t="s">
        <v>34</v>
      </c>
      <c r="H848" t="s">
        <v>26</v>
      </c>
      <c r="I848" t="s">
        <v>16</v>
      </c>
      <c r="J848">
        <v>9.619424E-2</v>
      </c>
      <c r="K848">
        <v>12.6</v>
      </c>
      <c r="L848">
        <v>210.8612</v>
      </c>
      <c r="M848">
        <v>4.5</v>
      </c>
    </row>
    <row r="849" spans="1:13" x14ac:dyDescent="0.3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5">
      <c r="A852" t="s">
        <v>10</v>
      </c>
      <c r="B852">
        <v>851</v>
      </c>
      <c r="C852" t="s">
        <v>710</v>
      </c>
      <c r="D852" t="s">
        <v>95</v>
      </c>
      <c r="E852">
        <v>2017</v>
      </c>
      <c r="F852" t="s">
        <v>50</v>
      </c>
      <c r="G852" t="s">
        <v>34</v>
      </c>
      <c r="H852" t="s">
        <v>26</v>
      </c>
      <c r="I852" t="s">
        <v>16</v>
      </c>
      <c r="J852">
        <v>0</v>
      </c>
      <c r="K852">
        <v>11.85</v>
      </c>
      <c r="L852">
        <v>51.266599999999997</v>
      </c>
      <c r="M852">
        <v>4.5</v>
      </c>
    </row>
    <row r="853" spans="1:13" x14ac:dyDescent="0.3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5">
      <c r="A857" t="s">
        <v>10</v>
      </c>
      <c r="B857">
        <v>856</v>
      </c>
      <c r="C857" t="s">
        <v>259</v>
      </c>
      <c r="D857" t="s">
        <v>48</v>
      </c>
      <c r="E857">
        <v>2017</v>
      </c>
      <c r="F857" t="s">
        <v>50</v>
      </c>
      <c r="G857" t="s">
        <v>34</v>
      </c>
      <c r="H857" t="s">
        <v>26</v>
      </c>
      <c r="I857" t="s">
        <v>16</v>
      </c>
      <c r="J857">
        <v>2.9006239E-2</v>
      </c>
      <c r="K857">
        <v>6.61</v>
      </c>
      <c r="L857">
        <v>186.0898</v>
      </c>
      <c r="M857">
        <v>4.5</v>
      </c>
    </row>
    <row r="858" spans="1:13" x14ac:dyDescent="0.35">
      <c r="A858" t="s">
        <v>10</v>
      </c>
      <c r="B858">
        <v>857</v>
      </c>
      <c r="C858" t="s">
        <v>713</v>
      </c>
      <c r="D858" t="s">
        <v>48</v>
      </c>
      <c r="E858">
        <v>2017</v>
      </c>
      <c r="F858" t="s">
        <v>50</v>
      </c>
      <c r="G858" t="s">
        <v>34</v>
      </c>
      <c r="H858" t="s">
        <v>26</v>
      </c>
      <c r="I858" t="s">
        <v>16</v>
      </c>
      <c r="J858">
        <v>0.14460413</v>
      </c>
      <c r="K858">
        <v>7.21</v>
      </c>
      <c r="L858">
        <v>102.6332</v>
      </c>
      <c r="M858">
        <v>4.5</v>
      </c>
    </row>
    <row r="859" spans="1:13" x14ac:dyDescent="0.3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5">
      <c r="A882" t="s">
        <v>35</v>
      </c>
      <c r="B882">
        <v>881</v>
      </c>
      <c r="C882" t="s">
        <v>515</v>
      </c>
      <c r="D882" t="s">
        <v>28</v>
      </c>
      <c r="E882">
        <v>2011</v>
      </c>
      <c r="F882" t="s">
        <v>39</v>
      </c>
      <c r="G882" t="s">
        <v>21</v>
      </c>
      <c r="H882" t="s">
        <v>26</v>
      </c>
      <c r="I882" t="s">
        <v>40</v>
      </c>
      <c r="J882">
        <v>0.16383895100000001</v>
      </c>
      <c r="K882">
        <v>8.5</v>
      </c>
      <c r="L882">
        <v>51.3324</v>
      </c>
      <c r="M882">
        <v>4.5</v>
      </c>
    </row>
    <row r="883" spans="1:13" x14ac:dyDescent="0.35">
      <c r="A883" t="s">
        <v>17</v>
      </c>
      <c r="B883">
        <v>882</v>
      </c>
      <c r="C883" t="s">
        <v>478</v>
      </c>
      <c r="D883" t="s">
        <v>95</v>
      </c>
      <c r="E883">
        <v>2014</v>
      </c>
      <c r="F883" t="s">
        <v>29</v>
      </c>
      <c r="G883" t="s">
        <v>21</v>
      </c>
      <c r="H883" t="s">
        <v>30</v>
      </c>
      <c r="I883" t="s">
        <v>16</v>
      </c>
      <c r="J883">
        <v>0</v>
      </c>
      <c r="K883">
        <v>13.5</v>
      </c>
      <c r="L883">
        <v>88.054000000000002</v>
      </c>
      <c r="M883">
        <v>4.5</v>
      </c>
    </row>
    <row r="884" spans="1:13" x14ac:dyDescent="0.3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75</v>
      </c>
      <c r="D890" t="s">
        <v>42</v>
      </c>
      <c r="E890">
        <v>2014</v>
      </c>
      <c r="F890" t="s">
        <v>29</v>
      </c>
      <c r="G890" t="s">
        <v>21</v>
      </c>
      <c r="H890" t="s">
        <v>30</v>
      </c>
      <c r="I890" t="s">
        <v>16</v>
      </c>
      <c r="J890">
        <v>0</v>
      </c>
      <c r="K890">
        <v>5.82</v>
      </c>
      <c r="L890">
        <v>169.37899999999999</v>
      </c>
      <c r="M890">
        <v>4.5</v>
      </c>
    </row>
    <row r="891" spans="1:13" x14ac:dyDescent="0.3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731</v>
      </c>
      <c r="D895" t="s">
        <v>28</v>
      </c>
      <c r="E895">
        <v>2014</v>
      </c>
      <c r="F895" t="s">
        <v>29</v>
      </c>
      <c r="G895" t="s">
        <v>21</v>
      </c>
      <c r="H895" t="s">
        <v>30</v>
      </c>
      <c r="I895" t="s">
        <v>16</v>
      </c>
      <c r="J895">
        <v>2.076385E-2</v>
      </c>
      <c r="K895">
        <v>7.27</v>
      </c>
      <c r="L895">
        <v>89.0488</v>
      </c>
      <c r="M895">
        <v>4.5</v>
      </c>
    </row>
    <row r="896" spans="1:13" x14ac:dyDescent="0.3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734</v>
      </c>
      <c r="D898" t="s">
        <v>12</v>
      </c>
      <c r="E898">
        <v>2014</v>
      </c>
      <c r="F898" t="s">
        <v>29</v>
      </c>
      <c r="G898" t="s">
        <v>21</v>
      </c>
      <c r="H898" t="s">
        <v>30</v>
      </c>
      <c r="I898" t="s">
        <v>16</v>
      </c>
      <c r="J898">
        <v>0.106238768</v>
      </c>
      <c r="K898">
        <v>12.3</v>
      </c>
      <c r="L898">
        <v>176.1396</v>
      </c>
      <c r="M898">
        <v>4.5</v>
      </c>
    </row>
    <row r="899" spans="1:13" x14ac:dyDescent="0.3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736</v>
      </c>
      <c r="D902" t="s">
        <v>159</v>
      </c>
      <c r="E902">
        <v>2022</v>
      </c>
      <c r="F902" t="s">
        <v>20</v>
      </c>
      <c r="G902" t="s">
        <v>21</v>
      </c>
      <c r="H902" t="s">
        <v>15</v>
      </c>
      <c r="I902" t="s">
        <v>22</v>
      </c>
      <c r="J902">
        <v>0</v>
      </c>
      <c r="K902">
        <v>12.85</v>
      </c>
      <c r="L902">
        <v>253.00399999999999</v>
      </c>
      <c r="M902">
        <v>4.5</v>
      </c>
    </row>
    <row r="903" spans="1:13" x14ac:dyDescent="0.35">
      <c r="A903" t="s">
        <v>17</v>
      </c>
      <c r="B903">
        <v>902</v>
      </c>
      <c r="C903" t="s">
        <v>737</v>
      </c>
      <c r="D903" t="s">
        <v>95</v>
      </c>
      <c r="E903">
        <v>2022</v>
      </c>
      <c r="F903" t="s">
        <v>20</v>
      </c>
      <c r="G903" t="s">
        <v>21</v>
      </c>
      <c r="H903" t="s">
        <v>15</v>
      </c>
      <c r="I903" t="s">
        <v>22</v>
      </c>
      <c r="J903">
        <v>0</v>
      </c>
      <c r="K903">
        <v>15.6</v>
      </c>
      <c r="L903">
        <v>111.8544</v>
      </c>
      <c r="M903">
        <v>4.5</v>
      </c>
    </row>
    <row r="904" spans="1:13" x14ac:dyDescent="0.35">
      <c r="A904" t="s">
        <v>17</v>
      </c>
      <c r="B904">
        <v>903</v>
      </c>
      <c r="C904" t="s">
        <v>291</v>
      </c>
      <c r="D904" t="s">
        <v>28</v>
      </c>
      <c r="E904">
        <v>2022</v>
      </c>
      <c r="F904" t="s">
        <v>20</v>
      </c>
      <c r="G904" t="s">
        <v>21</v>
      </c>
      <c r="H904" t="s">
        <v>15</v>
      </c>
      <c r="I904" t="s">
        <v>22</v>
      </c>
      <c r="J904">
        <v>0.170500183</v>
      </c>
      <c r="K904">
        <v>20.7</v>
      </c>
      <c r="L904">
        <v>184.1266</v>
      </c>
      <c r="M904">
        <v>4.5</v>
      </c>
    </row>
    <row r="905" spans="1:13" x14ac:dyDescent="0.35">
      <c r="A905" t="s">
        <v>17</v>
      </c>
      <c r="B905">
        <v>904</v>
      </c>
      <c r="C905" t="s">
        <v>738</v>
      </c>
      <c r="D905" t="s">
        <v>24</v>
      </c>
      <c r="E905">
        <v>2022</v>
      </c>
      <c r="F905" t="s">
        <v>20</v>
      </c>
      <c r="G905" t="s">
        <v>21</v>
      </c>
      <c r="H905" t="s">
        <v>15</v>
      </c>
      <c r="I905" t="s">
        <v>22</v>
      </c>
      <c r="J905">
        <v>0.119871307</v>
      </c>
      <c r="K905">
        <v>17</v>
      </c>
      <c r="L905">
        <v>248.3434</v>
      </c>
      <c r="M905">
        <v>4.5</v>
      </c>
    </row>
    <row r="906" spans="1:13" x14ac:dyDescent="0.3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600</v>
      </c>
      <c r="D915" t="s">
        <v>48</v>
      </c>
      <c r="E915">
        <v>2022</v>
      </c>
      <c r="F915" t="s">
        <v>20</v>
      </c>
      <c r="G915" t="s">
        <v>21</v>
      </c>
      <c r="H915" t="s">
        <v>15</v>
      </c>
      <c r="I915" t="s">
        <v>22</v>
      </c>
      <c r="J915">
        <v>0</v>
      </c>
      <c r="K915">
        <v>15.25</v>
      </c>
      <c r="L915">
        <v>179.76599999999999</v>
      </c>
      <c r="M915">
        <v>4.5</v>
      </c>
    </row>
    <row r="916" spans="1:13" hidden="1" x14ac:dyDescent="0.35">
      <c r="A916" t="s">
        <v>17</v>
      </c>
      <c r="B916">
        <v>915</v>
      </c>
      <c r="C916" t="s">
        <v>745</v>
      </c>
      <c r="D916" t="s">
        <v>57</v>
      </c>
      <c r="E916">
        <v>2018</v>
      </c>
      <c r="F916" t="s">
        <v>45</v>
      </c>
      <c r="G916" t="s">
        <v>21</v>
      </c>
      <c r="H916" t="s">
        <v>15</v>
      </c>
      <c r="I916" t="s">
        <v>46</v>
      </c>
      <c r="J916">
        <v>6.8765925000000006E-2</v>
      </c>
      <c r="L916">
        <v>216.91659999999999</v>
      </c>
      <c r="M916">
        <v>4.5</v>
      </c>
    </row>
    <row r="917" spans="1:13" hidden="1" x14ac:dyDescent="0.35">
      <c r="A917" t="s">
        <v>17</v>
      </c>
      <c r="B917">
        <v>916</v>
      </c>
      <c r="C917" t="s">
        <v>746</v>
      </c>
      <c r="D917" t="s">
        <v>57</v>
      </c>
      <c r="E917">
        <v>2018</v>
      </c>
      <c r="F917" t="s">
        <v>45</v>
      </c>
      <c r="G917" t="s">
        <v>21</v>
      </c>
      <c r="H917" t="s">
        <v>15</v>
      </c>
      <c r="I917" t="s">
        <v>46</v>
      </c>
      <c r="J917">
        <v>8.1391459999999999E-2</v>
      </c>
      <c r="L917">
        <v>177.83699999999999</v>
      </c>
      <c r="M917">
        <v>4.5</v>
      </c>
    </row>
    <row r="918" spans="1:13" hidden="1" x14ac:dyDescent="0.35">
      <c r="A918" t="s">
        <v>17</v>
      </c>
      <c r="B918">
        <v>917</v>
      </c>
      <c r="C918" t="s">
        <v>747</v>
      </c>
      <c r="D918" t="s">
        <v>67</v>
      </c>
      <c r="E918">
        <v>2018</v>
      </c>
      <c r="F918" t="s">
        <v>45</v>
      </c>
      <c r="G918" t="s">
        <v>21</v>
      </c>
      <c r="H918" t="s">
        <v>15</v>
      </c>
      <c r="I918" t="s">
        <v>46</v>
      </c>
      <c r="J918">
        <v>5.5121891999999999E-2</v>
      </c>
      <c r="L918">
        <v>196.77680000000001</v>
      </c>
      <c r="M918">
        <v>4.5</v>
      </c>
    </row>
    <row r="919" spans="1:13" hidden="1" x14ac:dyDescent="0.35">
      <c r="A919" t="s">
        <v>17</v>
      </c>
      <c r="B919">
        <v>918</v>
      </c>
      <c r="C919" t="s">
        <v>227</v>
      </c>
      <c r="D919" t="s">
        <v>67</v>
      </c>
      <c r="E919">
        <v>2018</v>
      </c>
      <c r="F919" t="s">
        <v>45</v>
      </c>
      <c r="G919" t="s">
        <v>21</v>
      </c>
      <c r="H919" t="s">
        <v>15</v>
      </c>
      <c r="I919" t="s">
        <v>46</v>
      </c>
      <c r="J919">
        <v>5.2097910000000001E-3</v>
      </c>
      <c r="L919">
        <v>265.28840000000002</v>
      </c>
      <c r="M919">
        <v>4.5</v>
      </c>
    </row>
    <row r="920" spans="1:13" hidden="1" x14ac:dyDescent="0.35">
      <c r="A920" t="s">
        <v>17</v>
      </c>
      <c r="B920">
        <v>919</v>
      </c>
      <c r="C920" t="s">
        <v>748</v>
      </c>
      <c r="D920" t="s">
        <v>24</v>
      </c>
      <c r="E920">
        <v>2018</v>
      </c>
      <c r="F920" t="s">
        <v>45</v>
      </c>
      <c r="G920" t="s">
        <v>21</v>
      </c>
      <c r="H920" t="s">
        <v>15</v>
      </c>
      <c r="I920" t="s">
        <v>46</v>
      </c>
      <c r="J920">
        <v>6.5272284E-2</v>
      </c>
      <c r="L920">
        <v>256.16460000000001</v>
      </c>
      <c r="M920">
        <v>4.5</v>
      </c>
    </row>
    <row r="921" spans="1:13" hidden="1" x14ac:dyDescent="0.35">
      <c r="A921" t="s">
        <v>17</v>
      </c>
      <c r="B921">
        <v>920</v>
      </c>
      <c r="C921" t="s">
        <v>749</v>
      </c>
      <c r="D921" t="s">
        <v>24</v>
      </c>
      <c r="E921">
        <v>2018</v>
      </c>
      <c r="F921" t="s">
        <v>45</v>
      </c>
      <c r="G921" t="s">
        <v>21</v>
      </c>
      <c r="H921" t="s">
        <v>15</v>
      </c>
      <c r="I921" t="s">
        <v>46</v>
      </c>
      <c r="J921">
        <v>0</v>
      </c>
      <c r="L921">
        <v>225.30619999999999</v>
      </c>
      <c r="M921">
        <v>4.5</v>
      </c>
    </row>
    <row r="922" spans="1:13" hidden="1" x14ac:dyDescent="0.35">
      <c r="A922" t="s">
        <v>17</v>
      </c>
      <c r="B922">
        <v>921</v>
      </c>
      <c r="C922" t="s">
        <v>750</v>
      </c>
      <c r="D922" t="s">
        <v>24</v>
      </c>
      <c r="E922">
        <v>2018</v>
      </c>
      <c r="F922" t="s">
        <v>45</v>
      </c>
      <c r="G922" t="s">
        <v>21</v>
      </c>
      <c r="H922" t="s">
        <v>15</v>
      </c>
      <c r="I922" t="s">
        <v>46</v>
      </c>
      <c r="J922">
        <v>6.3462047999999993E-2</v>
      </c>
      <c r="L922">
        <v>157.56299999999999</v>
      </c>
      <c r="M922">
        <v>4.5</v>
      </c>
    </row>
    <row r="923" spans="1:13" hidden="1" x14ac:dyDescent="0.35">
      <c r="A923" t="s">
        <v>17</v>
      </c>
      <c r="B923">
        <v>922</v>
      </c>
      <c r="C923" t="s">
        <v>574</v>
      </c>
      <c r="D923" t="s">
        <v>19</v>
      </c>
      <c r="E923">
        <v>2018</v>
      </c>
      <c r="F923" t="s">
        <v>45</v>
      </c>
      <c r="G923" t="s">
        <v>21</v>
      </c>
      <c r="H923" t="s">
        <v>15</v>
      </c>
      <c r="I923" t="s">
        <v>46</v>
      </c>
      <c r="J923">
        <v>7.7079176999999999E-2</v>
      </c>
      <c r="L923">
        <v>61.553600000000003</v>
      </c>
      <c r="M923">
        <v>4.5</v>
      </c>
    </row>
    <row r="924" spans="1:13" hidden="1" x14ac:dyDescent="0.35">
      <c r="A924" t="s">
        <v>17</v>
      </c>
      <c r="B924">
        <v>923</v>
      </c>
      <c r="C924" t="s">
        <v>751</v>
      </c>
      <c r="D924" t="s">
        <v>42</v>
      </c>
      <c r="E924">
        <v>2018</v>
      </c>
      <c r="F924" t="s">
        <v>45</v>
      </c>
      <c r="G924" t="s">
        <v>21</v>
      </c>
      <c r="H924" t="s">
        <v>15</v>
      </c>
      <c r="I924" t="s">
        <v>46</v>
      </c>
      <c r="J924">
        <v>0.14258975099999999</v>
      </c>
      <c r="L924">
        <v>35.918999999999997</v>
      </c>
      <c r="M924">
        <v>4.5</v>
      </c>
    </row>
    <row r="925" spans="1:13" hidden="1" x14ac:dyDescent="0.35">
      <c r="A925" t="s">
        <v>17</v>
      </c>
      <c r="B925">
        <v>924</v>
      </c>
      <c r="C925" t="s">
        <v>378</v>
      </c>
      <c r="D925" t="s">
        <v>42</v>
      </c>
      <c r="E925">
        <v>2018</v>
      </c>
      <c r="F925" t="s">
        <v>45</v>
      </c>
      <c r="G925" t="s">
        <v>21</v>
      </c>
      <c r="H925" t="s">
        <v>15</v>
      </c>
      <c r="I925" t="s">
        <v>46</v>
      </c>
      <c r="J925">
        <v>9.1042210999999998E-2</v>
      </c>
      <c r="L925">
        <v>162.68940000000001</v>
      </c>
      <c r="M925">
        <v>4.5</v>
      </c>
    </row>
    <row r="926" spans="1:13" hidden="1" x14ac:dyDescent="0.35">
      <c r="A926" t="s">
        <v>17</v>
      </c>
      <c r="B926">
        <v>925</v>
      </c>
      <c r="C926" t="s">
        <v>148</v>
      </c>
      <c r="D926" t="s">
        <v>42</v>
      </c>
      <c r="E926">
        <v>2018</v>
      </c>
      <c r="F926" t="s">
        <v>45</v>
      </c>
      <c r="G926" t="s">
        <v>21</v>
      </c>
      <c r="H926" t="s">
        <v>15</v>
      </c>
      <c r="I926" t="s">
        <v>46</v>
      </c>
      <c r="J926">
        <v>5.2247806000000001E-2</v>
      </c>
      <c r="L926">
        <v>190.85300000000001</v>
      </c>
      <c r="M926">
        <v>4.5</v>
      </c>
    </row>
    <row r="927" spans="1:13" hidden="1" x14ac:dyDescent="0.35">
      <c r="A927" t="s">
        <v>17</v>
      </c>
      <c r="B927">
        <v>926</v>
      </c>
      <c r="C927" t="s">
        <v>752</v>
      </c>
      <c r="D927" t="s">
        <v>42</v>
      </c>
      <c r="E927">
        <v>2018</v>
      </c>
      <c r="F927" t="s">
        <v>45</v>
      </c>
      <c r="G927" t="s">
        <v>21</v>
      </c>
      <c r="H927" t="s">
        <v>15</v>
      </c>
      <c r="I927" t="s">
        <v>46</v>
      </c>
      <c r="J927">
        <v>7.2317217000000003E-2</v>
      </c>
      <c r="L927">
        <v>160.792</v>
      </c>
      <c r="M927">
        <v>4.5</v>
      </c>
    </row>
    <row r="928" spans="1:13" hidden="1" x14ac:dyDescent="0.35">
      <c r="A928" t="s">
        <v>17</v>
      </c>
      <c r="B928">
        <v>927</v>
      </c>
      <c r="C928" t="s">
        <v>241</v>
      </c>
      <c r="D928" t="s">
        <v>42</v>
      </c>
      <c r="E928">
        <v>2018</v>
      </c>
      <c r="F928" t="s">
        <v>45</v>
      </c>
      <c r="G928" t="s">
        <v>21</v>
      </c>
      <c r="H928" t="s">
        <v>15</v>
      </c>
      <c r="I928" t="s">
        <v>46</v>
      </c>
      <c r="J928">
        <v>5.911748E-2</v>
      </c>
      <c r="L928">
        <v>181.5976</v>
      </c>
      <c r="M928">
        <v>4.5</v>
      </c>
    </row>
    <row r="929" spans="1:13" hidden="1" x14ac:dyDescent="0.35">
      <c r="A929" t="s">
        <v>17</v>
      </c>
      <c r="B929">
        <v>928</v>
      </c>
      <c r="C929" t="s">
        <v>753</v>
      </c>
      <c r="D929" t="s">
        <v>42</v>
      </c>
      <c r="E929">
        <v>2018</v>
      </c>
      <c r="F929" t="s">
        <v>45</v>
      </c>
      <c r="G929" t="s">
        <v>21</v>
      </c>
      <c r="H929" t="s">
        <v>15</v>
      </c>
      <c r="I929" t="s">
        <v>46</v>
      </c>
      <c r="J929">
        <v>9.370568E-2</v>
      </c>
      <c r="L929">
        <v>253.8698</v>
      </c>
      <c r="M929">
        <v>4.5</v>
      </c>
    </row>
    <row r="930" spans="1:13" hidden="1" x14ac:dyDescent="0.35">
      <c r="A930" t="s">
        <v>17</v>
      </c>
      <c r="B930">
        <v>929</v>
      </c>
      <c r="C930" t="s">
        <v>754</v>
      </c>
      <c r="D930" t="s">
        <v>64</v>
      </c>
      <c r="E930">
        <v>2018</v>
      </c>
      <c r="F930" t="s">
        <v>45</v>
      </c>
      <c r="G930" t="s">
        <v>21</v>
      </c>
      <c r="H930" t="s">
        <v>15</v>
      </c>
      <c r="I930" t="s">
        <v>46</v>
      </c>
      <c r="J930">
        <v>3.1186800000000001E-2</v>
      </c>
      <c r="L930">
        <v>39.548000000000002</v>
      </c>
      <c r="M930">
        <v>4.5</v>
      </c>
    </row>
    <row r="931" spans="1:13" hidden="1" x14ac:dyDescent="0.35">
      <c r="A931" t="s">
        <v>10</v>
      </c>
      <c r="B931">
        <v>930</v>
      </c>
      <c r="C931" t="s">
        <v>755</v>
      </c>
      <c r="D931" t="s">
        <v>95</v>
      </c>
      <c r="E931">
        <v>2018</v>
      </c>
      <c r="F931" t="s">
        <v>45</v>
      </c>
      <c r="G931" t="s">
        <v>21</v>
      </c>
      <c r="H931" t="s">
        <v>15</v>
      </c>
      <c r="I931" t="s">
        <v>46</v>
      </c>
      <c r="J931">
        <v>2.524761E-2</v>
      </c>
      <c r="L931">
        <v>81.993399999999994</v>
      </c>
      <c r="M931">
        <v>4.5</v>
      </c>
    </row>
    <row r="932" spans="1:13" hidden="1" x14ac:dyDescent="0.35">
      <c r="A932" t="s">
        <v>10</v>
      </c>
      <c r="B932">
        <v>931</v>
      </c>
      <c r="C932" t="s">
        <v>725</v>
      </c>
      <c r="D932" t="s">
        <v>28</v>
      </c>
      <c r="E932">
        <v>2018</v>
      </c>
      <c r="F932" t="s">
        <v>45</v>
      </c>
      <c r="G932" t="s">
        <v>21</v>
      </c>
      <c r="H932" t="s">
        <v>15</v>
      </c>
      <c r="I932" t="s">
        <v>46</v>
      </c>
      <c r="J932">
        <v>4.6408928000000002E-2</v>
      </c>
      <c r="L932">
        <v>153.2998</v>
      </c>
      <c r="M932">
        <v>4.5</v>
      </c>
    </row>
    <row r="933" spans="1:13" hidden="1" x14ac:dyDescent="0.35">
      <c r="A933" t="s">
        <v>10</v>
      </c>
      <c r="B933">
        <v>932</v>
      </c>
      <c r="C933" t="s">
        <v>756</v>
      </c>
      <c r="D933" t="s">
        <v>24</v>
      </c>
      <c r="E933">
        <v>2018</v>
      </c>
      <c r="F933" t="s">
        <v>45</v>
      </c>
      <c r="G933" t="s">
        <v>21</v>
      </c>
      <c r="H933" t="s">
        <v>15</v>
      </c>
      <c r="I933" t="s">
        <v>46</v>
      </c>
      <c r="J933">
        <v>7.9954799999999993E-3</v>
      </c>
      <c r="L933">
        <v>78.561800000000005</v>
      </c>
      <c r="M933">
        <v>4.5</v>
      </c>
    </row>
    <row r="934" spans="1:13" hidden="1" x14ac:dyDescent="0.35">
      <c r="A934" t="s">
        <v>10</v>
      </c>
      <c r="B934">
        <v>933</v>
      </c>
      <c r="C934" t="s">
        <v>757</v>
      </c>
      <c r="D934" t="s">
        <v>24</v>
      </c>
      <c r="E934">
        <v>2018</v>
      </c>
      <c r="F934" t="s">
        <v>45</v>
      </c>
      <c r="G934" t="s">
        <v>21</v>
      </c>
      <c r="H934" t="s">
        <v>15</v>
      </c>
      <c r="I934" t="s">
        <v>46</v>
      </c>
      <c r="J934">
        <v>4.1273391E-2</v>
      </c>
      <c r="L934">
        <v>91.680400000000006</v>
      </c>
      <c r="M934">
        <v>4.5</v>
      </c>
    </row>
    <row r="935" spans="1:13" hidden="1" x14ac:dyDescent="0.35">
      <c r="A935" t="s">
        <v>10</v>
      </c>
      <c r="B935">
        <v>934</v>
      </c>
      <c r="C935" t="s">
        <v>758</v>
      </c>
      <c r="D935" t="s">
        <v>24</v>
      </c>
      <c r="E935">
        <v>2018</v>
      </c>
      <c r="F935" t="s">
        <v>45</v>
      </c>
      <c r="G935" t="s">
        <v>21</v>
      </c>
      <c r="H935" t="s">
        <v>15</v>
      </c>
      <c r="I935" t="s">
        <v>46</v>
      </c>
      <c r="J935">
        <v>4.2270751000000002E-2</v>
      </c>
      <c r="L935">
        <v>162.52099999999999</v>
      </c>
      <c r="M935">
        <v>4.5</v>
      </c>
    </row>
    <row r="936" spans="1:13" hidden="1" x14ac:dyDescent="0.35">
      <c r="A936" t="s">
        <v>10</v>
      </c>
      <c r="B936">
        <v>935</v>
      </c>
      <c r="C936" t="s">
        <v>759</v>
      </c>
      <c r="D936" t="s">
        <v>12</v>
      </c>
      <c r="E936">
        <v>2018</v>
      </c>
      <c r="F936" t="s">
        <v>45</v>
      </c>
      <c r="G936" t="s">
        <v>21</v>
      </c>
      <c r="H936" t="s">
        <v>15</v>
      </c>
      <c r="I936" t="s">
        <v>46</v>
      </c>
      <c r="J936">
        <v>2.8842331999999998E-2</v>
      </c>
      <c r="L936">
        <v>81.495999999999995</v>
      </c>
      <c r="M936">
        <v>4.5</v>
      </c>
    </row>
    <row r="937" spans="1:13" hidden="1" x14ac:dyDescent="0.35">
      <c r="A937" t="s">
        <v>10</v>
      </c>
      <c r="B937">
        <v>936</v>
      </c>
      <c r="C937" t="s">
        <v>760</v>
      </c>
      <c r="D937" t="s">
        <v>48</v>
      </c>
      <c r="E937">
        <v>2018</v>
      </c>
      <c r="F937" t="s">
        <v>45</v>
      </c>
      <c r="G937" t="s">
        <v>21</v>
      </c>
      <c r="H937" t="s">
        <v>15</v>
      </c>
      <c r="I937" t="s">
        <v>46</v>
      </c>
      <c r="J937">
        <v>1.3951504E-2</v>
      </c>
      <c r="L937">
        <v>199.9084</v>
      </c>
      <c r="M937">
        <v>4.5</v>
      </c>
    </row>
    <row r="938" spans="1:13" hidden="1" x14ac:dyDescent="0.35">
      <c r="A938" t="s">
        <v>10</v>
      </c>
      <c r="B938">
        <v>937</v>
      </c>
      <c r="C938" t="s">
        <v>761</v>
      </c>
      <c r="D938" t="s">
        <v>32</v>
      </c>
      <c r="E938">
        <v>2018</v>
      </c>
      <c r="F938" t="s">
        <v>45</v>
      </c>
      <c r="G938" t="s">
        <v>21</v>
      </c>
      <c r="H938" t="s">
        <v>15</v>
      </c>
      <c r="I938" t="s">
        <v>46</v>
      </c>
      <c r="J938">
        <v>4.4767031999999998E-2</v>
      </c>
      <c r="L938">
        <v>173.7054</v>
      </c>
      <c r="M938">
        <v>4.5</v>
      </c>
    </row>
    <row r="939" spans="1:13" hidden="1" x14ac:dyDescent="0.35">
      <c r="A939" t="s">
        <v>35</v>
      </c>
      <c r="B939">
        <v>938</v>
      </c>
      <c r="C939" t="s">
        <v>477</v>
      </c>
      <c r="D939" t="s">
        <v>95</v>
      </c>
      <c r="E939">
        <v>2018</v>
      </c>
      <c r="F939" t="s">
        <v>45</v>
      </c>
      <c r="G939" t="s">
        <v>21</v>
      </c>
      <c r="H939" t="s">
        <v>15</v>
      </c>
      <c r="I939" t="s">
        <v>46</v>
      </c>
      <c r="J939">
        <v>3.7315468999999997E-2</v>
      </c>
      <c r="L939">
        <v>50.003399999999999</v>
      </c>
      <c r="M939">
        <v>4.5</v>
      </c>
    </row>
    <row r="940" spans="1:13" hidden="1" x14ac:dyDescent="0.35">
      <c r="A940" t="s">
        <v>35</v>
      </c>
      <c r="B940">
        <v>939</v>
      </c>
      <c r="C940" t="s">
        <v>762</v>
      </c>
      <c r="D940" t="s">
        <v>57</v>
      </c>
      <c r="E940">
        <v>2018</v>
      </c>
      <c r="F940" t="s">
        <v>45</v>
      </c>
      <c r="G940" t="s">
        <v>21</v>
      </c>
      <c r="H940" t="s">
        <v>15</v>
      </c>
      <c r="I940" t="s">
        <v>46</v>
      </c>
      <c r="J940">
        <v>2.4407061000000001E-2</v>
      </c>
      <c r="L940">
        <v>102.33320000000001</v>
      </c>
      <c r="M940">
        <v>4.5</v>
      </c>
    </row>
    <row r="941" spans="1:13" hidden="1" x14ac:dyDescent="0.35">
      <c r="A941" t="s">
        <v>35</v>
      </c>
      <c r="B941">
        <v>940</v>
      </c>
      <c r="C941" t="s">
        <v>763</v>
      </c>
      <c r="D941" t="s">
        <v>19</v>
      </c>
      <c r="E941">
        <v>2018</v>
      </c>
      <c r="F941" t="s">
        <v>45</v>
      </c>
      <c r="G941" t="s">
        <v>21</v>
      </c>
      <c r="H941" t="s">
        <v>15</v>
      </c>
      <c r="I941" t="s">
        <v>46</v>
      </c>
      <c r="J941">
        <v>2.0876485E-2</v>
      </c>
      <c r="L941">
        <v>133.79419999999999</v>
      </c>
      <c r="M941">
        <v>4.5</v>
      </c>
    </row>
    <row r="942" spans="1:13" hidden="1" x14ac:dyDescent="0.35">
      <c r="A942" t="s">
        <v>10</v>
      </c>
      <c r="B942">
        <v>941</v>
      </c>
      <c r="C942" t="s">
        <v>499</v>
      </c>
      <c r="D942" t="s">
        <v>67</v>
      </c>
      <c r="E942">
        <v>2018</v>
      </c>
      <c r="F942" t="s">
        <v>45</v>
      </c>
      <c r="G942" t="s">
        <v>21</v>
      </c>
      <c r="H942" t="s">
        <v>15</v>
      </c>
      <c r="I942" t="s">
        <v>46</v>
      </c>
      <c r="J942">
        <v>6.7624437999999995E-2</v>
      </c>
      <c r="L942">
        <v>120.944</v>
      </c>
      <c r="M942">
        <v>4.5</v>
      </c>
    </row>
    <row r="943" spans="1:13" x14ac:dyDescent="0.35">
      <c r="A943" t="s">
        <v>17</v>
      </c>
      <c r="B943">
        <v>942</v>
      </c>
      <c r="C943" t="s">
        <v>692</v>
      </c>
      <c r="D943" t="s">
        <v>42</v>
      </c>
      <c r="E943">
        <v>2014</v>
      </c>
      <c r="F943" t="s">
        <v>29</v>
      </c>
      <c r="G943" t="s">
        <v>21</v>
      </c>
      <c r="H943" t="s">
        <v>30</v>
      </c>
      <c r="I943" t="s">
        <v>16</v>
      </c>
      <c r="J943">
        <v>0</v>
      </c>
      <c r="K943">
        <v>8.93</v>
      </c>
      <c r="L943">
        <v>53.861400000000003</v>
      </c>
      <c r="M943">
        <v>4.4000000000000004</v>
      </c>
    </row>
    <row r="944" spans="1:13" hidden="1" x14ac:dyDescent="0.3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hidden="1" x14ac:dyDescent="0.3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hidden="1" x14ac:dyDescent="0.35">
      <c r="A952" t="s">
        <v>17</v>
      </c>
      <c r="B952">
        <v>951</v>
      </c>
      <c r="C952" t="s">
        <v>769</v>
      </c>
      <c r="D952" t="s">
        <v>95</v>
      </c>
      <c r="E952">
        <v>2018</v>
      </c>
      <c r="F952" t="s">
        <v>45</v>
      </c>
      <c r="G952" t="s">
        <v>21</v>
      </c>
      <c r="H952" t="s">
        <v>15</v>
      </c>
      <c r="I952" t="s">
        <v>46</v>
      </c>
      <c r="J952">
        <v>7.8362483999999996E-2</v>
      </c>
      <c r="L952">
        <v>177.93700000000001</v>
      </c>
      <c r="M952">
        <v>4.4000000000000004</v>
      </c>
    </row>
    <row r="953" spans="1:13" hidden="1" x14ac:dyDescent="0.3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hidden="1" x14ac:dyDescent="0.3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5">
      <c r="A966" t="s">
        <v>17</v>
      </c>
      <c r="B966">
        <v>965</v>
      </c>
      <c r="C966" t="s">
        <v>780</v>
      </c>
      <c r="D966" t="s">
        <v>42</v>
      </c>
      <c r="E966">
        <v>2020</v>
      </c>
      <c r="F966" t="s">
        <v>37</v>
      </c>
      <c r="G966" t="s">
        <v>34</v>
      </c>
      <c r="H966" t="s">
        <v>15</v>
      </c>
      <c r="I966" t="s">
        <v>16</v>
      </c>
      <c r="J966">
        <v>0</v>
      </c>
      <c r="K966">
        <v>12.15</v>
      </c>
      <c r="L966">
        <v>117.815</v>
      </c>
      <c r="M966">
        <v>4.4000000000000004</v>
      </c>
    </row>
    <row r="967" spans="1:13" x14ac:dyDescent="0.3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hidden="1" x14ac:dyDescent="0.3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hidden="1" x14ac:dyDescent="0.35">
      <c r="A970" t="s">
        <v>10</v>
      </c>
      <c r="B970">
        <v>969</v>
      </c>
      <c r="C970" t="s">
        <v>783</v>
      </c>
      <c r="D970" t="s">
        <v>12</v>
      </c>
      <c r="E970">
        <v>2018</v>
      </c>
      <c r="F970" t="s">
        <v>45</v>
      </c>
      <c r="G970" t="s">
        <v>21</v>
      </c>
      <c r="H970" t="s">
        <v>15</v>
      </c>
      <c r="I970" t="s">
        <v>46</v>
      </c>
      <c r="J970">
        <v>6.5316099000000002E-2</v>
      </c>
      <c r="L970">
        <v>189.92140000000001</v>
      </c>
      <c r="M970">
        <v>4.4000000000000004</v>
      </c>
    </row>
    <row r="971" spans="1:13" hidden="1" x14ac:dyDescent="0.35">
      <c r="A971" t="s">
        <v>17</v>
      </c>
      <c r="B971">
        <v>970</v>
      </c>
      <c r="C971" t="s">
        <v>177</v>
      </c>
      <c r="D971" t="s">
        <v>48</v>
      </c>
      <c r="E971">
        <v>2018</v>
      </c>
      <c r="F971" t="s">
        <v>45</v>
      </c>
      <c r="G971" t="s">
        <v>21</v>
      </c>
      <c r="H971" t="s">
        <v>15</v>
      </c>
      <c r="I971" t="s">
        <v>46</v>
      </c>
      <c r="J971">
        <v>0.115978122</v>
      </c>
      <c r="L971">
        <v>183.42660000000001</v>
      </c>
      <c r="M971">
        <v>4.4000000000000004</v>
      </c>
    </row>
    <row r="972" spans="1:13" hidden="1" x14ac:dyDescent="0.35">
      <c r="A972" t="s">
        <v>17</v>
      </c>
      <c r="B972">
        <v>971</v>
      </c>
      <c r="C972" t="s">
        <v>784</v>
      </c>
      <c r="D972" t="s">
        <v>48</v>
      </c>
      <c r="E972">
        <v>2018</v>
      </c>
      <c r="F972" t="s">
        <v>45</v>
      </c>
      <c r="G972" t="s">
        <v>21</v>
      </c>
      <c r="H972" t="s">
        <v>15</v>
      </c>
      <c r="I972" t="s">
        <v>46</v>
      </c>
      <c r="J972">
        <v>3.5015200000000003E-2</v>
      </c>
      <c r="L972">
        <v>182.0318</v>
      </c>
      <c r="M972">
        <v>4.4000000000000004</v>
      </c>
    </row>
    <row r="973" spans="1:13" hidden="1" x14ac:dyDescent="0.3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hidden="1" x14ac:dyDescent="0.35">
      <c r="A975" t="s">
        <v>10</v>
      </c>
      <c r="B975">
        <v>974</v>
      </c>
      <c r="C975" t="s">
        <v>785</v>
      </c>
      <c r="D975" t="s">
        <v>54</v>
      </c>
      <c r="E975">
        <v>2018</v>
      </c>
      <c r="F975" t="s">
        <v>45</v>
      </c>
      <c r="G975" t="s">
        <v>21</v>
      </c>
      <c r="H975" t="s">
        <v>15</v>
      </c>
      <c r="I975" t="s">
        <v>46</v>
      </c>
      <c r="J975">
        <v>0.15034186699999999</v>
      </c>
      <c r="L975">
        <v>83.127600000000001</v>
      </c>
      <c r="M975">
        <v>4.4000000000000004</v>
      </c>
    </row>
    <row r="976" spans="1:13" hidden="1" x14ac:dyDescent="0.35">
      <c r="A976" t="s">
        <v>10</v>
      </c>
      <c r="B976">
        <v>975</v>
      </c>
      <c r="C976" t="s">
        <v>786</v>
      </c>
      <c r="D976" t="s">
        <v>28</v>
      </c>
      <c r="E976">
        <v>2018</v>
      </c>
      <c r="F976" t="s">
        <v>45</v>
      </c>
      <c r="G976" t="s">
        <v>21</v>
      </c>
      <c r="H976" t="s">
        <v>15</v>
      </c>
      <c r="I976" t="s">
        <v>46</v>
      </c>
      <c r="J976">
        <v>0</v>
      </c>
      <c r="L976">
        <v>154.63140000000001</v>
      </c>
      <c r="M976">
        <v>4.4000000000000004</v>
      </c>
    </row>
    <row r="977" spans="1:13" x14ac:dyDescent="0.3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103</v>
      </c>
      <c r="D979" t="s">
        <v>12</v>
      </c>
      <c r="E979">
        <v>2020</v>
      </c>
      <c r="F979" t="s">
        <v>37</v>
      </c>
      <c r="G979" t="s">
        <v>34</v>
      </c>
      <c r="H979" t="s">
        <v>15</v>
      </c>
      <c r="I979" t="s">
        <v>16</v>
      </c>
      <c r="J979">
        <v>0</v>
      </c>
      <c r="K979">
        <v>9.5</v>
      </c>
      <c r="L979">
        <v>110.4228</v>
      </c>
      <c r="M979">
        <v>4.4000000000000004</v>
      </c>
    </row>
    <row r="980" spans="1:13" x14ac:dyDescent="0.3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795</v>
      </c>
      <c r="D990" t="s">
        <v>61</v>
      </c>
      <c r="E990">
        <v>2012</v>
      </c>
      <c r="F990" t="s">
        <v>13</v>
      </c>
      <c r="G990" t="s">
        <v>14</v>
      </c>
      <c r="H990" t="s">
        <v>15</v>
      </c>
      <c r="I990" t="s">
        <v>16</v>
      </c>
      <c r="J990">
        <v>0</v>
      </c>
      <c r="K990">
        <v>19.7</v>
      </c>
      <c r="L990">
        <v>125.9362</v>
      </c>
      <c r="M990">
        <v>4.4000000000000004</v>
      </c>
    </row>
    <row r="991" spans="1:13" x14ac:dyDescent="0.3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hidden="1" x14ac:dyDescent="0.3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hidden="1" x14ac:dyDescent="0.3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hidden="1" x14ac:dyDescent="0.35">
      <c r="A1022" t="s">
        <v>17</v>
      </c>
      <c r="B1022">
        <v>1021</v>
      </c>
      <c r="C1022" t="s">
        <v>99</v>
      </c>
      <c r="D1022" t="s">
        <v>24</v>
      </c>
      <c r="E1022">
        <v>2018</v>
      </c>
      <c r="F1022" t="s">
        <v>138</v>
      </c>
      <c r="G1022" t="s">
        <v>14</v>
      </c>
      <c r="H1022" t="s">
        <v>26</v>
      </c>
      <c r="I1022" t="s">
        <v>40</v>
      </c>
      <c r="J1022">
        <v>0.15080666600000001</v>
      </c>
      <c r="L1022">
        <v>149.0076</v>
      </c>
      <c r="M1022">
        <v>4.4000000000000004</v>
      </c>
    </row>
    <row r="1023" spans="1:13" hidden="1" x14ac:dyDescent="0.3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hidden="1" x14ac:dyDescent="0.3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hidden="1" x14ac:dyDescent="0.35">
      <c r="A1025" t="s">
        <v>17</v>
      </c>
      <c r="B1025">
        <v>1024</v>
      </c>
      <c r="C1025" t="s">
        <v>819</v>
      </c>
      <c r="D1025" t="s">
        <v>12</v>
      </c>
      <c r="E1025">
        <v>2018</v>
      </c>
      <c r="F1025" t="s">
        <v>138</v>
      </c>
      <c r="G1025" t="s">
        <v>14</v>
      </c>
      <c r="H1025" t="s">
        <v>26</v>
      </c>
      <c r="I1025" t="s">
        <v>40</v>
      </c>
      <c r="J1025">
        <v>0.104784329</v>
      </c>
      <c r="L1025">
        <v>150.4366</v>
      </c>
      <c r="M1025">
        <v>4.4000000000000004</v>
      </c>
    </row>
    <row r="1026" spans="1:13" hidden="1" x14ac:dyDescent="0.3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hidden="1" x14ac:dyDescent="0.3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hidden="1" x14ac:dyDescent="0.3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hidden="1" x14ac:dyDescent="0.3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hidden="1" x14ac:dyDescent="0.3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hidden="1" x14ac:dyDescent="0.3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hidden="1" x14ac:dyDescent="0.3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hidden="1" x14ac:dyDescent="0.3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hidden="1" x14ac:dyDescent="0.35">
      <c r="A1034" t="s">
        <v>10</v>
      </c>
      <c r="B1034">
        <v>1033</v>
      </c>
      <c r="C1034" t="s">
        <v>825</v>
      </c>
      <c r="D1034" t="s">
        <v>67</v>
      </c>
      <c r="E1034">
        <v>2018</v>
      </c>
      <c r="F1034" t="s">
        <v>138</v>
      </c>
      <c r="G1034" t="s">
        <v>14</v>
      </c>
      <c r="H1034" t="s">
        <v>26</v>
      </c>
      <c r="I1034" t="s">
        <v>40</v>
      </c>
      <c r="J1034">
        <v>0.208662546</v>
      </c>
      <c r="L1034">
        <v>231.83</v>
      </c>
      <c r="M1034">
        <v>4.4000000000000004</v>
      </c>
    </row>
    <row r="1035" spans="1:13" hidden="1" x14ac:dyDescent="0.3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hidden="1" x14ac:dyDescent="0.3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hidden="1" x14ac:dyDescent="0.3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hidden="1" x14ac:dyDescent="0.3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hidden="1" x14ac:dyDescent="0.3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hidden="1" x14ac:dyDescent="0.3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hidden="1" x14ac:dyDescent="0.3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hidden="1" x14ac:dyDescent="0.3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hidden="1" x14ac:dyDescent="0.3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hidden="1" x14ac:dyDescent="0.3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hidden="1" x14ac:dyDescent="0.3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hidden="1" x14ac:dyDescent="0.3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hidden="1" x14ac:dyDescent="0.3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hidden="1" x14ac:dyDescent="0.3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hidden="1" x14ac:dyDescent="0.35">
      <c r="A1265" t="s">
        <v>17</v>
      </c>
      <c r="B1265">
        <v>1264</v>
      </c>
      <c r="C1265" t="s">
        <v>948</v>
      </c>
      <c r="D1265" t="s">
        <v>61</v>
      </c>
      <c r="E1265">
        <v>2018</v>
      </c>
      <c r="F1265" t="s">
        <v>45</v>
      </c>
      <c r="G1265" t="s">
        <v>21</v>
      </c>
      <c r="H1265" t="s">
        <v>15</v>
      </c>
      <c r="I1265" t="s">
        <v>46</v>
      </c>
      <c r="J1265">
        <v>0</v>
      </c>
      <c r="L1265">
        <v>39.016399999999997</v>
      </c>
      <c r="M1265">
        <v>4.4000000000000004</v>
      </c>
    </row>
    <row r="1266" spans="1:13" hidden="1" x14ac:dyDescent="0.3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hidden="1" x14ac:dyDescent="0.3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hidden="1" x14ac:dyDescent="0.35">
      <c r="A1268" t="s">
        <v>17</v>
      </c>
      <c r="B1268">
        <v>1267</v>
      </c>
      <c r="C1268" t="s">
        <v>145</v>
      </c>
      <c r="D1268" t="s">
        <v>19</v>
      </c>
      <c r="E1268">
        <v>2018</v>
      </c>
      <c r="F1268" t="s">
        <v>45</v>
      </c>
      <c r="G1268" t="s">
        <v>21</v>
      </c>
      <c r="H1268" t="s">
        <v>15</v>
      </c>
      <c r="I1268" t="s">
        <v>46</v>
      </c>
      <c r="J1268">
        <v>0</v>
      </c>
      <c r="L1268">
        <v>125.173</v>
      </c>
      <c r="M1268">
        <v>4.4000000000000004</v>
      </c>
    </row>
    <row r="1269" spans="1:13" hidden="1" x14ac:dyDescent="0.3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hidden="1" x14ac:dyDescent="0.3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hidden="1" x14ac:dyDescent="0.3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hidden="1" x14ac:dyDescent="0.35">
      <c r="A1272" t="s">
        <v>17</v>
      </c>
      <c r="B1272">
        <v>1271</v>
      </c>
      <c r="C1272" t="s">
        <v>950</v>
      </c>
      <c r="D1272" t="s">
        <v>42</v>
      </c>
      <c r="E1272">
        <v>2018</v>
      </c>
      <c r="F1272" t="s">
        <v>45</v>
      </c>
      <c r="G1272" t="s">
        <v>21</v>
      </c>
      <c r="H1272" t="s">
        <v>15</v>
      </c>
      <c r="I1272" t="s">
        <v>46</v>
      </c>
      <c r="J1272">
        <v>1.055095E-2</v>
      </c>
      <c r="L1272">
        <v>234.9958</v>
      </c>
      <c r="M1272">
        <v>4.4000000000000004</v>
      </c>
    </row>
    <row r="1273" spans="1:13" hidden="1" x14ac:dyDescent="0.3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hidden="1" x14ac:dyDescent="0.3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hidden="1" x14ac:dyDescent="0.3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hidden="1" x14ac:dyDescent="0.3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hidden="1" x14ac:dyDescent="0.3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hidden="1" x14ac:dyDescent="0.3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hidden="1" x14ac:dyDescent="0.35">
      <c r="A1279" t="s">
        <v>10</v>
      </c>
      <c r="B1279">
        <v>1278</v>
      </c>
      <c r="C1279" t="s">
        <v>956</v>
      </c>
      <c r="D1279" t="s">
        <v>12</v>
      </c>
      <c r="E1279">
        <v>2018</v>
      </c>
      <c r="F1279" t="s">
        <v>45</v>
      </c>
      <c r="G1279" t="s">
        <v>21</v>
      </c>
      <c r="H1279" t="s">
        <v>15</v>
      </c>
      <c r="I1279" t="s">
        <v>46</v>
      </c>
      <c r="J1279">
        <v>0.158947217</v>
      </c>
      <c r="L1279">
        <v>145.5102</v>
      </c>
      <c r="M1279">
        <v>4.4000000000000004</v>
      </c>
    </row>
    <row r="1280" spans="1:13" hidden="1" x14ac:dyDescent="0.3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hidden="1" x14ac:dyDescent="0.3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hidden="1" x14ac:dyDescent="0.3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hidden="1" x14ac:dyDescent="0.3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5">
      <c r="A1287" t="s">
        <v>17</v>
      </c>
      <c r="B1287">
        <v>1286</v>
      </c>
      <c r="C1287" t="s">
        <v>958</v>
      </c>
      <c r="D1287" t="s">
        <v>48</v>
      </c>
      <c r="E1287">
        <v>2012</v>
      </c>
      <c r="F1287" t="s">
        <v>13</v>
      </c>
      <c r="G1287" t="s">
        <v>14</v>
      </c>
      <c r="H1287" t="s">
        <v>15</v>
      </c>
      <c r="I1287" t="s">
        <v>16</v>
      </c>
      <c r="J1287">
        <v>0.117818348</v>
      </c>
      <c r="K1287">
        <v>13.6</v>
      </c>
      <c r="L1287">
        <v>192.9136</v>
      </c>
      <c r="M1287">
        <v>4.3</v>
      </c>
    </row>
    <row r="1288" spans="1:13" hidden="1" x14ac:dyDescent="0.3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hidden="1" x14ac:dyDescent="0.3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hidden="1" x14ac:dyDescent="0.3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hidden="1" x14ac:dyDescent="0.3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hidden="1" x14ac:dyDescent="0.3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hidden="1" x14ac:dyDescent="0.3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hidden="1" x14ac:dyDescent="0.3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hidden="1" x14ac:dyDescent="0.35">
      <c r="A1348" t="s">
        <v>17</v>
      </c>
      <c r="B1348">
        <v>1347</v>
      </c>
      <c r="C1348" t="s">
        <v>980</v>
      </c>
      <c r="D1348" t="s">
        <v>48</v>
      </c>
      <c r="E1348">
        <v>2018</v>
      </c>
      <c r="F1348" t="s">
        <v>45</v>
      </c>
      <c r="G1348" t="s">
        <v>21</v>
      </c>
      <c r="H1348" t="s">
        <v>15</v>
      </c>
      <c r="I1348" t="s">
        <v>46</v>
      </c>
      <c r="J1348">
        <v>4.1718456000000001E-2</v>
      </c>
      <c r="L1348">
        <v>94.546199999999999</v>
      </c>
      <c r="M1348">
        <v>4.3</v>
      </c>
    </row>
    <row r="1349" spans="1:13" hidden="1" x14ac:dyDescent="0.3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hidden="1" x14ac:dyDescent="0.3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hidden="1" x14ac:dyDescent="0.3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hidden="1" x14ac:dyDescent="0.3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hidden="1" x14ac:dyDescent="0.35">
      <c r="A1361" t="s">
        <v>17</v>
      </c>
      <c r="B1361">
        <v>1360</v>
      </c>
      <c r="C1361" t="s">
        <v>780</v>
      </c>
      <c r="D1361" t="s">
        <v>42</v>
      </c>
      <c r="E1361">
        <v>2018</v>
      </c>
      <c r="F1361" t="s">
        <v>45</v>
      </c>
      <c r="G1361" t="s">
        <v>21</v>
      </c>
      <c r="H1361" t="s">
        <v>15</v>
      </c>
      <c r="I1361" t="s">
        <v>46</v>
      </c>
      <c r="J1361">
        <v>2.9380407000000001E-2</v>
      </c>
      <c r="L1361">
        <v>114.715</v>
      </c>
      <c r="M1361">
        <v>4.3</v>
      </c>
    </row>
    <row r="1362" spans="1:13" x14ac:dyDescent="0.3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421</v>
      </c>
      <c r="D1408" t="s">
        <v>95</v>
      </c>
      <c r="E1408">
        <v>2012</v>
      </c>
      <c r="F1408" t="s">
        <v>13</v>
      </c>
      <c r="G1408" t="s">
        <v>14</v>
      </c>
      <c r="H1408" t="s">
        <v>15</v>
      </c>
      <c r="I1408" t="s">
        <v>16</v>
      </c>
      <c r="J1408">
        <v>0</v>
      </c>
      <c r="K1408">
        <v>6.78</v>
      </c>
      <c r="L1408">
        <v>95.012</v>
      </c>
      <c r="M1408">
        <v>4.3</v>
      </c>
    </row>
    <row r="1409" spans="1:13" x14ac:dyDescent="0.3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hidden="1" x14ac:dyDescent="0.35">
      <c r="A1436" t="s">
        <v>17</v>
      </c>
      <c r="B1436">
        <v>1435</v>
      </c>
      <c r="C1436" t="s">
        <v>291</v>
      </c>
      <c r="D1436" t="s">
        <v>28</v>
      </c>
      <c r="E1436">
        <v>2018</v>
      </c>
      <c r="F1436" t="s">
        <v>138</v>
      </c>
      <c r="G1436" t="s">
        <v>14</v>
      </c>
      <c r="H1436" t="s">
        <v>26</v>
      </c>
      <c r="I1436" t="s">
        <v>40</v>
      </c>
      <c r="J1436">
        <v>0.29731268500000002</v>
      </c>
      <c r="L1436">
        <v>185.42660000000001</v>
      </c>
      <c r="M1436">
        <v>4.3</v>
      </c>
    </row>
    <row r="1437" spans="1:13" hidden="1" x14ac:dyDescent="0.35">
      <c r="A1437" t="s">
        <v>17</v>
      </c>
      <c r="B1437">
        <v>1436</v>
      </c>
      <c r="C1437" t="s">
        <v>1016</v>
      </c>
      <c r="D1437" t="s">
        <v>95</v>
      </c>
      <c r="E1437">
        <v>2018</v>
      </c>
      <c r="F1437" t="s">
        <v>138</v>
      </c>
      <c r="G1437" t="s">
        <v>14</v>
      </c>
      <c r="H1437" t="s">
        <v>26</v>
      </c>
      <c r="I1437" t="s">
        <v>40</v>
      </c>
      <c r="J1437">
        <v>0.136417078</v>
      </c>
      <c r="L1437">
        <v>179.76599999999999</v>
      </c>
      <c r="M1437">
        <v>4.3</v>
      </c>
    </row>
    <row r="1438" spans="1:13" hidden="1" x14ac:dyDescent="0.35">
      <c r="A1438" t="s">
        <v>17</v>
      </c>
      <c r="B1438">
        <v>1437</v>
      </c>
      <c r="C1438" t="s">
        <v>986</v>
      </c>
      <c r="D1438" t="s">
        <v>95</v>
      </c>
      <c r="E1438">
        <v>2018</v>
      </c>
      <c r="F1438" t="s">
        <v>138</v>
      </c>
      <c r="G1438" t="s">
        <v>14</v>
      </c>
      <c r="H1438" t="s">
        <v>26</v>
      </c>
      <c r="I1438" t="s">
        <v>40</v>
      </c>
      <c r="J1438">
        <v>8.1014460999999996E-2</v>
      </c>
      <c r="L1438">
        <v>98.838399999999993</v>
      </c>
      <c r="M1438">
        <v>4.3</v>
      </c>
    </row>
    <row r="1439" spans="1:13" hidden="1" x14ac:dyDescent="0.35">
      <c r="A1439" t="s">
        <v>17</v>
      </c>
      <c r="B1439">
        <v>1438</v>
      </c>
      <c r="C1439" t="s">
        <v>632</v>
      </c>
      <c r="D1439" t="s">
        <v>95</v>
      </c>
      <c r="E1439">
        <v>2018</v>
      </c>
      <c r="F1439" t="s">
        <v>138</v>
      </c>
      <c r="G1439" t="s">
        <v>14</v>
      </c>
      <c r="H1439" t="s">
        <v>26</v>
      </c>
      <c r="I1439" t="s">
        <v>40</v>
      </c>
      <c r="J1439">
        <v>0.208987123</v>
      </c>
      <c r="L1439">
        <v>106.0596</v>
      </c>
      <c r="M1439">
        <v>4.3</v>
      </c>
    </row>
    <row r="1440" spans="1:13" hidden="1" x14ac:dyDescent="0.35">
      <c r="A1440" t="s">
        <v>17</v>
      </c>
      <c r="B1440">
        <v>1439</v>
      </c>
      <c r="C1440" t="s">
        <v>633</v>
      </c>
      <c r="D1440" t="s">
        <v>57</v>
      </c>
      <c r="E1440">
        <v>2018</v>
      </c>
      <c r="F1440" t="s">
        <v>138</v>
      </c>
      <c r="G1440" t="s">
        <v>14</v>
      </c>
      <c r="H1440" t="s">
        <v>26</v>
      </c>
      <c r="I1440" t="s">
        <v>40</v>
      </c>
      <c r="J1440">
        <v>0.246678647</v>
      </c>
      <c r="L1440">
        <v>129.79939999999999</v>
      </c>
      <c r="M1440">
        <v>4.3</v>
      </c>
    </row>
    <row r="1441" spans="1:13" hidden="1" x14ac:dyDescent="0.35">
      <c r="A1441" t="s">
        <v>17</v>
      </c>
      <c r="B1441">
        <v>1440</v>
      </c>
      <c r="C1441" t="s">
        <v>495</v>
      </c>
      <c r="D1441" t="s">
        <v>67</v>
      </c>
      <c r="E1441">
        <v>2018</v>
      </c>
      <c r="F1441" t="s">
        <v>138</v>
      </c>
      <c r="G1441" t="s">
        <v>14</v>
      </c>
      <c r="H1441" t="s">
        <v>26</v>
      </c>
      <c r="I1441" t="s">
        <v>40</v>
      </c>
      <c r="J1441">
        <v>3.9751236000000002E-2</v>
      </c>
      <c r="L1441">
        <v>176.90280000000001</v>
      </c>
      <c r="M1441">
        <v>4.3</v>
      </c>
    </row>
    <row r="1442" spans="1:13" hidden="1" x14ac:dyDescent="0.35">
      <c r="A1442" t="s">
        <v>17</v>
      </c>
      <c r="B1442">
        <v>1441</v>
      </c>
      <c r="C1442" t="s">
        <v>1017</v>
      </c>
      <c r="D1442" t="s">
        <v>67</v>
      </c>
      <c r="E1442">
        <v>2018</v>
      </c>
      <c r="F1442" t="s">
        <v>138</v>
      </c>
      <c r="G1442" t="s">
        <v>14</v>
      </c>
      <c r="H1442" t="s">
        <v>26</v>
      </c>
      <c r="I1442" t="s">
        <v>40</v>
      </c>
      <c r="J1442">
        <v>0.24433898600000001</v>
      </c>
      <c r="L1442">
        <v>105.9306</v>
      </c>
      <c r="M1442">
        <v>4.3</v>
      </c>
    </row>
    <row r="1443" spans="1:13" hidden="1" x14ac:dyDescent="0.35">
      <c r="A1443" t="s">
        <v>17</v>
      </c>
      <c r="B1443">
        <v>1442</v>
      </c>
      <c r="C1443" t="s">
        <v>1018</v>
      </c>
      <c r="D1443" t="s">
        <v>24</v>
      </c>
      <c r="E1443">
        <v>2018</v>
      </c>
      <c r="F1443" t="s">
        <v>138</v>
      </c>
      <c r="G1443" t="s">
        <v>14</v>
      </c>
      <c r="H1443" t="s">
        <v>26</v>
      </c>
      <c r="I1443" t="s">
        <v>40</v>
      </c>
      <c r="J1443">
        <v>0</v>
      </c>
      <c r="L1443">
        <v>109.9254</v>
      </c>
      <c r="M1443">
        <v>4.3</v>
      </c>
    </row>
    <row r="1444" spans="1:13" hidden="1" x14ac:dyDescent="0.35">
      <c r="A1444" t="s">
        <v>17</v>
      </c>
      <c r="B1444">
        <v>1443</v>
      </c>
      <c r="C1444" t="s">
        <v>345</v>
      </c>
      <c r="D1444" t="s">
        <v>24</v>
      </c>
      <c r="E1444">
        <v>2018</v>
      </c>
      <c r="F1444" t="s">
        <v>138</v>
      </c>
      <c r="G1444" t="s">
        <v>14</v>
      </c>
      <c r="H1444" t="s">
        <v>26</v>
      </c>
      <c r="I1444" t="s">
        <v>40</v>
      </c>
      <c r="J1444">
        <v>0.15725763700000001</v>
      </c>
      <c r="L1444">
        <v>215.01920000000001</v>
      </c>
      <c r="M1444">
        <v>4.3</v>
      </c>
    </row>
    <row r="1445" spans="1:13" hidden="1" x14ac:dyDescent="0.35">
      <c r="A1445" t="s">
        <v>17</v>
      </c>
      <c r="B1445">
        <v>1444</v>
      </c>
      <c r="C1445" t="s">
        <v>561</v>
      </c>
      <c r="D1445" t="s">
        <v>12</v>
      </c>
      <c r="E1445">
        <v>2018</v>
      </c>
      <c r="F1445" t="s">
        <v>138</v>
      </c>
      <c r="G1445" t="s">
        <v>14</v>
      </c>
      <c r="H1445" t="s">
        <v>26</v>
      </c>
      <c r="I1445" t="s">
        <v>40</v>
      </c>
      <c r="J1445">
        <v>2.5527993999999998E-2</v>
      </c>
      <c r="L1445">
        <v>157.52619999999999</v>
      </c>
      <c r="M1445">
        <v>4.3</v>
      </c>
    </row>
    <row r="1446" spans="1:13" hidden="1" x14ac:dyDescent="0.35">
      <c r="A1446" t="s">
        <v>17</v>
      </c>
      <c r="B1446">
        <v>1445</v>
      </c>
      <c r="C1446" t="s">
        <v>1019</v>
      </c>
      <c r="D1446" t="s">
        <v>12</v>
      </c>
      <c r="E1446">
        <v>2018</v>
      </c>
      <c r="F1446" t="s">
        <v>138</v>
      </c>
      <c r="G1446" t="s">
        <v>14</v>
      </c>
      <c r="H1446" t="s">
        <v>26</v>
      </c>
      <c r="I1446" t="s">
        <v>40</v>
      </c>
      <c r="J1446">
        <v>6.7520164999999993E-2</v>
      </c>
      <c r="L1446">
        <v>211.3586</v>
      </c>
      <c r="M1446">
        <v>4.3</v>
      </c>
    </row>
    <row r="1447" spans="1:13" hidden="1" x14ac:dyDescent="0.35">
      <c r="A1447" t="s">
        <v>17</v>
      </c>
      <c r="B1447">
        <v>1446</v>
      </c>
      <c r="C1447" t="s">
        <v>1020</v>
      </c>
      <c r="D1447" t="s">
        <v>12</v>
      </c>
      <c r="E1447">
        <v>2018</v>
      </c>
      <c r="F1447" t="s">
        <v>138</v>
      </c>
      <c r="G1447" t="s">
        <v>14</v>
      </c>
      <c r="H1447" t="s">
        <v>26</v>
      </c>
      <c r="I1447" t="s">
        <v>40</v>
      </c>
      <c r="J1447">
        <v>0.13611954900000001</v>
      </c>
      <c r="L1447">
        <v>94.109399999999994</v>
      </c>
      <c r="M1447">
        <v>4.3</v>
      </c>
    </row>
    <row r="1448" spans="1:13" hidden="1" x14ac:dyDescent="0.35">
      <c r="A1448" t="s">
        <v>17</v>
      </c>
      <c r="B1448">
        <v>1447</v>
      </c>
      <c r="C1448" t="s">
        <v>991</v>
      </c>
      <c r="D1448" t="s">
        <v>19</v>
      </c>
      <c r="E1448">
        <v>2018</v>
      </c>
      <c r="F1448" t="s">
        <v>138</v>
      </c>
      <c r="G1448" t="s">
        <v>14</v>
      </c>
      <c r="H1448" t="s">
        <v>26</v>
      </c>
      <c r="I1448" t="s">
        <v>40</v>
      </c>
      <c r="J1448">
        <v>0</v>
      </c>
      <c r="L1448">
        <v>40.347999999999999</v>
      </c>
      <c r="M1448">
        <v>4.3</v>
      </c>
    </row>
    <row r="1449" spans="1:13" hidden="1" x14ac:dyDescent="0.35">
      <c r="A1449" t="s">
        <v>17</v>
      </c>
      <c r="B1449">
        <v>1448</v>
      </c>
      <c r="C1449" t="s">
        <v>473</v>
      </c>
      <c r="D1449" t="s">
        <v>19</v>
      </c>
      <c r="E1449">
        <v>2018</v>
      </c>
      <c r="F1449" t="s">
        <v>138</v>
      </c>
      <c r="G1449" t="s">
        <v>14</v>
      </c>
      <c r="H1449" t="s">
        <v>26</v>
      </c>
      <c r="I1449" t="s">
        <v>40</v>
      </c>
      <c r="J1449">
        <v>8.3862624999999996E-2</v>
      </c>
      <c r="L1449">
        <v>44.076999999999998</v>
      </c>
      <c r="M1449">
        <v>4.3</v>
      </c>
    </row>
    <row r="1450" spans="1:13" hidden="1" x14ac:dyDescent="0.35">
      <c r="A1450" t="s">
        <v>17</v>
      </c>
      <c r="B1450">
        <v>1449</v>
      </c>
      <c r="C1450" t="s">
        <v>1021</v>
      </c>
      <c r="D1450" t="s">
        <v>19</v>
      </c>
      <c r="E1450">
        <v>2018</v>
      </c>
      <c r="F1450" t="s">
        <v>138</v>
      </c>
      <c r="G1450" t="s">
        <v>14</v>
      </c>
      <c r="H1450" t="s">
        <v>26</v>
      </c>
      <c r="I1450" t="s">
        <v>40</v>
      </c>
      <c r="J1450">
        <v>0.182493512</v>
      </c>
      <c r="L1450">
        <v>258.82780000000002</v>
      </c>
      <c r="M1450">
        <v>4.3</v>
      </c>
    </row>
    <row r="1451" spans="1:13" hidden="1" x14ac:dyDescent="0.35">
      <c r="A1451" t="s">
        <v>17</v>
      </c>
      <c r="B1451">
        <v>1450</v>
      </c>
      <c r="C1451" t="s">
        <v>1022</v>
      </c>
      <c r="D1451" t="s">
        <v>19</v>
      </c>
      <c r="E1451">
        <v>2018</v>
      </c>
      <c r="F1451" t="s">
        <v>138</v>
      </c>
      <c r="G1451" t="s">
        <v>14</v>
      </c>
      <c r="H1451" t="s">
        <v>26</v>
      </c>
      <c r="I1451" t="s">
        <v>40</v>
      </c>
      <c r="J1451">
        <v>0.15609456899999999</v>
      </c>
      <c r="L1451">
        <v>144.31020000000001</v>
      </c>
      <c r="M1451">
        <v>4.3</v>
      </c>
    </row>
    <row r="1452" spans="1:13" hidden="1" x14ac:dyDescent="0.35">
      <c r="A1452" t="s">
        <v>17</v>
      </c>
      <c r="B1452">
        <v>1451</v>
      </c>
      <c r="C1452" t="s">
        <v>796</v>
      </c>
      <c r="D1452" t="s">
        <v>42</v>
      </c>
      <c r="E1452">
        <v>2018</v>
      </c>
      <c r="F1452" t="s">
        <v>138</v>
      </c>
      <c r="G1452" t="s">
        <v>14</v>
      </c>
      <c r="H1452" t="s">
        <v>26</v>
      </c>
      <c r="I1452" t="s">
        <v>40</v>
      </c>
      <c r="J1452">
        <v>4.5002623999999998E-2</v>
      </c>
      <c r="L1452">
        <v>196.50839999999999</v>
      </c>
      <c r="M1452">
        <v>4.3</v>
      </c>
    </row>
    <row r="1453" spans="1:13" hidden="1" x14ac:dyDescent="0.35">
      <c r="A1453" t="s">
        <v>17</v>
      </c>
      <c r="B1453">
        <v>1452</v>
      </c>
      <c r="C1453" t="s">
        <v>242</v>
      </c>
      <c r="D1453" t="s">
        <v>42</v>
      </c>
      <c r="E1453">
        <v>2018</v>
      </c>
      <c r="F1453" t="s">
        <v>138</v>
      </c>
      <c r="G1453" t="s">
        <v>14</v>
      </c>
      <c r="H1453" t="s">
        <v>26</v>
      </c>
      <c r="I1453" t="s">
        <v>40</v>
      </c>
      <c r="J1453">
        <v>4.7098174999999999E-2</v>
      </c>
      <c r="L1453">
        <v>75.535399999999996</v>
      </c>
      <c r="M1453">
        <v>4.3</v>
      </c>
    </row>
    <row r="1454" spans="1:13" hidden="1" x14ac:dyDescent="0.35">
      <c r="A1454" t="s">
        <v>17</v>
      </c>
      <c r="B1454">
        <v>1453</v>
      </c>
      <c r="C1454" t="s">
        <v>1023</v>
      </c>
      <c r="D1454" t="s">
        <v>42</v>
      </c>
      <c r="E1454">
        <v>2018</v>
      </c>
      <c r="F1454" t="s">
        <v>138</v>
      </c>
      <c r="G1454" t="s">
        <v>14</v>
      </c>
      <c r="H1454" t="s">
        <v>26</v>
      </c>
      <c r="I1454" t="s">
        <v>40</v>
      </c>
      <c r="J1454">
        <v>0.13027716</v>
      </c>
      <c r="L1454">
        <v>228.001</v>
      </c>
      <c r="M1454">
        <v>4.3</v>
      </c>
    </row>
    <row r="1455" spans="1:13" hidden="1" x14ac:dyDescent="0.35">
      <c r="A1455" t="s">
        <v>17</v>
      </c>
      <c r="B1455">
        <v>1454</v>
      </c>
      <c r="C1455" t="s">
        <v>1024</v>
      </c>
      <c r="D1455" t="s">
        <v>54</v>
      </c>
      <c r="E1455">
        <v>2018</v>
      </c>
      <c r="F1455" t="s">
        <v>138</v>
      </c>
      <c r="G1455" t="s">
        <v>14</v>
      </c>
      <c r="H1455" t="s">
        <v>26</v>
      </c>
      <c r="I1455" t="s">
        <v>40</v>
      </c>
      <c r="J1455">
        <v>8.1651443000000004E-2</v>
      </c>
      <c r="L1455">
        <v>152.56819999999999</v>
      </c>
      <c r="M1455">
        <v>4.3</v>
      </c>
    </row>
    <row r="1456" spans="1:13" hidden="1" x14ac:dyDescent="0.35">
      <c r="A1456" t="s">
        <v>17</v>
      </c>
      <c r="B1456">
        <v>1455</v>
      </c>
      <c r="C1456" t="s">
        <v>467</v>
      </c>
      <c r="D1456" t="s">
        <v>64</v>
      </c>
      <c r="E1456">
        <v>2018</v>
      </c>
      <c r="F1456" t="s">
        <v>138</v>
      </c>
      <c r="G1456" t="s">
        <v>14</v>
      </c>
      <c r="H1456" t="s">
        <v>26</v>
      </c>
      <c r="I1456" t="s">
        <v>40</v>
      </c>
      <c r="J1456">
        <v>6.9968018000000007E-2</v>
      </c>
      <c r="L1456">
        <v>83.990799999999993</v>
      </c>
      <c r="M1456">
        <v>4.3</v>
      </c>
    </row>
    <row r="1457" spans="1:13" hidden="1" x14ac:dyDescent="0.35">
      <c r="A1457" t="s">
        <v>17</v>
      </c>
      <c r="B1457">
        <v>1456</v>
      </c>
      <c r="C1457" t="s">
        <v>832</v>
      </c>
      <c r="D1457" t="s">
        <v>64</v>
      </c>
      <c r="E1457">
        <v>2018</v>
      </c>
      <c r="F1457" t="s">
        <v>138</v>
      </c>
      <c r="G1457" t="s">
        <v>14</v>
      </c>
      <c r="H1457" t="s">
        <v>26</v>
      </c>
      <c r="I1457" t="s">
        <v>40</v>
      </c>
      <c r="J1457">
        <v>5.3413905999999997E-2</v>
      </c>
      <c r="L1457">
        <v>181.76599999999999</v>
      </c>
      <c r="M1457">
        <v>4.3</v>
      </c>
    </row>
    <row r="1458" spans="1:13" hidden="1" x14ac:dyDescent="0.35">
      <c r="A1458" t="s">
        <v>17</v>
      </c>
      <c r="B1458">
        <v>1457</v>
      </c>
      <c r="C1458" t="s">
        <v>1025</v>
      </c>
      <c r="D1458" t="s">
        <v>48</v>
      </c>
      <c r="E1458">
        <v>2018</v>
      </c>
      <c r="F1458" t="s">
        <v>138</v>
      </c>
      <c r="G1458" t="s">
        <v>14</v>
      </c>
      <c r="H1458" t="s">
        <v>26</v>
      </c>
      <c r="I1458" t="s">
        <v>40</v>
      </c>
      <c r="J1458">
        <v>0.24026824799999999</v>
      </c>
      <c r="L1458">
        <v>156.46299999999999</v>
      </c>
      <c r="M1458">
        <v>4.3</v>
      </c>
    </row>
    <row r="1459" spans="1:13" hidden="1" x14ac:dyDescent="0.35">
      <c r="A1459" t="s">
        <v>17</v>
      </c>
      <c r="B1459">
        <v>1458</v>
      </c>
      <c r="C1459" t="s">
        <v>541</v>
      </c>
      <c r="D1459" t="s">
        <v>32</v>
      </c>
      <c r="E1459">
        <v>2018</v>
      </c>
      <c r="F1459" t="s">
        <v>138</v>
      </c>
      <c r="G1459" t="s">
        <v>14</v>
      </c>
      <c r="H1459" t="s">
        <v>26</v>
      </c>
      <c r="I1459" t="s">
        <v>40</v>
      </c>
      <c r="J1459">
        <v>0.30654284799999998</v>
      </c>
      <c r="L1459">
        <v>147.31020000000001</v>
      </c>
      <c r="M1459">
        <v>4.3</v>
      </c>
    </row>
    <row r="1460" spans="1:13" hidden="1" x14ac:dyDescent="0.35">
      <c r="A1460" t="s">
        <v>17</v>
      </c>
      <c r="B1460">
        <v>1459</v>
      </c>
      <c r="C1460" t="s">
        <v>550</v>
      </c>
      <c r="D1460" t="s">
        <v>32</v>
      </c>
      <c r="E1460">
        <v>2018</v>
      </c>
      <c r="F1460" t="s">
        <v>138</v>
      </c>
      <c r="G1460" t="s">
        <v>14</v>
      </c>
      <c r="H1460" t="s">
        <v>26</v>
      </c>
      <c r="I1460" t="s">
        <v>40</v>
      </c>
      <c r="J1460">
        <v>4.7377447000000003E-2</v>
      </c>
      <c r="L1460">
        <v>150.66820000000001</v>
      </c>
      <c r="M1460">
        <v>4.3</v>
      </c>
    </row>
    <row r="1461" spans="1:13" hidden="1" x14ac:dyDescent="0.35">
      <c r="A1461" t="s">
        <v>10</v>
      </c>
      <c r="B1461">
        <v>1460</v>
      </c>
      <c r="C1461" t="s">
        <v>421</v>
      </c>
      <c r="D1461" t="s">
        <v>95</v>
      </c>
      <c r="E1461">
        <v>2018</v>
      </c>
      <c r="F1461" t="s">
        <v>138</v>
      </c>
      <c r="G1461" t="s">
        <v>14</v>
      </c>
      <c r="H1461" t="s">
        <v>26</v>
      </c>
      <c r="I1461" t="s">
        <v>40</v>
      </c>
      <c r="J1461">
        <v>0.24540738600000001</v>
      </c>
      <c r="L1461">
        <v>92.811999999999998</v>
      </c>
      <c r="M1461">
        <v>4.3</v>
      </c>
    </row>
    <row r="1462" spans="1:13" hidden="1" x14ac:dyDescent="0.35">
      <c r="A1462" t="s">
        <v>10</v>
      </c>
      <c r="B1462">
        <v>1461</v>
      </c>
      <c r="C1462" t="s">
        <v>937</v>
      </c>
      <c r="D1462" t="s">
        <v>74</v>
      </c>
      <c r="E1462">
        <v>2018</v>
      </c>
      <c r="F1462" t="s">
        <v>138</v>
      </c>
      <c r="G1462" t="s">
        <v>14</v>
      </c>
      <c r="H1462" t="s">
        <v>26</v>
      </c>
      <c r="I1462" t="s">
        <v>40</v>
      </c>
      <c r="J1462">
        <v>0.107110465</v>
      </c>
      <c r="L1462">
        <v>55.558799999999998</v>
      </c>
      <c r="M1462">
        <v>4.3</v>
      </c>
    </row>
    <row r="1463" spans="1:13" hidden="1" x14ac:dyDescent="0.35">
      <c r="A1463" t="s">
        <v>10</v>
      </c>
      <c r="B1463">
        <v>1462</v>
      </c>
      <c r="C1463" t="s">
        <v>701</v>
      </c>
      <c r="D1463" t="s">
        <v>67</v>
      </c>
      <c r="E1463">
        <v>2018</v>
      </c>
      <c r="F1463" t="s">
        <v>138</v>
      </c>
      <c r="G1463" t="s">
        <v>14</v>
      </c>
      <c r="H1463" t="s">
        <v>26</v>
      </c>
      <c r="I1463" t="s">
        <v>40</v>
      </c>
      <c r="J1463">
        <v>0</v>
      </c>
      <c r="L1463">
        <v>55.9298</v>
      </c>
      <c r="M1463">
        <v>4.3</v>
      </c>
    </row>
    <row r="1464" spans="1:13" hidden="1" x14ac:dyDescent="0.35">
      <c r="A1464" t="s">
        <v>10</v>
      </c>
      <c r="B1464">
        <v>1463</v>
      </c>
      <c r="C1464" t="s">
        <v>190</v>
      </c>
      <c r="D1464" t="s">
        <v>24</v>
      </c>
      <c r="E1464">
        <v>2018</v>
      </c>
      <c r="F1464" t="s">
        <v>138</v>
      </c>
      <c r="G1464" t="s">
        <v>14</v>
      </c>
      <c r="H1464" t="s">
        <v>26</v>
      </c>
      <c r="I1464" t="s">
        <v>40</v>
      </c>
      <c r="J1464">
        <v>7.2786429999999999E-2</v>
      </c>
      <c r="L1464">
        <v>49.437600000000003</v>
      </c>
      <c r="M1464">
        <v>4.3</v>
      </c>
    </row>
    <row r="1465" spans="1:13" hidden="1" x14ac:dyDescent="0.35">
      <c r="A1465" t="s">
        <v>10</v>
      </c>
      <c r="B1465">
        <v>1464</v>
      </c>
      <c r="C1465" t="s">
        <v>678</v>
      </c>
      <c r="D1465" t="s">
        <v>12</v>
      </c>
      <c r="E1465">
        <v>2018</v>
      </c>
      <c r="F1465" t="s">
        <v>138</v>
      </c>
      <c r="G1465" t="s">
        <v>14</v>
      </c>
      <c r="H1465" t="s">
        <v>26</v>
      </c>
      <c r="I1465" t="s">
        <v>40</v>
      </c>
      <c r="J1465">
        <v>8.7692636000000004E-2</v>
      </c>
      <c r="L1465">
        <v>162.55260000000001</v>
      </c>
      <c r="M1465">
        <v>4.3</v>
      </c>
    </row>
    <row r="1466" spans="1:13" hidden="1" x14ac:dyDescent="0.35">
      <c r="A1466" t="s">
        <v>10</v>
      </c>
      <c r="B1466">
        <v>1465</v>
      </c>
      <c r="C1466" t="s">
        <v>924</v>
      </c>
      <c r="D1466" t="s">
        <v>12</v>
      </c>
      <c r="E1466">
        <v>2018</v>
      </c>
      <c r="F1466" t="s">
        <v>138</v>
      </c>
      <c r="G1466" t="s">
        <v>14</v>
      </c>
      <c r="H1466" t="s">
        <v>26</v>
      </c>
      <c r="I1466" t="s">
        <v>40</v>
      </c>
      <c r="J1466">
        <v>8.6905536000000005E-2</v>
      </c>
      <c r="L1466">
        <v>78.864400000000003</v>
      </c>
      <c r="M1466">
        <v>4.3</v>
      </c>
    </row>
    <row r="1467" spans="1:13" hidden="1" x14ac:dyDescent="0.35">
      <c r="A1467" t="s">
        <v>10</v>
      </c>
      <c r="B1467">
        <v>1466</v>
      </c>
      <c r="C1467" t="s">
        <v>1026</v>
      </c>
      <c r="D1467" t="s">
        <v>12</v>
      </c>
      <c r="E1467">
        <v>2018</v>
      </c>
      <c r="F1467" t="s">
        <v>138</v>
      </c>
      <c r="G1467" t="s">
        <v>14</v>
      </c>
      <c r="H1467" t="s">
        <v>26</v>
      </c>
      <c r="I1467" t="s">
        <v>40</v>
      </c>
      <c r="J1467">
        <v>0.28952283299999998</v>
      </c>
      <c r="L1467">
        <v>172.07640000000001</v>
      </c>
      <c r="M1467">
        <v>4.3</v>
      </c>
    </row>
    <row r="1468" spans="1:13" hidden="1" x14ac:dyDescent="0.35">
      <c r="A1468" t="s">
        <v>10</v>
      </c>
      <c r="B1468">
        <v>1467</v>
      </c>
      <c r="C1468" t="s">
        <v>1027</v>
      </c>
      <c r="D1468" t="s">
        <v>12</v>
      </c>
      <c r="E1468">
        <v>2018</v>
      </c>
      <c r="F1468" t="s">
        <v>138</v>
      </c>
      <c r="G1468" t="s">
        <v>14</v>
      </c>
      <c r="H1468" t="s">
        <v>26</v>
      </c>
      <c r="I1468" t="s">
        <v>40</v>
      </c>
      <c r="J1468">
        <v>8.1605462000000004E-2</v>
      </c>
      <c r="L1468">
        <v>122.33880000000001</v>
      </c>
      <c r="M1468">
        <v>4.3</v>
      </c>
    </row>
    <row r="1469" spans="1:13" hidden="1" x14ac:dyDescent="0.35">
      <c r="A1469" t="s">
        <v>10</v>
      </c>
      <c r="B1469">
        <v>1468</v>
      </c>
      <c r="C1469" t="s">
        <v>1028</v>
      </c>
      <c r="D1469" t="s">
        <v>12</v>
      </c>
      <c r="E1469">
        <v>2018</v>
      </c>
      <c r="F1469" t="s">
        <v>138</v>
      </c>
      <c r="G1469" t="s">
        <v>14</v>
      </c>
      <c r="H1469" t="s">
        <v>26</v>
      </c>
      <c r="I1469" t="s">
        <v>40</v>
      </c>
      <c r="J1469">
        <v>0.12966857800000001</v>
      </c>
      <c r="L1469">
        <v>206.8638</v>
      </c>
      <c r="M1469">
        <v>4.3</v>
      </c>
    </row>
    <row r="1470" spans="1:13" hidden="1" x14ac:dyDescent="0.35">
      <c r="A1470" t="s">
        <v>10</v>
      </c>
      <c r="B1470">
        <v>1469</v>
      </c>
      <c r="C1470" t="s">
        <v>1029</v>
      </c>
      <c r="D1470" t="s">
        <v>54</v>
      </c>
      <c r="E1470">
        <v>2018</v>
      </c>
      <c r="F1470" t="s">
        <v>138</v>
      </c>
      <c r="G1470" t="s">
        <v>14</v>
      </c>
      <c r="H1470" t="s">
        <v>26</v>
      </c>
      <c r="I1470" t="s">
        <v>40</v>
      </c>
      <c r="J1470">
        <v>0.10697116700000001</v>
      </c>
      <c r="L1470">
        <v>44.7744</v>
      </c>
      <c r="M1470">
        <v>4.3</v>
      </c>
    </row>
    <row r="1471" spans="1:13" hidden="1" x14ac:dyDescent="0.35">
      <c r="A1471" t="s">
        <v>10</v>
      </c>
      <c r="B1471">
        <v>1470</v>
      </c>
      <c r="C1471" t="s">
        <v>810</v>
      </c>
      <c r="D1471" t="s">
        <v>48</v>
      </c>
      <c r="E1471">
        <v>2018</v>
      </c>
      <c r="F1471" t="s">
        <v>138</v>
      </c>
      <c r="G1471" t="s">
        <v>14</v>
      </c>
      <c r="H1471" t="s">
        <v>26</v>
      </c>
      <c r="I1471" t="s">
        <v>40</v>
      </c>
      <c r="J1471">
        <v>7.8758649E-2</v>
      </c>
      <c r="L1471">
        <v>103.0016</v>
      </c>
      <c r="M1471">
        <v>4.3</v>
      </c>
    </row>
    <row r="1472" spans="1:13" hidden="1" x14ac:dyDescent="0.35">
      <c r="A1472" t="s">
        <v>10</v>
      </c>
      <c r="B1472">
        <v>1471</v>
      </c>
      <c r="C1472" t="s">
        <v>1030</v>
      </c>
      <c r="D1472" t="s">
        <v>48</v>
      </c>
      <c r="E1472">
        <v>2018</v>
      </c>
      <c r="F1472" t="s">
        <v>138</v>
      </c>
      <c r="G1472" t="s">
        <v>14</v>
      </c>
      <c r="H1472" t="s">
        <v>26</v>
      </c>
      <c r="I1472" t="s">
        <v>40</v>
      </c>
      <c r="J1472">
        <v>0.22417463000000001</v>
      </c>
      <c r="L1472">
        <v>168.88159999999999</v>
      </c>
      <c r="M1472">
        <v>4.3</v>
      </c>
    </row>
    <row r="1473" spans="1:13" hidden="1" x14ac:dyDescent="0.35">
      <c r="A1473" t="s">
        <v>10</v>
      </c>
      <c r="B1473">
        <v>1472</v>
      </c>
      <c r="C1473" t="s">
        <v>1031</v>
      </c>
      <c r="D1473" t="s">
        <v>48</v>
      </c>
      <c r="E1473">
        <v>2018</v>
      </c>
      <c r="F1473" t="s">
        <v>138</v>
      </c>
      <c r="G1473" t="s">
        <v>14</v>
      </c>
      <c r="H1473" t="s">
        <v>26</v>
      </c>
      <c r="I1473" t="s">
        <v>40</v>
      </c>
      <c r="J1473">
        <v>7.3462632E-2</v>
      </c>
      <c r="L1473">
        <v>52.363999999999997</v>
      </c>
      <c r="M1473">
        <v>4.3</v>
      </c>
    </row>
    <row r="1474" spans="1:13" hidden="1" x14ac:dyDescent="0.3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629</v>
      </c>
      <c r="D1506" t="s">
        <v>64</v>
      </c>
      <c r="E1506">
        <v>2016</v>
      </c>
      <c r="F1506" t="s">
        <v>25</v>
      </c>
      <c r="G1506" t="s">
        <v>14</v>
      </c>
      <c r="H1506" t="s">
        <v>26</v>
      </c>
      <c r="I1506" t="s">
        <v>16</v>
      </c>
      <c r="J1506">
        <v>0</v>
      </c>
      <c r="K1506">
        <v>12.15</v>
      </c>
      <c r="L1506">
        <v>254.904</v>
      </c>
      <c r="M1506">
        <v>4.3</v>
      </c>
    </row>
    <row r="1507" spans="1:13" x14ac:dyDescent="0.3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5">
      <c r="A1698" t="s">
        <v>10</v>
      </c>
      <c r="B1698">
        <v>1697</v>
      </c>
      <c r="C1698" t="s">
        <v>250</v>
      </c>
      <c r="D1698" t="s">
        <v>28</v>
      </c>
      <c r="E1698">
        <v>2017</v>
      </c>
      <c r="F1698" t="s">
        <v>50</v>
      </c>
      <c r="G1698" t="s">
        <v>34</v>
      </c>
      <c r="H1698" t="s">
        <v>26</v>
      </c>
      <c r="I1698" t="s">
        <v>16</v>
      </c>
      <c r="J1698">
        <v>0</v>
      </c>
      <c r="K1698">
        <v>8.42</v>
      </c>
      <c r="L1698">
        <v>229.0352</v>
      </c>
      <c r="M1698">
        <v>4.3</v>
      </c>
    </row>
    <row r="1699" spans="1:13" x14ac:dyDescent="0.3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5">
      <c r="A1727" t="s">
        <v>17</v>
      </c>
      <c r="B1727">
        <v>1726</v>
      </c>
      <c r="C1727" t="s">
        <v>706</v>
      </c>
      <c r="D1727" t="s">
        <v>24</v>
      </c>
      <c r="E1727">
        <v>2011</v>
      </c>
      <c r="F1727" t="s">
        <v>39</v>
      </c>
      <c r="G1727" t="s">
        <v>21</v>
      </c>
      <c r="H1727" t="s">
        <v>15</v>
      </c>
      <c r="I1727" t="s">
        <v>40</v>
      </c>
      <c r="J1727">
        <v>0</v>
      </c>
      <c r="K1727">
        <v>17.25</v>
      </c>
      <c r="L1727">
        <v>37.5822</v>
      </c>
      <c r="M1727">
        <v>4.3</v>
      </c>
    </row>
    <row r="1728" spans="1:13" x14ac:dyDescent="0.3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5">
      <c r="A1836" t="s">
        <v>17</v>
      </c>
      <c r="B1836">
        <v>1835</v>
      </c>
      <c r="C1836" t="s">
        <v>1128</v>
      </c>
      <c r="D1836" t="s">
        <v>95</v>
      </c>
      <c r="E1836">
        <v>2022</v>
      </c>
      <c r="F1836" t="s">
        <v>20</v>
      </c>
      <c r="G1836" t="s">
        <v>21</v>
      </c>
      <c r="H1836" t="s">
        <v>15</v>
      </c>
      <c r="I1836" t="s">
        <v>22</v>
      </c>
      <c r="J1836">
        <v>0</v>
      </c>
      <c r="K1836">
        <v>20</v>
      </c>
      <c r="L1836">
        <v>43.4086</v>
      </c>
      <c r="M1836">
        <v>4.3</v>
      </c>
    </row>
    <row r="1837" spans="1:13" x14ac:dyDescent="0.3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hidden="1" x14ac:dyDescent="0.35">
      <c r="A1912" t="s">
        <v>17</v>
      </c>
      <c r="B1912">
        <v>1911</v>
      </c>
      <c r="C1912" t="s">
        <v>224</v>
      </c>
      <c r="D1912" t="s">
        <v>95</v>
      </c>
      <c r="E1912">
        <v>2018</v>
      </c>
      <c r="F1912" t="s">
        <v>45</v>
      </c>
      <c r="G1912" t="s">
        <v>21</v>
      </c>
      <c r="H1912" t="s">
        <v>15</v>
      </c>
      <c r="I1912" t="s">
        <v>46</v>
      </c>
      <c r="J1912">
        <v>8.0203852000000006E-2</v>
      </c>
      <c r="L1912">
        <v>77.995999999999995</v>
      </c>
      <c r="M1912">
        <v>4.3</v>
      </c>
    </row>
    <row r="1913" spans="1:13" hidden="1" x14ac:dyDescent="0.35">
      <c r="A1913" t="s">
        <v>17</v>
      </c>
      <c r="B1913">
        <v>1912</v>
      </c>
      <c r="C1913" t="s">
        <v>1184</v>
      </c>
      <c r="D1913" t="s">
        <v>12</v>
      </c>
      <c r="E1913">
        <v>2018</v>
      </c>
      <c r="F1913" t="s">
        <v>45</v>
      </c>
      <c r="G1913" t="s">
        <v>21</v>
      </c>
      <c r="H1913" t="s">
        <v>15</v>
      </c>
      <c r="I1913" t="s">
        <v>46</v>
      </c>
      <c r="J1913">
        <v>0</v>
      </c>
      <c r="L1913">
        <v>245.01439999999999</v>
      </c>
      <c r="M1913">
        <v>4.3</v>
      </c>
    </row>
    <row r="1914" spans="1:13" hidden="1" x14ac:dyDescent="0.35">
      <c r="A1914" t="s">
        <v>17</v>
      </c>
      <c r="B1914">
        <v>1913</v>
      </c>
      <c r="C1914" t="s">
        <v>1185</v>
      </c>
      <c r="D1914" t="s">
        <v>12</v>
      </c>
      <c r="E1914">
        <v>2018</v>
      </c>
      <c r="F1914" t="s">
        <v>45</v>
      </c>
      <c r="G1914" t="s">
        <v>21</v>
      </c>
      <c r="H1914" t="s">
        <v>15</v>
      </c>
      <c r="I1914" t="s">
        <v>46</v>
      </c>
      <c r="J1914">
        <v>0.147663025</v>
      </c>
      <c r="L1914">
        <v>106.02800000000001</v>
      </c>
      <c r="M1914">
        <v>4.3</v>
      </c>
    </row>
    <row r="1915" spans="1:13" hidden="1" x14ac:dyDescent="0.35">
      <c r="A1915" t="s">
        <v>17</v>
      </c>
      <c r="B1915">
        <v>1914</v>
      </c>
      <c r="C1915" t="s">
        <v>1186</v>
      </c>
      <c r="D1915" t="s">
        <v>42</v>
      </c>
      <c r="E1915">
        <v>2018</v>
      </c>
      <c r="F1915" t="s">
        <v>45</v>
      </c>
      <c r="G1915" t="s">
        <v>21</v>
      </c>
      <c r="H1915" t="s">
        <v>15</v>
      </c>
      <c r="I1915" t="s">
        <v>46</v>
      </c>
      <c r="J1915">
        <v>1.1762847E-2</v>
      </c>
      <c r="L1915">
        <v>153.53399999999999</v>
      </c>
      <c r="M1915">
        <v>4.3</v>
      </c>
    </row>
    <row r="1916" spans="1:13" hidden="1" x14ac:dyDescent="0.35">
      <c r="A1916" t="s">
        <v>17</v>
      </c>
      <c r="B1916">
        <v>1915</v>
      </c>
      <c r="C1916" t="s">
        <v>1060</v>
      </c>
      <c r="D1916" t="s">
        <v>95</v>
      </c>
      <c r="E1916">
        <v>2018</v>
      </c>
      <c r="F1916" t="s">
        <v>45</v>
      </c>
      <c r="G1916" t="s">
        <v>21</v>
      </c>
      <c r="H1916" t="s">
        <v>15</v>
      </c>
      <c r="I1916" t="s">
        <v>46</v>
      </c>
      <c r="J1916">
        <v>9.3010025999999996E-2</v>
      </c>
      <c r="L1916">
        <v>143.0812</v>
      </c>
      <c r="M1916">
        <v>4.3</v>
      </c>
    </row>
    <row r="1917" spans="1:13" hidden="1" x14ac:dyDescent="0.35">
      <c r="A1917" t="s">
        <v>17</v>
      </c>
      <c r="B1917">
        <v>1916</v>
      </c>
      <c r="C1917" t="s">
        <v>1187</v>
      </c>
      <c r="D1917" t="s">
        <v>95</v>
      </c>
      <c r="E1917">
        <v>2018</v>
      </c>
      <c r="F1917" t="s">
        <v>45</v>
      </c>
      <c r="G1917" t="s">
        <v>21</v>
      </c>
      <c r="H1917" t="s">
        <v>15</v>
      </c>
      <c r="I1917" t="s">
        <v>46</v>
      </c>
      <c r="J1917">
        <v>5.6161529000000002E-2</v>
      </c>
      <c r="L1917">
        <v>246.9118</v>
      </c>
      <c r="M1917">
        <v>4.3</v>
      </c>
    </row>
    <row r="1918" spans="1:13" hidden="1" x14ac:dyDescent="0.35">
      <c r="A1918" t="s">
        <v>17</v>
      </c>
      <c r="B1918">
        <v>1917</v>
      </c>
      <c r="C1918" t="s">
        <v>1128</v>
      </c>
      <c r="D1918" t="s">
        <v>95</v>
      </c>
      <c r="E1918">
        <v>2018</v>
      </c>
      <c r="F1918" t="s">
        <v>45</v>
      </c>
      <c r="G1918" t="s">
        <v>21</v>
      </c>
      <c r="H1918" t="s">
        <v>15</v>
      </c>
      <c r="I1918" t="s">
        <v>46</v>
      </c>
      <c r="J1918">
        <v>3.4203091999999997E-2</v>
      </c>
      <c r="L1918">
        <v>43.308599999999998</v>
      </c>
      <c r="M1918">
        <v>4.3</v>
      </c>
    </row>
    <row r="1919" spans="1:13" hidden="1" x14ac:dyDescent="0.35">
      <c r="A1919" t="s">
        <v>17</v>
      </c>
      <c r="B1919">
        <v>1918</v>
      </c>
      <c r="C1919" t="s">
        <v>320</v>
      </c>
      <c r="D1919" t="s">
        <v>95</v>
      </c>
      <c r="E1919">
        <v>2018</v>
      </c>
      <c r="F1919" t="s">
        <v>45</v>
      </c>
      <c r="G1919" t="s">
        <v>21</v>
      </c>
      <c r="H1919" t="s">
        <v>15</v>
      </c>
      <c r="I1919" t="s">
        <v>46</v>
      </c>
      <c r="J1919">
        <v>0.13086741299999999</v>
      </c>
      <c r="L1919">
        <v>150.80240000000001</v>
      </c>
      <c r="M1919">
        <v>4.3</v>
      </c>
    </row>
    <row r="1920" spans="1:13" hidden="1" x14ac:dyDescent="0.35">
      <c r="A1920" t="s">
        <v>17</v>
      </c>
      <c r="B1920">
        <v>1919</v>
      </c>
      <c r="C1920" t="s">
        <v>705</v>
      </c>
      <c r="D1920" t="s">
        <v>28</v>
      </c>
      <c r="E1920">
        <v>2018</v>
      </c>
      <c r="F1920" t="s">
        <v>45</v>
      </c>
      <c r="G1920" t="s">
        <v>21</v>
      </c>
      <c r="H1920" t="s">
        <v>15</v>
      </c>
      <c r="I1920" t="s">
        <v>46</v>
      </c>
      <c r="J1920">
        <v>7.8174542999999999E-2</v>
      </c>
      <c r="L1920">
        <v>39.950600000000001</v>
      </c>
      <c r="M1920">
        <v>4.3</v>
      </c>
    </row>
    <row r="1921" spans="1:13" hidden="1" x14ac:dyDescent="0.35">
      <c r="A1921" t="s">
        <v>17</v>
      </c>
      <c r="B1921">
        <v>1920</v>
      </c>
      <c r="C1921" t="s">
        <v>1188</v>
      </c>
      <c r="D1921" t="s">
        <v>28</v>
      </c>
      <c r="E1921">
        <v>2018</v>
      </c>
      <c r="F1921" t="s">
        <v>45</v>
      </c>
      <c r="G1921" t="s">
        <v>21</v>
      </c>
      <c r="H1921" t="s">
        <v>15</v>
      </c>
      <c r="I1921" t="s">
        <v>46</v>
      </c>
      <c r="J1921">
        <v>0.116762173</v>
      </c>
      <c r="L1921">
        <v>198.9768</v>
      </c>
      <c r="M1921">
        <v>4.3</v>
      </c>
    </row>
    <row r="1922" spans="1:13" hidden="1" x14ac:dyDescent="0.35">
      <c r="A1922" t="s">
        <v>17</v>
      </c>
      <c r="B1922">
        <v>1921</v>
      </c>
      <c r="C1922" t="s">
        <v>165</v>
      </c>
      <c r="D1922" t="s">
        <v>28</v>
      </c>
      <c r="E1922">
        <v>2018</v>
      </c>
      <c r="F1922" t="s">
        <v>45</v>
      </c>
      <c r="G1922" t="s">
        <v>21</v>
      </c>
      <c r="H1922" t="s">
        <v>15</v>
      </c>
      <c r="I1922" t="s">
        <v>46</v>
      </c>
      <c r="J1922">
        <v>7.3470233999999995E-2</v>
      </c>
      <c r="L1922">
        <v>205.3638</v>
      </c>
      <c r="M1922">
        <v>4.3</v>
      </c>
    </row>
    <row r="1923" spans="1:13" hidden="1" x14ac:dyDescent="0.35">
      <c r="A1923" t="s">
        <v>17</v>
      </c>
      <c r="B1923">
        <v>1922</v>
      </c>
      <c r="C1923" t="s">
        <v>1065</v>
      </c>
      <c r="D1923" t="s">
        <v>67</v>
      </c>
      <c r="E1923">
        <v>2018</v>
      </c>
      <c r="F1923" t="s">
        <v>45</v>
      </c>
      <c r="G1923" t="s">
        <v>21</v>
      </c>
      <c r="H1923" t="s">
        <v>15</v>
      </c>
      <c r="I1923" t="s">
        <v>46</v>
      </c>
      <c r="J1923">
        <v>1.769927E-2</v>
      </c>
      <c r="L1923">
        <v>74.2012</v>
      </c>
      <c r="M1923">
        <v>4.3</v>
      </c>
    </row>
    <row r="1924" spans="1:13" hidden="1" x14ac:dyDescent="0.35">
      <c r="A1924" t="s">
        <v>17</v>
      </c>
      <c r="B1924">
        <v>1923</v>
      </c>
      <c r="C1924" t="s">
        <v>98</v>
      </c>
      <c r="D1924" t="s">
        <v>67</v>
      </c>
      <c r="E1924">
        <v>2018</v>
      </c>
      <c r="F1924" t="s">
        <v>45</v>
      </c>
      <c r="G1924" t="s">
        <v>21</v>
      </c>
      <c r="H1924" t="s">
        <v>15</v>
      </c>
      <c r="I1924" t="s">
        <v>46</v>
      </c>
      <c r="J1924">
        <v>2.8279660000000002E-2</v>
      </c>
      <c r="L1924">
        <v>152.23400000000001</v>
      </c>
      <c r="M1924">
        <v>4.3</v>
      </c>
    </row>
    <row r="1925" spans="1:13" hidden="1" x14ac:dyDescent="0.35">
      <c r="A1925" t="s">
        <v>17</v>
      </c>
      <c r="B1925">
        <v>1924</v>
      </c>
      <c r="C1925" t="s">
        <v>792</v>
      </c>
      <c r="D1925" t="s">
        <v>24</v>
      </c>
      <c r="E1925">
        <v>2018</v>
      </c>
      <c r="F1925" t="s">
        <v>45</v>
      </c>
      <c r="G1925" t="s">
        <v>21</v>
      </c>
      <c r="H1925" t="s">
        <v>15</v>
      </c>
      <c r="I1925" t="s">
        <v>46</v>
      </c>
      <c r="J1925">
        <v>1.5385856999999999E-2</v>
      </c>
      <c r="L1925">
        <v>208.99279999999999</v>
      </c>
      <c r="M1925">
        <v>4.3</v>
      </c>
    </row>
    <row r="1926" spans="1:13" hidden="1" x14ac:dyDescent="0.35">
      <c r="A1926" t="s">
        <v>17</v>
      </c>
      <c r="B1926">
        <v>1925</v>
      </c>
      <c r="C1926" t="s">
        <v>452</v>
      </c>
      <c r="D1926" t="s">
        <v>24</v>
      </c>
      <c r="E1926">
        <v>2018</v>
      </c>
      <c r="F1926" t="s">
        <v>45</v>
      </c>
      <c r="G1926" t="s">
        <v>21</v>
      </c>
      <c r="H1926" t="s">
        <v>15</v>
      </c>
      <c r="I1926" t="s">
        <v>46</v>
      </c>
      <c r="J1926">
        <v>8.1614376000000002E-2</v>
      </c>
      <c r="L1926">
        <v>214.7534</v>
      </c>
      <c r="M1926">
        <v>4.3</v>
      </c>
    </row>
    <row r="1927" spans="1:13" hidden="1" x14ac:dyDescent="0.35">
      <c r="A1927" t="s">
        <v>17</v>
      </c>
      <c r="B1927">
        <v>1926</v>
      </c>
      <c r="C1927" t="s">
        <v>1189</v>
      </c>
      <c r="D1927" t="s">
        <v>24</v>
      </c>
      <c r="E1927">
        <v>2018</v>
      </c>
      <c r="F1927" t="s">
        <v>45</v>
      </c>
      <c r="G1927" t="s">
        <v>21</v>
      </c>
      <c r="H1927" t="s">
        <v>15</v>
      </c>
      <c r="I1927" t="s">
        <v>46</v>
      </c>
      <c r="J1927">
        <v>0</v>
      </c>
      <c r="L1927">
        <v>100.7042</v>
      </c>
      <c r="M1927">
        <v>4.3</v>
      </c>
    </row>
    <row r="1928" spans="1:13" hidden="1" x14ac:dyDescent="0.35">
      <c r="A1928" t="s">
        <v>17</v>
      </c>
      <c r="B1928">
        <v>1927</v>
      </c>
      <c r="C1928" t="s">
        <v>556</v>
      </c>
      <c r="D1928" t="s">
        <v>12</v>
      </c>
      <c r="E1928">
        <v>2018</v>
      </c>
      <c r="F1928" t="s">
        <v>45</v>
      </c>
      <c r="G1928" t="s">
        <v>21</v>
      </c>
      <c r="H1928" t="s">
        <v>15</v>
      </c>
      <c r="I1928" t="s">
        <v>46</v>
      </c>
      <c r="J1928">
        <v>3.0952737000000001E-2</v>
      </c>
      <c r="L1928">
        <v>160.15780000000001</v>
      </c>
      <c r="M1928">
        <v>4.3</v>
      </c>
    </row>
    <row r="1929" spans="1:13" hidden="1" x14ac:dyDescent="0.35">
      <c r="A1929" t="s">
        <v>17</v>
      </c>
      <c r="B1929">
        <v>1928</v>
      </c>
      <c r="C1929" t="s">
        <v>1190</v>
      </c>
      <c r="D1929" t="s">
        <v>12</v>
      </c>
      <c r="E1929">
        <v>2018</v>
      </c>
      <c r="F1929" t="s">
        <v>45</v>
      </c>
      <c r="G1929" t="s">
        <v>21</v>
      </c>
      <c r="H1929" t="s">
        <v>15</v>
      </c>
      <c r="I1929" t="s">
        <v>46</v>
      </c>
      <c r="J1929">
        <v>9.8629062000000003E-2</v>
      </c>
      <c r="L1929">
        <v>90.646199999999993</v>
      </c>
      <c r="M1929">
        <v>4.3</v>
      </c>
    </row>
    <row r="1930" spans="1:13" hidden="1" x14ac:dyDescent="0.35">
      <c r="A1930" t="s">
        <v>17</v>
      </c>
      <c r="B1930">
        <v>1929</v>
      </c>
      <c r="C1930" t="s">
        <v>105</v>
      </c>
      <c r="D1930" t="s">
        <v>12</v>
      </c>
      <c r="E1930">
        <v>2018</v>
      </c>
      <c r="F1930" t="s">
        <v>45</v>
      </c>
      <c r="G1930" t="s">
        <v>21</v>
      </c>
      <c r="H1930" t="s">
        <v>15</v>
      </c>
      <c r="I1930" t="s">
        <v>46</v>
      </c>
      <c r="J1930">
        <v>0.17176107700000001</v>
      </c>
      <c r="L1930">
        <v>115.7518</v>
      </c>
      <c r="M1930">
        <v>4.3</v>
      </c>
    </row>
    <row r="1931" spans="1:13" hidden="1" x14ac:dyDescent="0.35">
      <c r="A1931" t="s">
        <v>17</v>
      </c>
      <c r="B1931">
        <v>1930</v>
      </c>
      <c r="C1931" t="s">
        <v>493</v>
      </c>
      <c r="D1931" t="s">
        <v>12</v>
      </c>
      <c r="E1931">
        <v>2018</v>
      </c>
      <c r="F1931" t="s">
        <v>45</v>
      </c>
      <c r="G1931" t="s">
        <v>21</v>
      </c>
      <c r="H1931" t="s">
        <v>15</v>
      </c>
      <c r="I1931" t="s">
        <v>46</v>
      </c>
      <c r="J1931">
        <v>3.5183156E-2</v>
      </c>
      <c r="L1931">
        <v>37.8506</v>
      </c>
      <c r="M1931">
        <v>4.3</v>
      </c>
    </row>
    <row r="1932" spans="1:13" hidden="1" x14ac:dyDescent="0.35">
      <c r="A1932" t="s">
        <v>17</v>
      </c>
      <c r="B1932">
        <v>1931</v>
      </c>
      <c r="C1932" t="s">
        <v>1191</v>
      </c>
      <c r="D1932" t="s">
        <v>12</v>
      </c>
      <c r="E1932">
        <v>2018</v>
      </c>
      <c r="F1932" t="s">
        <v>45</v>
      </c>
      <c r="G1932" t="s">
        <v>21</v>
      </c>
      <c r="H1932" t="s">
        <v>15</v>
      </c>
      <c r="I1932" t="s">
        <v>46</v>
      </c>
      <c r="J1932">
        <v>2.0614212E-2</v>
      </c>
      <c r="L1932">
        <v>126.4046</v>
      </c>
      <c r="M1932">
        <v>4.3</v>
      </c>
    </row>
    <row r="1933" spans="1:13" hidden="1" x14ac:dyDescent="0.35">
      <c r="A1933" t="s">
        <v>17</v>
      </c>
      <c r="B1933">
        <v>1932</v>
      </c>
      <c r="C1933" t="s">
        <v>373</v>
      </c>
      <c r="D1933" t="s">
        <v>12</v>
      </c>
      <c r="E1933">
        <v>2018</v>
      </c>
      <c r="F1933" t="s">
        <v>45</v>
      </c>
      <c r="G1933" t="s">
        <v>21</v>
      </c>
      <c r="H1933" t="s">
        <v>15</v>
      </c>
      <c r="I1933" t="s">
        <v>46</v>
      </c>
      <c r="J1933">
        <v>4.9080853000000001E-2</v>
      </c>
      <c r="L1933">
        <v>147.77340000000001</v>
      </c>
      <c r="M1933">
        <v>4.3</v>
      </c>
    </row>
    <row r="1934" spans="1:13" hidden="1" x14ac:dyDescent="0.35">
      <c r="A1934" t="s">
        <v>17</v>
      </c>
      <c r="B1934">
        <v>1933</v>
      </c>
      <c r="C1934" t="s">
        <v>690</v>
      </c>
      <c r="D1934" t="s">
        <v>12</v>
      </c>
      <c r="E1934">
        <v>2018</v>
      </c>
      <c r="F1934" t="s">
        <v>45</v>
      </c>
      <c r="G1934" t="s">
        <v>21</v>
      </c>
      <c r="H1934" t="s">
        <v>15</v>
      </c>
      <c r="I1934" t="s">
        <v>46</v>
      </c>
      <c r="J1934">
        <v>3.6109413E-2</v>
      </c>
      <c r="L1934">
        <v>140.61539999999999</v>
      </c>
      <c r="M1934">
        <v>4.3</v>
      </c>
    </row>
    <row r="1935" spans="1:13" hidden="1" x14ac:dyDescent="0.35">
      <c r="A1935" t="s">
        <v>17</v>
      </c>
      <c r="B1935">
        <v>1934</v>
      </c>
      <c r="C1935" t="s">
        <v>51</v>
      </c>
      <c r="D1935" t="s">
        <v>12</v>
      </c>
      <c r="E1935">
        <v>2018</v>
      </c>
      <c r="F1935" t="s">
        <v>45</v>
      </c>
      <c r="G1935" t="s">
        <v>21</v>
      </c>
      <c r="H1935" t="s">
        <v>15</v>
      </c>
      <c r="I1935" t="s">
        <v>46</v>
      </c>
      <c r="J1935">
        <v>0.12779270100000001</v>
      </c>
      <c r="L1935">
        <v>111.18859999999999</v>
      </c>
      <c r="M1935">
        <v>4.3</v>
      </c>
    </row>
    <row r="1936" spans="1:13" hidden="1" x14ac:dyDescent="0.35">
      <c r="A1936" t="s">
        <v>17</v>
      </c>
      <c r="B1936">
        <v>1935</v>
      </c>
      <c r="C1936" t="s">
        <v>691</v>
      </c>
      <c r="D1936" t="s">
        <v>12</v>
      </c>
      <c r="E1936">
        <v>2018</v>
      </c>
      <c r="F1936" t="s">
        <v>45</v>
      </c>
      <c r="G1936" t="s">
        <v>21</v>
      </c>
      <c r="H1936" t="s">
        <v>15</v>
      </c>
      <c r="I1936" t="s">
        <v>46</v>
      </c>
      <c r="J1936">
        <v>2.6055106000000001E-2</v>
      </c>
      <c r="L1936">
        <v>169.54740000000001</v>
      </c>
      <c r="M1936">
        <v>4.3</v>
      </c>
    </row>
    <row r="1937" spans="1:13" hidden="1" x14ac:dyDescent="0.35">
      <c r="A1937" t="s">
        <v>17</v>
      </c>
      <c r="B1937">
        <v>1936</v>
      </c>
      <c r="C1937" t="s">
        <v>1192</v>
      </c>
      <c r="D1937" t="s">
        <v>61</v>
      </c>
      <c r="E1937">
        <v>2018</v>
      </c>
      <c r="F1937" t="s">
        <v>45</v>
      </c>
      <c r="G1937" t="s">
        <v>21</v>
      </c>
      <c r="H1937" t="s">
        <v>15</v>
      </c>
      <c r="I1937" t="s">
        <v>46</v>
      </c>
      <c r="J1937">
        <v>7.5084456999999993E-2</v>
      </c>
      <c r="L1937">
        <v>233.9616</v>
      </c>
      <c r="M1937">
        <v>4.3</v>
      </c>
    </row>
    <row r="1938" spans="1:13" hidden="1" x14ac:dyDescent="0.35">
      <c r="A1938" t="s">
        <v>17</v>
      </c>
      <c r="B1938">
        <v>1937</v>
      </c>
      <c r="C1938" t="s">
        <v>326</v>
      </c>
      <c r="D1938" t="s">
        <v>19</v>
      </c>
      <c r="E1938">
        <v>2018</v>
      </c>
      <c r="F1938" t="s">
        <v>45</v>
      </c>
      <c r="G1938" t="s">
        <v>21</v>
      </c>
      <c r="H1938" t="s">
        <v>15</v>
      </c>
      <c r="I1938" t="s">
        <v>46</v>
      </c>
      <c r="J1938">
        <v>0.116366304</v>
      </c>
      <c r="L1938">
        <v>158.363</v>
      </c>
      <c r="M1938">
        <v>4.3</v>
      </c>
    </row>
    <row r="1939" spans="1:13" hidden="1" x14ac:dyDescent="0.35">
      <c r="A1939" t="s">
        <v>17</v>
      </c>
      <c r="B1939">
        <v>1938</v>
      </c>
      <c r="C1939" t="s">
        <v>76</v>
      </c>
      <c r="D1939" t="s">
        <v>19</v>
      </c>
      <c r="E1939">
        <v>2018</v>
      </c>
      <c r="F1939" t="s">
        <v>45</v>
      </c>
      <c r="G1939" t="s">
        <v>21</v>
      </c>
      <c r="H1939" t="s">
        <v>15</v>
      </c>
      <c r="I1939" t="s">
        <v>46</v>
      </c>
      <c r="J1939">
        <v>1.9386057000000002E-2</v>
      </c>
      <c r="L1939">
        <v>194.57939999999999</v>
      </c>
      <c r="M1939">
        <v>4.3</v>
      </c>
    </row>
    <row r="1940" spans="1:13" hidden="1" x14ac:dyDescent="0.35">
      <c r="A1940" t="s">
        <v>17</v>
      </c>
      <c r="B1940">
        <v>1939</v>
      </c>
      <c r="C1940" t="s">
        <v>217</v>
      </c>
      <c r="D1940" t="s">
        <v>42</v>
      </c>
      <c r="E1940">
        <v>2018</v>
      </c>
      <c r="F1940" t="s">
        <v>45</v>
      </c>
      <c r="G1940" t="s">
        <v>21</v>
      </c>
      <c r="H1940" t="s">
        <v>15</v>
      </c>
      <c r="I1940" t="s">
        <v>46</v>
      </c>
      <c r="J1940">
        <v>0.17641157900000001</v>
      </c>
      <c r="L1940">
        <v>173.2422</v>
      </c>
      <c r="M1940">
        <v>4.3</v>
      </c>
    </row>
    <row r="1941" spans="1:13" hidden="1" x14ac:dyDescent="0.35">
      <c r="A1941" t="s">
        <v>17</v>
      </c>
      <c r="B1941">
        <v>1940</v>
      </c>
      <c r="C1941" t="s">
        <v>381</v>
      </c>
      <c r="D1941" t="s">
        <v>42</v>
      </c>
      <c r="E1941">
        <v>2018</v>
      </c>
      <c r="F1941" t="s">
        <v>45</v>
      </c>
      <c r="G1941" t="s">
        <v>21</v>
      </c>
      <c r="H1941" t="s">
        <v>15</v>
      </c>
      <c r="I1941" t="s">
        <v>46</v>
      </c>
      <c r="J1941">
        <v>3.4504413999999997E-2</v>
      </c>
      <c r="L1941">
        <v>125.202</v>
      </c>
      <c r="M1941">
        <v>4.3</v>
      </c>
    </row>
    <row r="1942" spans="1:13" hidden="1" x14ac:dyDescent="0.35">
      <c r="A1942" t="s">
        <v>17</v>
      </c>
      <c r="B1942">
        <v>1941</v>
      </c>
      <c r="C1942" t="s">
        <v>562</v>
      </c>
      <c r="D1942" t="s">
        <v>42</v>
      </c>
      <c r="E1942">
        <v>2018</v>
      </c>
      <c r="F1942" t="s">
        <v>45</v>
      </c>
      <c r="G1942" t="s">
        <v>21</v>
      </c>
      <c r="H1942" t="s">
        <v>15</v>
      </c>
      <c r="I1942" t="s">
        <v>46</v>
      </c>
      <c r="J1942">
        <v>8.2353075999999997E-2</v>
      </c>
      <c r="L1942">
        <v>176.90539999999999</v>
      </c>
      <c r="M1942">
        <v>4.3</v>
      </c>
    </row>
    <row r="1943" spans="1:13" hidden="1" x14ac:dyDescent="0.35">
      <c r="A1943" t="s">
        <v>17</v>
      </c>
      <c r="B1943">
        <v>1942</v>
      </c>
      <c r="C1943" t="s">
        <v>299</v>
      </c>
      <c r="D1943" t="s">
        <v>42</v>
      </c>
      <c r="E1943">
        <v>2018</v>
      </c>
      <c r="F1943" t="s">
        <v>45</v>
      </c>
      <c r="G1943" t="s">
        <v>21</v>
      </c>
      <c r="H1943" t="s">
        <v>15</v>
      </c>
      <c r="I1943" t="s">
        <v>46</v>
      </c>
      <c r="J1943">
        <v>2.9500320999999999E-2</v>
      </c>
      <c r="L1943">
        <v>46.208599999999997</v>
      </c>
      <c r="M1943">
        <v>4.3</v>
      </c>
    </row>
    <row r="1944" spans="1:13" hidden="1" x14ac:dyDescent="0.35">
      <c r="A1944" t="s">
        <v>17</v>
      </c>
      <c r="B1944">
        <v>1943</v>
      </c>
      <c r="C1944" t="s">
        <v>111</v>
      </c>
      <c r="D1944" t="s">
        <v>42</v>
      </c>
      <c r="E1944">
        <v>2018</v>
      </c>
      <c r="F1944" t="s">
        <v>45</v>
      </c>
      <c r="G1944" t="s">
        <v>21</v>
      </c>
      <c r="H1944" t="s">
        <v>15</v>
      </c>
      <c r="I1944" t="s">
        <v>46</v>
      </c>
      <c r="J1944">
        <v>4.7827138999999998E-2</v>
      </c>
      <c r="L1944">
        <v>105.3622</v>
      </c>
      <c r="M1944">
        <v>4.3</v>
      </c>
    </row>
    <row r="1945" spans="1:13" hidden="1" x14ac:dyDescent="0.35">
      <c r="A1945" t="s">
        <v>17</v>
      </c>
      <c r="B1945">
        <v>1944</v>
      </c>
      <c r="C1945" t="s">
        <v>1102</v>
      </c>
      <c r="D1945" t="s">
        <v>54</v>
      </c>
      <c r="E1945">
        <v>2018</v>
      </c>
      <c r="F1945" t="s">
        <v>45</v>
      </c>
      <c r="G1945" t="s">
        <v>21</v>
      </c>
      <c r="H1945" t="s">
        <v>15</v>
      </c>
      <c r="I1945" t="s">
        <v>46</v>
      </c>
      <c r="J1945">
        <v>5.2085615000000002E-2</v>
      </c>
      <c r="L1945">
        <v>242.85120000000001</v>
      </c>
      <c r="M1945">
        <v>4.3</v>
      </c>
    </row>
    <row r="1946" spans="1:13" hidden="1" x14ac:dyDescent="0.35">
      <c r="A1946" t="s">
        <v>17</v>
      </c>
      <c r="B1946">
        <v>1945</v>
      </c>
      <c r="C1946" t="s">
        <v>1193</v>
      </c>
      <c r="D1946" t="s">
        <v>54</v>
      </c>
      <c r="E1946">
        <v>2018</v>
      </c>
      <c r="F1946" t="s">
        <v>45</v>
      </c>
      <c r="G1946" t="s">
        <v>21</v>
      </c>
      <c r="H1946" t="s">
        <v>15</v>
      </c>
      <c r="I1946" t="s">
        <v>46</v>
      </c>
      <c r="J1946">
        <v>2.6933321E-2</v>
      </c>
      <c r="L1946">
        <v>78.466999999999999</v>
      </c>
      <c r="M1946">
        <v>4.3</v>
      </c>
    </row>
    <row r="1947" spans="1:13" hidden="1" x14ac:dyDescent="0.35">
      <c r="A1947" t="s">
        <v>17</v>
      </c>
      <c r="B1947">
        <v>1946</v>
      </c>
      <c r="C1947" t="s">
        <v>151</v>
      </c>
      <c r="D1947" t="s">
        <v>54</v>
      </c>
      <c r="E1947">
        <v>2018</v>
      </c>
      <c r="F1947" t="s">
        <v>45</v>
      </c>
      <c r="G1947" t="s">
        <v>21</v>
      </c>
      <c r="H1947" t="s">
        <v>15</v>
      </c>
      <c r="I1947" t="s">
        <v>46</v>
      </c>
      <c r="J1947">
        <v>1.6653022E-2</v>
      </c>
      <c r="L1947">
        <v>139.518</v>
      </c>
      <c r="M1947">
        <v>4.3</v>
      </c>
    </row>
    <row r="1948" spans="1:13" hidden="1" x14ac:dyDescent="0.35">
      <c r="A1948" t="s">
        <v>17</v>
      </c>
      <c r="B1948">
        <v>1947</v>
      </c>
      <c r="C1948" t="s">
        <v>897</v>
      </c>
      <c r="D1948" t="s">
        <v>54</v>
      </c>
      <c r="E1948">
        <v>2018</v>
      </c>
      <c r="F1948" t="s">
        <v>45</v>
      </c>
      <c r="G1948" t="s">
        <v>21</v>
      </c>
      <c r="H1948" t="s">
        <v>15</v>
      </c>
      <c r="I1948" t="s">
        <v>46</v>
      </c>
      <c r="J1948">
        <v>8.3536071000000003E-2</v>
      </c>
      <c r="L1948">
        <v>255.43299999999999</v>
      </c>
      <c r="M1948">
        <v>4.3</v>
      </c>
    </row>
    <row r="1949" spans="1:13" hidden="1" x14ac:dyDescent="0.35">
      <c r="A1949" t="s">
        <v>17</v>
      </c>
      <c r="B1949">
        <v>1948</v>
      </c>
      <c r="C1949" t="s">
        <v>329</v>
      </c>
      <c r="D1949" t="s">
        <v>54</v>
      </c>
      <c r="E1949">
        <v>2018</v>
      </c>
      <c r="F1949" t="s">
        <v>45</v>
      </c>
      <c r="G1949" t="s">
        <v>21</v>
      </c>
      <c r="H1949" t="s">
        <v>15</v>
      </c>
      <c r="I1949" t="s">
        <v>46</v>
      </c>
      <c r="J1949">
        <v>8.0649684999999999E-2</v>
      </c>
      <c r="L1949">
        <v>189.9846</v>
      </c>
      <c r="M1949">
        <v>4.3</v>
      </c>
    </row>
    <row r="1950" spans="1:13" hidden="1" x14ac:dyDescent="0.35">
      <c r="A1950" t="s">
        <v>17</v>
      </c>
      <c r="B1950">
        <v>1949</v>
      </c>
      <c r="C1950" t="s">
        <v>243</v>
      </c>
      <c r="D1950" t="s">
        <v>54</v>
      </c>
      <c r="E1950">
        <v>2018</v>
      </c>
      <c r="F1950" t="s">
        <v>45</v>
      </c>
      <c r="G1950" t="s">
        <v>21</v>
      </c>
      <c r="H1950" t="s">
        <v>15</v>
      </c>
      <c r="I1950" t="s">
        <v>46</v>
      </c>
      <c r="J1950">
        <v>9.9503430000000004E-3</v>
      </c>
      <c r="L1950">
        <v>185.5608</v>
      </c>
      <c r="M1950">
        <v>4.3</v>
      </c>
    </row>
    <row r="1951" spans="1:13" hidden="1" x14ac:dyDescent="0.35">
      <c r="A1951" t="s">
        <v>17</v>
      </c>
      <c r="B1951">
        <v>1950</v>
      </c>
      <c r="C1951" t="s">
        <v>176</v>
      </c>
      <c r="D1951" t="s">
        <v>54</v>
      </c>
      <c r="E1951">
        <v>2018</v>
      </c>
      <c r="F1951" t="s">
        <v>45</v>
      </c>
      <c r="G1951" t="s">
        <v>21</v>
      </c>
      <c r="H1951" t="s">
        <v>15</v>
      </c>
      <c r="I1951" t="s">
        <v>46</v>
      </c>
      <c r="J1951">
        <v>3.2381325000000002E-2</v>
      </c>
      <c r="L1951">
        <v>166.1842</v>
      </c>
      <c r="M1951">
        <v>4.3</v>
      </c>
    </row>
    <row r="1952" spans="1:13" hidden="1" x14ac:dyDescent="0.35">
      <c r="A1952" t="s">
        <v>17</v>
      </c>
      <c r="B1952">
        <v>1951</v>
      </c>
      <c r="C1952" t="s">
        <v>973</v>
      </c>
      <c r="D1952" t="s">
        <v>54</v>
      </c>
      <c r="E1952">
        <v>2018</v>
      </c>
      <c r="F1952" t="s">
        <v>45</v>
      </c>
      <c r="G1952" t="s">
        <v>21</v>
      </c>
      <c r="H1952" t="s">
        <v>15</v>
      </c>
      <c r="I1952" t="s">
        <v>46</v>
      </c>
      <c r="J1952">
        <v>8.0741927000000005E-2</v>
      </c>
      <c r="L1952">
        <v>220.87979999999999</v>
      </c>
      <c r="M1952">
        <v>4.3</v>
      </c>
    </row>
    <row r="1953" spans="1:13" hidden="1" x14ac:dyDescent="0.35">
      <c r="A1953" t="s">
        <v>17</v>
      </c>
      <c r="B1953">
        <v>1952</v>
      </c>
      <c r="C1953" t="s">
        <v>1194</v>
      </c>
      <c r="D1953" t="s">
        <v>64</v>
      </c>
      <c r="E1953">
        <v>2018</v>
      </c>
      <c r="F1953" t="s">
        <v>45</v>
      </c>
      <c r="G1953" t="s">
        <v>21</v>
      </c>
      <c r="H1953" t="s">
        <v>15</v>
      </c>
      <c r="I1953" t="s">
        <v>46</v>
      </c>
      <c r="J1953">
        <v>1.9381059999999999E-2</v>
      </c>
      <c r="L1953">
        <v>164.321</v>
      </c>
      <c r="M1953">
        <v>4.3</v>
      </c>
    </row>
    <row r="1954" spans="1:13" hidden="1" x14ac:dyDescent="0.35">
      <c r="A1954" t="s">
        <v>17</v>
      </c>
      <c r="B1954">
        <v>1953</v>
      </c>
      <c r="C1954" t="s">
        <v>1195</v>
      </c>
      <c r="D1954" t="s">
        <v>48</v>
      </c>
      <c r="E1954">
        <v>2018</v>
      </c>
      <c r="F1954" t="s">
        <v>45</v>
      </c>
      <c r="G1954" t="s">
        <v>21</v>
      </c>
      <c r="H1954" t="s">
        <v>15</v>
      </c>
      <c r="I1954" t="s">
        <v>46</v>
      </c>
      <c r="J1954">
        <v>8.8839949000000001E-2</v>
      </c>
      <c r="L1954">
        <v>254.2672</v>
      </c>
      <c r="M1954">
        <v>4.3</v>
      </c>
    </row>
    <row r="1955" spans="1:13" hidden="1" x14ac:dyDescent="0.35">
      <c r="A1955" t="s">
        <v>17</v>
      </c>
      <c r="B1955">
        <v>1954</v>
      </c>
      <c r="C1955" t="s">
        <v>1196</v>
      </c>
      <c r="D1955" t="s">
        <v>48</v>
      </c>
      <c r="E1955">
        <v>2018</v>
      </c>
      <c r="F1955" t="s">
        <v>45</v>
      </c>
      <c r="G1955" t="s">
        <v>21</v>
      </c>
      <c r="H1955" t="s">
        <v>15</v>
      </c>
      <c r="I1955" t="s">
        <v>46</v>
      </c>
      <c r="J1955">
        <v>0.17025446899999999</v>
      </c>
      <c r="L1955">
        <v>124.8704</v>
      </c>
      <c r="M1955">
        <v>4.3</v>
      </c>
    </row>
    <row r="1956" spans="1:13" hidden="1" x14ac:dyDescent="0.35">
      <c r="A1956" t="s">
        <v>17</v>
      </c>
      <c r="B1956">
        <v>1955</v>
      </c>
      <c r="C1956" t="s">
        <v>1166</v>
      </c>
      <c r="D1956" t="s">
        <v>32</v>
      </c>
      <c r="E1956">
        <v>2018</v>
      </c>
      <c r="F1956" t="s">
        <v>45</v>
      </c>
      <c r="G1956" t="s">
        <v>21</v>
      </c>
      <c r="H1956" t="s">
        <v>15</v>
      </c>
      <c r="I1956" t="s">
        <v>46</v>
      </c>
      <c r="J1956">
        <v>7.8589628999999994E-2</v>
      </c>
      <c r="L1956">
        <v>113.286</v>
      </c>
      <c r="M1956">
        <v>4.3</v>
      </c>
    </row>
    <row r="1957" spans="1:13" hidden="1" x14ac:dyDescent="0.35">
      <c r="A1957" t="s">
        <v>17</v>
      </c>
      <c r="B1957">
        <v>1956</v>
      </c>
      <c r="C1957" t="s">
        <v>197</v>
      </c>
      <c r="D1957" t="s">
        <v>32</v>
      </c>
      <c r="E1957">
        <v>2018</v>
      </c>
      <c r="F1957" t="s">
        <v>45</v>
      </c>
      <c r="G1957" t="s">
        <v>21</v>
      </c>
      <c r="H1957" t="s">
        <v>15</v>
      </c>
      <c r="I1957" t="s">
        <v>46</v>
      </c>
      <c r="J1957">
        <v>7.2928316000000007E-2</v>
      </c>
      <c r="L1957">
        <v>94.412000000000006</v>
      </c>
      <c r="M1957">
        <v>4.3</v>
      </c>
    </row>
    <row r="1958" spans="1:13" hidden="1" x14ac:dyDescent="0.35">
      <c r="A1958" t="s">
        <v>17</v>
      </c>
      <c r="B1958">
        <v>1957</v>
      </c>
      <c r="C1958" t="s">
        <v>1045</v>
      </c>
      <c r="D1958" t="s">
        <v>32</v>
      </c>
      <c r="E1958">
        <v>2018</v>
      </c>
      <c r="F1958" t="s">
        <v>45</v>
      </c>
      <c r="G1958" t="s">
        <v>21</v>
      </c>
      <c r="H1958" t="s">
        <v>15</v>
      </c>
      <c r="I1958" t="s">
        <v>46</v>
      </c>
      <c r="J1958">
        <v>2.3463123999999998E-2</v>
      </c>
      <c r="L1958">
        <v>190.68459999999999</v>
      </c>
      <c r="M1958">
        <v>4.3</v>
      </c>
    </row>
    <row r="1959" spans="1:13" hidden="1" x14ac:dyDescent="0.35">
      <c r="A1959" t="s">
        <v>17</v>
      </c>
      <c r="B1959">
        <v>1958</v>
      </c>
      <c r="C1959" t="s">
        <v>1089</v>
      </c>
      <c r="D1959" t="s">
        <v>32</v>
      </c>
      <c r="E1959">
        <v>2018</v>
      </c>
      <c r="F1959" t="s">
        <v>45</v>
      </c>
      <c r="G1959" t="s">
        <v>21</v>
      </c>
      <c r="H1959" t="s">
        <v>15</v>
      </c>
      <c r="I1959" t="s">
        <v>46</v>
      </c>
      <c r="J1959">
        <v>3.7006075999999999E-2</v>
      </c>
      <c r="L1959">
        <v>164.7526</v>
      </c>
      <c r="M1959">
        <v>4.3</v>
      </c>
    </row>
    <row r="1960" spans="1:13" hidden="1" x14ac:dyDescent="0.35">
      <c r="A1960" t="s">
        <v>17</v>
      </c>
      <c r="B1960">
        <v>1959</v>
      </c>
      <c r="C1960" t="s">
        <v>355</v>
      </c>
      <c r="D1960" t="s">
        <v>32</v>
      </c>
      <c r="E1960">
        <v>2018</v>
      </c>
      <c r="F1960" t="s">
        <v>45</v>
      </c>
      <c r="G1960" t="s">
        <v>21</v>
      </c>
      <c r="H1960" t="s">
        <v>15</v>
      </c>
      <c r="I1960" t="s">
        <v>46</v>
      </c>
      <c r="J1960">
        <v>0.114609875</v>
      </c>
      <c r="L1960">
        <v>197.00839999999999</v>
      </c>
      <c r="M1960">
        <v>4.3</v>
      </c>
    </row>
    <row r="1961" spans="1:13" hidden="1" x14ac:dyDescent="0.35">
      <c r="A1961" t="s">
        <v>10</v>
      </c>
      <c r="B1961">
        <v>1960</v>
      </c>
      <c r="C1961" t="s">
        <v>1197</v>
      </c>
      <c r="D1961" t="s">
        <v>57</v>
      </c>
      <c r="E1961">
        <v>2018</v>
      </c>
      <c r="F1961" t="s">
        <v>45</v>
      </c>
      <c r="G1961" t="s">
        <v>21</v>
      </c>
      <c r="H1961" t="s">
        <v>15</v>
      </c>
      <c r="I1961" t="s">
        <v>46</v>
      </c>
      <c r="J1961">
        <v>7.5142107999999999E-2</v>
      </c>
      <c r="L1961">
        <v>145.84440000000001</v>
      </c>
      <c r="M1961">
        <v>4.3</v>
      </c>
    </row>
    <row r="1962" spans="1:13" hidden="1" x14ac:dyDescent="0.35">
      <c r="A1962" t="s">
        <v>10</v>
      </c>
      <c r="B1962">
        <v>1961</v>
      </c>
      <c r="C1962" t="s">
        <v>936</v>
      </c>
      <c r="D1962" t="s">
        <v>57</v>
      </c>
      <c r="E1962">
        <v>2018</v>
      </c>
      <c r="F1962" t="s">
        <v>45</v>
      </c>
      <c r="G1962" t="s">
        <v>21</v>
      </c>
      <c r="H1962" t="s">
        <v>15</v>
      </c>
      <c r="I1962" t="s">
        <v>46</v>
      </c>
      <c r="J1962">
        <v>4.368089E-2</v>
      </c>
      <c r="L1962">
        <v>110.157</v>
      </c>
      <c r="M1962">
        <v>4.3</v>
      </c>
    </row>
    <row r="1963" spans="1:13" hidden="1" x14ac:dyDescent="0.35">
      <c r="A1963" t="s">
        <v>10</v>
      </c>
      <c r="B1963">
        <v>1962</v>
      </c>
      <c r="C1963" t="s">
        <v>983</v>
      </c>
      <c r="D1963" t="s">
        <v>57</v>
      </c>
      <c r="E1963">
        <v>2018</v>
      </c>
      <c r="F1963" t="s">
        <v>45</v>
      </c>
      <c r="G1963" t="s">
        <v>21</v>
      </c>
      <c r="H1963" t="s">
        <v>15</v>
      </c>
      <c r="I1963" t="s">
        <v>46</v>
      </c>
      <c r="J1963">
        <v>2.2170591999999999E-2</v>
      </c>
      <c r="L1963">
        <v>105.199</v>
      </c>
      <c r="M1963">
        <v>4.3</v>
      </c>
    </row>
    <row r="1964" spans="1:13" hidden="1" x14ac:dyDescent="0.35">
      <c r="A1964" t="s">
        <v>10</v>
      </c>
      <c r="B1964">
        <v>1963</v>
      </c>
      <c r="C1964" t="s">
        <v>160</v>
      </c>
      <c r="D1964" t="s">
        <v>28</v>
      </c>
      <c r="E1964">
        <v>2018</v>
      </c>
      <c r="F1964" t="s">
        <v>45</v>
      </c>
      <c r="G1964" t="s">
        <v>21</v>
      </c>
      <c r="H1964" t="s">
        <v>15</v>
      </c>
      <c r="I1964" t="s">
        <v>46</v>
      </c>
      <c r="J1964">
        <v>0</v>
      </c>
      <c r="L1964">
        <v>100.3674</v>
      </c>
      <c r="M1964">
        <v>4.3</v>
      </c>
    </row>
    <row r="1965" spans="1:13" hidden="1" x14ac:dyDescent="0.35">
      <c r="A1965" t="s">
        <v>10</v>
      </c>
      <c r="B1965">
        <v>1964</v>
      </c>
      <c r="C1965" t="s">
        <v>775</v>
      </c>
      <c r="D1965" t="s">
        <v>28</v>
      </c>
      <c r="E1965">
        <v>2018</v>
      </c>
      <c r="F1965" t="s">
        <v>45</v>
      </c>
      <c r="G1965" t="s">
        <v>21</v>
      </c>
      <c r="H1965" t="s">
        <v>15</v>
      </c>
      <c r="I1965" t="s">
        <v>46</v>
      </c>
      <c r="J1965">
        <v>1.1937183000000001E-2</v>
      </c>
      <c r="L1965">
        <v>184.79239999999999</v>
      </c>
      <c r="M1965">
        <v>4.3</v>
      </c>
    </row>
    <row r="1966" spans="1:13" hidden="1" x14ac:dyDescent="0.35">
      <c r="A1966" t="s">
        <v>10</v>
      </c>
      <c r="B1966">
        <v>1965</v>
      </c>
      <c r="C1966" t="s">
        <v>1122</v>
      </c>
      <c r="D1966" t="s">
        <v>24</v>
      </c>
      <c r="E1966">
        <v>2018</v>
      </c>
      <c r="F1966" t="s">
        <v>45</v>
      </c>
      <c r="G1966" t="s">
        <v>21</v>
      </c>
      <c r="H1966" t="s">
        <v>15</v>
      </c>
      <c r="I1966" t="s">
        <v>46</v>
      </c>
      <c r="J1966">
        <v>2.4088444000000001E-2</v>
      </c>
      <c r="L1966">
        <v>112.7176</v>
      </c>
      <c r="M1966">
        <v>4.3</v>
      </c>
    </row>
    <row r="1967" spans="1:13" hidden="1" x14ac:dyDescent="0.35">
      <c r="A1967" t="s">
        <v>10</v>
      </c>
      <c r="B1967">
        <v>1966</v>
      </c>
      <c r="C1967" t="s">
        <v>1005</v>
      </c>
      <c r="D1967" t="s">
        <v>24</v>
      </c>
      <c r="E1967">
        <v>2018</v>
      </c>
      <c r="F1967" t="s">
        <v>45</v>
      </c>
      <c r="G1967" t="s">
        <v>21</v>
      </c>
      <c r="H1967" t="s">
        <v>15</v>
      </c>
      <c r="I1967" t="s">
        <v>46</v>
      </c>
      <c r="J1967">
        <v>8.6837543000000003E-2</v>
      </c>
      <c r="L1967">
        <v>106.2306</v>
      </c>
      <c r="M1967">
        <v>4.3</v>
      </c>
    </row>
    <row r="1968" spans="1:13" hidden="1" x14ac:dyDescent="0.35">
      <c r="A1968" t="s">
        <v>10</v>
      </c>
      <c r="B1968">
        <v>1967</v>
      </c>
      <c r="C1968" t="s">
        <v>678</v>
      </c>
      <c r="D1968" t="s">
        <v>12</v>
      </c>
      <c r="E1968">
        <v>2018</v>
      </c>
      <c r="F1968" t="s">
        <v>45</v>
      </c>
      <c r="G1968" t="s">
        <v>21</v>
      </c>
      <c r="H1968" t="s">
        <v>15</v>
      </c>
      <c r="I1968" t="s">
        <v>46</v>
      </c>
      <c r="J1968">
        <v>4.9842613000000001E-2</v>
      </c>
      <c r="L1968">
        <v>164.2526</v>
      </c>
      <c r="M1968">
        <v>4.3</v>
      </c>
    </row>
    <row r="1969" spans="1:13" hidden="1" x14ac:dyDescent="0.35">
      <c r="A1969" t="s">
        <v>10</v>
      </c>
      <c r="B1969">
        <v>1968</v>
      </c>
      <c r="C1969" t="s">
        <v>1011</v>
      </c>
      <c r="D1969" t="s">
        <v>12</v>
      </c>
      <c r="E1969">
        <v>2018</v>
      </c>
      <c r="F1969" t="s">
        <v>45</v>
      </c>
      <c r="G1969" t="s">
        <v>21</v>
      </c>
      <c r="H1969" t="s">
        <v>15</v>
      </c>
      <c r="I1969" t="s">
        <v>46</v>
      </c>
      <c r="J1969">
        <v>8.6983590999999999E-2</v>
      </c>
      <c r="L1969">
        <v>219.84559999999999</v>
      </c>
      <c r="M1969">
        <v>4.3</v>
      </c>
    </row>
    <row r="1970" spans="1:13" hidden="1" x14ac:dyDescent="0.35">
      <c r="A1970" t="s">
        <v>10</v>
      </c>
      <c r="B1970">
        <v>1969</v>
      </c>
      <c r="C1970" t="s">
        <v>1198</v>
      </c>
      <c r="D1970" t="s">
        <v>12</v>
      </c>
      <c r="E1970">
        <v>2018</v>
      </c>
      <c r="F1970" t="s">
        <v>45</v>
      </c>
      <c r="G1970" t="s">
        <v>21</v>
      </c>
      <c r="H1970" t="s">
        <v>15</v>
      </c>
      <c r="I1970" t="s">
        <v>46</v>
      </c>
      <c r="J1970">
        <v>5.3586457999999997E-2</v>
      </c>
      <c r="L1970">
        <v>89.785600000000002</v>
      </c>
      <c r="M1970">
        <v>4.3</v>
      </c>
    </row>
    <row r="1971" spans="1:13" hidden="1" x14ac:dyDescent="0.35">
      <c r="A1971" t="s">
        <v>10</v>
      </c>
      <c r="B1971">
        <v>1970</v>
      </c>
      <c r="C1971" t="s">
        <v>1199</v>
      </c>
      <c r="D1971" t="s">
        <v>54</v>
      </c>
      <c r="E1971">
        <v>2018</v>
      </c>
      <c r="F1971" t="s">
        <v>45</v>
      </c>
      <c r="G1971" t="s">
        <v>21</v>
      </c>
      <c r="H1971" t="s">
        <v>15</v>
      </c>
      <c r="I1971" t="s">
        <v>46</v>
      </c>
      <c r="J1971">
        <v>2.6949463E-2</v>
      </c>
      <c r="L1971">
        <v>197.71100000000001</v>
      </c>
      <c r="M1971">
        <v>4.3</v>
      </c>
    </row>
    <row r="1972" spans="1:13" hidden="1" x14ac:dyDescent="0.35">
      <c r="A1972" t="s">
        <v>10</v>
      </c>
      <c r="B1972">
        <v>1971</v>
      </c>
      <c r="C1972" t="s">
        <v>1200</v>
      </c>
      <c r="D1972" t="s">
        <v>54</v>
      </c>
      <c r="E1972">
        <v>2018</v>
      </c>
      <c r="F1972" t="s">
        <v>45</v>
      </c>
      <c r="G1972" t="s">
        <v>21</v>
      </c>
      <c r="H1972" t="s">
        <v>15</v>
      </c>
      <c r="I1972" t="s">
        <v>46</v>
      </c>
      <c r="J1972">
        <v>0.178210285</v>
      </c>
      <c r="L1972">
        <v>95.775199999999998</v>
      </c>
      <c r="M1972">
        <v>4.3</v>
      </c>
    </row>
    <row r="1973" spans="1:13" hidden="1" x14ac:dyDescent="0.35">
      <c r="A1973" t="s">
        <v>10</v>
      </c>
      <c r="B1973">
        <v>1972</v>
      </c>
      <c r="C1973" t="s">
        <v>1201</v>
      </c>
      <c r="D1973" t="s">
        <v>48</v>
      </c>
      <c r="E1973">
        <v>2018</v>
      </c>
      <c r="F1973" t="s">
        <v>45</v>
      </c>
      <c r="G1973" t="s">
        <v>21</v>
      </c>
      <c r="H1973" t="s">
        <v>15</v>
      </c>
      <c r="I1973" t="s">
        <v>46</v>
      </c>
      <c r="J1973">
        <v>8.7894475E-2</v>
      </c>
      <c r="L1973">
        <v>121.173</v>
      </c>
      <c r="M1973">
        <v>4.3</v>
      </c>
    </row>
    <row r="1974" spans="1:13" hidden="1" x14ac:dyDescent="0.35">
      <c r="A1974" t="s">
        <v>10</v>
      </c>
      <c r="B1974">
        <v>1973</v>
      </c>
      <c r="C1974" t="s">
        <v>839</v>
      </c>
      <c r="D1974" t="s">
        <v>48</v>
      </c>
      <c r="E1974">
        <v>2018</v>
      </c>
      <c r="F1974" t="s">
        <v>45</v>
      </c>
      <c r="G1974" t="s">
        <v>21</v>
      </c>
      <c r="H1974" t="s">
        <v>15</v>
      </c>
      <c r="I1974" t="s">
        <v>46</v>
      </c>
      <c r="J1974">
        <v>2.5795293E-2</v>
      </c>
      <c r="L1974">
        <v>80.230199999999996</v>
      </c>
      <c r="M1974">
        <v>4.3</v>
      </c>
    </row>
    <row r="1975" spans="1:13" hidden="1" x14ac:dyDescent="0.35">
      <c r="A1975" t="s">
        <v>10</v>
      </c>
      <c r="B1975">
        <v>1974</v>
      </c>
      <c r="C1975" t="s">
        <v>1202</v>
      </c>
      <c r="D1975" t="s">
        <v>48</v>
      </c>
      <c r="E1975">
        <v>2018</v>
      </c>
      <c r="F1975" t="s">
        <v>45</v>
      </c>
      <c r="G1975" t="s">
        <v>21</v>
      </c>
      <c r="H1975" t="s">
        <v>15</v>
      </c>
      <c r="I1975" t="s">
        <v>46</v>
      </c>
      <c r="J1975">
        <v>3.9031927000000001E-2</v>
      </c>
      <c r="L1975">
        <v>95.641000000000005</v>
      </c>
      <c r="M1975">
        <v>4.3</v>
      </c>
    </row>
    <row r="1976" spans="1:13" hidden="1" x14ac:dyDescent="0.3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hidden="1" x14ac:dyDescent="0.3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5">
      <c r="A1988" t="s">
        <v>10</v>
      </c>
      <c r="B1988">
        <v>1987</v>
      </c>
      <c r="C1988" t="s">
        <v>901</v>
      </c>
      <c r="D1988" t="s">
        <v>24</v>
      </c>
      <c r="E1988">
        <v>2017</v>
      </c>
      <c r="F1988" t="s">
        <v>50</v>
      </c>
      <c r="G1988" t="s">
        <v>34</v>
      </c>
      <c r="H1988" t="s">
        <v>26</v>
      </c>
      <c r="I1988" t="s">
        <v>16</v>
      </c>
      <c r="J1988">
        <v>0</v>
      </c>
      <c r="K1988">
        <v>14</v>
      </c>
      <c r="L1988">
        <v>53.064</v>
      </c>
      <c r="M1988">
        <v>4.2</v>
      </c>
    </row>
    <row r="1989" spans="1:13" x14ac:dyDescent="0.3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hidden="1" x14ac:dyDescent="0.3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hidden="1" x14ac:dyDescent="0.3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hidden="1" x14ac:dyDescent="0.35">
      <c r="A2004" t="s">
        <v>17</v>
      </c>
      <c r="B2004">
        <v>2003</v>
      </c>
      <c r="C2004" t="s">
        <v>538</v>
      </c>
      <c r="D2004" t="s">
        <v>19</v>
      </c>
      <c r="E2004">
        <v>2018</v>
      </c>
      <c r="F2004" t="s">
        <v>138</v>
      </c>
      <c r="G2004" t="s">
        <v>14</v>
      </c>
      <c r="H2004" t="s">
        <v>26</v>
      </c>
      <c r="I2004" t="s">
        <v>40</v>
      </c>
      <c r="J2004">
        <v>5.3392943999999998E-2</v>
      </c>
      <c r="L2004">
        <v>193.81620000000001</v>
      </c>
      <c r="M2004">
        <v>4.2</v>
      </c>
    </row>
    <row r="2005" spans="1:13" hidden="1" x14ac:dyDescent="0.3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hidden="1" x14ac:dyDescent="0.3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hidden="1" x14ac:dyDescent="0.35">
      <c r="A2018" t="s">
        <v>10</v>
      </c>
      <c r="B2018">
        <v>2017</v>
      </c>
      <c r="C2018" t="s">
        <v>1218</v>
      </c>
      <c r="D2018" t="s">
        <v>28</v>
      </c>
      <c r="E2018">
        <v>2018</v>
      </c>
      <c r="F2018" t="s">
        <v>138</v>
      </c>
      <c r="G2018" t="s">
        <v>14</v>
      </c>
      <c r="H2018" t="s">
        <v>26</v>
      </c>
      <c r="I2018" t="s">
        <v>40</v>
      </c>
      <c r="J2018">
        <v>0</v>
      </c>
      <c r="L2018">
        <v>160.69200000000001</v>
      </c>
      <c r="M2018">
        <v>4.2</v>
      </c>
    </row>
    <row r="2019" spans="1:13" x14ac:dyDescent="0.3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hidden="1" x14ac:dyDescent="0.3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hidden="1" x14ac:dyDescent="0.3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hidden="1" x14ac:dyDescent="0.35">
      <c r="A2028" t="s">
        <v>17</v>
      </c>
      <c r="B2028">
        <v>2027</v>
      </c>
      <c r="C2028" t="s">
        <v>753</v>
      </c>
      <c r="D2028" t="s">
        <v>42</v>
      </c>
      <c r="E2028">
        <v>2018</v>
      </c>
      <c r="F2028" t="s">
        <v>138</v>
      </c>
      <c r="G2028" t="s">
        <v>14</v>
      </c>
      <c r="H2028" t="s">
        <v>26</v>
      </c>
      <c r="I2028" t="s">
        <v>40</v>
      </c>
      <c r="J2028">
        <v>0.164864915</v>
      </c>
      <c r="L2028">
        <v>255.2698</v>
      </c>
      <c r="M2028">
        <v>4.2</v>
      </c>
    </row>
    <row r="2029" spans="1:13" x14ac:dyDescent="0.3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hidden="1" x14ac:dyDescent="0.3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hidden="1" x14ac:dyDescent="0.3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hidden="1" x14ac:dyDescent="0.3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hidden="1" x14ac:dyDescent="0.3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1058</v>
      </c>
      <c r="D2045" t="s">
        <v>32</v>
      </c>
      <c r="E2045">
        <v>2011</v>
      </c>
      <c r="F2045" t="s">
        <v>39</v>
      </c>
      <c r="G2045" t="s">
        <v>21</v>
      </c>
      <c r="H2045" t="s">
        <v>15</v>
      </c>
      <c r="I2045" t="s">
        <v>40</v>
      </c>
      <c r="J2045">
        <v>0</v>
      </c>
      <c r="K2045">
        <v>9.5</v>
      </c>
      <c r="L2045">
        <v>32.89</v>
      </c>
      <c r="M2045">
        <v>4.2</v>
      </c>
    </row>
    <row r="2046" spans="1:13" x14ac:dyDescent="0.3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hidden="1" x14ac:dyDescent="0.3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hidden="1" x14ac:dyDescent="0.35">
      <c r="A2122" t="s">
        <v>17</v>
      </c>
      <c r="B2122">
        <v>2121</v>
      </c>
      <c r="C2122" t="s">
        <v>1042</v>
      </c>
      <c r="D2122" t="s">
        <v>48</v>
      </c>
      <c r="E2122">
        <v>2018</v>
      </c>
      <c r="F2122" t="s">
        <v>138</v>
      </c>
      <c r="G2122" t="s">
        <v>14</v>
      </c>
      <c r="H2122" t="s">
        <v>26</v>
      </c>
      <c r="I2122" t="s">
        <v>40</v>
      </c>
      <c r="J2122">
        <v>0.213125482</v>
      </c>
      <c r="L2122">
        <v>44.942799999999998</v>
      </c>
      <c r="M2122">
        <v>4.2</v>
      </c>
    </row>
    <row r="2123" spans="1:13" hidden="1" x14ac:dyDescent="0.35">
      <c r="A2123" t="s">
        <v>17</v>
      </c>
      <c r="B2123">
        <v>2122</v>
      </c>
      <c r="C2123" t="s">
        <v>472</v>
      </c>
      <c r="D2123" t="s">
        <v>95</v>
      </c>
      <c r="E2123">
        <v>2018</v>
      </c>
      <c r="F2123" t="s">
        <v>138</v>
      </c>
      <c r="G2123" t="s">
        <v>14</v>
      </c>
      <c r="H2123" t="s">
        <v>26</v>
      </c>
      <c r="I2123" t="s">
        <v>40</v>
      </c>
      <c r="J2123">
        <v>0.17735437300000001</v>
      </c>
      <c r="L2123">
        <v>46.674399999999999</v>
      </c>
      <c r="M2123">
        <v>4.2</v>
      </c>
    </row>
    <row r="2124" spans="1:13" hidden="1" x14ac:dyDescent="0.35">
      <c r="A2124" t="s">
        <v>17</v>
      </c>
      <c r="B2124">
        <v>2123</v>
      </c>
      <c r="C2124" t="s">
        <v>284</v>
      </c>
      <c r="D2124" t="s">
        <v>95</v>
      </c>
      <c r="E2124">
        <v>2018</v>
      </c>
      <c r="F2124" t="s">
        <v>138</v>
      </c>
      <c r="G2124" t="s">
        <v>14</v>
      </c>
      <c r="H2124" t="s">
        <v>26</v>
      </c>
      <c r="I2124" t="s">
        <v>40</v>
      </c>
      <c r="J2124">
        <v>0.16660951700000001</v>
      </c>
      <c r="L2124">
        <v>157.66040000000001</v>
      </c>
      <c r="M2124">
        <v>4.2</v>
      </c>
    </row>
    <row r="2125" spans="1:13" hidden="1" x14ac:dyDescent="0.35">
      <c r="A2125" t="s">
        <v>17</v>
      </c>
      <c r="B2125">
        <v>2124</v>
      </c>
      <c r="C2125" t="s">
        <v>1247</v>
      </c>
      <c r="D2125" t="s">
        <v>95</v>
      </c>
      <c r="E2125">
        <v>2018</v>
      </c>
      <c r="F2125" t="s">
        <v>138</v>
      </c>
      <c r="G2125" t="s">
        <v>14</v>
      </c>
      <c r="H2125" t="s">
        <v>26</v>
      </c>
      <c r="I2125" t="s">
        <v>40</v>
      </c>
      <c r="J2125">
        <v>9.9681704999999995E-2</v>
      </c>
      <c r="L2125">
        <v>107.4622</v>
      </c>
      <c r="M2125">
        <v>4.2</v>
      </c>
    </row>
    <row r="2126" spans="1:13" hidden="1" x14ac:dyDescent="0.35">
      <c r="A2126" t="s">
        <v>17</v>
      </c>
      <c r="B2126">
        <v>2125</v>
      </c>
      <c r="C2126" t="s">
        <v>746</v>
      </c>
      <c r="D2126" t="s">
        <v>57</v>
      </c>
      <c r="E2126">
        <v>2018</v>
      </c>
      <c r="F2126" t="s">
        <v>138</v>
      </c>
      <c r="G2126" t="s">
        <v>14</v>
      </c>
      <c r="H2126" t="s">
        <v>26</v>
      </c>
      <c r="I2126" t="s">
        <v>40</v>
      </c>
      <c r="J2126">
        <v>0.14319938900000001</v>
      </c>
      <c r="L2126">
        <v>175.83699999999999</v>
      </c>
      <c r="M2126">
        <v>4.2</v>
      </c>
    </row>
    <row r="2127" spans="1:13" hidden="1" x14ac:dyDescent="0.35">
      <c r="A2127" t="s">
        <v>17</v>
      </c>
      <c r="B2127">
        <v>2126</v>
      </c>
      <c r="C2127" t="s">
        <v>705</v>
      </c>
      <c r="D2127" t="s">
        <v>28</v>
      </c>
      <c r="E2127">
        <v>2018</v>
      </c>
      <c r="F2127" t="s">
        <v>138</v>
      </c>
      <c r="G2127" t="s">
        <v>14</v>
      </c>
      <c r="H2127" t="s">
        <v>26</v>
      </c>
      <c r="I2127" t="s">
        <v>40</v>
      </c>
      <c r="J2127">
        <v>0.137539574</v>
      </c>
      <c r="L2127">
        <v>38.8506</v>
      </c>
      <c r="M2127">
        <v>4.2</v>
      </c>
    </row>
    <row r="2128" spans="1:13" hidden="1" x14ac:dyDescent="0.35">
      <c r="A2128" t="s">
        <v>17</v>
      </c>
      <c r="B2128">
        <v>2127</v>
      </c>
      <c r="C2128" t="s">
        <v>163</v>
      </c>
      <c r="D2128" t="s">
        <v>28</v>
      </c>
      <c r="E2128">
        <v>2018</v>
      </c>
      <c r="F2128" t="s">
        <v>138</v>
      </c>
      <c r="G2128" t="s">
        <v>14</v>
      </c>
      <c r="H2128" t="s">
        <v>26</v>
      </c>
      <c r="I2128" t="s">
        <v>40</v>
      </c>
      <c r="J2128">
        <v>1.8275994E-2</v>
      </c>
      <c r="L2128">
        <v>115.2808</v>
      </c>
      <c r="M2128">
        <v>4.2</v>
      </c>
    </row>
    <row r="2129" spans="1:13" hidden="1" x14ac:dyDescent="0.35">
      <c r="A2129" t="s">
        <v>17</v>
      </c>
      <c r="B2129">
        <v>2128</v>
      </c>
      <c r="C2129" t="s">
        <v>944</v>
      </c>
      <c r="D2129" t="s">
        <v>28</v>
      </c>
      <c r="E2129">
        <v>2018</v>
      </c>
      <c r="F2129" t="s">
        <v>138</v>
      </c>
      <c r="G2129" t="s">
        <v>14</v>
      </c>
      <c r="H2129" t="s">
        <v>26</v>
      </c>
      <c r="I2129" t="s">
        <v>40</v>
      </c>
      <c r="J2129">
        <v>3.1069203E-2</v>
      </c>
      <c r="L2129">
        <v>179.6686</v>
      </c>
      <c r="M2129">
        <v>4.2</v>
      </c>
    </row>
    <row r="2130" spans="1:13" hidden="1" x14ac:dyDescent="0.35">
      <c r="A2130" t="s">
        <v>17</v>
      </c>
      <c r="B2130">
        <v>2129</v>
      </c>
      <c r="C2130" t="s">
        <v>1248</v>
      </c>
      <c r="D2130" t="s">
        <v>28</v>
      </c>
      <c r="E2130">
        <v>2018</v>
      </c>
      <c r="F2130" t="s">
        <v>138</v>
      </c>
      <c r="G2130" t="s">
        <v>14</v>
      </c>
      <c r="H2130" t="s">
        <v>26</v>
      </c>
      <c r="I2130" t="s">
        <v>40</v>
      </c>
      <c r="J2130">
        <v>5.2749198999999997E-2</v>
      </c>
      <c r="L2130">
        <v>74.966999999999999</v>
      </c>
      <c r="M2130">
        <v>4.2</v>
      </c>
    </row>
    <row r="2131" spans="1:13" hidden="1" x14ac:dyDescent="0.35">
      <c r="A2131" t="s">
        <v>17</v>
      </c>
      <c r="B2131">
        <v>2130</v>
      </c>
      <c r="C2131" t="s">
        <v>1144</v>
      </c>
      <c r="D2131" t="s">
        <v>24</v>
      </c>
      <c r="E2131">
        <v>2018</v>
      </c>
      <c r="F2131" t="s">
        <v>138</v>
      </c>
      <c r="G2131" t="s">
        <v>14</v>
      </c>
      <c r="H2131" t="s">
        <v>26</v>
      </c>
      <c r="I2131" t="s">
        <v>40</v>
      </c>
      <c r="J2131">
        <v>0</v>
      </c>
      <c r="L2131">
        <v>98.241</v>
      </c>
      <c r="M2131">
        <v>4.2</v>
      </c>
    </row>
    <row r="2132" spans="1:13" hidden="1" x14ac:dyDescent="0.35">
      <c r="A2132" t="s">
        <v>17</v>
      </c>
      <c r="B2132">
        <v>2131</v>
      </c>
      <c r="C2132" t="s">
        <v>574</v>
      </c>
      <c r="D2132" t="s">
        <v>19</v>
      </c>
      <c r="E2132">
        <v>2018</v>
      </c>
      <c r="F2132" t="s">
        <v>138</v>
      </c>
      <c r="G2132" t="s">
        <v>14</v>
      </c>
      <c r="H2132" t="s">
        <v>26</v>
      </c>
      <c r="I2132" t="s">
        <v>40</v>
      </c>
      <c r="J2132">
        <v>0.135612397</v>
      </c>
      <c r="L2132">
        <v>61.153599999999997</v>
      </c>
      <c r="M2132">
        <v>4.2</v>
      </c>
    </row>
    <row r="2133" spans="1:13" hidden="1" x14ac:dyDescent="0.35">
      <c r="A2133" t="s">
        <v>17</v>
      </c>
      <c r="B2133">
        <v>2132</v>
      </c>
      <c r="C2133" t="s">
        <v>889</v>
      </c>
      <c r="D2133" t="s">
        <v>19</v>
      </c>
      <c r="E2133">
        <v>2018</v>
      </c>
      <c r="F2133" t="s">
        <v>138</v>
      </c>
      <c r="G2133" t="s">
        <v>14</v>
      </c>
      <c r="H2133" t="s">
        <v>26</v>
      </c>
      <c r="I2133" t="s">
        <v>40</v>
      </c>
      <c r="J2133">
        <v>0.104784329</v>
      </c>
      <c r="L2133">
        <v>266.02260000000001</v>
      </c>
      <c r="M2133">
        <v>4.2</v>
      </c>
    </row>
    <row r="2134" spans="1:13" hidden="1" x14ac:dyDescent="0.35">
      <c r="A2134" t="s">
        <v>17</v>
      </c>
      <c r="B2134">
        <v>2133</v>
      </c>
      <c r="C2134" t="s">
        <v>1249</v>
      </c>
      <c r="D2134" t="s">
        <v>19</v>
      </c>
      <c r="E2134">
        <v>2018</v>
      </c>
      <c r="F2134" t="s">
        <v>138</v>
      </c>
      <c r="G2134" t="s">
        <v>14</v>
      </c>
      <c r="H2134" t="s">
        <v>26</v>
      </c>
      <c r="I2134" t="s">
        <v>40</v>
      </c>
      <c r="J2134">
        <v>0.13522696200000001</v>
      </c>
      <c r="L2134">
        <v>56.292999999999999</v>
      </c>
      <c r="M2134">
        <v>4.2</v>
      </c>
    </row>
    <row r="2135" spans="1:13" hidden="1" x14ac:dyDescent="0.35">
      <c r="A2135" t="s">
        <v>17</v>
      </c>
      <c r="B2135">
        <v>2134</v>
      </c>
      <c r="C2135" t="s">
        <v>1250</v>
      </c>
      <c r="D2135" t="s">
        <v>42</v>
      </c>
      <c r="E2135">
        <v>2018</v>
      </c>
      <c r="F2135" t="s">
        <v>138</v>
      </c>
      <c r="G2135" t="s">
        <v>14</v>
      </c>
      <c r="H2135" t="s">
        <v>26</v>
      </c>
      <c r="I2135" t="s">
        <v>40</v>
      </c>
      <c r="J2135">
        <v>0.196659953</v>
      </c>
      <c r="L2135">
        <v>125.80459999999999</v>
      </c>
      <c r="M2135">
        <v>4.2</v>
      </c>
    </row>
    <row r="2136" spans="1:13" hidden="1" x14ac:dyDescent="0.35">
      <c r="A2136" t="s">
        <v>17</v>
      </c>
      <c r="B2136">
        <v>2135</v>
      </c>
      <c r="C2136" t="s">
        <v>1251</v>
      </c>
      <c r="D2136" t="s">
        <v>54</v>
      </c>
      <c r="E2136">
        <v>2018</v>
      </c>
      <c r="F2136" t="s">
        <v>138</v>
      </c>
      <c r="G2136" t="s">
        <v>14</v>
      </c>
      <c r="H2136" t="s">
        <v>26</v>
      </c>
      <c r="I2136" t="s">
        <v>40</v>
      </c>
      <c r="J2136">
        <v>6.6351687000000006E-2</v>
      </c>
      <c r="L2136">
        <v>65.082599999999999</v>
      </c>
      <c r="M2136">
        <v>4.2</v>
      </c>
    </row>
    <row r="2137" spans="1:13" hidden="1" x14ac:dyDescent="0.35">
      <c r="A2137" t="s">
        <v>17</v>
      </c>
      <c r="B2137">
        <v>2136</v>
      </c>
      <c r="C2137" t="s">
        <v>1252</v>
      </c>
      <c r="D2137" t="s">
        <v>54</v>
      </c>
      <c r="E2137">
        <v>2018</v>
      </c>
      <c r="F2137" t="s">
        <v>138</v>
      </c>
      <c r="G2137" t="s">
        <v>14</v>
      </c>
      <c r="H2137" t="s">
        <v>26</v>
      </c>
      <c r="I2137" t="s">
        <v>40</v>
      </c>
      <c r="J2137">
        <v>0.25592909600000002</v>
      </c>
      <c r="L2137">
        <v>103.3648</v>
      </c>
      <c r="M2137">
        <v>4.2</v>
      </c>
    </row>
    <row r="2138" spans="1:13" hidden="1" x14ac:dyDescent="0.35">
      <c r="A2138" t="s">
        <v>17</v>
      </c>
      <c r="B2138">
        <v>2137</v>
      </c>
      <c r="C2138" t="s">
        <v>695</v>
      </c>
      <c r="D2138" t="s">
        <v>48</v>
      </c>
      <c r="E2138">
        <v>2018</v>
      </c>
      <c r="F2138" t="s">
        <v>138</v>
      </c>
      <c r="G2138" t="s">
        <v>14</v>
      </c>
      <c r="H2138" t="s">
        <v>26</v>
      </c>
      <c r="I2138" t="s">
        <v>40</v>
      </c>
      <c r="J2138">
        <v>2.7610697999999999E-2</v>
      </c>
      <c r="L2138">
        <v>149.53659999999999</v>
      </c>
      <c r="M2138">
        <v>4.2</v>
      </c>
    </row>
    <row r="2139" spans="1:13" hidden="1" x14ac:dyDescent="0.35">
      <c r="A2139" t="s">
        <v>17</v>
      </c>
      <c r="B2139">
        <v>2138</v>
      </c>
      <c r="C2139" t="s">
        <v>1253</v>
      </c>
      <c r="D2139" t="s">
        <v>32</v>
      </c>
      <c r="E2139">
        <v>2018</v>
      </c>
      <c r="F2139" t="s">
        <v>138</v>
      </c>
      <c r="G2139" t="s">
        <v>14</v>
      </c>
      <c r="H2139" t="s">
        <v>26</v>
      </c>
      <c r="I2139" t="s">
        <v>40</v>
      </c>
      <c r="J2139">
        <v>6.8153090999999999E-2</v>
      </c>
      <c r="L2139">
        <v>36.018999999999998</v>
      </c>
      <c r="M2139">
        <v>4.2</v>
      </c>
    </row>
    <row r="2140" spans="1:13" hidden="1" x14ac:dyDescent="0.35">
      <c r="A2140" t="s">
        <v>17</v>
      </c>
      <c r="B2140">
        <v>2139</v>
      </c>
      <c r="C2140" t="s">
        <v>281</v>
      </c>
      <c r="D2140" t="s">
        <v>32</v>
      </c>
      <c r="E2140">
        <v>2018</v>
      </c>
      <c r="F2140" t="s">
        <v>138</v>
      </c>
      <c r="G2140" t="s">
        <v>14</v>
      </c>
      <c r="H2140" t="s">
        <v>26</v>
      </c>
      <c r="I2140" t="s">
        <v>40</v>
      </c>
      <c r="J2140">
        <v>0.124448295</v>
      </c>
      <c r="L2140">
        <v>112.0518</v>
      </c>
      <c r="M2140">
        <v>4.2</v>
      </c>
    </row>
    <row r="2141" spans="1:13" hidden="1" x14ac:dyDescent="0.35">
      <c r="A2141" t="s">
        <v>17</v>
      </c>
      <c r="B2141">
        <v>2140</v>
      </c>
      <c r="C2141" t="s">
        <v>730</v>
      </c>
      <c r="D2141" t="s">
        <v>32</v>
      </c>
      <c r="E2141">
        <v>2018</v>
      </c>
      <c r="F2141" t="s">
        <v>138</v>
      </c>
      <c r="G2141" t="s">
        <v>14</v>
      </c>
      <c r="H2141" t="s">
        <v>26</v>
      </c>
      <c r="I2141" t="s">
        <v>40</v>
      </c>
      <c r="J2141">
        <v>7.2864868999999999E-2</v>
      </c>
      <c r="L2141">
        <v>165.2526</v>
      </c>
      <c r="M2141">
        <v>4.2</v>
      </c>
    </row>
    <row r="2142" spans="1:13" hidden="1" x14ac:dyDescent="0.35">
      <c r="A2142" t="s">
        <v>10</v>
      </c>
      <c r="B2142">
        <v>2141</v>
      </c>
      <c r="C2142" t="s">
        <v>1254</v>
      </c>
      <c r="D2142" t="s">
        <v>28</v>
      </c>
      <c r="E2142">
        <v>2018</v>
      </c>
      <c r="F2142" t="s">
        <v>138</v>
      </c>
      <c r="G2142" t="s">
        <v>14</v>
      </c>
      <c r="H2142" t="s">
        <v>26</v>
      </c>
      <c r="I2142" t="s">
        <v>40</v>
      </c>
      <c r="J2142">
        <v>8.1955735000000002E-2</v>
      </c>
      <c r="L2142">
        <v>142.0838</v>
      </c>
      <c r="M2142">
        <v>4.2</v>
      </c>
    </row>
    <row r="2143" spans="1:13" hidden="1" x14ac:dyDescent="0.35">
      <c r="A2143" t="s">
        <v>10</v>
      </c>
      <c r="B2143">
        <v>2142</v>
      </c>
      <c r="C2143" t="s">
        <v>955</v>
      </c>
      <c r="D2143" t="s">
        <v>67</v>
      </c>
      <c r="E2143">
        <v>2018</v>
      </c>
      <c r="F2143" t="s">
        <v>138</v>
      </c>
      <c r="G2143" t="s">
        <v>14</v>
      </c>
      <c r="H2143" t="s">
        <v>26</v>
      </c>
      <c r="I2143" t="s">
        <v>40</v>
      </c>
      <c r="J2143">
        <v>0.168901843</v>
      </c>
      <c r="L2143">
        <v>43.4086</v>
      </c>
      <c r="M2143">
        <v>4.2</v>
      </c>
    </row>
    <row r="2144" spans="1:13" hidden="1" x14ac:dyDescent="0.35">
      <c r="A2144" t="s">
        <v>10</v>
      </c>
      <c r="B2144">
        <v>2143</v>
      </c>
      <c r="C2144" t="s">
        <v>1255</v>
      </c>
      <c r="D2144" t="s">
        <v>24</v>
      </c>
      <c r="E2144">
        <v>2018</v>
      </c>
      <c r="F2144" t="s">
        <v>138</v>
      </c>
      <c r="G2144" t="s">
        <v>14</v>
      </c>
      <c r="H2144" t="s">
        <v>26</v>
      </c>
      <c r="I2144" t="s">
        <v>40</v>
      </c>
      <c r="J2144">
        <v>8.0697998000000007E-2</v>
      </c>
      <c r="L2144">
        <v>39.8506</v>
      </c>
      <c r="M2144">
        <v>4.2</v>
      </c>
    </row>
    <row r="2145" spans="1:13" hidden="1" x14ac:dyDescent="0.35">
      <c r="A2145" t="s">
        <v>10</v>
      </c>
      <c r="B2145">
        <v>2144</v>
      </c>
      <c r="C2145" t="s">
        <v>939</v>
      </c>
      <c r="D2145" t="s">
        <v>24</v>
      </c>
      <c r="E2145">
        <v>2018</v>
      </c>
      <c r="F2145" t="s">
        <v>138</v>
      </c>
      <c r="G2145" t="s">
        <v>14</v>
      </c>
      <c r="H2145" t="s">
        <v>26</v>
      </c>
      <c r="I2145" t="s">
        <v>40</v>
      </c>
      <c r="J2145">
        <v>0.26639670999999998</v>
      </c>
      <c r="L2145">
        <v>215.62180000000001</v>
      </c>
      <c r="M2145">
        <v>4.2</v>
      </c>
    </row>
    <row r="2146" spans="1:13" hidden="1" x14ac:dyDescent="0.35">
      <c r="A2146" t="s">
        <v>10</v>
      </c>
      <c r="B2146">
        <v>2145</v>
      </c>
      <c r="C2146" t="s">
        <v>272</v>
      </c>
      <c r="D2146" t="s">
        <v>12</v>
      </c>
      <c r="E2146">
        <v>2018</v>
      </c>
      <c r="F2146" t="s">
        <v>138</v>
      </c>
      <c r="G2146" t="s">
        <v>14</v>
      </c>
      <c r="H2146" t="s">
        <v>26</v>
      </c>
      <c r="I2146" t="s">
        <v>40</v>
      </c>
      <c r="J2146">
        <v>0.27873064199999997</v>
      </c>
      <c r="L2146">
        <v>63.2194</v>
      </c>
      <c r="M2146">
        <v>4.2</v>
      </c>
    </row>
    <row r="2147" spans="1:13" hidden="1" x14ac:dyDescent="0.35">
      <c r="A2147" t="s">
        <v>10</v>
      </c>
      <c r="B2147">
        <v>2146</v>
      </c>
      <c r="C2147" t="s">
        <v>1256</v>
      </c>
      <c r="D2147" t="s">
        <v>12</v>
      </c>
      <c r="E2147">
        <v>2018</v>
      </c>
      <c r="F2147" t="s">
        <v>138</v>
      </c>
      <c r="G2147" t="s">
        <v>14</v>
      </c>
      <c r="H2147" t="s">
        <v>26</v>
      </c>
      <c r="I2147" t="s">
        <v>40</v>
      </c>
      <c r="J2147">
        <v>0.18500898499999999</v>
      </c>
      <c r="L2147">
        <v>42.379600000000003</v>
      </c>
      <c r="M2147">
        <v>4.2</v>
      </c>
    </row>
    <row r="2148" spans="1:13" hidden="1" x14ac:dyDescent="0.35">
      <c r="A2148" t="s">
        <v>10</v>
      </c>
      <c r="B2148">
        <v>2147</v>
      </c>
      <c r="C2148" t="s">
        <v>399</v>
      </c>
      <c r="D2148" t="s">
        <v>12</v>
      </c>
      <c r="E2148">
        <v>2018</v>
      </c>
      <c r="F2148" t="s">
        <v>138</v>
      </c>
      <c r="G2148" t="s">
        <v>14</v>
      </c>
      <c r="H2148" t="s">
        <v>26</v>
      </c>
      <c r="I2148" t="s">
        <v>40</v>
      </c>
      <c r="J2148">
        <v>0.11173569</v>
      </c>
      <c r="L2148">
        <v>115.9492</v>
      </c>
      <c r="M2148">
        <v>4.2</v>
      </c>
    </row>
    <row r="2149" spans="1:13" hidden="1" x14ac:dyDescent="0.35">
      <c r="A2149" t="s">
        <v>10</v>
      </c>
      <c r="B2149">
        <v>2148</v>
      </c>
      <c r="C2149" t="s">
        <v>1257</v>
      </c>
      <c r="D2149" t="s">
        <v>12</v>
      </c>
      <c r="E2149">
        <v>2018</v>
      </c>
      <c r="F2149" t="s">
        <v>138</v>
      </c>
      <c r="G2149" t="s">
        <v>14</v>
      </c>
      <c r="H2149" t="s">
        <v>26</v>
      </c>
      <c r="I2149" t="s">
        <v>40</v>
      </c>
      <c r="J2149">
        <v>7.8758649E-2</v>
      </c>
      <c r="L2149">
        <v>116.38079999999999</v>
      </c>
      <c r="M2149">
        <v>4.2</v>
      </c>
    </row>
    <row r="2150" spans="1:13" hidden="1" x14ac:dyDescent="0.35">
      <c r="A2150" t="s">
        <v>10</v>
      </c>
      <c r="B2150">
        <v>2149</v>
      </c>
      <c r="C2150" t="s">
        <v>864</v>
      </c>
      <c r="D2150" t="s">
        <v>12</v>
      </c>
      <c r="E2150">
        <v>2018</v>
      </c>
      <c r="F2150" t="s">
        <v>138</v>
      </c>
      <c r="G2150" t="s">
        <v>14</v>
      </c>
      <c r="H2150" t="s">
        <v>26</v>
      </c>
      <c r="I2150" t="s">
        <v>40</v>
      </c>
      <c r="J2150">
        <v>7.6434541999999994E-2</v>
      </c>
      <c r="L2150">
        <v>155.8946</v>
      </c>
      <c r="M2150">
        <v>4.2</v>
      </c>
    </row>
    <row r="2151" spans="1:13" hidden="1" x14ac:dyDescent="0.35">
      <c r="A2151" t="s">
        <v>10</v>
      </c>
      <c r="B2151">
        <v>2150</v>
      </c>
      <c r="C2151" t="s">
        <v>1209</v>
      </c>
      <c r="D2151" t="s">
        <v>54</v>
      </c>
      <c r="E2151">
        <v>2018</v>
      </c>
      <c r="F2151" t="s">
        <v>138</v>
      </c>
      <c r="G2151" t="s">
        <v>14</v>
      </c>
      <c r="H2151" t="s">
        <v>26</v>
      </c>
      <c r="I2151" t="s">
        <v>40</v>
      </c>
      <c r="J2151">
        <v>0.133279499</v>
      </c>
      <c r="L2151">
        <v>112.6202</v>
      </c>
      <c r="M2151">
        <v>4.2</v>
      </c>
    </row>
    <row r="2152" spans="1:13" hidden="1" x14ac:dyDescent="0.3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592</v>
      </c>
      <c r="D2220" t="s">
        <v>64</v>
      </c>
      <c r="E2220">
        <v>2015</v>
      </c>
      <c r="F2220" t="s">
        <v>33</v>
      </c>
      <c r="G2220" t="s">
        <v>34</v>
      </c>
      <c r="H2220" t="s">
        <v>15</v>
      </c>
      <c r="I2220" t="s">
        <v>16</v>
      </c>
      <c r="J2220">
        <v>0</v>
      </c>
      <c r="K2220">
        <v>5.5</v>
      </c>
      <c r="L2220">
        <v>103.1016</v>
      </c>
      <c r="M2220">
        <v>4.2</v>
      </c>
    </row>
    <row r="2221" spans="1:13" x14ac:dyDescent="0.3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5">
      <c r="A2323" t="s">
        <v>10</v>
      </c>
      <c r="B2323">
        <v>2322</v>
      </c>
      <c r="C2323" t="s">
        <v>786</v>
      </c>
      <c r="D2323" t="s">
        <v>28</v>
      </c>
      <c r="E2323">
        <v>2020</v>
      </c>
      <c r="F2323" t="s">
        <v>37</v>
      </c>
      <c r="G2323" t="s">
        <v>34</v>
      </c>
      <c r="H2323" t="s">
        <v>30</v>
      </c>
      <c r="I2323" t="s">
        <v>16</v>
      </c>
      <c r="J2323">
        <v>0</v>
      </c>
      <c r="K2323">
        <v>19.2</v>
      </c>
      <c r="L2323">
        <v>153.3314</v>
      </c>
      <c r="M2323">
        <v>4.2</v>
      </c>
    </row>
    <row r="2324" spans="1:13" x14ac:dyDescent="0.3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5">
      <c r="A2331" t="s">
        <v>10</v>
      </c>
      <c r="B2331">
        <v>2330</v>
      </c>
      <c r="C2331" t="s">
        <v>360</v>
      </c>
      <c r="D2331" t="s">
        <v>12</v>
      </c>
      <c r="E2331">
        <v>2020</v>
      </c>
      <c r="F2331" t="s">
        <v>37</v>
      </c>
      <c r="G2331" t="s">
        <v>34</v>
      </c>
      <c r="H2331" t="s">
        <v>15</v>
      </c>
      <c r="I2331" t="s">
        <v>16</v>
      </c>
      <c r="J2331">
        <v>0</v>
      </c>
      <c r="K2331">
        <v>10.3</v>
      </c>
      <c r="L2331">
        <v>115.7176</v>
      </c>
      <c r="M2331">
        <v>4.2</v>
      </c>
    </row>
    <row r="2332" spans="1:13" x14ac:dyDescent="0.3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751</v>
      </c>
      <c r="D2550" t="s">
        <v>42</v>
      </c>
      <c r="E2550">
        <v>2022</v>
      </c>
      <c r="F2550" t="s">
        <v>20</v>
      </c>
      <c r="G2550" t="s">
        <v>21</v>
      </c>
      <c r="H2550" t="s">
        <v>15</v>
      </c>
      <c r="I2550" t="s">
        <v>22</v>
      </c>
      <c r="J2550">
        <v>0</v>
      </c>
      <c r="K2550">
        <v>20.5</v>
      </c>
      <c r="L2550">
        <v>37.119</v>
      </c>
      <c r="M2550">
        <v>4.2</v>
      </c>
    </row>
    <row r="2551" spans="1:13" x14ac:dyDescent="0.3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62</v>
      </c>
      <c r="D2578" t="s">
        <v>12</v>
      </c>
      <c r="E2578">
        <v>2022</v>
      </c>
      <c r="F2578" t="s">
        <v>20</v>
      </c>
      <c r="G2578" t="s">
        <v>21</v>
      </c>
      <c r="H2578" t="s">
        <v>15</v>
      </c>
      <c r="I2578" t="s">
        <v>22</v>
      </c>
      <c r="J2578">
        <v>0</v>
      </c>
      <c r="K2578">
        <v>15.1</v>
      </c>
      <c r="L2578">
        <v>63.7194</v>
      </c>
      <c r="M2578">
        <v>4.2</v>
      </c>
    </row>
    <row r="2579" spans="1:13" x14ac:dyDescent="0.3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hidden="1" x14ac:dyDescent="0.35">
      <c r="A2595" t="s">
        <v>17</v>
      </c>
      <c r="B2595">
        <v>2594</v>
      </c>
      <c r="C2595" t="s">
        <v>199</v>
      </c>
      <c r="D2595" t="s">
        <v>95</v>
      </c>
      <c r="E2595">
        <v>2018</v>
      </c>
      <c r="F2595" t="s">
        <v>45</v>
      </c>
      <c r="G2595" t="s">
        <v>21</v>
      </c>
      <c r="H2595" t="s">
        <v>15</v>
      </c>
      <c r="I2595" t="s">
        <v>46</v>
      </c>
      <c r="J2595">
        <v>0.112718928</v>
      </c>
      <c r="L2595">
        <v>54.2956</v>
      </c>
      <c r="M2595">
        <v>4.2</v>
      </c>
    </row>
    <row r="2596" spans="1:13" hidden="1" x14ac:dyDescent="0.35">
      <c r="A2596" t="s">
        <v>17</v>
      </c>
      <c r="B2596">
        <v>2595</v>
      </c>
      <c r="C2596" t="s">
        <v>282</v>
      </c>
      <c r="D2596" t="s">
        <v>95</v>
      </c>
      <c r="E2596">
        <v>2018</v>
      </c>
      <c r="F2596" t="s">
        <v>45</v>
      </c>
      <c r="G2596" t="s">
        <v>21</v>
      </c>
      <c r="H2596" t="s">
        <v>15</v>
      </c>
      <c r="I2596" t="s">
        <v>46</v>
      </c>
      <c r="J2596">
        <v>4.6958532999999997E-2</v>
      </c>
      <c r="L2596">
        <v>101.30159999999999</v>
      </c>
      <c r="M2596">
        <v>4.2</v>
      </c>
    </row>
    <row r="2597" spans="1:13" hidden="1" x14ac:dyDescent="0.35">
      <c r="A2597" t="s">
        <v>17</v>
      </c>
      <c r="B2597">
        <v>2596</v>
      </c>
      <c r="C2597" t="s">
        <v>778</v>
      </c>
      <c r="D2597" t="s">
        <v>95</v>
      </c>
      <c r="E2597">
        <v>2018</v>
      </c>
      <c r="F2597" t="s">
        <v>45</v>
      </c>
      <c r="G2597" t="s">
        <v>21</v>
      </c>
      <c r="H2597" t="s">
        <v>15</v>
      </c>
      <c r="I2597" t="s">
        <v>46</v>
      </c>
      <c r="J2597">
        <v>5.6389439999999999E-3</v>
      </c>
      <c r="L2597">
        <v>184.9924</v>
      </c>
      <c r="M2597">
        <v>4.2</v>
      </c>
    </row>
    <row r="2598" spans="1:13" hidden="1" x14ac:dyDescent="0.35">
      <c r="A2598" t="s">
        <v>17</v>
      </c>
      <c r="B2598">
        <v>2597</v>
      </c>
      <c r="C2598" t="s">
        <v>852</v>
      </c>
      <c r="D2598" t="s">
        <v>95</v>
      </c>
      <c r="E2598">
        <v>2018</v>
      </c>
      <c r="F2598" t="s">
        <v>45</v>
      </c>
      <c r="G2598" t="s">
        <v>21</v>
      </c>
      <c r="H2598" t="s">
        <v>15</v>
      </c>
      <c r="I2598" t="s">
        <v>46</v>
      </c>
      <c r="J2598">
        <v>3.7449986999999997E-2</v>
      </c>
      <c r="L2598">
        <v>76.735399999999998</v>
      </c>
      <c r="M2598">
        <v>4.2</v>
      </c>
    </row>
    <row r="2599" spans="1:13" hidden="1" x14ac:dyDescent="0.35">
      <c r="A2599" t="s">
        <v>17</v>
      </c>
      <c r="B2599">
        <v>2598</v>
      </c>
      <c r="C2599" t="s">
        <v>632</v>
      </c>
      <c r="D2599" t="s">
        <v>95</v>
      </c>
      <c r="E2599">
        <v>2018</v>
      </c>
      <c r="F2599" t="s">
        <v>45</v>
      </c>
      <c r="G2599" t="s">
        <v>21</v>
      </c>
      <c r="H2599" t="s">
        <v>15</v>
      </c>
      <c r="I2599" t="s">
        <v>46</v>
      </c>
      <c r="J2599">
        <v>0.118783796</v>
      </c>
      <c r="L2599">
        <v>108.5596</v>
      </c>
      <c r="M2599">
        <v>4.2</v>
      </c>
    </row>
    <row r="2600" spans="1:13" hidden="1" x14ac:dyDescent="0.35">
      <c r="A2600" t="s">
        <v>17</v>
      </c>
      <c r="B2600">
        <v>2599</v>
      </c>
      <c r="C2600" t="s">
        <v>200</v>
      </c>
      <c r="D2600" t="s">
        <v>74</v>
      </c>
      <c r="E2600">
        <v>2018</v>
      </c>
      <c r="F2600" t="s">
        <v>45</v>
      </c>
      <c r="G2600" t="s">
        <v>21</v>
      </c>
      <c r="H2600" t="s">
        <v>15</v>
      </c>
      <c r="I2600" t="s">
        <v>46</v>
      </c>
      <c r="J2600">
        <v>2.1273160999999999E-2</v>
      </c>
      <c r="L2600">
        <v>229.1326</v>
      </c>
      <c r="M2600">
        <v>4.2</v>
      </c>
    </row>
    <row r="2601" spans="1:13" hidden="1" x14ac:dyDescent="0.35">
      <c r="A2601" t="s">
        <v>17</v>
      </c>
      <c r="B2601">
        <v>2600</v>
      </c>
      <c r="C2601" t="s">
        <v>66</v>
      </c>
      <c r="D2601" t="s">
        <v>67</v>
      </c>
      <c r="E2601">
        <v>2018</v>
      </c>
      <c r="F2601" t="s">
        <v>45</v>
      </c>
      <c r="G2601" t="s">
        <v>21</v>
      </c>
      <c r="H2601" t="s">
        <v>15</v>
      </c>
      <c r="I2601" t="s">
        <v>46</v>
      </c>
      <c r="J2601">
        <v>4.2037073000000001E-2</v>
      </c>
      <c r="L2601">
        <v>172.6764</v>
      </c>
      <c r="M2601">
        <v>4.2</v>
      </c>
    </row>
    <row r="2602" spans="1:13" hidden="1" x14ac:dyDescent="0.35">
      <c r="A2602" t="s">
        <v>17</v>
      </c>
      <c r="B2602">
        <v>2601</v>
      </c>
      <c r="C2602" t="s">
        <v>589</v>
      </c>
      <c r="D2602" t="s">
        <v>67</v>
      </c>
      <c r="E2602">
        <v>2018</v>
      </c>
      <c r="F2602" t="s">
        <v>45</v>
      </c>
      <c r="G2602" t="s">
        <v>21</v>
      </c>
      <c r="H2602" t="s">
        <v>15</v>
      </c>
      <c r="I2602" t="s">
        <v>46</v>
      </c>
      <c r="J2602">
        <v>3.0288215E-2</v>
      </c>
      <c r="L2602">
        <v>256.7672</v>
      </c>
      <c r="M2602">
        <v>4.2</v>
      </c>
    </row>
    <row r="2603" spans="1:13" hidden="1" x14ac:dyDescent="0.35">
      <c r="A2603" t="s">
        <v>17</v>
      </c>
      <c r="B2603">
        <v>2602</v>
      </c>
      <c r="C2603" t="s">
        <v>665</v>
      </c>
      <c r="D2603" t="s">
        <v>24</v>
      </c>
      <c r="E2603">
        <v>2018</v>
      </c>
      <c r="F2603" t="s">
        <v>45</v>
      </c>
      <c r="G2603" t="s">
        <v>21</v>
      </c>
      <c r="H2603" t="s">
        <v>15</v>
      </c>
      <c r="I2603" t="s">
        <v>46</v>
      </c>
      <c r="J2603">
        <v>8.2795450000000007E-2</v>
      </c>
      <c r="L2603">
        <v>245.8776</v>
      </c>
      <c r="M2603">
        <v>4.2</v>
      </c>
    </row>
    <row r="2604" spans="1:13" hidden="1" x14ac:dyDescent="0.35">
      <c r="A2604" t="s">
        <v>17</v>
      </c>
      <c r="B2604">
        <v>2603</v>
      </c>
      <c r="C2604" t="s">
        <v>1324</v>
      </c>
      <c r="D2604" t="s">
        <v>12</v>
      </c>
      <c r="E2604">
        <v>2018</v>
      </c>
      <c r="F2604" t="s">
        <v>45</v>
      </c>
      <c r="G2604" t="s">
        <v>21</v>
      </c>
      <c r="H2604" t="s">
        <v>15</v>
      </c>
      <c r="I2604" t="s">
        <v>46</v>
      </c>
      <c r="J2604">
        <v>6.6298468999999999E-2</v>
      </c>
      <c r="L2604">
        <v>186.82400000000001</v>
      </c>
      <c r="M2604">
        <v>4.2</v>
      </c>
    </row>
    <row r="2605" spans="1:13" hidden="1" x14ac:dyDescent="0.35">
      <c r="A2605" t="s">
        <v>17</v>
      </c>
      <c r="B2605">
        <v>2604</v>
      </c>
      <c r="C2605" t="s">
        <v>517</v>
      </c>
      <c r="D2605" t="s">
        <v>12</v>
      </c>
      <c r="E2605">
        <v>2018</v>
      </c>
      <c r="F2605" t="s">
        <v>45</v>
      </c>
      <c r="G2605" t="s">
        <v>21</v>
      </c>
      <c r="H2605" t="s">
        <v>15</v>
      </c>
      <c r="I2605" t="s">
        <v>46</v>
      </c>
      <c r="J2605">
        <v>7.5691712999999994E-2</v>
      </c>
      <c r="L2605">
        <v>98.241</v>
      </c>
      <c r="M2605">
        <v>4.2</v>
      </c>
    </row>
    <row r="2606" spans="1:13" hidden="1" x14ac:dyDescent="0.35">
      <c r="A2606" t="s">
        <v>17</v>
      </c>
      <c r="B2606">
        <v>2605</v>
      </c>
      <c r="C2606" t="s">
        <v>1038</v>
      </c>
      <c r="D2606" t="s">
        <v>12</v>
      </c>
      <c r="E2606">
        <v>2018</v>
      </c>
      <c r="F2606" t="s">
        <v>45</v>
      </c>
      <c r="G2606" t="s">
        <v>21</v>
      </c>
      <c r="H2606" t="s">
        <v>15</v>
      </c>
      <c r="I2606" t="s">
        <v>46</v>
      </c>
      <c r="J2606">
        <v>4.9478258999999997E-2</v>
      </c>
      <c r="L2606">
        <v>245.4144</v>
      </c>
      <c r="M2606">
        <v>4.2</v>
      </c>
    </row>
    <row r="2607" spans="1:13" hidden="1" x14ac:dyDescent="0.35">
      <c r="A2607" t="s">
        <v>17</v>
      </c>
      <c r="B2607">
        <v>2606</v>
      </c>
      <c r="C2607" t="s">
        <v>232</v>
      </c>
      <c r="D2607" t="s">
        <v>12</v>
      </c>
      <c r="E2607">
        <v>2018</v>
      </c>
      <c r="F2607" t="s">
        <v>45</v>
      </c>
      <c r="G2607" t="s">
        <v>21</v>
      </c>
      <c r="H2607" t="s">
        <v>15</v>
      </c>
      <c r="I2607" t="s">
        <v>46</v>
      </c>
      <c r="J2607">
        <v>4.6259036000000003E-2</v>
      </c>
      <c r="L2607">
        <v>47.469200000000001</v>
      </c>
      <c r="M2607">
        <v>4.2</v>
      </c>
    </row>
    <row r="2608" spans="1:13" hidden="1" x14ac:dyDescent="0.35">
      <c r="A2608" t="s">
        <v>17</v>
      </c>
      <c r="B2608">
        <v>2607</v>
      </c>
      <c r="C2608" t="s">
        <v>1237</v>
      </c>
      <c r="D2608" t="s">
        <v>12</v>
      </c>
      <c r="E2608">
        <v>2018</v>
      </c>
      <c r="F2608" t="s">
        <v>45</v>
      </c>
      <c r="G2608" t="s">
        <v>21</v>
      </c>
      <c r="H2608" t="s">
        <v>15</v>
      </c>
      <c r="I2608" t="s">
        <v>46</v>
      </c>
      <c r="J2608">
        <v>7.6483450999999994E-2</v>
      </c>
      <c r="L2608">
        <v>43.4086</v>
      </c>
      <c r="M2608">
        <v>4.2</v>
      </c>
    </row>
    <row r="2609" spans="1:13" hidden="1" x14ac:dyDescent="0.35">
      <c r="A2609" t="s">
        <v>17</v>
      </c>
      <c r="B2609">
        <v>2608</v>
      </c>
      <c r="C2609" t="s">
        <v>375</v>
      </c>
      <c r="D2609" t="s">
        <v>61</v>
      </c>
      <c r="E2609">
        <v>2018</v>
      </c>
      <c r="F2609" t="s">
        <v>45</v>
      </c>
      <c r="G2609" t="s">
        <v>21</v>
      </c>
      <c r="H2609" t="s">
        <v>15</v>
      </c>
      <c r="I2609" t="s">
        <v>46</v>
      </c>
      <c r="J2609">
        <v>4.4036020000000002E-2</v>
      </c>
      <c r="L2609">
        <v>173.30799999999999</v>
      </c>
      <c r="M2609">
        <v>4.2</v>
      </c>
    </row>
    <row r="2610" spans="1:13" hidden="1"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hidden="1" x14ac:dyDescent="0.35">
      <c r="A2611" t="s">
        <v>17</v>
      </c>
      <c r="B2611">
        <v>2610</v>
      </c>
      <c r="C2611" t="s">
        <v>859</v>
      </c>
      <c r="D2611" t="s">
        <v>19</v>
      </c>
      <c r="E2611">
        <v>2018</v>
      </c>
      <c r="F2611" t="s">
        <v>45</v>
      </c>
      <c r="G2611" t="s">
        <v>21</v>
      </c>
      <c r="H2611" t="s">
        <v>15</v>
      </c>
      <c r="I2611" t="s">
        <v>46</v>
      </c>
      <c r="J2611">
        <v>0.14272811299999999</v>
      </c>
      <c r="L2611">
        <v>95.141000000000005</v>
      </c>
      <c r="M2611">
        <v>4.2</v>
      </c>
    </row>
    <row r="2612" spans="1:13" hidden="1" x14ac:dyDescent="0.35">
      <c r="A2612" t="s">
        <v>17</v>
      </c>
      <c r="B2612">
        <v>2611</v>
      </c>
      <c r="C2612" t="s">
        <v>860</v>
      </c>
      <c r="D2612" t="s">
        <v>19</v>
      </c>
      <c r="E2612">
        <v>2018</v>
      </c>
      <c r="F2612" t="s">
        <v>45</v>
      </c>
      <c r="G2612" t="s">
        <v>21</v>
      </c>
      <c r="H2612" t="s">
        <v>15</v>
      </c>
      <c r="I2612" t="s">
        <v>46</v>
      </c>
      <c r="J2612">
        <v>0.11338767700000001</v>
      </c>
      <c r="L2612">
        <v>156.96039999999999</v>
      </c>
      <c r="M2612">
        <v>4.2</v>
      </c>
    </row>
    <row r="2613" spans="1:13" hidden="1" x14ac:dyDescent="0.35">
      <c r="A2613" t="s">
        <v>17</v>
      </c>
      <c r="B2613">
        <v>2612</v>
      </c>
      <c r="C2613" t="s">
        <v>1084</v>
      </c>
      <c r="D2613" t="s">
        <v>19</v>
      </c>
      <c r="E2613">
        <v>2018</v>
      </c>
      <c r="F2613" t="s">
        <v>45</v>
      </c>
      <c r="G2613" t="s">
        <v>21</v>
      </c>
      <c r="H2613" t="s">
        <v>15</v>
      </c>
      <c r="I2613" t="s">
        <v>46</v>
      </c>
      <c r="J2613">
        <v>7.0791390999999995E-2</v>
      </c>
      <c r="L2613">
        <v>46.4086</v>
      </c>
      <c r="M2613">
        <v>4.2</v>
      </c>
    </row>
    <row r="2614" spans="1:13" hidden="1" x14ac:dyDescent="0.35">
      <c r="A2614" t="s">
        <v>17</v>
      </c>
      <c r="B2614">
        <v>2613</v>
      </c>
      <c r="C2614" t="s">
        <v>297</v>
      </c>
      <c r="D2614" t="s">
        <v>19</v>
      </c>
      <c r="E2614">
        <v>2018</v>
      </c>
      <c r="F2614" t="s">
        <v>45</v>
      </c>
      <c r="G2614" t="s">
        <v>21</v>
      </c>
      <c r="H2614" t="s">
        <v>15</v>
      </c>
      <c r="I2614" t="s">
        <v>46</v>
      </c>
      <c r="J2614">
        <v>8.9343433E-2</v>
      </c>
      <c r="L2614">
        <v>157.3604</v>
      </c>
      <c r="M2614">
        <v>4.2</v>
      </c>
    </row>
    <row r="2615" spans="1:13" hidden="1" x14ac:dyDescent="0.35">
      <c r="A2615" t="s">
        <v>17</v>
      </c>
      <c r="B2615">
        <v>2614</v>
      </c>
      <c r="C2615" t="s">
        <v>1350</v>
      </c>
      <c r="D2615" t="s">
        <v>19</v>
      </c>
      <c r="E2615">
        <v>2018</v>
      </c>
      <c r="F2615" t="s">
        <v>45</v>
      </c>
      <c r="G2615" t="s">
        <v>21</v>
      </c>
      <c r="H2615" t="s">
        <v>15</v>
      </c>
      <c r="I2615" t="s">
        <v>46</v>
      </c>
      <c r="J2615">
        <v>2.8723187000000001E-2</v>
      </c>
      <c r="L2615">
        <v>131.83099999999999</v>
      </c>
      <c r="M2615">
        <v>4.2</v>
      </c>
    </row>
    <row r="2616" spans="1:13" hidden="1" x14ac:dyDescent="0.35">
      <c r="A2616" t="s">
        <v>17</v>
      </c>
      <c r="B2616">
        <v>2615</v>
      </c>
      <c r="C2616" t="s">
        <v>1249</v>
      </c>
      <c r="D2616" t="s">
        <v>19</v>
      </c>
      <c r="E2616">
        <v>2018</v>
      </c>
      <c r="F2616" t="s">
        <v>45</v>
      </c>
      <c r="G2616" t="s">
        <v>21</v>
      </c>
      <c r="H2616" t="s">
        <v>15</v>
      </c>
      <c r="I2616" t="s">
        <v>46</v>
      </c>
      <c r="J2616">
        <v>7.6860102999999999E-2</v>
      </c>
      <c r="L2616">
        <v>55.993000000000002</v>
      </c>
      <c r="M2616">
        <v>4.2</v>
      </c>
    </row>
    <row r="2617" spans="1:13" hidden="1" x14ac:dyDescent="0.35">
      <c r="A2617" t="s">
        <v>17</v>
      </c>
      <c r="B2617">
        <v>2616</v>
      </c>
      <c r="C2617" t="s">
        <v>242</v>
      </c>
      <c r="D2617" t="s">
        <v>42</v>
      </c>
      <c r="E2617">
        <v>2018</v>
      </c>
      <c r="F2617" t="s">
        <v>45</v>
      </c>
      <c r="G2617" t="s">
        <v>21</v>
      </c>
      <c r="H2617" t="s">
        <v>15</v>
      </c>
      <c r="I2617" t="s">
        <v>46</v>
      </c>
      <c r="J2617">
        <v>2.6769591999999998E-2</v>
      </c>
      <c r="L2617">
        <v>77.035399999999996</v>
      </c>
      <c r="M2617">
        <v>4.2</v>
      </c>
    </row>
    <row r="2618" spans="1:13" hidden="1" x14ac:dyDescent="0.35">
      <c r="A2618" t="s">
        <v>17</v>
      </c>
      <c r="B2618">
        <v>2617</v>
      </c>
      <c r="C2618" t="s">
        <v>797</v>
      </c>
      <c r="D2618" t="s">
        <v>42</v>
      </c>
      <c r="E2618">
        <v>2018</v>
      </c>
      <c r="F2618" t="s">
        <v>45</v>
      </c>
      <c r="G2618" t="s">
        <v>21</v>
      </c>
      <c r="H2618" t="s">
        <v>15</v>
      </c>
      <c r="I2618" t="s">
        <v>46</v>
      </c>
      <c r="J2618">
        <v>1.3956115999999999E-2</v>
      </c>
      <c r="L2618">
        <v>222.37459999999999</v>
      </c>
      <c r="M2618">
        <v>4.2</v>
      </c>
    </row>
    <row r="2619" spans="1:13" hidden="1" x14ac:dyDescent="0.35">
      <c r="A2619" t="s">
        <v>17</v>
      </c>
      <c r="B2619">
        <v>2618</v>
      </c>
      <c r="C2619" t="s">
        <v>1115</v>
      </c>
      <c r="D2619" t="s">
        <v>42</v>
      </c>
      <c r="E2619">
        <v>2018</v>
      </c>
      <c r="F2619" t="s">
        <v>45</v>
      </c>
      <c r="G2619" t="s">
        <v>21</v>
      </c>
      <c r="H2619" t="s">
        <v>15</v>
      </c>
      <c r="I2619" t="s">
        <v>46</v>
      </c>
      <c r="J2619">
        <v>0.124110734</v>
      </c>
      <c r="L2619">
        <v>111.7544</v>
      </c>
      <c r="M2619">
        <v>4.2</v>
      </c>
    </row>
    <row r="2620" spans="1:13" hidden="1" x14ac:dyDescent="0.35">
      <c r="A2620" t="s">
        <v>17</v>
      </c>
      <c r="B2620">
        <v>2619</v>
      </c>
      <c r="C2620" t="s">
        <v>1351</v>
      </c>
      <c r="D2620" t="s">
        <v>54</v>
      </c>
      <c r="E2620">
        <v>2018</v>
      </c>
      <c r="F2620" t="s">
        <v>45</v>
      </c>
      <c r="G2620" t="s">
        <v>21</v>
      </c>
      <c r="H2620" t="s">
        <v>15</v>
      </c>
      <c r="I2620" t="s">
        <v>46</v>
      </c>
      <c r="J2620">
        <v>8.9032120000000006E-3</v>
      </c>
      <c r="L2620">
        <v>120.9756</v>
      </c>
      <c r="M2620">
        <v>4.2</v>
      </c>
    </row>
    <row r="2621" spans="1:13" hidden="1" x14ac:dyDescent="0.35">
      <c r="A2621" t="s">
        <v>17</v>
      </c>
      <c r="B2621">
        <v>2620</v>
      </c>
      <c r="C2621" t="s">
        <v>998</v>
      </c>
      <c r="D2621" t="s">
        <v>64</v>
      </c>
      <c r="E2621">
        <v>2018</v>
      </c>
      <c r="F2621" t="s">
        <v>45</v>
      </c>
      <c r="G2621" t="s">
        <v>21</v>
      </c>
      <c r="H2621" t="s">
        <v>15</v>
      </c>
      <c r="I2621" t="s">
        <v>46</v>
      </c>
      <c r="J2621">
        <v>8.0933327999999999E-2</v>
      </c>
      <c r="L2621">
        <v>37.518999999999998</v>
      </c>
      <c r="M2621">
        <v>4.2</v>
      </c>
    </row>
    <row r="2622" spans="1:13" hidden="1" x14ac:dyDescent="0.35">
      <c r="A2622" t="s">
        <v>17</v>
      </c>
      <c r="B2622">
        <v>2621</v>
      </c>
      <c r="C2622" t="s">
        <v>1352</v>
      </c>
      <c r="D2622" t="s">
        <v>48</v>
      </c>
      <c r="E2622">
        <v>2018</v>
      </c>
      <c r="F2622" t="s">
        <v>45</v>
      </c>
      <c r="G2622" t="s">
        <v>21</v>
      </c>
      <c r="H2622" t="s">
        <v>15</v>
      </c>
      <c r="I2622" t="s">
        <v>46</v>
      </c>
      <c r="J2622">
        <v>1.520491E-2</v>
      </c>
      <c r="L2622">
        <v>197.20840000000001</v>
      </c>
      <c r="M2622">
        <v>4.2</v>
      </c>
    </row>
    <row r="2623" spans="1:13" hidden="1" x14ac:dyDescent="0.35">
      <c r="A2623" t="s">
        <v>17</v>
      </c>
      <c r="B2623">
        <v>2622</v>
      </c>
      <c r="C2623" t="s">
        <v>1353</v>
      </c>
      <c r="D2623" t="s">
        <v>48</v>
      </c>
      <c r="E2623">
        <v>2018</v>
      </c>
      <c r="F2623" t="s">
        <v>45</v>
      </c>
      <c r="G2623" t="s">
        <v>21</v>
      </c>
      <c r="H2623" t="s">
        <v>15</v>
      </c>
      <c r="I2623" t="s">
        <v>46</v>
      </c>
      <c r="J2623">
        <v>0</v>
      </c>
      <c r="L2623">
        <v>119.8124</v>
      </c>
      <c r="M2623">
        <v>4.2</v>
      </c>
    </row>
    <row r="2624" spans="1:13" hidden="1" x14ac:dyDescent="0.35">
      <c r="A2624" t="s">
        <v>17</v>
      </c>
      <c r="B2624">
        <v>2623</v>
      </c>
      <c r="C2624" t="s">
        <v>1284</v>
      </c>
      <c r="D2624" t="s">
        <v>48</v>
      </c>
      <c r="E2624">
        <v>2018</v>
      </c>
      <c r="F2624" t="s">
        <v>45</v>
      </c>
      <c r="G2624" t="s">
        <v>21</v>
      </c>
      <c r="H2624" t="s">
        <v>15</v>
      </c>
      <c r="I2624" t="s">
        <v>46</v>
      </c>
      <c r="J2624">
        <v>6.4052392E-2</v>
      </c>
      <c r="L2624">
        <v>256.16460000000001</v>
      </c>
      <c r="M2624">
        <v>4.2</v>
      </c>
    </row>
    <row r="2625" spans="1:13" hidden="1" x14ac:dyDescent="0.35">
      <c r="A2625" t="s">
        <v>17</v>
      </c>
      <c r="B2625">
        <v>2624</v>
      </c>
      <c r="C2625" t="s">
        <v>1354</v>
      </c>
      <c r="D2625" t="s">
        <v>48</v>
      </c>
      <c r="E2625">
        <v>2018</v>
      </c>
      <c r="F2625" t="s">
        <v>45</v>
      </c>
      <c r="G2625" t="s">
        <v>21</v>
      </c>
      <c r="H2625" t="s">
        <v>15</v>
      </c>
      <c r="I2625" t="s">
        <v>46</v>
      </c>
      <c r="J2625">
        <v>5.3971565999999999E-2</v>
      </c>
      <c r="L2625">
        <v>141.21539999999999</v>
      </c>
      <c r="M2625">
        <v>4.2</v>
      </c>
    </row>
    <row r="2626" spans="1:13" hidden="1" x14ac:dyDescent="0.35">
      <c r="A2626" t="s">
        <v>17</v>
      </c>
      <c r="B2626">
        <v>2625</v>
      </c>
      <c r="C2626" t="s">
        <v>118</v>
      </c>
      <c r="D2626" t="s">
        <v>48</v>
      </c>
      <c r="E2626">
        <v>2018</v>
      </c>
      <c r="F2626" t="s">
        <v>45</v>
      </c>
      <c r="G2626" t="s">
        <v>21</v>
      </c>
      <c r="H2626" t="s">
        <v>15</v>
      </c>
      <c r="I2626" t="s">
        <v>46</v>
      </c>
      <c r="J2626">
        <v>0</v>
      </c>
      <c r="L2626">
        <v>240.62219999999999</v>
      </c>
      <c r="M2626">
        <v>4.2</v>
      </c>
    </row>
    <row r="2627" spans="1:13" hidden="1" x14ac:dyDescent="0.35">
      <c r="A2627" t="s">
        <v>17</v>
      </c>
      <c r="B2627">
        <v>2626</v>
      </c>
      <c r="C2627" t="s">
        <v>1355</v>
      </c>
      <c r="D2627" t="s">
        <v>48</v>
      </c>
      <c r="E2627">
        <v>2018</v>
      </c>
      <c r="F2627" t="s">
        <v>45</v>
      </c>
      <c r="G2627" t="s">
        <v>21</v>
      </c>
      <c r="H2627" t="s">
        <v>15</v>
      </c>
      <c r="I2627" t="s">
        <v>46</v>
      </c>
      <c r="J2627">
        <v>3.0657949E-2</v>
      </c>
      <c r="L2627">
        <v>50.500799999999998</v>
      </c>
      <c r="M2627">
        <v>4.2</v>
      </c>
    </row>
    <row r="2628" spans="1:13" hidden="1" x14ac:dyDescent="0.35">
      <c r="A2628" t="s">
        <v>17</v>
      </c>
      <c r="B2628">
        <v>2627</v>
      </c>
      <c r="C2628" t="s">
        <v>917</v>
      </c>
      <c r="D2628" t="s">
        <v>48</v>
      </c>
      <c r="E2628">
        <v>2018</v>
      </c>
      <c r="F2628" t="s">
        <v>45</v>
      </c>
      <c r="G2628" t="s">
        <v>21</v>
      </c>
      <c r="H2628" t="s">
        <v>15</v>
      </c>
      <c r="I2628" t="s">
        <v>46</v>
      </c>
      <c r="J2628">
        <v>1.8942606000000001E-2</v>
      </c>
      <c r="L2628">
        <v>236.0248</v>
      </c>
      <c r="M2628">
        <v>4.2</v>
      </c>
    </row>
    <row r="2629" spans="1:13" hidden="1" x14ac:dyDescent="0.35">
      <c r="A2629" t="s">
        <v>17</v>
      </c>
      <c r="B2629">
        <v>2628</v>
      </c>
      <c r="C2629" t="s">
        <v>178</v>
      </c>
      <c r="D2629" t="s">
        <v>48</v>
      </c>
      <c r="E2629">
        <v>2018</v>
      </c>
      <c r="F2629" t="s">
        <v>45</v>
      </c>
      <c r="G2629" t="s">
        <v>21</v>
      </c>
      <c r="H2629" t="s">
        <v>15</v>
      </c>
      <c r="I2629" t="s">
        <v>46</v>
      </c>
      <c r="J2629">
        <v>5.1924192000000001E-2</v>
      </c>
      <c r="L2629">
        <v>121.0072</v>
      </c>
      <c r="M2629">
        <v>4.2</v>
      </c>
    </row>
    <row r="2630" spans="1:13" hidden="1"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hidden="1" x14ac:dyDescent="0.35">
      <c r="A2631" t="s">
        <v>17</v>
      </c>
      <c r="B2631">
        <v>2630</v>
      </c>
      <c r="C2631" t="s">
        <v>1356</v>
      </c>
      <c r="D2631" t="s">
        <v>32</v>
      </c>
      <c r="E2631">
        <v>2018</v>
      </c>
      <c r="F2631" t="s">
        <v>45</v>
      </c>
      <c r="G2631" t="s">
        <v>21</v>
      </c>
      <c r="H2631" t="s">
        <v>15</v>
      </c>
      <c r="I2631" t="s">
        <v>46</v>
      </c>
      <c r="J2631">
        <v>6.0805497E-2</v>
      </c>
      <c r="L2631">
        <v>150.80240000000001</v>
      </c>
      <c r="M2631">
        <v>4.2</v>
      </c>
    </row>
    <row r="2632" spans="1:13" hidden="1" x14ac:dyDescent="0.35">
      <c r="A2632" t="s">
        <v>17</v>
      </c>
      <c r="B2632">
        <v>2631</v>
      </c>
      <c r="C2632" t="s">
        <v>1357</v>
      </c>
      <c r="D2632" t="s">
        <v>159</v>
      </c>
      <c r="E2632">
        <v>2018</v>
      </c>
      <c r="F2632" t="s">
        <v>45</v>
      </c>
      <c r="G2632" t="s">
        <v>21</v>
      </c>
      <c r="H2632" t="s">
        <v>15</v>
      </c>
      <c r="I2632" t="s">
        <v>46</v>
      </c>
      <c r="J2632">
        <v>0.122242847</v>
      </c>
      <c r="L2632">
        <v>207.56379999999999</v>
      </c>
      <c r="M2632">
        <v>4.2</v>
      </c>
    </row>
    <row r="2633" spans="1:13" hidden="1" x14ac:dyDescent="0.35">
      <c r="A2633" t="s">
        <v>10</v>
      </c>
      <c r="B2633">
        <v>2632</v>
      </c>
      <c r="C2633" t="s">
        <v>551</v>
      </c>
      <c r="D2633" t="s">
        <v>95</v>
      </c>
      <c r="E2633">
        <v>2018</v>
      </c>
      <c r="F2633" t="s">
        <v>45</v>
      </c>
      <c r="G2633" t="s">
        <v>21</v>
      </c>
      <c r="H2633" t="s">
        <v>15</v>
      </c>
      <c r="I2633" t="s">
        <v>46</v>
      </c>
      <c r="J2633">
        <v>5.3576850000000002E-2</v>
      </c>
      <c r="L2633">
        <v>122.2072</v>
      </c>
      <c r="M2633">
        <v>4.2</v>
      </c>
    </row>
    <row r="2634" spans="1:13" hidden="1" x14ac:dyDescent="0.35">
      <c r="A2634" t="s">
        <v>10</v>
      </c>
      <c r="B2634">
        <v>2633</v>
      </c>
      <c r="C2634" t="s">
        <v>1095</v>
      </c>
      <c r="D2634" t="s">
        <v>95</v>
      </c>
      <c r="E2634">
        <v>2018</v>
      </c>
      <c r="F2634" t="s">
        <v>45</v>
      </c>
      <c r="G2634" t="s">
        <v>21</v>
      </c>
      <c r="H2634" t="s">
        <v>15</v>
      </c>
      <c r="I2634" t="s">
        <v>46</v>
      </c>
      <c r="J2634">
        <v>7.8943220999999994E-2</v>
      </c>
      <c r="L2634">
        <v>152.73660000000001</v>
      </c>
      <c r="M2634">
        <v>4.2</v>
      </c>
    </row>
    <row r="2635" spans="1:13" hidden="1" x14ac:dyDescent="0.35">
      <c r="A2635" t="s">
        <v>10</v>
      </c>
      <c r="B2635">
        <v>2634</v>
      </c>
      <c r="C2635" t="s">
        <v>120</v>
      </c>
      <c r="D2635" t="s">
        <v>95</v>
      </c>
      <c r="E2635">
        <v>2018</v>
      </c>
      <c r="F2635" t="s">
        <v>45</v>
      </c>
      <c r="G2635" t="s">
        <v>21</v>
      </c>
      <c r="H2635" t="s">
        <v>15</v>
      </c>
      <c r="I2635" t="s">
        <v>46</v>
      </c>
      <c r="J2635">
        <v>7.5384242000000004E-2</v>
      </c>
      <c r="L2635">
        <v>262.7568</v>
      </c>
      <c r="M2635">
        <v>4.2</v>
      </c>
    </row>
    <row r="2636" spans="1:13" hidden="1" x14ac:dyDescent="0.35">
      <c r="A2636" t="s">
        <v>10</v>
      </c>
      <c r="B2636">
        <v>2635</v>
      </c>
      <c r="C2636" t="s">
        <v>1138</v>
      </c>
      <c r="D2636" t="s">
        <v>57</v>
      </c>
      <c r="E2636">
        <v>2018</v>
      </c>
      <c r="F2636" t="s">
        <v>45</v>
      </c>
      <c r="G2636" t="s">
        <v>21</v>
      </c>
      <c r="H2636" t="s">
        <v>15</v>
      </c>
      <c r="I2636" t="s">
        <v>46</v>
      </c>
      <c r="J2636">
        <v>2.923013E-2</v>
      </c>
      <c r="L2636">
        <v>189.4556</v>
      </c>
      <c r="M2636">
        <v>4.2</v>
      </c>
    </row>
    <row r="2637" spans="1:13" hidden="1" x14ac:dyDescent="0.35">
      <c r="A2637" t="s">
        <v>10</v>
      </c>
      <c r="B2637">
        <v>2636</v>
      </c>
      <c r="C2637" t="s">
        <v>1358</v>
      </c>
      <c r="D2637" t="s">
        <v>28</v>
      </c>
      <c r="E2637">
        <v>2018</v>
      </c>
      <c r="F2637" t="s">
        <v>45</v>
      </c>
      <c r="G2637" t="s">
        <v>21</v>
      </c>
      <c r="H2637" t="s">
        <v>15</v>
      </c>
      <c r="I2637" t="s">
        <v>46</v>
      </c>
      <c r="J2637">
        <v>1.612717E-2</v>
      </c>
      <c r="L2637">
        <v>189.35560000000001</v>
      </c>
      <c r="M2637">
        <v>4.2</v>
      </c>
    </row>
    <row r="2638" spans="1:13" hidden="1" x14ac:dyDescent="0.35">
      <c r="A2638" t="s">
        <v>10</v>
      </c>
      <c r="B2638">
        <v>2637</v>
      </c>
      <c r="C2638" t="s">
        <v>1050</v>
      </c>
      <c r="D2638" t="s">
        <v>28</v>
      </c>
      <c r="E2638">
        <v>2018</v>
      </c>
      <c r="F2638" t="s">
        <v>45</v>
      </c>
      <c r="G2638" t="s">
        <v>21</v>
      </c>
      <c r="H2638" t="s">
        <v>15</v>
      </c>
      <c r="I2638" t="s">
        <v>46</v>
      </c>
      <c r="J2638">
        <v>2.6440214E-2</v>
      </c>
      <c r="L2638">
        <v>143.64699999999999</v>
      </c>
      <c r="M2638">
        <v>4.2</v>
      </c>
    </row>
    <row r="2639" spans="1:13" hidden="1" x14ac:dyDescent="0.35">
      <c r="A2639" t="s">
        <v>10</v>
      </c>
      <c r="B2639">
        <v>2638</v>
      </c>
      <c r="C2639" t="s">
        <v>1359</v>
      </c>
      <c r="D2639" t="s">
        <v>67</v>
      </c>
      <c r="E2639">
        <v>2018</v>
      </c>
      <c r="F2639" t="s">
        <v>45</v>
      </c>
      <c r="G2639" t="s">
        <v>21</v>
      </c>
      <c r="H2639" t="s">
        <v>15</v>
      </c>
      <c r="I2639" t="s">
        <v>46</v>
      </c>
      <c r="J2639">
        <v>4.5763623000000003E-2</v>
      </c>
      <c r="L2639">
        <v>43.874400000000001</v>
      </c>
      <c r="M2639">
        <v>4.2</v>
      </c>
    </row>
    <row r="2640" spans="1:13" hidden="1" x14ac:dyDescent="0.35">
      <c r="A2640" t="s">
        <v>10</v>
      </c>
      <c r="B2640">
        <v>2639</v>
      </c>
      <c r="C2640" t="s">
        <v>1360</v>
      </c>
      <c r="D2640" t="s">
        <v>67</v>
      </c>
      <c r="E2640">
        <v>2018</v>
      </c>
      <c r="F2640" t="s">
        <v>45</v>
      </c>
      <c r="G2640" t="s">
        <v>21</v>
      </c>
      <c r="H2640" t="s">
        <v>15</v>
      </c>
      <c r="I2640" t="s">
        <v>46</v>
      </c>
      <c r="J2640">
        <v>6.3024670000000005E-2</v>
      </c>
      <c r="L2640">
        <v>181.6318</v>
      </c>
      <c r="M2640">
        <v>4.2</v>
      </c>
    </row>
    <row r="2641" spans="1:13" hidden="1" x14ac:dyDescent="0.35">
      <c r="A2641" t="s">
        <v>10</v>
      </c>
      <c r="B2641">
        <v>2640</v>
      </c>
      <c r="C2641" t="s">
        <v>554</v>
      </c>
      <c r="D2641" t="s">
        <v>67</v>
      </c>
      <c r="E2641">
        <v>2018</v>
      </c>
      <c r="F2641" t="s">
        <v>45</v>
      </c>
      <c r="G2641" t="s">
        <v>21</v>
      </c>
      <c r="H2641" t="s">
        <v>15</v>
      </c>
      <c r="I2641" t="s">
        <v>46</v>
      </c>
      <c r="J2641">
        <v>0.106538757</v>
      </c>
      <c r="L2641">
        <v>222.37719999999999</v>
      </c>
      <c r="M2641">
        <v>4.2</v>
      </c>
    </row>
    <row r="2642" spans="1:13" hidden="1" x14ac:dyDescent="0.35">
      <c r="A2642" t="s">
        <v>10</v>
      </c>
      <c r="B2642">
        <v>2641</v>
      </c>
      <c r="C2642" t="s">
        <v>1270</v>
      </c>
      <c r="D2642" t="s">
        <v>24</v>
      </c>
      <c r="E2642">
        <v>2018</v>
      </c>
      <c r="F2642" t="s">
        <v>45</v>
      </c>
      <c r="G2642" t="s">
        <v>21</v>
      </c>
      <c r="H2642" t="s">
        <v>15</v>
      </c>
      <c r="I2642" t="s">
        <v>46</v>
      </c>
      <c r="J2642">
        <v>3.2296885999999997E-2</v>
      </c>
      <c r="L2642">
        <v>144.0102</v>
      </c>
      <c r="M2642">
        <v>4.2</v>
      </c>
    </row>
    <row r="2643" spans="1:13" hidden="1" x14ac:dyDescent="0.35">
      <c r="A2643" t="s">
        <v>10</v>
      </c>
      <c r="B2643">
        <v>2642</v>
      </c>
      <c r="C2643" t="s">
        <v>1361</v>
      </c>
      <c r="D2643" t="s">
        <v>24</v>
      </c>
      <c r="E2643">
        <v>2018</v>
      </c>
      <c r="F2643" t="s">
        <v>45</v>
      </c>
      <c r="G2643" t="s">
        <v>21</v>
      </c>
      <c r="H2643" t="s">
        <v>15</v>
      </c>
      <c r="I2643" t="s">
        <v>46</v>
      </c>
      <c r="J2643">
        <v>0</v>
      </c>
      <c r="L2643">
        <v>130.53100000000001</v>
      </c>
      <c r="M2643">
        <v>4.2</v>
      </c>
    </row>
    <row r="2644" spans="1:13" hidden="1" x14ac:dyDescent="0.35">
      <c r="A2644" t="s">
        <v>10</v>
      </c>
      <c r="B2644">
        <v>2643</v>
      </c>
      <c r="C2644" t="s">
        <v>280</v>
      </c>
      <c r="D2644" t="s">
        <v>12</v>
      </c>
      <c r="E2644">
        <v>2018</v>
      </c>
      <c r="F2644" t="s">
        <v>45</v>
      </c>
      <c r="G2644" t="s">
        <v>21</v>
      </c>
      <c r="H2644" t="s">
        <v>15</v>
      </c>
      <c r="I2644" t="s">
        <v>46</v>
      </c>
      <c r="J2644">
        <v>0.13144392099999999</v>
      </c>
      <c r="L2644">
        <v>189.18719999999999</v>
      </c>
      <c r="M2644">
        <v>4.2</v>
      </c>
    </row>
    <row r="2645" spans="1:13" hidden="1" x14ac:dyDescent="0.35">
      <c r="A2645" t="s">
        <v>10</v>
      </c>
      <c r="B2645">
        <v>2644</v>
      </c>
      <c r="C2645" t="s">
        <v>923</v>
      </c>
      <c r="D2645" t="s">
        <v>12</v>
      </c>
      <c r="E2645">
        <v>2018</v>
      </c>
      <c r="F2645" t="s">
        <v>45</v>
      </c>
      <c r="G2645" t="s">
        <v>21</v>
      </c>
      <c r="H2645" t="s">
        <v>15</v>
      </c>
      <c r="I2645" t="s">
        <v>46</v>
      </c>
      <c r="J2645">
        <v>5.6782236999999999E-2</v>
      </c>
      <c r="L2645">
        <v>241.25120000000001</v>
      </c>
      <c r="M2645">
        <v>4.2</v>
      </c>
    </row>
    <row r="2646" spans="1:13" hidden="1" x14ac:dyDescent="0.35">
      <c r="A2646" t="s">
        <v>10</v>
      </c>
      <c r="B2646">
        <v>2645</v>
      </c>
      <c r="C2646" t="s">
        <v>614</v>
      </c>
      <c r="D2646" t="s">
        <v>48</v>
      </c>
      <c r="E2646">
        <v>2018</v>
      </c>
      <c r="F2646" t="s">
        <v>45</v>
      </c>
      <c r="G2646" t="s">
        <v>21</v>
      </c>
      <c r="H2646" t="s">
        <v>15</v>
      </c>
      <c r="I2646" t="s">
        <v>46</v>
      </c>
      <c r="J2646">
        <v>8.9512542E-2</v>
      </c>
      <c r="L2646">
        <v>133.1626</v>
      </c>
      <c r="M2646">
        <v>4.2</v>
      </c>
    </row>
    <row r="2647" spans="1:13" hidden="1" x14ac:dyDescent="0.35">
      <c r="A2647" t="s">
        <v>10</v>
      </c>
      <c r="B2647">
        <v>2646</v>
      </c>
      <c r="C2647" t="s">
        <v>319</v>
      </c>
      <c r="D2647" t="s">
        <v>48</v>
      </c>
      <c r="E2647">
        <v>2018</v>
      </c>
      <c r="F2647" t="s">
        <v>45</v>
      </c>
      <c r="G2647" t="s">
        <v>21</v>
      </c>
      <c r="H2647" t="s">
        <v>15</v>
      </c>
      <c r="I2647" t="s">
        <v>46</v>
      </c>
      <c r="J2647">
        <v>0.104786172</v>
      </c>
      <c r="L2647">
        <v>172.2764</v>
      </c>
      <c r="M2647">
        <v>4.2</v>
      </c>
    </row>
    <row r="2648" spans="1:13" hidden="1" x14ac:dyDescent="0.35">
      <c r="A2648" t="s">
        <v>10</v>
      </c>
      <c r="B2648">
        <v>2647</v>
      </c>
      <c r="C2648" t="s">
        <v>1031</v>
      </c>
      <c r="D2648" t="s">
        <v>48</v>
      </c>
      <c r="E2648">
        <v>2018</v>
      </c>
      <c r="F2648" t="s">
        <v>45</v>
      </c>
      <c r="G2648" t="s">
        <v>21</v>
      </c>
      <c r="H2648" t="s">
        <v>15</v>
      </c>
      <c r="I2648" t="s">
        <v>46</v>
      </c>
      <c r="J2648">
        <v>4.1754583999999997E-2</v>
      </c>
      <c r="L2648">
        <v>53.463999999999999</v>
      </c>
      <c r="M2648">
        <v>4.2</v>
      </c>
    </row>
    <row r="2649" spans="1:13" hidden="1" x14ac:dyDescent="0.3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hidden="1" x14ac:dyDescent="0.3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hidden="1" x14ac:dyDescent="0.3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hidden="1" x14ac:dyDescent="0.3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hidden="1" x14ac:dyDescent="0.3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hidden="1" x14ac:dyDescent="0.3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hidden="1" x14ac:dyDescent="0.3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hidden="1" x14ac:dyDescent="0.3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hidden="1" x14ac:dyDescent="0.3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hidden="1" x14ac:dyDescent="0.3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hidden="1" x14ac:dyDescent="0.35">
      <c r="A2754" t="s">
        <v>17</v>
      </c>
      <c r="B2754">
        <v>2753</v>
      </c>
      <c r="C2754" t="s">
        <v>1381</v>
      </c>
      <c r="D2754" t="s">
        <v>28</v>
      </c>
      <c r="E2754">
        <v>2018</v>
      </c>
      <c r="F2754" t="s">
        <v>138</v>
      </c>
      <c r="G2754" t="s">
        <v>14</v>
      </c>
      <c r="H2754" t="s">
        <v>26</v>
      </c>
      <c r="I2754" t="s">
        <v>40</v>
      </c>
      <c r="J2754">
        <v>0.112161697</v>
      </c>
      <c r="L2754">
        <v>154.4682</v>
      </c>
      <c r="M2754">
        <v>4.0999999999999996</v>
      </c>
    </row>
    <row r="2755" spans="1:13" hidden="1" x14ac:dyDescent="0.3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hidden="1" x14ac:dyDescent="0.3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hidden="1" x14ac:dyDescent="0.3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hidden="1" x14ac:dyDescent="0.3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hidden="1" x14ac:dyDescent="0.35">
      <c r="A2759" t="s">
        <v>17</v>
      </c>
      <c r="B2759">
        <v>2758</v>
      </c>
      <c r="C2759" t="s">
        <v>1146</v>
      </c>
      <c r="D2759" t="s">
        <v>19</v>
      </c>
      <c r="E2759">
        <v>2018</v>
      </c>
      <c r="F2759" t="s">
        <v>138</v>
      </c>
      <c r="G2759" t="s">
        <v>14</v>
      </c>
      <c r="H2759" t="s">
        <v>26</v>
      </c>
      <c r="I2759" t="s">
        <v>40</v>
      </c>
      <c r="J2759">
        <v>0.121765124</v>
      </c>
      <c r="L2759">
        <v>264.1884</v>
      </c>
      <c r="M2759">
        <v>4.0999999999999996</v>
      </c>
    </row>
    <row r="2760" spans="1:13" hidden="1" x14ac:dyDescent="0.35">
      <c r="A2760" t="s">
        <v>17</v>
      </c>
      <c r="B2760">
        <v>2759</v>
      </c>
      <c r="C2760" t="s">
        <v>1382</v>
      </c>
      <c r="D2760" t="s">
        <v>19</v>
      </c>
      <c r="E2760">
        <v>2018</v>
      </c>
      <c r="F2760" t="s">
        <v>138</v>
      </c>
      <c r="G2760" t="s">
        <v>14</v>
      </c>
      <c r="H2760" t="s">
        <v>26</v>
      </c>
      <c r="I2760" t="s">
        <v>40</v>
      </c>
      <c r="J2760">
        <v>0.10178199</v>
      </c>
      <c r="L2760">
        <v>104.699</v>
      </c>
      <c r="M2760">
        <v>4.0999999999999996</v>
      </c>
    </row>
    <row r="2761" spans="1:13" hidden="1" x14ac:dyDescent="0.3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hidden="1" x14ac:dyDescent="0.3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hidden="1" x14ac:dyDescent="0.3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hidden="1" x14ac:dyDescent="0.35">
      <c r="A2764" t="s">
        <v>17</v>
      </c>
      <c r="B2764">
        <v>2763</v>
      </c>
      <c r="C2764" t="s">
        <v>1385</v>
      </c>
      <c r="D2764" t="s">
        <v>42</v>
      </c>
      <c r="E2764">
        <v>2018</v>
      </c>
      <c r="F2764" t="s">
        <v>138</v>
      </c>
      <c r="G2764" t="s">
        <v>14</v>
      </c>
      <c r="H2764" t="s">
        <v>26</v>
      </c>
      <c r="I2764" t="s">
        <v>40</v>
      </c>
      <c r="J2764">
        <v>0.102371638</v>
      </c>
      <c r="L2764">
        <v>221.2456</v>
      </c>
      <c r="M2764">
        <v>4.0999999999999996</v>
      </c>
    </row>
    <row r="2765" spans="1:13" hidden="1" x14ac:dyDescent="0.3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hidden="1" x14ac:dyDescent="0.3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hidden="1" x14ac:dyDescent="0.3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hidden="1" x14ac:dyDescent="0.3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hidden="1" x14ac:dyDescent="0.3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hidden="1" x14ac:dyDescent="0.3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hidden="1" x14ac:dyDescent="0.3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hidden="1" x14ac:dyDescent="0.3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hidden="1" x14ac:dyDescent="0.3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hidden="1" x14ac:dyDescent="0.3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hidden="1" x14ac:dyDescent="0.3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hidden="1" x14ac:dyDescent="0.3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hidden="1" x14ac:dyDescent="0.3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hidden="1" x14ac:dyDescent="0.3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hidden="1" x14ac:dyDescent="0.3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hidden="1" x14ac:dyDescent="0.3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hidden="1" x14ac:dyDescent="0.3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hidden="1" x14ac:dyDescent="0.3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hidden="1" x14ac:dyDescent="0.3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hidden="1" x14ac:dyDescent="0.35">
      <c r="A2784" t="s">
        <v>10</v>
      </c>
      <c r="B2784">
        <v>2783</v>
      </c>
      <c r="C2784" t="s">
        <v>1388</v>
      </c>
      <c r="D2784" t="s">
        <v>48</v>
      </c>
      <c r="E2784">
        <v>2018</v>
      </c>
      <c r="F2784" t="s">
        <v>138</v>
      </c>
      <c r="G2784" t="s">
        <v>14</v>
      </c>
      <c r="H2784" t="s">
        <v>26</v>
      </c>
      <c r="I2784" t="s">
        <v>40</v>
      </c>
      <c r="J2784">
        <v>0</v>
      </c>
      <c r="L2784">
        <v>58.758800000000001</v>
      </c>
      <c r="M2784">
        <v>4.0999999999999996</v>
      </c>
    </row>
    <row r="2785" spans="1:13" hidden="1" x14ac:dyDescent="0.3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hidden="1" x14ac:dyDescent="0.3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hidden="1" x14ac:dyDescent="0.35">
      <c r="A3130" t="s">
        <v>17</v>
      </c>
      <c r="B3130">
        <v>3129</v>
      </c>
      <c r="C3130" t="s">
        <v>995</v>
      </c>
      <c r="D3130" t="s">
        <v>42</v>
      </c>
      <c r="E3130">
        <v>2018</v>
      </c>
      <c r="F3130" t="s">
        <v>45</v>
      </c>
      <c r="G3130" t="s">
        <v>21</v>
      </c>
      <c r="H3130" t="s">
        <v>15</v>
      </c>
      <c r="I3130" t="s">
        <v>46</v>
      </c>
      <c r="J3130">
        <v>2.6058181E-2</v>
      </c>
      <c r="L3130">
        <v>121.9098</v>
      </c>
      <c r="M3130">
        <v>4.0999999999999996</v>
      </c>
    </row>
    <row r="3131" spans="1:13" hidden="1" x14ac:dyDescent="0.3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hidden="1" x14ac:dyDescent="0.3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hidden="1" x14ac:dyDescent="0.35">
      <c r="A3133" t="s">
        <v>17</v>
      </c>
      <c r="B3133">
        <v>3132</v>
      </c>
      <c r="C3133" t="s">
        <v>1221</v>
      </c>
      <c r="D3133" t="s">
        <v>28</v>
      </c>
      <c r="E3133">
        <v>2018</v>
      </c>
      <c r="F3133" t="s">
        <v>45</v>
      </c>
      <c r="G3133" t="s">
        <v>21</v>
      </c>
      <c r="H3133" t="s">
        <v>15</v>
      </c>
      <c r="I3133" t="s">
        <v>46</v>
      </c>
      <c r="J3133">
        <v>1.3199737E-2</v>
      </c>
      <c r="L3133">
        <v>108.9254</v>
      </c>
      <c r="M3133">
        <v>4.0999999999999996</v>
      </c>
    </row>
    <row r="3134" spans="1:13" hidden="1" x14ac:dyDescent="0.3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hidden="1" x14ac:dyDescent="0.3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hidden="1" x14ac:dyDescent="0.3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hidden="1" x14ac:dyDescent="0.3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hidden="1" x14ac:dyDescent="0.3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hidden="1" x14ac:dyDescent="0.3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hidden="1" x14ac:dyDescent="0.3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hidden="1" x14ac:dyDescent="0.3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hidden="1" x14ac:dyDescent="0.3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hidden="1" x14ac:dyDescent="0.3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hidden="1" x14ac:dyDescent="0.3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hidden="1" x14ac:dyDescent="0.3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hidden="1" x14ac:dyDescent="0.3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hidden="1" x14ac:dyDescent="0.35">
      <c r="A3147" t="s">
        <v>17</v>
      </c>
      <c r="B3147">
        <v>3146</v>
      </c>
      <c r="C3147" t="s">
        <v>788</v>
      </c>
      <c r="D3147" t="s">
        <v>64</v>
      </c>
      <c r="E3147">
        <v>2018</v>
      </c>
      <c r="F3147" t="s">
        <v>45</v>
      </c>
      <c r="G3147" t="s">
        <v>21</v>
      </c>
      <c r="H3147" t="s">
        <v>15</v>
      </c>
      <c r="I3147" t="s">
        <v>46</v>
      </c>
      <c r="J3147">
        <v>0.119698523</v>
      </c>
      <c r="L3147">
        <v>143.047</v>
      </c>
      <c r="M3147">
        <v>4.0999999999999996</v>
      </c>
    </row>
    <row r="3148" spans="1:13" hidden="1" x14ac:dyDescent="0.3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hidden="1" x14ac:dyDescent="0.3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hidden="1" x14ac:dyDescent="0.3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hidden="1" x14ac:dyDescent="0.3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hidden="1" x14ac:dyDescent="0.35">
      <c r="A3152" t="s">
        <v>17</v>
      </c>
      <c r="B3152">
        <v>3151</v>
      </c>
      <c r="C3152" t="s">
        <v>1408</v>
      </c>
      <c r="D3152" t="s">
        <v>32</v>
      </c>
      <c r="E3152">
        <v>2018</v>
      </c>
      <c r="F3152" t="s">
        <v>45</v>
      </c>
      <c r="G3152" t="s">
        <v>21</v>
      </c>
      <c r="H3152" t="s">
        <v>15</v>
      </c>
      <c r="I3152" t="s">
        <v>46</v>
      </c>
      <c r="J3152">
        <v>0</v>
      </c>
      <c r="L3152">
        <v>87.388199999999998</v>
      </c>
      <c r="M3152">
        <v>4.0999999999999996</v>
      </c>
    </row>
    <row r="3153" spans="1:13" hidden="1" x14ac:dyDescent="0.35">
      <c r="A3153" t="s">
        <v>17</v>
      </c>
      <c r="B3153">
        <v>3152</v>
      </c>
      <c r="C3153" t="s">
        <v>566</v>
      </c>
      <c r="D3153" t="s">
        <v>32</v>
      </c>
      <c r="E3153">
        <v>2018</v>
      </c>
      <c r="F3153" t="s">
        <v>45</v>
      </c>
      <c r="G3153" t="s">
        <v>21</v>
      </c>
      <c r="H3153" t="s">
        <v>15</v>
      </c>
      <c r="I3153" t="s">
        <v>46</v>
      </c>
      <c r="J3153">
        <v>0</v>
      </c>
      <c r="L3153">
        <v>89.414599999999993</v>
      </c>
      <c r="M3153">
        <v>4.0999999999999996</v>
      </c>
    </row>
    <row r="3154" spans="1:13" hidden="1" x14ac:dyDescent="0.3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hidden="1" x14ac:dyDescent="0.35">
      <c r="A3155" t="s">
        <v>17</v>
      </c>
      <c r="B3155">
        <v>3154</v>
      </c>
      <c r="C3155" t="s">
        <v>1435</v>
      </c>
      <c r="D3155" t="s">
        <v>159</v>
      </c>
      <c r="E3155">
        <v>2018</v>
      </c>
      <c r="F3155" t="s">
        <v>45</v>
      </c>
      <c r="G3155" t="s">
        <v>21</v>
      </c>
      <c r="H3155" t="s">
        <v>15</v>
      </c>
      <c r="I3155" t="s">
        <v>46</v>
      </c>
      <c r="J3155">
        <v>2.573918E-2</v>
      </c>
      <c r="L3155">
        <v>120.744</v>
      </c>
      <c r="M3155">
        <v>4.0999999999999996</v>
      </c>
    </row>
    <row r="3156" spans="1:13" hidden="1" x14ac:dyDescent="0.3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hidden="1" x14ac:dyDescent="0.35">
      <c r="A3157" t="s">
        <v>10</v>
      </c>
      <c r="B3157">
        <v>3156</v>
      </c>
      <c r="C3157" t="s">
        <v>731</v>
      </c>
      <c r="D3157" t="s">
        <v>28</v>
      </c>
      <c r="E3157">
        <v>2018</v>
      </c>
      <c r="F3157" t="s">
        <v>45</v>
      </c>
      <c r="G3157" t="s">
        <v>21</v>
      </c>
      <c r="H3157" t="s">
        <v>15</v>
      </c>
      <c r="I3157" t="s">
        <v>46</v>
      </c>
      <c r="J3157">
        <v>0</v>
      </c>
      <c r="L3157">
        <v>91.848799999999997</v>
      </c>
      <c r="M3157">
        <v>4.0999999999999996</v>
      </c>
    </row>
    <row r="3158" spans="1:13" hidden="1" x14ac:dyDescent="0.3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hidden="1" x14ac:dyDescent="0.3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hidden="1" x14ac:dyDescent="0.3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hidden="1" x14ac:dyDescent="0.3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hidden="1" x14ac:dyDescent="0.3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hidden="1" x14ac:dyDescent="0.3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hidden="1" x14ac:dyDescent="0.3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hidden="1" x14ac:dyDescent="0.3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hidden="1" x14ac:dyDescent="0.35">
      <c r="A3166" t="s">
        <v>10</v>
      </c>
      <c r="B3166">
        <v>3165</v>
      </c>
      <c r="C3166" t="s">
        <v>765</v>
      </c>
      <c r="D3166" t="s">
        <v>12</v>
      </c>
      <c r="E3166">
        <v>2018</v>
      </c>
      <c r="F3166" t="s">
        <v>45</v>
      </c>
      <c r="G3166" t="s">
        <v>21</v>
      </c>
      <c r="H3166" t="s">
        <v>15</v>
      </c>
      <c r="I3166" t="s">
        <v>46</v>
      </c>
      <c r="J3166">
        <v>0</v>
      </c>
      <c r="L3166">
        <v>188.25559999999999</v>
      </c>
      <c r="M3166">
        <v>4.0999999999999996</v>
      </c>
    </row>
    <row r="3167" spans="1:13" hidden="1" x14ac:dyDescent="0.3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hidden="1" x14ac:dyDescent="0.35">
      <c r="A3168" t="s">
        <v>10</v>
      </c>
      <c r="B3168">
        <v>3167</v>
      </c>
      <c r="C3168" t="s">
        <v>1010</v>
      </c>
      <c r="D3168" t="s">
        <v>12</v>
      </c>
      <c r="E3168">
        <v>2018</v>
      </c>
      <c r="F3168" t="s">
        <v>45</v>
      </c>
      <c r="G3168" t="s">
        <v>21</v>
      </c>
      <c r="H3168" t="s">
        <v>15</v>
      </c>
      <c r="I3168" t="s">
        <v>46</v>
      </c>
      <c r="J3168">
        <v>5.8542509E-2</v>
      </c>
      <c r="L3168">
        <v>168.6448</v>
      </c>
      <c r="M3168">
        <v>4.0999999999999996</v>
      </c>
    </row>
    <row r="3169" spans="1:13" hidden="1" x14ac:dyDescent="0.3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hidden="1" x14ac:dyDescent="0.3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hidden="1" x14ac:dyDescent="0.3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hidden="1" x14ac:dyDescent="0.35">
      <c r="A3172" t="s">
        <v>10</v>
      </c>
      <c r="B3172">
        <v>3171</v>
      </c>
      <c r="C3172" t="s">
        <v>1437</v>
      </c>
      <c r="D3172" t="s">
        <v>159</v>
      </c>
      <c r="E3172">
        <v>2018</v>
      </c>
      <c r="F3172" t="s">
        <v>45</v>
      </c>
      <c r="G3172" t="s">
        <v>21</v>
      </c>
      <c r="H3172" t="s">
        <v>15</v>
      </c>
      <c r="I3172" t="s">
        <v>46</v>
      </c>
      <c r="J3172">
        <v>0</v>
      </c>
      <c r="L3172">
        <v>59.8904</v>
      </c>
      <c r="M3172">
        <v>4.0999999999999996</v>
      </c>
    </row>
    <row r="3173" spans="1:13" hidden="1" x14ac:dyDescent="0.3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hidden="1" x14ac:dyDescent="0.3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hidden="1" x14ac:dyDescent="0.3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5">
      <c r="A3184" t="s">
        <v>10</v>
      </c>
      <c r="B3184">
        <v>3183</v>
      </c>
      <c r="C3184" t="s">
        <v>319</v>
      </c>
      <c r="D3184" t="s">
        <v>48</v>
      </c>
      <c r="E3184">
        <v>2016</v>
      </c>
      <c r="F3184" t="s">
        <v>25</v>
      </c>
      <c r="G3184" t="s">
        <v>14</v>
      </c>
      <c r="H3184" t="s">
        <v>26</v>
      </c>
      <c r="I3184" t="s">
        <v>16</v>
      </c>
      <c r="J3184">
        <v>0.105296072</v>
      </c>
      <c r="K3184">
        <v>15.6</v>
      </c>
      <c r="L3184">
        <v>170.1764</v>
      </c>
      <c r="M3184">
        <v>4</v>
      </c>
    </row>
    <row r="3185" spans="1:13" hidden="1" x14ac:dyDescent="0.3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1243</v>
      </c>
      <c r="D3188" t="s">
        <v>57</v>
      </c>
      <c r="E3188">
        <v>2015</v>
      </c>
      <c r="F3188" t="s">
        <v>33</v>
      </c>
      <c r="G3188" t="s">
        <v>34</v>
      </c>
      <c r="H3188" t="s">
        <v>26</v>
      </c>
      <c r="I3188" t="s">
        <v>16</v>
      </c>
      <c r="J3188">
        <v>0</v>
      </c>
      <c r="K3188">
        <v>9.1</v>
      </c>
      <c r="L3188">
        <v>173.2054</v>
      </c>
      <c r="M3188">
        <v>4</v>
      </c>
    </row>
    <row r="3189" spans="1:13" x14ac:dyDescent="0.3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hidden="1" x14ac:dyDescent="0.3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hidden="1" x14ac:dyDescent="0.3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hidden="1" x14ac:dyDescent="0.3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hidden="1" x14ac:dyDescent="0.3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hidden="1" x14ac:dyDescent="0.3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10</v>
      </c>
      <c r="B3231">
        <v>3230</v>
      </c>
      <c r="C3231" t="s">
        <v>254</v>
      </c>
      <c r="D3231" t="s">
        <v>24</v>
      </c>
      <c r="E3231">
        <v>2016</v>
      </c>
      <c r="F3231" t="s">
        <v>25</v>
      </c>
      <c r="G3231" t="s">
        <v>14</v>
      </c>
      <c r="H3231" t="s">
        <v>26</v>
      </c>
      <c r="I3231" t="s">
        <v>16</v>
      </c>
      <c r="J3231">
        <v>0</v>
      </c>
      <c r="K3231">
        <v>20</v>
      </c>
      <c r="L3231">
        <v>127.3678</v>
      </c>
      <c r="M3231">
        <v>4</v>
      </c>
    </row>
    <row r="3232" spans="1:13" hidden="1" x14ac:dyDescent="0.3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hidden="1" x14ac:dyDescent="0.35">
      <c r="A3239" t="s">
        <v>10</v>
      </c>
      <c r="B3239">
        <v>3238</v>
      </c>
      <c r="C3239" t="s">
        <v>504</v>
      </c>
      <c r="D3239" t="s">
        <v>48</v>
      </c>
      <c r="E3239">
        <v>2018</v>
      </c>
      <c r="F3239" t="s">
        <v>45</v>
      </c>
      <c r="G3239" t="s">
        <v>21</v>
      </c>
      <c r="H3239" t="s">
        <v>15</v>
      </c>
      <c r="I3239" t="s">
        <v>46</v>
      </c>
      <c r="J3239">
        <v>7.2524759999999994E-2</v>
      </c>
      <c r="L3239">
        <v>120.3098</v>
      </c>
      <c r="M3239">
        <v>4</v>
      </c>
    </row>
    <row r="3240" spans="1:13" x14ac:dyDescent="0.3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hidden="1" x14ac:dyDescent="0.3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5">
      <c r="A3247" t="s">
        <v>17</v>
      </c>
      <c r="B3247">
        <v>3246</v>
      </c>
      <c r="C3247" t="s">
        <v>1080</v>
      </c>
      <c r="D3247" t="s">
        <v>12</v>
      </c>
      <c r="E3247">
        <v>2022</v>
      </c>
      <c r="F3247" t="s">
        <v>20</v>
      </c>
      <c r="G3247" t="s">
        <v>21</v>
      </c>
      <c r="H3247" t="s">
        <v>15</v>
      </c>
      <c r="I3247" t="s">
        <v>22</v>
      </c>
      <c r="J3247">
        <v>0</v>
      </c>
      <c r="K3247">
        <v>8.1</v>
      </c>
      <c r="L3247">
        <v>211.89019999999999</v>
      </c>
      <c r="M3247">
        <v>4</v>
      </c>
    </row>
    <row r="3248" spans="1:13" hidden="1" x14ac:dyDescent="0.3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642</v>
      </c>
      <c r="D3250" t="s">
        <v>48</v>
      </c>
      <c r="E3250">
        <v>2016</v>
      </c>
      <c r="F3250" t="s">
        <v>25</v>
      </c>
      <c r="G3250" t="s">
        <v>14</v>
      </c>
      <c r="H3250" t="s">
        <v>26</v>
      </c>
      <c r="I3250" t="s">
        <v>16</v>
      </c>
      <c r="J3250">
        <v>0.108710162</v>
      </c>
      <c r="K3250">
        <v>20.75</v>
      </c>
      <c r="L3250">
        <v>161.7578</v>
      </c>
      <c r="M3250">
        <v>4</v>
      </c>
    </row>
    <row r="3251" spans="1:13" hidden="1" x14ac:dyDescent="0.35">
      <c r="A3251" t="s">
        <v>17</v>
      </c>
      <c r="B3251">
        <v>3250</v>
      </c>
      <c r="C3251" t="s">
        <v>798</v>
      </c>
      <c r="D3251" t="s">
        <v>42</v>
      </c>
      <c r="E3251">
        <v>2018</v>
      </c>
      <c r="F3251" t="s">
        <v>45</v>
      </c>
      <c r="G3251" t="s">
        <v>21</v>
      </c>
      <c r="H3251" t="s">
        <v>15</v>
      </c>
      <c r="I3251" t="s">
        <v>46</v>
      </c>
      <c r="J3251">
        <v>3.9055755999999997E-2</v>
      </c>
      <c r="L3251">
        <v>152.3366</v>
      </c>
      <c r="M3251">
        <v>4</v>
      </c>
    </row>
    <row r="3252" spans="1:13" x14ac:dyDescent="0.3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614</v>
      </c>
      <c r="D3310" t="s">
        <v>48</v>
      </c>
      <c r="E3310">
        <v>2012</v>
      </c>
      <c r="F3310" t="s">
        <v>13</v>
      </c>
      <c r="G3310" t="s">
        <v>14</v>
      </c>
      <c r="H3310" t="s">
        <v>15</v>
      </c>
      <c r="I3310" t="s">
        <v>16</v>
      </c>
      <c r="J3310">
        <v>0</v>
      </c>
      <c r="K3310">
        <v>6.67</v>
      </c>
      <c r="L3310">
        <v>133.0626</v>
      </c>
      <c r="M3310">
        <v>4</v>
      </c>
    </row>
    <row r="3311" spans="1:13" x14ac:dyDescent="0.3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hidden="1" x14ac:dyDescent="0.35">
      <c r="A3314" t="s">
        <v>17</v>
      </c>
      <c r="B3314">
        <v>3313</v>
      </c>
      <c r="C3314" t="s">
        <v>172</v>
      </c>
      <c r="D3314" t="s">
        <v>42</v>
      </c>
      <c r="E3314">
        <v>2018</v>
      </c>
      <c r="F3314" t="s">
        <v>138</v>
      </c>
      <c r="G3314" t="s">
        <v>14</v>
      </c>
      <c r="H3314" t="s">
        <v>26</v>
      </c>
      <c r="I3314" t="s">
        <v>40</v>
      </c>
      <c r="J3314">
        <v>2.7465989999999999E-2</v>
      </c>
      <c r="L3314">
        <v>181.5976</v>
      </c>
      <c r="M3314">
        <v>4</v>
      </c>
    </row>
    <row r="3315" spans="1:13" hidden="1" x14ac:dyDescent="0.35">
      <c r="A3315" t="s">
        <v>17</v>
      </c>
      <c r="B3315">
        <v>3314</v>
      </c>
      <c r="C3315" t="s">
        <v>681</v>
      </c>
      <c r="D3315" t="s">
        <v>95</v>
      </c>
      <c r="E3315">
        <v>2018</v>
      </c>
      <c r="F3315" t="s">
        <v>138</v>
      </c>
      <c r="G3315" t="s">
        <v>14</v>
      </c>
      <c r="H3315" t="s">
        <v>26</v>
      </c>
      <c r="I3315" t="s">
        <v>40</v>
      </c>
      <c r="J3315">
        <v>0.13319835499999999</v>
      </c>
      <c r="L3315">
        <v>91.082999999999998</v>
      </c>
      <c r="M3315">
        <v>4</v>
      </c>
    </row>
    <row r="3316" spans="1:13" hidden="1" x14ac:dyDescent="0.35">
      <c r="A3316" t="s">
        <v>17</v>
      </c>
      <c r="B3316">
        <v>3315</v>
      </c>
      <c r="C3316" t="s">
        <v>874</v>
      </c>
      <c r="D3316" t="s">
        <v>57</v>
      </c>
      <c r="E3316">
        <v>2018</v>
      </c>
      <c r="F3316" t="s">
        <v>138</v>
      </c>
      <c r="G3316" t="s">
        <v>14</v>
      </c>
      <c r="H3316" t="s">
        <v>26</v>
      </c>
      <c r="I3316" t="s">
        <v>40</v>
      </c>
      <c r="J3316">
        <v>0.18530651400000001</v>
      </c>
      <c r="L3316">
        <v>125.6046</v>
      </c>
      <c r="M3316">
        <v>4</v>
      </c>
    </row>
    <row r="3317" spans="1:13" hidden="1" x14ac:dyDescent="0.35">
      <c r="A3317" t="s">
        <v>17</v>
      </c>
      <c r="B3317">
        <v>3316</v>
      </c>
      <c r="C3317" t="s">
        <v>1455</v>
      </c>
      <c r="D3317" t="s">
        <v>74</v>
      </c>
      <c r="E3317">
        <v>2018</v>
      </c>
      <c r="F3317" t="s">
        <v>138</v>
      </c>
      <c r="G3317" t="s">
        <v>14</v>
      </c>
      <c r="H3317" t="s">
        <v>26</v>
      </c>
      <c r="I3317" t="s">
        <v>40</v>
      </c>
      <c r="J3317">
        <v>0.106907604</v>
      </c>
      <c r="L3317">
        <v>162.8526</v>
      </c>
      <c r="M3317">
        <v>4</v>
      </c>
    </row>
    <row r="3318" spans="1:13" hidden="1" x14ac:dyDescent="0.35">
      <c r="A3318" t="s">
        <v>17</v>
      </c>
      <c r="B3318">
        <v>3317</v>
      </c>
      <c r="C3318" t="s">
        <v>1285</v>
      </c>
      <c r="D3318" t="s">
        <v>28</v>
      </c>
      <c r="E3318">
        <v>2018</v>
      </c>
      <c r="F3318" t="s">
        <v>138</v>
      </c>
      <c r="G3318" t="s">
        <v>14</v>
      </c>
      <c r="H3318" t="s">
        <v>26</v>
      </c>
      <c r="I3318" t="s">
        <v>40</v>
      </c>
      <c r="J3318">
        <v>0.212293753</v>
      </c>
      <c r="L3318">
        <v>92.277799999999999</v>
      </c>
      <c r="M3318">
        <v>4</v>
      </c>
    </row>
    <row r="3319" spans="1:13" hidden="1" x14ac:dyDescent="0.35">
      <c r="A3319" t="s">
        <v>17</v>
      </c>
      <c r="B3319">
        <v>3318</v>
      </c>
      <c r="C3319" t="s">
        <v>1065</v>
      </c>
      <c r="D3319" t="s">
        <v>67</v>
      </c>
      <c r="E3319">
        <v>2018</v>
      </c>
      <c r="F3319" t="s">
        <v>138</v>
      </c>
      <c r="G3319" t="s">
        <v>14</v>
      </c>
      <c r="H3319" t="s">
        <v>26</v>
      </c>
      <c r="I3319" t="s">
        <v>40</v>
      </c>
      <c r="J3319">
        <v>3.1139933000000002E-2</v>
      </c>
      <c r="L3319">
        <v>74.801199999999994</v>
      </c>
      <c r="M3319">
        <v>4</v>
      </c>
    </row>
    <row r="3320" spans="1:13" hidden="1" x14ac:dyDescent="0.35">
      <c r="A3320" t="s">
        <v>17</v>
      </c>
      <c r="B3320">
        <v>3319</v>
      </c>
      <c r="C3320" t="s">
        <v>1456</v>
      </c>
      <c r="D3320" t="s">
        <v>67</v>
      </c>
      <c r="E3320">
        <v>2018</v>
      </c>
      <c r="F3320" t="s">
        <v>138</v>
      </c>
      <c r="G3320" t="s">
        <v>14</v>
      </c>
      <c r="H3320" t="s">
        <v>26</v>
      </c>
      <c r="I3320" t="s">
        <v>40</v>
      </c>
      <c r="J3320">
        <v>4.461205E-2</v>
      </c>
      <c r="L3320">
        <v>241.15379999999999</v>
      </c>
      <c r="M3320">
        <v>4</v>
      </c>
    </row>
    <row r="3321" spans="1:13" hidden="1" x14ac:dyDescent="0.35">
      <c r="A3321" t="s">
        <v>17</v>
      </c>
      <c r="B3321">
        <v>3320</v>
      </c>
      <c r="C3321" t="s">
        <v>1277</v>
      </c>
      <c r="D3321" t="s">
        <v>67</v>
      </c>
      <c r="E3321">
        <v>2018</v>
      </c>
      <c r="F3321" t="s">
        <v>138</v>
      </c>
      <c r="G3321" t="s">
        <v>14</v>
      </c>
      <c r="H3321" t="s">
        <v>26</v>
      </c>
      <c r="I3321" t="s">
        <v>40</v>
      </c>
      <c r="J3321">
        <v>0.122832172</v>
      </c>
      <c r="L3321">
        <v>217.685</v>
      </c>
      <c r="M3321">
        <v>4</v>
      </c>
    </row>
    <row r="3322" spans="1:13" hidden="1" x14ac:dyDescent="0.35">
      <c r="A3322" t="s">
        <v>17</v>
      </c>
      <c r="B3322">
        <v>3321</v>
      </c>
      <c r="C3322" t="s">
        <v>102</v>
      </c>
      <c r="D3322" t="s">
        <v>24</v>
      </c>
      <c r="E3322">
        <v>2018</v>
      </c>
      <c r="F3322" t="s">
        <v>138</v>
      </c>
      <c r="G3322" t="s">
        <v>14</v>
      </c>
      <c r="H3322" t="s">
        <v>26</v>
      </c>
      <c r="I3322" t="s">
        <v>40</v>
      </c>
      <c r="J3322">
        <v>2.9084548000000002E-2</v>
      </c>
      <c r="L3322">
        <v>122.0098</v>
      </c>
      <c r="M3322">
        <v>4</v>
      </c>
    </row>
    <row r="3323" spans="1:13" hidden="1" x14ac:dyDescent="0.35">
      <c r="A3323" t="s">
        <v>17</v>
      </c>
      <c r="B3323">
        <v>3322</v>
      </c>
      <c r="C3323" t="s">
        <v>1066</v>
      </c>
      <c r="D3323" t="s">
        <v>24</v>
      </c>
      <c r="E3323">
        <v>2018</v>
      </c>
      <c r="F3323" t="s">
        <v>138</v>
      </c>
      <c r="G3323" t="s">
        <v>14</v>
      </c>
      <c r="H3323" t="s">
        <v>26</v>
      </c>
      <c r="I3323" t="s">
        <v>40</v>
      </c>
      <c r="J3323">
        <v>7.9146113000000004E-2</v>
      </c>
      <c r="L3323">
        <v>181.46600000000001</v>
      </c>
      <c r="M3323">
        <v>4</v>
      </c>
    </row>
    <row r="3324" spans="1:13" hidden="1" x14ac:dyDescent="0.35">
      <c r="A3324" t="s">
        <v>17</v>
      </c>
      <c r="B3324">
        <v>3323</v>
      </c>
      <c r="C3324" t="s">
        <v>560</v>
      </c>
      <c r="D3324" t="s">
        <v>12</v>
      </c>
      <c r="E3324">
        <v>2018</v>
      </c>
      <c r="F3324" t="s">
        <v>138</v>
      </c>
      <c r="G3324" t="s">
        <v>14</v>
      </c>
      <c r="H3324" t="s">
        <v>26</v>
      </c>
      <c r="I3324" t="s">
        <v>40</v>
      </c>
      <c r="J3324">
        <v>0.23765134399999999</v>
      </c>
      <c r="L3324">
        <v>170.2106</v>
      </c>
      <c r="M3324">
        <v>4</v>
      </c>
    </row>
    <row r="3325" spans="1:13" hidden="1" x14ac:dyDescent="0.35">
      <c r="A3325" t="s">
        <v>17</v>
      </c>
      <c r="B3325">
        <v>3324</v>
      </c>
      <c r="C3325" t="s">
        <v>51</v>
      </c>
      <c r="D3325" t="s">
        <v>12</v>
      </c>
      <c r="E3325">
        <v>2018</v>
      </c>
      <c r="F3325" t="s">
        <v>138</v>
      </c>
      <c r="G3325" t="s">
        <v>14</v>
      </c>
      <c r="H3325" t="s">
        <v>26</v>
      </c>
      <c r="I3325" t="s">
        <v>40</v>
      </c>
      <c r="J3325">
        <v>0.22483730800000001</v>
      </c>
      <c r="L3325">
        <v>112.7886</v>
      </c>
      <c r="M3325">
        <v>4</v>
      </c>
    </row>
    <row r="3326" spans="1:13" hidden="1" x14ac:dyDescent="0.35">
      <c r="A3326" t="s">
        <v>17</v>
      </c>
      <c r="B3326">
        <v>3325</v>
      </c>
      <c r="C3326" t="s">
        <v>297</v>
      </c>
      <c r="D3326" t="s">
        <v>19</v>
      </c>
      <c r="E3326">
        <v>2018</v>
      </c>
      <c r="F3326" t="s">
        <v>138</v>
      </c>
      <c r="G3326" t="s">
        <v>14</v>
      </c>
      <c r="H3326" t="s">
        <v>26</v>
      </c>
      <c r="I3326" t="s">
        <v>40</v>
      </c>
      <c r="J3326">
        <v>0.15719001699999999</v>
      </c>
      <c r="L3326">
        <v>156.8604</v>
      </c>
      <c r="M3326">
        <v>4</v>
      </c>
    </row>
    <row r="3327" spans="1:13" hidden="1" x14ac:dyDescent="0.35">
      <c r="A3327" t="s">
        <v>17</v>
      </c>
      <c r="B3327">
        <v>3326</v>
      </c>
      <c r="C3327" t="s">
        <v>1350</v>
      </c>
      <c r="D3327" t="s">
        <v>19</v>
      </c>
      <c r="E3327">
        <v>2018</v>
      </c>
      <c r="F3327" t="s">
        <v>138</v>
      </c>
      <c r="G3327" t="s">
        <v>14</v>
      </c>
      <c r="H3327" t="s">
        <v>26</v>
      </c>
      <c r="I3327" t="s">
        <v>40</v>
      </c>
      <c r="J3327">
        <v>5.0535311999999999E-2</v>
      </c>
      <c r="L3327">
        <v>130.03100000000001</v>
      </c>
      <c r="M3327">
        <v>4</v>
      </c>
    </row>
    <row r="3328" spans="1:13" hidden="1" x14ac:dyDescent="0.35">
      <c r="A3328" t="s">
        <v>17</v>
      </c>
      <c r="B3328">
        <v>3327</v>
      </c>
      <c r="C3328" t="s">
        <v>914</v>
      </c>
      <c r="D3328" t="s">
        <v>42</v>
      </c>
      <c r="E3328">
        <v>2018</v>
      </c>
      <c r="F3328" t="s">
        <v>138</v>
      </c>
      <c r="G3328" t="s">
        <v>14</v>
      </c>
      <c r="H3328" t="s">
        <v>26</v>
      </c>
      <c r="I3328" t="s">
        <v>40</v>
      </c>
      <c r="J3328">
        <v>6.1470858000000003E-2</v>
      </c>
      <c r="L3328">
        <v>48.603400000000001</v>
      </c>
      <c r="M3328">
        <v>4</v>
      </c>
    </row>
    <row r="3329" spans="1:13" hidden="1" x14ac:dyDescent="0.35">
      <c r="A3329" t="s">
        <v>17</v>
      </c>
      <c r="B3329">
        <v>3328</v>
      </c>
      <c r="C3329" t="s">
        <v>1394</v>
      </c>
      <c r="D3329" t="s">
        <v>42</v>
      </c>
      <c r="E3329">
        <v>2018</v>
      </c>
      <c r="F3329" t="s">
        <v>138</v>
      </c>
      <c r="G3329" t="s">
        <v>14</v>
      </c>
      <c r="H3329" t="s">
        <v>26</v>
      </c>
      <c r="I3329" t="s">
        <v>40</v>
      </c>
      <c r="J3329">
        <v>9.0778148000000003E-2</v>
      </c>
      <c r="L3329">
        <v>153.10239999999999</v>
      </c>
      <c r="M3329">
        <v>4</v>
      </c>
    </row>
    <row r="3330" spans="1:13" hidden="1" x14ac:dyDescent="0.35">
      <c r="A3330" t="s">
        <v>17</v>
      </c>
      <c r="B3330">
        <v>3329</v>
      </c>
      <c r="C3330" t="s">
        <v>112</v>
      </c>
      <c r="D3330" t="s">
        <v>42</v>
      </c>
      <c r="E3330">
        <v>2018</v>
      </c>
      <c r="F3330" t="s">
        <v>138</v>
      </c>
      <c r="G3330" t="s">
        <v>14</v>
      </c>
      <c r="H3330" t="s">
        <v>26</v>
      </c>
      <c r="I3330" t="s">
        <v>40</v>
      </c>
      <c r="J3330">
        <v>8.3547515000000003E-2</v>
      </c>
      <c r="L3330">
        <v>179.166</v>
      </c>
      <c r="M3330">
        <v>4</v>
      </c>
    </row>
    <row r="3331" spans="1:13" hidden="1" x14ac:dyDescent="0.35">
      <c r="A3331" t="s">
        <v>17</v>
      </c>
      <c r="B3331">
        <v>3330</v>
      </c>
      <c r="C3331" t="s">
        <v>998</v>
      </c>
      <c r="D3331" t="s">
        <v>64</v>
      </c>
      <c r="E3331">
        <v>2018</v>
      </c>
      <c r="F3331" t="s">
        <v>138</v>
      </c>
      <c r="G3331" t="s">
        <v>14</v>
      </c>
      <c r="H3331" t="s">
        <v>26</v>
      </c>
      <c r="I3331" t="s">
        <v>40</v>
      </c>
      <c r="J3331">
        <v>0.142393355</v>
      </c>
      <c r="L3331">
        <v>36.418999999999997</v>
      </c>
      <c r="M3331">
        <v>4</v>
      </c>
    </row>
    <row r="3332" spans="1:13" hidden="1" x14ac:dyDescent="0.35">
      <c r="A3332" t="s">
        <v>17</v>
      </c>
      <c r="B3332">
        <v>3331</v>
      </c>
      <c r="C3332" t="s">
        <v>1194</v>
      </c>
      <c r="D3332" t="s">
        <v>64</v>
      </c>
      <c r="E3332">
        <v>2018</v>
      </c>
      <c r="F3332" t="s">
        <v>138</v>
      </c>
      <c r="G3332" t="s">
        <v>14</v>
      </c>
      <c r="H3332" t="s">
        <v>26</v>
      </c>
      <c r="I3332" t="s">
        <v>40</v>
      </c>
      <c r="J3332">
        <v>3.4098860000000002E-2</v>
      </c>
      <c r="L3332">
        <v>162.62100000000001</v>
      </c>
      <c r="M3332">
        <v>4</v>
      </c>
    </row>
    <row r="3333" spans="1:13" hidden="1" x14ac:dyDescent="0.35">
      <c r="A3333" t="s">
        <v>17</v>
      </c>
      <c r="B3333">
        <v>3332</v>
      </c>
      <c r="C3333" t="s">
        <v>244</v>
      </c>
      <c r="D3333" t="s">
        <v>64</v>
      </c>
      <c r="E3333">
        <v>2018</v>
      </c>
      <c r="F3333" t="s">
        <v>138</v>
      </c>
      <c r="G3333" t="s">
        <v>14</v>
      </c>
      <c r="H3333" t="s">
        <v>26</v>
      </c>
      <c r="I3333" t="s">
        <v>40</v>
      </c>
      <c r="J3333">
        <v>2.1184746000000001E-2</v>
      </c>
      <c r="L3333">
        <v>189.553</v>
      </c>
      <c r="M3333">
        <v>4</v>
      </c>
    </row>
    <row r="3334" spans="1:13" hidden="1" x14ac:dyDescent="0.35">
      <c r="A3334" t="s">
        <v>17</v>
      </c>
      <c r="B3334">
        <v>3333</v>
      </c>
      <c r="C3334" t="s">
        <v>47</v>
      </c>
      <c r="D3334" t="s">
        <v>48</v>
      </c>
      <c r="E3334">
        <v>2018</v>
      </c>
      <c r="F3334" t="s">
        <v>138</v>
      </c>
      <c r="G3334" t="s">
        <v>14</v>
      </c>
      <c r="H3334" t="s">
        <v>26</v>
      </c>
      <c r="I3334" t="s">
        <v>40</v>
      </c>
      <c r="J3334">
        <v>0.148764535</v>
      </c>
      <c r="L3334">
        <v>111.19119999999999</v>
      </c>
      <c r="M3334">
        <v>4</v>
      </c>
    </row>
    <row r="3335" spans="1:13" hidden="1" x14ac:dyDescent="0.35">
      <c r="A3335" t="s">
        <v>17</v>
      </c>
      <c r="B3335">
        <v>3334</v>
      </c>
      <c r="C3335" t="s">
        <v>178</v>
      </c>
      <c r="D3335" t="s">
        <v>48</v>
      </c>
      <c r="E3335">
        <v>2018</v>
      </c>
      <c r="F3335" t="s">
        <v>138</v>
      </c>
      <c r="G3335" t="s">
        <v>14</v>
      </c>
      <c r="H3335" t="s">
        <v>26</v>
      </c>
      <c r="I3335" t="s">
        <v>40</v>
      </c>
      <c r="J3335">
        <v>9.1354948000000005E-2</v>
      </c>
      <c r="L3335">
        <v>122.30719999999999</v>
      </c>
      <c r="M3335">
        <v>4</v>
      </c>
    </row>
    <row r="3336" spans="1:13" hidden="1" x14ac:dyDescent="0.35">
      <c r="A3336" t="s">
        <v>17</v>
      </c>
      <c r="B3336">
        <v>3335</v>
      </c>
      <c r="C3336" t="s">
        <v>1330</v>
      </c>
      <c r="D3336" t="s">
        <v>32</v>
      </c>
      <c r="E3336">
        <v>2018</v>
      </c>
      <c r="F3336" t="s">
        <v>138</v>
      </c>
      <c r="G3336" t="s">
        <v>14</v>
      </c>
      <c r="H3336" t="s">
        <v>26</v>
      </c>
      <c r="I3336" t="s">
        <v>40</v>
      </c>
      <c r="J3336">
        <v>4.3168762999999999E-2</v>
      </c>
      <c r="L3336">
        <v>82.859200000000001</v>
      </c>
      <c r="M3336">
        <v>4</v>
      </c>
    </row>
    <row r="3337" spans="1:13" hidden="1" x14ac:dyDescent="0.35">
      <c r="A3337" t="s">
        <v>10</v>
      </c>
      <c r="B3337">
        <v>3336</v>
      </c>
      <c r="C3337" t="s">
        <v>882</v>
      </c>
      <c r="D3337" t="s">
        <v>95</v>
      </c>
      <c r="E3337">
        <v>2018</v>
      </c>
      <c r="F3337" t="s">
        <v>138</v>
      </c>
      <c r="G3337" t="s">
        <v>14</v>
      </c>
      <c r="H3337" t="s">
        <v>26</v>
      </c>
      <c r="I3337" t="s">
        <v>40</v>
      </c>
      <c r="J3337">
        <v>0.212963193</v>
      </c>
      <c r="L3337">
        <v>59.521999999999998</v>
      </c>
      <c r="M3337">
        <v>4</v>
      </c>
    </row>
    <row r="3338" spans="1:13" hidden="1" x14ac:dyDescent="0.35">
      <c r="A3338" t="s">
        <v>10</v>
      </c>
      <c r="B3338">
        <v>3337</v>
      </c>
      <c r="C3338" t="s">
        <v>311</v>
      </c>
      <c r="D3338" t="s">
        <v>95</v>
      </c>
      <c r="E3338">
        <v>2018</v>
      </c>
      <c r="F3338" t="s">
        <v>138</v>
      </c>
      <c r="G3338" t="s">
        <v>14</v>
      </c>
      <c r="H3338" t="s">
        <v>26</v>
      </c>
      <c r="I3338" t="s">
        <v>40</v>
      </c>
      <c r="J3338">
        <v>0.10283010400000001</v>
      </c>
      <c r="L3338">
        <v>172.6422</v>
      </c>
      <c r="M3338">
        <v>4</v>
      </c>
    </row>
    <row r="3339" spans="1:13" hidden="1" x14ac:dyDescent="0.35">
      <c r="A3339" t="s">
        <v>10</v>
      </c>
      <c r="B3339">
        <v>3338</v>
      </c>
      <c r="C3339" t="s">
        <v>1457</v>
      </c>
      <c r="D3339" t="s">
        <v>57</v>
      </c>
      <c r="E3339">
        <v>2018</v>
      </c>
      <c r="F3339" t="s">
        <v>138</v>
      </c>
      <c r="G3339" t="s">
        <v>14</v>
      </c>
      <c r="H3339" t="s">
        <v>26</v>
      </c>
      <c r="I3339" t="s">
        <v>40</v>
      </c>
      <c r="J3339">
        <v>0.118535581</v>
      </c>
      <c r="L3339">
        <v>256.39879999999999</v>
      </c>
      <c r="M3339">
        <v>4</v>
      </c>
    </row>
    <row r="3340" spans="1:13" hidden="1" x14ac:dyDescent="0.35">
      <c r="A3340" t="s">
        <v>10</v>
      </c>
      <c r="B3340">
        <v>3339</v>
      </c>
      <c r="C3340" t="s">
        <v>1458</v>
      </c>
      <c r="D3340" t="s">
        <v>28</v>
      </c>
      <c r="E3340">
        <v>2018</v>
      </c>
      <c r="F3340" t="s">
        <v>138</v>
      </c>
      <c r="G3340" t="s">
        <v>14</v>
      </c>
      <c r="H3340" t="s">
        <v>26</v>
      </c>
      <c r="I3340" t="s">
        <v>40</v>
      </c>
      <c r="J3340">
        <v>0</v>
      </c>
      <c r="L3340">
        <v>169.87899999999999</v>
      </c>
      <c r="M3340">
        <v>4</v>
      </c>
    </row>
    <row r="3341" spans="1:13" hidden="1" x14ac:dyDescent="0.35">
      <c r="A3341" t="s">
        <v>10</v>
      </c>
      <c r="B3341">
        <v>3340</v>
      </c>
      <c r="C3341" t="s">
        <v>597</v>
      </c>
      <c r="D3341" t="s">
        <v>67</v>
      </c>
      <c r="E3341">
        <v>2018</v>
      </c>
      <c r="F3341" t="s">
        <v>138</v>
      </c>
      <c r="G3341" t="s">
        <v>14</v>
      </c>
      <c r="H3341" t="s">
        <v>26</v>
      </c>
      <c r="I3341" t="s">
        <v>40</v>
      </c>
      <c r="J3341">
        <v>8.4404264000000007E-2</v>
      </c>
      <c r="L3341">
        <v>49.537599999999998</v>
      </c>
      <c r="M3341">
        <v>4</v>
      </c>
    </row>
    <row r="3342" spans="1:13" hidden="1" x14ac:dyDescent="0.35">
      <c r="A3342" t="s">
        <v>10</v>
      </c>
      <c r="B3342">
        <v>3341</v>
      </c>
      <c r="C3342" t="s">
        <v>1123</v>
      </c>
      <c r="D3342" t="s">
        <v>24</v>
      </c>
      <c r="E3342">
        <v>2018</v>
      </c>
      <c r="F3342" t="s">
        <v>138</v>
      </c>
      <c r="G3342" t="s">
        <v>14</v>
      </c>
      <c r="H3342" t="s">
        <v>26</v>
      </c>
      <c r="I3342" t="s">
        <v>40</v>
      </c>
      <c r="J3342">
        <v>2.9157849E-2</v>
      </c>
      <c r="L3342">
        <v>97.072599999999994</v>
      </c>
      <c r="M3342">
        <v>4</v>
      </c>
    </row>
    <row r="3343" spans="1:13" hidden="1" x14ac:dyDescent="0.35">
      <c r="A3343" t="s">
        <v>10</v>
      </c>
      <c r="B3343">
        <v>3342</v>
      </c>
      <c r="C3343" t="s">
        <v>941</v>
      </c>
      <c r="D3343" t="s">
        <v>24</v>
      </c>
      <c r="E3343">
        <v>2018</v>
      </c>
      <c r="F3343" t="s">
        <v>138</v>
      </c>
      <c r="G3343" t="s">
        <v>14</v>
      </c>
      <c r="H3343" t="s">
        <v>26</v>
      </c>
      <c r="I3343" t="s">
        <v>40</v>
      </c>
      <c r="J3343">
        <v>0.164438907</v>
      </c>
      <c r="L3343">
        <v>188.42140000000001</v>
      </c>
      <c r="M3343">
        <v>4</v>
      </c>
    </row>
    <row r="3344" spans="1:13" hidden="1" x14ac:dyDescent="0.35">
      <c r="A3344" t="s">
        <v>10</v>
      </c>
      <c r="B3344">
        <v>3343</v>
      </c>
      <c r="C3344" t="s">
        <v>525</v>
      </c>
      <c r="D3344" t="s">
        <v>12</v>
      </c>
      <c r="E3344">
        <v>2018</v>
      </c>
      <c r="F3344" t="s">
        <v>138</v>
      </c>
      <c r="G3344" t="s">
        <v>14</v>
      </c>
      <c r="H3344" t="s">
        <v>26</v>
      </c>
      <c r="I3344" t="s">
        <v>40</v>
      </c>
      <c r="J3344">
        <v>9.5587976000000005E-2</v>
      </c>
      <c r="L3344">
        <v>193.982</v>
      </c>
      <c r="M3344">
        <v>4</v>
      </c>
    </row>
    <row r="3345" spans="1:13" hidden="1" x14ac:dyDescent="0.35">
      <c r="A3345" t="s">
        <v>10</v>
      </c>
      <c r="B3345">
        <v>3344</v>
      </c>
      <c r="C3345" t="s">
        <v>1426</v>
      </c>
      <c r="D3345" t="s">
        <v>12</v>
      </c>
      <c r="E3345">
        <v>2018</v>
      </c>
      <c r="F3345" t="s">
        <v>138</v>
      </c>
      <c r="G3345" t="s">
        <v>14</v>
      </c>
      <c r="H3345" t="s">
        <v>26</v>
      </c>
      <c r="I3345" t="s">
        <v>40</v>
      </c>
      <c r="J3345">
        <v>0.214139786</v>
      </c>
      <c r="L3345">
        <v>102.4016</v>
      </c>
      <c r="M3345">
        <v>4</v>
      </c>
    </row>
    <row r="3346" spans="1:13" hidden="1" x14ac:dyDescent="0.35">
      <c r="A3346" t="s">
        <v>10</v>
      </c>
      <c r="B3346">
        <v>3345</v>
      </c>
      <c r="C3346" t="s">
        <v>606</v>
      </c>
      <c r="D3346" t="s">
        <v>12</v>
      </c>
      <c r="E3346">
        <v>2018</v>
      </c>
      <c r="F3346" t="s">
        <v>138</v>
      </c>
      <c r="G3346" t="s">
        <v>14</v>
      </c>
      <c r="H3346" t="s">
        <v>26</v>
      </c>
      <c r="I3346" t="s">
        <v>40</v>
      </c>
      <c r="J3346">
        <v>0</v>
      </c>
      <c r="L3346">
        <v>178.5318</v>
      </c>
      <c r="M3346">
        <v>4</v>
      </c>
    </row>
    <row r="3347" spans="1:13" hidden="1" x14ac:dyDescent="0.35">
      <c r="A3347" t="s">
        <v>10</v>
      </c>
      <c r="B3347">
        <v>3346</v>
      </c>
      <c r="C3347" t="s">
        <v>1311</v>
      </c>
      <c r="D3347" t="s">
        <v>48</v>
      </c>
      <c r="E3347">
        <v>2018</v>
      </c>
      <c r="F3347" t="s">
        <v>138</v>
      </c>
      <c r="G3347" t="s">
        <v>14</v>
      </c>
      <c r="H3347" t="s">
        <v>26</v>
      </c>
      <c r="I3347" t="s">
        <v>40</v>
      </c>
      <c r="J3347">
        <v>1.251245E-2</v>
      </c>
      <c r="L3347">
        <v>38.747999999999998</v>
      </c>
      <c r="M3347">
        <v>4</v>
      </c>
    </row>
    <row r="3348" spans="1:13" hidden="1" x14ac:dyDescent="0.35">
      <c r="A3348" t="s">
        <v>10</v>
      </c>
      <c r="B3348">
        <v>3347</v>
      </c>
      <c r="C3348" t="s">
        <v>1459</v>
      </c>
      <c r="D3348" t="s">
        <v>48</v>
      </c>
      <c r="E3348">
        <v>2018</v>
      </c>
      <c r="F3348" t="s">
        <v>138</v>
      </c>
      <c r="G3348" t="s">
        <v>14</v>
      </c>
      <c r="H3348" t="s">
        <v>26</v>
      </c>
      <c r="I3348" t="s">
        <v>40</v>
      </c>
      <c r="J3348">
        <v>4.022593E-2</v>
      </c>
      <c r="L3348">
        <v>210.99279999999999</v>
      </c>
      <c r="M3348">
        <v>4</v>
      </c>
    </row>
    <row r="3349" spans="1:13" hidden="1" x14ac:dyDescent="0.35">
      <c r="A3349" t="s">
        <v>35</v>
      </c>
      <c r="B3349">
        <v>3348</v>
      </c>
      <c r="C3349" t="s">
        <v>585</v>
      </c>
      <c r="D3349" t="s">
        <v>67</v>
      </c>
      <c r="E3349">
        <v>2018</v>
      </c>
      <c r="F3349" t="s">
        <v>138</v>
      </c>
      <c r="G3349" t="s">
        <v>14</v>
      </c>
      <c r="H3349" t="s">
        <v>26</v>
      </c>
      <c r="I3349" t="s">
        <v>40</v>
      </c>
      <c r="J3349">
        <v>0.10818157</v>
      </c>
      <c r="L3349">
        <v>149.60499999999999</v>
      </c>
      <c r="M3349">
        <v>4</v>
      </c>
    </row>
    <row r="3350" spans="1:13" hidden="1" x14ac:dyDescent="0.35">
      <c r="A3350" t="s">
        <v>35</v>
      </c>
      <c r="B3350">
        <v>3349</v>
      </c>
      <c r="C3350" t="s">
        <v>694</v>
      </c>
      <c r="D3350" t="s">
        <v>42</v>
      </c>
      <c r="E3350">
        <v>2018</v>
      </c>
      <c r="F3350" t="s">
        <v>138</v>
      </c>
      <c r="G3350" t="s">
        <v>14</v>
      </c>
      <c r="H3350" t="s">
        <v>26</v>
      </c>
      <c r="I3350" t="s">
        <v>40</v>
      </c>
      <c r="J3350">
        <v>2.4992442E-2</v>
      </c>
      <c r="L3350">
        <v>53.6614</v>
      </c>
      <c r="M3350">
        <v>4</v>
      </c>
    </row>
    <row r="3351" spans="1:13" hidden="1" x14ac:dyDescent="0.35">
      <c r="A3351" t="s">
        <v>35</v>
      </c>
      <c r="B3351">
        <v>3350</v>
      </c>
      <c r="C3351" t="s">
        <v>953</v>
      </c>
      <c r="D3351" t="s">
        <v>48</v>
      </c>
      <c r="E3351">
        <v>2018</v>
      </c>
      <c r="F3351" t="s">
        <v>138</v>
      </c>
      <c r="G3351" t="s">
        <v>14</v>
      </c>
      <c r="H3351" t="s">
        <v>26</v>
      </c>
      <c r="I3351" t="s">
        <v>40</v>
      </c>
      <c r="J3351">
        <v>7.8872251000000004E-2</v>
      </c>
      <c r="L3351">
        <v>189.5556</v>
      </c>
      <c r="M3351">
        <v>4</v>
      </c>
    </row>
    <row r="3352" spans="1:13" hidden="1" x14ac:dyDescent="0.3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894</v>
      </c>
      <c r="D3438" t="s">
        <v>42</v>
      </c>
      <c r="E3438">
        <v>2015</v>
      </c>
      <c r="F3438" t="s">
        <v>33</v>
      </c>
      <c r="G3438" t="s">
        <v>34</v>
      </c>
      <c r="H3438" t="s">
        <v>26</v>
      </c>
      <c r="I3438" t="s">
        <v>16</v>
      </c>
      <c r="J3438">
        <v>0</v>
      </c>
      <c r="K3438">
        <v>9.6</v>
      </c>
      <c r="L3438">
        <v>164.2184</v>
      </c>
      <c r="M3438">
        <v>4</v>
      </c>
    </row>
    <row r="3439" spans="1:13" x14ac:dyDescent="0.3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5">
      <c r="A3469" t="s">
        <v>17</v>
      </c>
      <c r="B3469">
        <v>3468</v>
      </c>
      <c r="C3469" t="s">
        <v>1326</v>
      </c>
      <c r="D3469" t="s">
        <v>61</v>
      </c>
      <c r="E3469">
        <v>2020</v>
      </c>
      <c r="F3469" t="s">
        <v>37</v>
      </c>
      <c r="G3469" t="s">
        <v>34</v>
      </c>
      <c r="H3469" t="s">
        <v>26</v>
      </c>
      <c r="I3469" t="s">
        <v>16</v>
      </c>
      <c r="J3469">
        <v>0</v>
      </c>
      <c r="K3469">
        <v>9.5</v>
      </c>
      <c r="L3469">
        <v>188.9872</v>
      </c>
      <c r="M3469">
        <v>4</v>
      </c>
    </row>
    <row r="3470" spans="1:13" x14ac:dyDescent="0.3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5">
      <c r="A3598" t="s">
        <v>10</v>
      </c>
      <c r="B3598">
        <v>3597</v>
      </c>
      <c r="C3598" t="s">
        <v>482</v>
      </c>
      <c r="D3598" t="s">
        <v>159</v>
      </c>
      <c r="E3598">
        <v>2017</v>
      </c>
      <c r="F3598" t="s">
        <v>50</v>
      </c>
      <c r="G3598" t="s">
        <v>34</v>
      </c>
      <c r="H3598" t="s">
        <v>26</v>
      </c>
      <c r="I3598" t="s">
        <v>16</v>
      </c>
      <c r="J3598">
        <v>0</v>
      </c>
      <c r="K3598">
        <v>17.7</v>
      </c>
      <c r="L3598">
        <v>183.5924</v>
      </c>
      <c r="M3598">
        <v>4</v>
      </c>
    </row>
    <row r="3599" spans="1:13" x14ac:dyDescent="0.3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1381</v>
      </c>
      <c r="D3640" t="s">
        <v>28</v>
      </c>
      <c r="E3640">
        <v>2014</v>
      </c>
      <c r="F3640" t="s">
        <v>29</v>
      </c>
      <c r="G3640" t="s">
        <v>21</v>
      </c>
      <c r="H3640" t="s">
        <v>30</v>
      </c>
      <c r="I3640" t="s">
        <v>16</v>
      </c>
      <c r="J3640">
        <v>0</v>
      </c>
      <c r="K3640">
        <v>14.5</v>
      </c>
      <c r="L3640">
        <v>154.4682</v>
      </c>
      <c r="M3640">
        <v>4</v>
      </c>
    </row>
    <row r="3641" spans="1:13" x14ac:dyDescent="0.3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761</v>
      </c>
      <c r="D3700" t="s">
        <v>32</v>
      </c>
      <c r="E3700">
        <v>2014</v>
      </c>
      <c r="F3700" t="s">
        <v>29</v>
      </c>
      <c r="G3700" t="s">
        <v>21</v>
      </c>
      <c r="H3700" t="s">
        <v>30</v>
      </c>
      <c r="I3700" t="s">
        <v>16</v>
      </c>
      <c r="J3700">
        <v>0</v>
      </c>
      <c r="K3700">
        <v>13</v>
      </c>
      <c r="L3700">
        <v>173.6054</v>
      </c>
      <c r="M3700">
        <v>4</v>
      </c>
    </row>
    <row r="3701" spans="1:13" x14ac:dyDescent="0.3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hidden="1" x14ac:dyDescent="0.35">
      <c r="A3766" t="s">
        <v>17</v>
      </c>
      <c r="B3766">
        <v>3765</v>
      </c>
      <c r="C3766" t="s">
        <v>367</v>
      </c>
      <c r="D3766" t="s">
        <v>57</v>
      </c>
      <c r="E3766">
        <v>2018</v>
      </c>
      <c r="F3766" t="s">
        <v>45</v>
      </c>
      <c r="G3766" t="s">
        <v>21</v>
      </c>
      <c r="H3766" t="s">
        <v>15</v>
      </c>
      <c r="I3766" t="s">
        <v>46</v>
      </c>
      <c r="J3766">
        <v>2.1618297000000002E-2</v>
      </c>
      <c r="L3766">
        <v>167.11840000000001</v>
      </c>
      <c r="M3766">
        <v>4</v>
      </c>
    </row>
    <row r="3767" spans="1:13" hidden="1" x14ac:dyDescent="0.35">
      <c r="A3767" t="s">
        <v>17</v>
      </c>
      <c r="B3767">
        <v>3766</v>
      </c>
      <c r="C3767" t="s">
        <v>1466</v>
      </c>
      <c r="D3767" t="s">
        <v>32</v>
      </c>
      <c r="E3767">
        <v>2018</v>
      </c>
      <c r="F3767" t="s">
        <v>45</v>
      </c>
      <c r="G3767" t="s">
        <v>21</v>
      </c>
      <c r="H3767" t="s">
        <v>15</v>
      </c>
      <c r="I3767" t="s">
        <v>46</v>
      </c>
      <c r="J3767">
        <v>6.5119701000000002E-2</v>
      </c>
      <c r="L3767">
        <v>145.71279999999999</v>
      </c>
      <c r="M3767">
        <v>4</v>
      </c>
    </row>
    <row r="3768" spans="1:13" hidden="1" x14ac:dyDescent="0.35">
      <c r="A3768" t="s">
        <v>17</v>
      </c>
      <c r="B3768">
        <v>3767</v>
      </c>
      <c r="C3768" t="s">
        <v>905</v>
      </c>
      <c r="D3768" t="s">
        <v>95</v>
      </c>
      <c r="E3768">
        <v>2018</v>
      </c>
      <c r="F3768" t="s">
        <v>45</v>
      </c>
      <c r="G3768" t="s">
        <v>21</v>
      </c>
      <c r="H3768" t="s">
        <v>15</v>
      </c>
      <c r="I3768" t="s">
        <v>46</v>
      </c>
      <c r="J3768">
        <v>7.1803739999999998E-3</v>
      </c>
      <c r="L3768">
        <v>47.403399999999998</v>
      </c>
      <c r="M3768">
        <v>4</v>
      </c>
    </row>
    <row r="3769" spans="1:13" hidden="1" x14ac:dyDescent="0.35">
      <c r="A3769" t="s">
        <v>17</v>
      </c>
      <c r="B3769">
        <v>3768</v>
      </c>
      <c r="C3769" t="s">
        <v>531</v>
      </c>
      <c r="D3769" t="s">
        <v>95</v>
      </c>
      <c r="E3769">
        <v>2018</v>
      </c>
      <c r="F3769" t="s">
        <v>45</v>
      </c>
      <c r="G3769" t="s">
        <v>21</v>
      </c>
      <c r="H3769" t="s">
        <v>15</v>
      </c>
      <c r="I3769" t="s">
        <v>46</v>
      </c>
      <c r="J3769">
        <v>0.17536233300000001</v>
      </c>
      <c r="L3769">
        <v>158.96039999999999</v>
      </c>
      <c r="M3769">
        <v>4</v>
      </c>
    </row>
    <row r="3770" spans="1:13" hidden="1" x14ac:dyDescent="0.35">
      <c r="A3770" t="s">
        <v>17</v>
      </c>
      <c r="B3770">
        <v>3769</v>
      </c>
      <c r="C3770" t="s">
        <v>841</v>
      </c>
      <c r="D3770" t="s">
        <v>95</v>
      </c>
      <c r="E3770">
        <v>2018</v>
      </c>
      <c r="F3770" t="s">
        <v>45</v>
      </c>
      <c r="G3770" t="s">
        <v>21</v>
      </c>
      <c r="H3770" t="s">
        <v>15</v>
      </c>
      <c r="I3770" t="s">
        <v>46</v>
      </c>
      <c r="J3770">
        <v>0.110735739</v>
      </c>
      <c r="L3770">
        <v>35.287399999999998</v>
      </c>
      <c r="M3770">
        <v>4</v>
      </c>
    </row>
    <row r="3771" spans="1:13" hidden="1" x14ac:dyDescent="0.35">
      <c r="A3771" t="s">
        <v>17</v>
      </c>
      <c r="B3771">
        <v>3770</v>
      </c>
      <c r="C3771" t="s">
        <v>1074</v>
      </c>
      <c r="D3771" t="s">
        <v>95</v>
      </c>
      <c r="E3771">
        <v>2018</v>
      </c>
      <c r="F3771" t="s">
        <v>45</v>
      </c>
      <c r="G3771" t="s">
        <v>21</v>
      </c>
      <c r="H3771" t="s">
        <v>15</v>
      </c>
      <c r="I3771" t="s">
        <v>46</v>
      </c>
      <c r="J3771">
        <v>2.6174636000000001E-2</v>
      </c>
      <c r="L3771">
        <v>127.102</v>
      </c>
      <c r="M3771">
        <v>4</v>
      </c>
    </row>
    <row r="3772" spans="1:13" hidden="1" x14ac:dyDescent="0.35">
      <c r="A3772" t="s">
        <v>17</v>
      </c>
      <c r="B3772">
        <v>3771</v>
      </c>
      <c r="C3772" t="s">
        <v>1300</v>
      </c>
      <c r="D3772" t="s">
        <v>57</v>
      </c>
      <c r="E3772">
        <v>2018</v>
      </c>
      <c r="F3772" t="s">
        <v>45</v>
      </c>
      <c r="G3772" t="s">
        <v>21</v>
      </c>
      <c r="H3772" t="s">
        <v>15</v>
      </c>
      <c r="I3772" t="s">
        <v>46</v>
      </c>
      <c r="J3772">
        <v>3.5414528000000001E-2</v>
      </c>
      <c r="L3772">
        <v>218.2166</v>
      </c>
      <c r="M3772">
        <v>4</v>
      </c>
    </row>
    <row r="3773" spans="1:13" hidden="1" x14ac:dyDescent="0.35">
      <c r="A3773" t="s">
        <v>17</v>
      </c>
      <c r="B3773">
        <v>3772</v>
      </c>
      <c r="C3773" t="s">
        <v>287</v>
      </c>
      <c r="D3773" t="s">
        <v>57</v>
      </c>
      <c r="E3773">
        <v>2018</v>
      </c>
      <c r="F3773" t="s">
        <v>45</v>
      </c>
      <c r="G3773" t="s">
        <v>21</v>
      </c>
      <c r="H3773" t="s">
        <v>15</v>
      </c>
      <c r="I3773" t="s">
        <v>46</v>
      </c>
      <c r="J3773">
        <v>9.2145264000000005E-2</v>
      </c>
      <c r="L3773">
        <v>120.7098</v>
      </c>
      <c r="M3773">
        <v>4</v>
      </c>
    </row>
    <row r="3774" spans="1:13" hidden="1" x14ac:dyDescent="0.35">
      <c r="A3774" t="s">
        <v>17</v>
      </c>
      <c r="B3774">
        <v>3773</v>
      </c>
      <c r="C3774" t="s">
        <v>704</v>
      </c>
      <c r="D3774" t="s">
        <v>57</v>
      </c>
      <c r="E3774">
        <v>2018</v>
      </c>
      <c r="F3774" t="s">
        <v>45</v>
      </c>
      <c r="G3774" t="s">
        <v>21</v>
      </c>
      <c r="H3774" t="s">
        <v>15</v>
      </c>
      <c r="I3774" t="s">
        <v>46</v>
      </c>
      <c r="J3774">
        <v>7.8831762E-2</v>
      </c>
      <c r="L3774">
        <v>98.97</v>
      </c>
      <c r="M3774">
        <v>4</v>
      </c>
    </row>
    <row r="3775" spans="1:13" hidden="1" x14ac:dyDescent="0.35">
      <c r="A3775" t="s">
        <v>17</v>
      </c>
      <c r="B3775">
        <v>3774</v>
      </c>
      <c r="C3775" t="s">
        <v>548</v>
      </c>
      <c r="D3775" t="s">
        <v>57</v>
      </c>
      <c r="E3775">
        <v>2018</v>
      </c>
      <c r="F3775" t="s">
        <v>45</v>
      </c>
      <c r="G3775" t="s">
        <v>21</v>
      </c>
      <c r="H3775" t="s">
        <v>15</v>
      </c>
      <c r="I3775" t="s">
        <v>46</v>
      </c>
      <c r="J3775">
        <v>9.5919472000000006E-2</v>
      </c>
      <c r="L3775">
        <v>162.65520000000001</v>
      </c>
      <c r="M3775">
        <v>4</v>
      </c>
    </row>
    <row r="3776" spans="1:13" hidden="1" x14ac:dyDescent="0.35">
      <c r="A3776" t="s">
        <v>17</v>
      </c>
      <c r="B3776">
        <v>3775</v>
      </c>
      <c r="C3776" t="s">
        <v>1515</v>
      </c>
      <c r="D3776" t="s">
        <v>67</v>
      </c>
      <c r="E3776">
        <v>2018</v>
      </c>
      <c r="F3776" t="s">
        <v>45</v>
      </c>
      <c r="G3776" t="s">
        <v>21</v>
      </c>
      <c r="H3776" t="s">
        <v>15</v>
      </c>
      <c r="I3776" t="s">
        <v>46</v>
      </c>
      <c r="J3776">
        <v>0.17320619200000001</v>
      </c>
      <c r="L3776">
        <v>53.329799999999999</v>
      </c>
      <c r="M3776">
        <v>4</v>
      </c>
    </row>
    <row r="3777" spans="1:13" hidden="1" x14ac:dyDescent="0.35">
      <c r="A3777" t="s">
        <v>17</v>
      </c>
      <c r="B3777">
        <v>3776</v>
      </c>
      <c r="C3777" t="s">
        <v>1036</v>
      </c>
      <c r="D3777" t="s">
        <v>67</v>
      </c>
      <c r="E3777">
        <v>2018</v>
      </c>
      <c r="F3777" t="s">
        <v>45</v>
      </c>
      <c r="G3777" t="s">
        <v>21</v>
      </c>
      <c r="H3777" t="s">
        <v>15</v>
      </c>
      <c r="I3777" t="s">
        <v>46</v>
      </c>
      <c r="J3777">
        <v>3.4584355999999997E-2</v>
      </c>
      <c r="L3777">
        <v>248.375</v>
      </c>
      <c r="M3777">
        <v>4</v>
      </c>
    </row>
    <row r="3778" spans="1:13" hidden="1" x14ac:dyDescent="0.35">
      <c r="A3778" t="s">
        <v>17</v>
      </c>
      <c r="B3778">
        <v>3777</v>
      </c>
      <c r="C3778" t="s">
        <v>70</v>
      </c>
      <c r="D3778" t="s">
        <v>24</v>
      </c>
      <c r="E3778">
        <v>2018</v>
      </c>
      <c r="F3778" t="s">
        <v>45</v>
      </c>
      <c r="G3778" t="s">
        <v>21</v>
      </c>
      <c r="H3778" t="s">
        <v>15</v>
      </c>
      <c r="I3778" t="s">
        <v>46</v>
      </c>
      <c r="J3778">
        <v>3.3777629000000003E-2</v>
      </c>
      <c r="L3778">
        <v>222.84559999999999</v>
      </c>
      <c r="M3778">
        <v>4</v>
      </c>
    </row>
    <row r="3779" spans="1:13" hidden="1" x14ac:dyDescent="0.35">
      <c r="A3779" t="s">
        <v>17</v>
      </c>
      <c r="B3779">
        <v>3778</v>
      </c>
      <c r="C3779" t="s">
        <v>1314</v>
      </c>
      <c r="D3779" t="s">
        <v>24</v>
      </c>
      <c r="E3779">
        <v>2018</v>
      </c>
      <c r="F3779" t="s">
        <v>45</v>
      </c>
      <c r="G3779" t="s">
        <v>21</v>
      </c>
      <c r="H3779" t="s">
        <v>15</v>
      </c>
      <c r="I3779" t="s">
        <v>46</v>
      </c>
      <c r="J3779">
        <v>6.6459890999999993E-2</v>
      </c>
      <c r="L3779">
        <v>184.22919999999999</v>
      </c>
      <c r="M3779">
        <v>4</v>
      </c>
    </row>
    <row r="3780" spans="1:13" hidden="1" x14ac:dyDescent="0.35">
      <c r="A3780" t="s">
        <v>17</v>
      </c>
      <c r="B3780">
        <v>3779</v>
      </c>
      <c r="C3780" t="s">
        <v>1210</v>
      </c>
      <c r="D3780" t="s">
        <v>24</v>
      </c>
      <c r="E3780">
        <v>2018</v>
      </c>
      <c r="F3780" t="s">
        <v>45</v>
      </c>
      <c r="G3780" t="s">
        <v>21</v>
      </c>
      <c r="H3780" t="s">
        <v>15</v>
      </c>
      <c r="I3780" t="s">
        <v>46</v>
      </c>
      <c r="J3780">
        <v>5.6019324000000002E-2</v>
      </c>
      <c r="L3780">
        <v>40.045400000000001</v>
      </c>
      <c r="M3780">
        <v>4</v>
      </c>
    </row>
    <row r="3781" spans="1:13" hidden="1" x14ac:dyDescent="0.35">
      <c r="A3781" t="s">
        <v>17</v>
      </c>
      <c r="B3781">
        <v>3780</v>
      </c>
      <c r="C3781" t="s">
        <v>547</v>
      </c>
      <c r="D3781" t="s">
        <v>24</v>
      </c>
      <c r="E3781">
        <v>2018</v>
      </c>
      <c r="F3781" t="s">
        <v>45</v>
      </c>
      <c r="G3781" t="s">
        <v>21</v>
      </c>
      <c r="H3781" t="s">
        <v>15</v>
      </c>
      <c r="I3781" t="s">
        <v>46</v>
      </c>
      <c r="J3781">
        <v>6.5313023999999997E-2</v>
      </c>
      <c r="L3781">
        <v>47.1402</v>
      </c>
      <c r="M3781">
        <v>4</v>
      </c>
    </row>
    <row r="3782" spans="1:13" hidden="1" x14ac:dyDescent="0.35">
      <c r="A3782" t="s">
        <v>17</v>
      </c>
      <c r="B3782">
        <v>3781</v>
      </c>
      <c r="C3782" t="s">
        <v>847</v>
      </c>
      <c r="D3782" t="s">
        <v>12</v>
      </c>
      <c r="E3782">
        <v>2018</v>
      </c>
      <c r="F3782" t="s">
        <v>45</v>
      </c>
      <c r="G3782" t="s">
        <v>21</v>
      </c>
      <c r="H3782" t="s">
        <v>15</v>
      </c>
      <c r="I3782" t="s">
        <v>46</v>
      </c>
      <c r="J3782">
        <v>8.7223419999999992E-3</v>
      </c>
      <c r="L3782">
        <v>123.5414</v>
      </c>
      <c r="M3782">
        <v>4</v>
      </c>
    </row>
    <row r="3783" spans="1:13" hidden="1" x14ac:dyDescent="0.35">
      <c r="A3783" t="s">
        <v>17</v>
      </c>
      <c r="B3783">
        <v>3782</v>
      </c>
      <c r="C3783" t="s">
        <v>772</v>
      </c>
      <c r="D3783" t="s">
        <v>12</v>
      </c>
      <c r="E3783">
        <v>2018</v>
      </c>
      <c r="F3783" t="s">
        <v>45</v>
      </c>
      <c r="G3783" t="s">
        <v>21</v>
      </c>
      <c r="H3783" t="s">
        <v>15</v>
      </c>
      <c r="I3783" t="s">
        <v>46</v>
      </c>
      <c r="J3783">
        <v>0.10508595599999999</v>
      </c>
      <c r="L3783">
        <v>82.390799999999999</v>
      </c>
      <c r="M3783">
        <v>4</v>
      </c>
    </row>
    <row r="3784" spans="1:13" hidden="1" x14ac:dyDescent="0.35">
      <c r="A3784" t="s">
        <v>17</v>
      </c>
      <c r="B3784">
        <v>3783</v>
      </c>
      <c r="C3784" t="s">
        <v>169</v>
      </c>
      <c r="D3784" t="s">
        <v>12</v>
      </c>
      <c r="E3784">
        <v>2018</v>
      </c>
      <c r="F3784" t="s">
        <v>45</v>
      </c>
      <c r="G3784" t="s">
        <v>21</v>
      </c>
      <c r="H3784" t="s">
        <v>15</v>
      </c>
      <c r="I3784" t="s">
        <v>46</v>
      </c>
      <c r="J3784">
        <v>0</v>
      </c>
      <c r="L3784">
        <v>253.03559999999999</v>
      </c>
      <c r="M3784">
        <v>4</v>
      </c>
    </row>
    <row r="3785" spans="1:13" hidden="1" x14ac:dyDescent="0.35">
      <c r="A3785" t="s">
        <v>17</v>
      </c>
      <c r="B3785">
        <v>3784</v>
      </c>
      <c r="C3785" t="s">
        <v>376</v>
      </c>
      <c r="D3785" t="s">
        <v>19</v>
      </c>
      <c r="E3785">
        <v>2018</v>
      </c>
      <c r="F3785" t="s">
        <v>45</v>
      </c>
      <c r="G3785" t="s">
        <v>21</v>
      </c>
      <c r="H3785" t="s">
        <v>15</v>
      </c>
      <c r="I3785" t="s">
        <v>46</v>
      </c>
      <c r="J3785">
        <v>4.6333982000000003E-2</v>
      </c>
      <c r="L3785">
        <v>97.238399999999999</v>
      </c>
      <c r="M3785">
        <v>4</v>
      </c>
    </row>
    <row r="3786" spans="1:13" hidden="1" x14ac:dyDescent="0.35">
      <c r="A3786" t="s">
        <v>17</v>
      </c>
      <c r="B3786">
        <v>3785</v>
      </c>
      <c r="C3786" t="s">
        <v>1516</v>
      </c>
      <c r="D3786" t="s">
        <v>19</v>
      </c>
      <c r="E3786">
        <v>2018</v>
      </c>
      <c r="F3786" t="s">
        <v>45</v>
      </c>
      <c r="G3786" t="s">
        <v>21</v>
      </c>
      <c r="H3786" t="s">
        <v>15</v>
      </c>
      <c r="I3786" t="s">
        <v>46</v>
      </c>
      <c r="J3786">
        <v>6.3800265999999994E-2</v>
      </c>
      <c r="L3786">
        <v>123.0414</v>
      </c>
      <c r="M3786">
        <v>4</v>
      </c>
    </row>
    <row r="3787" spans="1:13" hidden="1" x14ac:dyDescent="0.35">
      <c r="A3787" t="s">
        <v>17</v>
      </c>
      <c r="B3787">
        <v>3786</v>
      </c>
      <c r="C3787" t="s">
        <v>218</v>
      </c>
      <c r="D3787" t="s">
        <v>42</v>
      </c>
      <c r="E3787">
        <v>2018</v>
      </c>
      <c r="F3787" t="s">
        <v>45</v>
      </c>
      <c r="G3787" t="s">
        <v>21</v>
      </c>
      <c r="H3787" t="s">
        <v>15</v>
      </c>
      <c r="I3787" t="s">
        <v>46</v>
      </c>
      <c r="J3787">
        <v>1.4232071000000001E-2</v>
      </c>
      <c r="L3787">
        <v>100.9332</v>
      </c>
      <c r="M3787">
        <v>4</v>
      </c>
    </row>
    <row r="3788" spans="1:13" hidden="1" x14ac:dyDescent="0.35">
      <c r="A3788" t="s">
        <v>17</v>
      </c>
      <c r="B3788">
        <v>3787</v>
      </c>
      <c r="C3788" t="s">
        <v>91</v>
      </c>
      <c r="D3788" t="s">
        <v>42</v>
      </c>
      <c r="E3788">
        <v>2018</v>
      </c>
      <c r="F3788" t="s">
        <v>45</v>
      </c>
      <c r="G3788" t="s">
        <v>21</v>
      </c>
      <c r="H3788" t="s">
        <v>15</v>
      </c>
      <c r="I3788" t="s">
        <v>46</v>
      </c>
      <c r="J3788">
        <v>4.8703431999999998E-2</v>
      </c>
      <c r="L3788">
        <v>125.9336</v>
      </c>
      <c r="M3788">
        <v>4</v>
      </c>
    </row>
    <row r="3789" spans="1:13" hidden="1" x14ac:dyDescent="0.35">
      <c r="A3789" t="s">
        <v>17</v>
      </c>
      <c r="B3789">
        <v>3788</v>
      </c>
      <c r="C3789" t="s">
        <v>173</v>
      </c>
      <c r="D3789" t="s">
        <v>42</v>
      </c>
      <c r="E3789">
        <v>2018</v>
      </c>
      <c r="F3789" t="s">
        <v>45</v>
      </c>
      <c r="G3789" t="s">
        <v>21</v>
      </c>
      <c r="H3789" t="s">
        <v>15</v>
      </c>
      <c r="I3789" t="s">
        <v>46</v>
      </c>
      <c r="J3789">
        <v>0.107507291</v>
      </c>
      <c r="L3789">
        <v>34.855800000000002</v>
      </c>
      <c r="M3789">
        <v>4</v>
      </c>
    </row>
    <row r="3790" spans="1:13" hidden="1" x14ac:dyDescent="0.35">
      <c r="A3790" t="s">
        <v>17</v>
      </c>
      <c r="B3790">
        <v>3789</v>
      </c>
      <c r="C3790" t="s">
        <v>1290</v>
      </c>
      <c r="D3790" t="s">
        <v>54</v>
      </c>
      <c r="E3790">
        <v>2018</v>
      </c>
      <c r="F3790" t="s">
        <v>45</v>
      </c>
      <c r="G3790" t="s">
        <v>21</v>
      </c>
      <c r="H3790" t="s">
        <v>15</v>
      </c>
      <c r="I3790" t="s">
        <v>46</v>
      </c>
      <c r="J3790">
        <v>2.2351808000000001E-2</v>
      </c>
      <c r="L3790">
        <v>143.78120000000001</v>
      </c>
      <c r="M3790">
        <v>4</v>
      </c>
    </row>
    <row r="3791" spans="1:13" hidden="1" x14ac:dyDescent="0.35">
      <c r="A3791" t="s">
        <v>17</v>
      </c>
      <c r="B3791">
        <v>3790</v>
      </c>
      <c r="C3791" t="s">
        <v>639</v>
      </c>
      <c r="D3791" t="s">
        <v>64</v>
      </c>
      <c r="E3791">
        <v>2018</v>
      </c>
      <c r="F3791" t="s">
        <v>45</v>
      </c>
      <c r="G3791" t="s">
        <v>21</v>
      </c>
      <c r="H3791" t="s">
        <v>15</v>
      </c>
      <c r="I3791" t="s">
        <v>46</v>
      </c>
      <c r="J3791">
        <v>9.1472670000000006E-2</v>
      </c>
      <c r="L3791">
        <v>184.66079999999999</v>
      </c>
      <c r="M3791">
        <v>4</v>
      </c>
    </row>
    <row r="3792" spans="1:13" hidden="1" x14ac:dyDescent="0.35">
      <c r="A3792" t="s">
        <v>17</v>
      </c>
      <c r="B3792">
        <v>3791</v>
      </c>
      <c r="C3792" t="s">
        <v>1497</v>
      </c>
      <c r="D3792" t="s">
        <v>153</v>
      </c>
      <c r="E3792">
        <v>2018</v>
      </c>
      <c r="F3792" t="s">
        <v>45</v>
      </c>
      <c r="G3792" t="s">
        <v>21</v>
      </c>
      <c r="H3792" t="s">
        <v>15</v>
      </c>
      <c r="I3792" t="s">
        <v>46</v>
      </c>
      <c r="J3792">
        <v>3.1073804E-2</v>
      </c>
      <c r="L3792">
        <v>157.56039999999999</v>
      </c>
      <c r="M3792">
        <v>4</v>
      </c>
    </row>
    <row r="3793" spans="1:13" hidden="1" x14ac:dyDescent="0.35">
      <c r="A3793" t="s">
        <v>17</v>
      </c>
      <c r="B3793">
        <v>3792</v>
      </c>
      <c r="C3793" t="s">
        <v>932</v>
      </c>
      <c r="D3793" t="s">
        <v>48</v>
      </c>
      <c r="E3793">
        <v>2018</v>
      </c>
      <c r="F3793" t="s">
        <v>45</v>
      </c>
      <c r="G3793" t="s">
        <v>21</v>
      </c>
      <c r="H3793" t="s">
        <v>15</v>
      </c>
      <c r="I3793" t="s">
        <v>46</v>
      </c>
      <c r="J3793">
        <v>0</v>
      </c>
      <c r="L3793">
        <v>45.742800000000003</v>
      </c>
      <c r="M3793">
        <v>4</v>
      </c>
    </row>
    <row r="3794" spans="1:13" hidden="1" x14ac:dyDescent="0.35">
      <c r="A3794" t="s">
        <v>17</v>
      </c>
      <c r="B3794">
        <v>3793</v>
      </c>
      <c r="C3794" t="s">
        <v>1043</v>
      </c>
      <c r="D3794" t="s">
        <v>48</v>
      </c>
      <c r="E3794">
        <v>2018</v>
      </c>
      <c r="F3794" t="s">
        <v>45</v>
      </c>
      <c r="G3794" t="s">
        <v>21</v>
      </c>
      <c r="H3794" t="s">
        <v>15</v>
      </c>
      <c r="I3794" t="s">
        <v>46</v>
      </c>
      <c r="J3794">
        <v>6.7120953999999997E-2</v>
      </c>
      <c r="L3794">
        <v>132.96260000000001</v>
      </c>
      <c r="M3794">
        <v>4</v>
      </c>
    </row>
    <row r="3795" spans="1:13" hidden="1" x14ac:dyDescent="0.35">
      <c r="A3795" t="s">
        <v>17</v>
      </c>
      <c r="B3795">
        <v>3794</v>
      </c>
      <c r="C3795" t="s">
        <v>625</v>
      </c>
      <c r="D3795" t="s">
        <v>48</v>
      </c>
      <c r="E3795">
        <v>2018</v>
      </c>
      <c r="F3795" t="s">
        <v>45</v>
      </c>
      <c r="G3795" t="s">
        <v>21</v>
      </c>
      <c r="H3795" t="s">
        <v>15</v>
      </c>
      <c r="I3795" t="s">
        <v>46</v>
      </c>
      <c r="J3795">
        <v>2.9793955E-2</v>
      </c>
      <c r="L3795">
        <v>167.2816</v>
      </c>
      <c r="M3795">
        <v>4</v>
      </c>
    </row>
    <row r="3796" spans="1:13" hidden="1" x14ac:dyDescent="0.35">
      <c r="A3796" t="s">
        <v>17</v>
      </c>
      <c r="B3796">
        <v>3795</v>
      </c>
      <c r="C3796" t="s">
        <v>916</v>
      </c>
      <c r="D3796" t="s">
        <v>48</v>
      </c>
      <c r="E3796">
        <v>2018</v>
      </c>
      <c r="F3796" t="s">
        <v>45</v>
      </c>
      <c r="G3796" t="s">
        <v>21</v>
      </c>
      <c r="H3796" t="s">
        <v>15</v>
      </c>
      <c r="I3796" t="s">
        <v>46</v>
      </c>
      <c r="J3796">
        <v>0</v>
      </c>
      <c r="L3796">
        <v>248.8092</v>
      </c>
      <c r="M3796">
        <v>4</v>
      </c>
    </row>
    <row r="3797" spans="1:13" hidden="1" x14ac:dyDescent="0.35">
      <c r="A3797" t="s">
        <v>17</v>
      </c>
      <c r="B3797">
        <v>3796</v>
      </c>
      <c r="C3797" t="s">
        <v>984</v>
      </c>
      <c r="D3797" t="s">
        <v>32</v>
      </c>
      <c r="E3797">
        <v>2018</v>
      </c>
      <c r="F3797" t="s">
        <v>45</v>
      </c>
      <c r="G3797" t="s">
        <v>21</v>
      </c>
      <c r="H3797" t="s">
        <v>15</v>
      </c>
      <c r="I3797" t="s">
        <v>46</v>
      </c>
      <c r="J3797">
        <v>0.112349962</v>
      </c>
      <c r="L3797">
        <v>39.184800000000003</v>
      </c>
      <c r="M3797">
        <v>4</v>
      </c>
    </row>
    <row r="3798" spans="1:13" hidden="1" x14ac:dyDescent="0.35">
      <c r="A3798" t="s">
        <v>17</v>
      </c>
      <c r="B3798">
        <v>3797</v>
      </c>
      <c r="C3798" t="s">
        <v>1267</v>
      </c>
      <c r="D3798" t="s">
        <v>32</v>
      </c>
      <c r="E3798">
        <v>2018</v>
      </c>
      <c r="F3798" t="s">
        <v>45</v>
      </c>
      <c r="G3798" t="s">
        <v>21</v>
      </c>
      <c r="H3798" t="s">
        <v>15</v>
      </c>
      <c r="I3798" t="s">
        <v>46</v>
      </c>
      <c r="J3798">
        <v>0</v>
      </c>
      <c r="L3798">
        <v>121.044</v>
      </c>
      <c r="M3798">
        <v>4</v>
      </c>
    </row>
    <row r="3799" spans="1:13" hidden="1" x14ac:dyDescent="0.35">
      <c r="A3799" t="s">
        <v>10</v>
      </c>
      <c r="B3799">
        <v>3798</v>
      </c>
      <c r="C3799" t="s">
        <v>1398</v>
      </c>
      <c r="D3799" t="s">
        <v>95</v>
      </c>
      <c r="E3799">
        <v>2018</v>
      </c>
      <c r="F3799" t="s">
        <v>45</v>
      </c>
      <c r="G3799" t="s">
        <v>21</v>
      </c>
      <c r="H3799" t="s">
        <v>15</v>
      </c>
      <c r="I3799" t="s">
        <v>46</v>
      </c>
      <c r="J3799">
        <v>3.4244601E-2</v>
      </c>
      <c r="L3799">
        <v>97.272599999999997</v>
      </c>
      <c r="M3799">
        <v>4</v>
      </c>
    </row>
    <row r="3800" spans="1:13" hidden="1" x14ac:dyDescent="0.35">
      <c r="A3800" t="s">
        <v>10</v>
      </c>
      <c r="B3800">
        <v>3799</v>
      </c>
      <c r="C3800" t="s">
        <v>1424</v>
      </c>
      <c r="D3800" t="s">
        <v>95</v>
      </c>
      <c r="E3800">
        <v>2018</v>
      </c>
      <c r="F3800" t="s">
        <v>45</v>
      </c>
      <c r="G3800" t="s">
        <v>21</v>
      </c>
      <c r="H3800" t="s">
        <v>15</v>
      </c>
      <c r="I3800" t="s">
        <v>46</v>
      </c>
      <c r="J3800">
        <v>2.6243240000000001E-2</v>
      </c>
      <c r="L3800">
        <v>143.81280000000001</v>
      </c>
      <c r="M3800">
        <v>4</v>
      </c>
    </row>
    <row r="3801" spans="1:13" hidden="1" x14ac:dyDescent="0.35">
      <c r="A3801" t="s">
        <v>10</v>
      </c>
      <c r="B3801">
        <v>3800</v>
      </c>
      <c r="C3801" t="s">
        <v>1174</v>
      </c>
      <c r="D3801" t="s">
        <v>57</v>
      </c>
      <c r="E3801">
        <v>2018</v>
      </c>
      <c r="F3801" t="s">
        <v>45</v>
      </c>
      <c r="G3801" t="s">
        <v>21</v>
      </c>
      <c r="H3801" t="s">
        <v>15</v>
      </c>
      <c r="I3801" t="s">
        <v>46</v>
      </c>
      <c r="J3801">
        <v>3.4436769999999998E-2</v>
      </c>
      <c r="L3801">
        <v>156.52879999999999</v>
      </c>
      <c r="M3801">
        <v>4</v>
      </c>
    </row>
    <row r="3802" spans="1:13" hidden="1" x14ac:dyDescent="0.35">
      <c r="A3802" t="s">
        <v>10</v>
      </c>
      <c r="B3802">
        <v>3801</v>
      </c>
      <c r="C3802" t="s">
        <v>938</v>
      </c>
      <c r="D3802" t="s">
        <v>28</v>
      </c>
      <c r="E3802">
        <v>2018</v>
      </c>
      <c r="F3802" t="s">
        <v>45</v>
      </c>
      <c r="G3802" t="s">
        <v>21</v>
      </c>
      <c r="H3802" t="s">
        <v>15</v>
      </c>
      <c r="I3802" t="s">
        <v>46</v>
      </c>
      <c r="J3802">
        <v>5.2473797000000003E-2</v>
      </c>
      <c r="L3802">
        <v>83.622399999999999</v>
      </c>
      <c r="M3802">
        <v>4</v>
      </c>
    </row>
    <row r="3803" spans="1:13" hidden="1" x14ac:dyDescent="0.35">
      <c r="A3803" t="s">
        <v>10</v>
      </c>
      <c r="B3803">
        <v>3802</v>
      </c>
      <c r="C3803" t="s">
        <v>1177</v>
      </c>
      <c r="D3803" t="s">
        <v>28</v>
      </c>
      <c r="E3803">
        <v>2018</v>
      </c>
      <c r="F3803" t="s">
        <v>45</v>
      </c>
      <c r="G3803" t="s">
        <v>21</v>
      </c>
      <c r="H3803" t="s">
        <v>15</v>
      </c>
      <c r="I3803" t="s">
        <v>46</v>
      </c>
      <c r="J3803">
        <v>2.8139760999999999E-2</v>
      </c>
      <c r="L3803">
        <v>173.7422</v>
      </c>
      <c r="M3803">
        <v>4</v>
      </c>
    </row>
    <row r="3804" spans="1:13" hidden="1" x14ac:dyDescent="0.35">
      <c r="A3804" t="s">
        <v>10</v>
      </c>
      <c r="B3804">
        <v>3803</v>
      </c>
      <c r="C3804" t="s">
        <v>978</v>
      </c>
      <c r="D3804" t="s">
        <v>67</v>
      </c>
      <c r="E3804">
        <v>2018</v>
      </c>
      <c r="F3804" t="s">
        <v>45</v>
      </c>
      <c r="G3804" t="s">
        <v>21</v>
      </c>
      <c r="H3804" t="s">
        <v>15</v>
      </c>
      <c r="I3804" t="s">
        <v>46</v>
      </c>
      <c r="J3804">
        <v>2.2403117E-2</v>
      </c>
      <c r="L3804">
        <v>250.9092</v>
      </c>
      <c r="M3804">
        <v>4</v>
      </c>
    </row>
    <row r="3805" spans="1:13" hidden="1" x14ac:dyDescent="0.35">
      <c r="A3805" t="s">
        <v>10</v>
      </c>
      <c r="B3805">
        <v>3804</v>
      </c>
      <c r="C3805" t="s">
        <v>698</v>
      </c>
      <c r="D3805" t="s">
        <v>67</v>
      </c>
      <c r="E3805">
        <v>2018</v>
      </c>
      <c r="F3805" t="s">
        <v>45</v>
      </c>
      <c r="G3805" t="s">
        <v>21</v>
      </c>
      <c r="H3805" t="s">
        <v>15</v>
      </c>
      <c r="I3805" t="s">
        <v>46</v>
      </c>
      <c r="J3805">
        <v>7.4806196000000005E-2</v>
      </c>
      <c r="L3805">
        <v>112.91759999999999</v>
      </c>
      <c r="M3805">
        <v>4</v>
      </c>
    </row>
    <row r="3806" spans="1:13" hidden="1" x14ac:dyDescent="0.35">
      <c r="A3806" t="s">
        <v>10</v>
      </c>
      <c r="B3806">
        <v>3805</v>
      </c>
      <c r="C3806" t="s">
        <v>1415</v>
      </c>
      <c r="D3806" t="s">
        <v>24</v>
      </c>
      <c r="E3806">
        <v>2018</v>
      </c>
      <c r="F3806" t="s">
        <v>45</v>
      </c>
      <c r="G3806" t="s">
        <v>21</v>
      </c>
      <c r="H3806" t="s">
        <v>15</v>
      </c>
      <c r="I3806" t="s">
        <v>46</v>
      </c>
      <c r="J3806">
        <v>8.7421737999999999E-2</v>
      </c>
      <c r="L3806">
        <v>154.46299999999999</v>
      </c>
      <c r="M3806">
        <v>4</v>
      </c>
    </row>
    <row r="3807" spans="1:13" hidden="1" x14ac:dyDescent="0.35">
      <c r="A3807" t="s">
        <v>10</v>
      </c>
      <c r="B3807">
        <v>3806</v>
      </c>
      <c r="C3807" t="s">
        <v>940</v>
      </c>
      <c r="D3807" t="s">
        <v>24</v>
      </c>
      <c r="E3807">
        <v>2018</v>
      </c>
      <c r="F3807" t="s">
        <v>45</v>
      </c>
      <c r="G3807" t="s">
        <v>21</v>
      </c>
      <c r="H3807" t="s">
        <v>15</v>
      </c>
      <c r="I3807" t="s">
        <v>46</v>
      </c>
      <c r="J3807">
        <v>4.8426707999999999E-2</v>
      </c>
      <c r="L3807">
        <v>258.7278</v>
      </c>
      <c r="M3807">
        <v>4</v>
      </c>
    </row>
    <row r="3808" spans="1:13" hidden="1" x14ac:dyDescent="0.35">
      <c r="A3808" t="s">
        <v>10</v>
      </c>
      <c r="B3808">
        <v>3807</v>
      </c>
      <c r="C3808" t="s">
        <v>529</v>
      </c>
      <c r="D3808" t="s">
        <v>24</v>
      </c>
      <c r="E3808">
        <v>2018</v>
      </c>
      <c r="F3808" t="s">
        <v>45</v>
      </c>
      <c r="G3808" t="s">
        <v>21</v>
      </c>
      <c r="H3808" t="s">
        <v>15</v>
      </c>
      <c r="I3808" t="s">
        <v>46</v>
      </c>
      <c r="J3808">
        <v>0.14928877900000001</v>
      </c>
      <c r="L3808">
        <v>158.4288</v>
      </c>
      <c r="M3808">
        <v>4</v>
      </c>
    </row>
    <row r="3809" spans="1:13" hidden="1" x14ac:dyDescent="0.35">
      <c r="A3809" t="s">
        <v>10</v>
      </c>
      <c r="B3809">
        <v>3808</v>
      </c>
      <c r="C3809" t="s">
        <v>922</v>
      </c>
      <c r="D3809" t="s">
        <v>24</v>
      </c>
      <c r="E3809">
        <v>2018</v>
      </c>
      <c r="F3809" t="s">
        <v>45</v>
      </c>
      <c r="G3809" t="s">
        <v>21</v>
      </c>
      <c r="H3809" t="s">
        <v>15</v>
      </c>
      <c r="I3809" t="s">
        <v>46</v>
      </c>
      <c r="J3809">
        <v>9.1780141999999995E-2</v>
      </c>
      <c r="L3809">
        <v>182.5266</v>
      </c>
      <c r="M3809">
        <v>4</v>
      </c>
    </row>
    <row r="3810" spans="1:13" hidden="1" x14ac:dyDescent="0.35">
      <c r="A3810" t="s">
        <v>10</v>
      </c>
      <c r="B3810">
        <v>3809</v>
      </c>
      <c r="C3810" t="s">
        <v>55</v>
      </c>
      <c r="D3810" t="s">
        <v>12</v>
      </c>
      <c r="E3810">
        <v>2018</v>
      </c>
      <c r="F3810" t="s">
        <v>45</v>
      </c>
      <c r="G3810" t="s">
        <v>21</v>
      </c>
      <c r="H3810" t="s">
        <v>15</v>
      </c>
      <c r="I3810" t="s">
        <v>46</v>
      </c>
      <c r="J3810">
        <v>1.8714040000000001E-2</v>
      </c>
      <c r="L3810">
        <v>223.47720000000001</v>
      </c>
      <c r="M3810">
        <v>4</v>
      </c>
    </row>
    <row r="3811" spans="1:13" hidden="1" x14ac:dyDescent="0.35">
      <c r="A3811" t="s">
        <v>10</v>
      </c>
      <c r="B3811">
        <v>3810</v>
      </c>
      <c r="C3811" t="s">
        <v>1055</v>
      </c>
      <c r="D3811" t="s">
        <v>12</v>
      </c>
      <c r="E3811">
        <v>2018</v>
      </c>
      <c r="F3811" t="s">
        <v>45</v>
      </c>
      <c r="G3811" t="s">
        <v>21</v>
      </c>
      <c r="H3811" t="s">
        <v>15</v>
      </c>
      <c r="I3811" t="s">
        <v>46</v>
      </c>
      <c r="J3811">
        <v>0.102949031</v>
      </c>
      <c r="L3811">
        <v>225.27199999999999</v>
      </c>
      <c r="M3811">
        <v>4</v>
      </c>
    </row>
    <row r="3812" spans="1:13" hidden="1" x14ac:dyDescent="0.35">
      <c r="A3812" t="s">
        <v>10</v>
      </c>
      <c r="B3812">
        <v>3811</v>
      </c>
      <c r="C3812" t="s">
        <v>1426</v>
      </c>
      <c r="D3812" t="s">
        <v>12</v>
      </c>
      <c r="E3812">
        <v>2018</v>
      </c>
      <c r="F3812" t="s">
        <v>45</v>
      </c>
      <c r="G3812" t="s">
        <v>21</v>
      </c>
      <c r="H3812" t="s">
        <v>15</v>
      </c>
      <c r="I3812" t="s">
        <v>46</v>
      </c>
      <c r="J3812">
        <v>0.121712459</v>
      </c>
      <c r="L3812">
        <v>101.2016</v>
      </c>
      <c r="M3812">
        <v>4</v>
      </c>
    </row>
    <row r="3813" spans="1:13" hidden="1" x14ac:dyDescent="0.35">
      <c r="A3813" t="s">
        <v>10</v>
      </c>
      <c r="B3813">
        <v>3812</v>
      </c>
      <c r="C3813" t="s">
        <v>1180</v>
      </c>
      <c r="D3813" t="s">
        <v>12</v>
      </c>
      <c r="E3813">
        <v>2018</v>
      </c>
      <c r="F3813" t="s">
        <v>45</v>
      </c>
      <c r="G3813" t="s">
        <v>21</v>
      </c>
      <c r="H3813" t="s">
        <v>15</v>
      </c>
      <c r="I3813" t="s">
        <v>46</v>
      </c>
      <c r="J3813">
        <v>8.7936752000000007E-2</v>
      </c>
      <c r="L3813">
        <v>115.9466</v>
      </c>
      <c r="M3813">
        <v>4</v>
      </c>
    </row>
    <row r="3814" spans="1:13" hidden="1" x14ac:dyDescent="0.35">
      <c r="A3814" t="s">
        <v>10</v>
      </c>
      <c r="B3814">
        <v>3813</v>
      </c>
      <c r="C3814" t="s">
        <v>256</v>
      </c>
      <c r="D3814" t="s">
        <v>12</v>
      </c>
      <c r="E3814">
        <v>2018</v>
      </c>
      <c r="F3814" t="s">
        <v>45</v>
      </c>
      <c r="G3814" t="s">
        <v>21</v>
      </c>
      <c r="H3814" t="s">
        <v>15</v>
      </c>
      <c r="I3814" t="s">
        <v>46</v>
      </c>
      <c r="J3814">
        <v>1.4295564E-2</v>
      </c>
      <c r="L3814">
        <v>242.65119999999999</v>
      </c>
      <c r="M3814">
        <v>4</v>
      </c>
    </row>
    <row r="3815" spans="1:13" hidden="1" x14ac:dyDescent="0.35">
      <c r="A3815" t="s">
        <v>10</v>
      </c>
      <c r="B3815">
        <v>3814</v>
      </c>
      <c r="C3815" t="s">
        <v>925</v>
      </c>
      <c r="D3815" t="s">
        <v>12</v>
      </c>
      <c r="E3815">
        <v>2018</v>
      </c>
      <c r="F3815" t="s">
        <v>45</v>
      </c>
      <c r="G3815" t="s">
        <v>21</v>
      </c>
      <c r="H3815" t="s">
        <v>15</v>
      </c>
      <c r="I3815" t="s">
        <v>46</v>
      </c>
      <c r="J3815">
        <v>5.7762301000000002E-2</v>
      </c>
      <c r="L3815">
        <v>237.35640000000001</v>
      </c>
      <c r="M3815">
        <v>4</v>
      </c>
    </row>
    <row r="3816" spans="1:13" hidden="1" x14ac:dyDescent="0.35">
      <c r="A3816" t="s">
        <v>10</v>
      </c>
      <c r="B3816">
        <v>3815</v>
      </c>
      <c r="C3816" t="s">
        <v>1140</v>
      </c>
      <c r="D3816" t="s">
        <v>12</v>
      </c>
      <c r="E3816">
        <v>2018</v>
      </c>
      <c r="F3816" t="s">
        <v>45</v>
      </c>
      <c r="G3816" t="s">
        <v>21</v>
      </c>
      <c r="H3816" t="s">
        <v>15</v>
      </c>
      <c r="I3816" t="s">
        <v>46</v>
      </c>
      <c r="J3816">
        <v>2.1863506000000001E-2</v>
      </c>
      <c r="L3816">
        <v>247.00919999999999</v>
      </c>
      <c r="M3816">
        <v>4</v>
      </c>
    </row>
    <row r="3817" spans="1:13" hidden="1" x14ac:dyDescent="0.35">
      <c r="A3817" t="s">
        <v>10</v>
      </c>
      <c r="B3817">
        <v>3816</v>
      </c>
      <c r="C3817" t="s">
        <v>1012</v>
      </c>
      <c r="D3817" t="s">
        <v>12</v>
      </c>
      <c r="E3817">
        <v>2018</v>
      </c>
      <c r="F3817" t="s">
        <v>45</v>
      </c>
      <c r="G3817" t="s">
        <v>21</v>
      </c>
      <c r="H3817" t="s">
        <v>15</v>
      </c>
      <c r="I3817" t="s">
        <v>46</v>
      </c>
      <c r="J3817">
        <v>0.112668963</v>
      </c>
      <c r="L3817">
        <v>191.0504</v>
      </c>
      <c r="M3817">
        <v>4</v>
      </c>
    </row>
    <row r="3818" spans="1:13" hidden="1" x14ac:dyDescent="0.35">
      <c r="A3818" t="s">
        <v>10</v>
      </c>
      <c r="B3818">
        <v>3817</v>
      </c>
      <c r="C3818" t="s">
        <v>885</v>
      </c>
      <c r="D3818" t="s">
        <v>54</v>
      </c>
      <c r="E3818">
        <v>2018</v>
      </c>
      <c r="F3818" t="s">
        <v>45</v>
      </c>
      <c r="G3818" t="s">
        <v>21</v>
      </c>
      <c r="H3818" t="s">
        <v>15</v>
      </c>
      <c r="I3818" t="s">
        <v>46</v>
      </c>
      <c r="J3818">
        <v>2.0312314000000001E-2</v>
      </c>
      <c r="L3818">
        <v>98.104200000000006</v>
      </c>
      <c r="M3818">
        <v>4</v>
      </c>
    </row>
    <row r="3819" spans="1:13" hidden="1" x14ac:dyDescent="0.35">
      <c r="A3819" t="s">
        <v>10</v>
      </c>
      <c r="B3819">
        <v>3818</v>
      </c>
      <c r="C3819" t="s">
        <v>837</v>
      </c>
      <c r="D3819" t="s">
        <v>54</v>
      </c>
      <c r="E3819">
        <v>2018</v>
      </c>
      <c r="F3819" t="s">
        <v>45</v>
      </c>
      <c r="G3819" t="s">
        <v>21</v>
      </c>
      <c r="H3819" t="s">
        <v>15</v>
      </c>
      <c r="I3819" t="s">
        <v>46</v>
      </c>
      <c r="J3819">
        <v>0.13670167799999999</v>
      </c>
      <c r="L3819">
        <v>182.16079999999999</v>
      </c>
      <c r="M3819">
        <v>4</v>
      </c>
    </row>
    <row r="3820" spans="1:13" hidden="1" x14ac:dyDescent="0.35">
      <c r="A3820" t="s">
        <v>10</v>
      </c>
      <c r="B3820">
        <v>3819</v>
      </c>
      <c r="C3820" t="s">
        <v>1444</v>
      </c>
      <c r="D3820" t="s">
        <v>54</v>
      </c>
      <c r="E3820">
        <v>2018</v>
      </c>
      <c r="F3820" t="s">
        <v>45</v>
      </c>
      <c r="G3820" t="s">
        <v>21</v>
      </c>
      <c r="H3820" t="s">
        <v>15</v>
      </c>
      <c r="I3820" t="s">
        <v>46</v>
      </c>
      <c r="J3820">
        <v>1.7466283999999999E-2</v>
      </c>
      <c r="L3820">
        <v>45.471800000000002</v>
      </c>
      <c r="M3820">
        <v>4</v>
      </c>
    </row>
    <row r="3821" spans="1:13" hidden="1" x14ac:dyDescent="0.35">
      <c r="A3821" t="s">
        <v>10</v>
      </c>
      <c r="B3821">
        <v>3820</v>
      </c>
      <c r="C3821" t="s">
        <v>599</v>
      </c>
      <c r="D3821" t="s">
        <v>54</v>
      </c>
      <c r="E3821">
        <v>2018</v>
      </c>
      <c r="F3821" t="s">
        <v>45</v>
      </c>
      <c r="G3821" t="s">
        <v>21</v>
      </c>
      <c r="H3821" t="s">
        <v>15</v>
      </c>
      <c r="I3821" t="s">
        <v>46</v>
      </c>
      <c r="J3821">
        <v>5.4288646000000003E-2</v>
      </c>
      <c r="L3821">
        <v>96.609399999999994</v>
      </c>
      <c r="M3821">
        <v>4</v>
      </c>
    </row>
    <row r="3822" spans="1:13" hidden="1" x14ac:dyDescent="0.35">
      <c r="A3822" t="s">
        <v>10</v>
      </c>
      <c r="B3822">
        <v>3821</v>
      </c>
      <c r="C3822" t="s">
        <v>1030</v>
      </c>
      <c r="D3822" t="s">
        <v>48</v>
      </c>
      <c r="E3822">
        <v>2018</v>
      </c>
      <c r="F3822" t="s">
        <v>45</v>
      </c>
      <c r="G3822" t="s">
        <v>21</v>
      </c>
      <c r="H3822" t="s">
        <v>15</v>
      </c>
      <c r="I3822" t="s">
        <v>46</v>
      </c>
      <c r="J3822">
        <v>0.127416049</v>
      </c>
      <c r="L3822">
        <v>167.48159999999999</v>
      </c>
      <c r="M3822">
        <v>4</v>
      </c>
    </row>
    <row r="3823" spans="1:13" hidden="1" x14ac:dyDescent="0.35">
      <c r="A3823" t="s">
        <v>10</v>
      </c>
      <c r="B3823">
        <v>3822</v>
      </c>
      <c r="C3823" t="s">
        <v>262</v>
      </c>
      <c r="D3823" t="s">
        <v>48</v>
      </c>
      <c r="E3823">
        <v>2018</v>
      </c>
      <c r="F3823" t="s">
        <v>45</v>
      </c>
      <c r="G3823" t="s">
        <v>21</v>
      </c>
      <c r="H3823" t="s">
        <v>15</v>
      </c>
      <c r="I3823" t="s">
        <v>46</v>
      </c>
      <c r="J3823">
        <v>0.124668026</v>
      </c>
      <c r="L3823">
        <v>261.09100000000001</v>
      </c>
      <c r="M3823">
        <v>4</v>
      </c>
    </row>
    <row r="3824" spans="1:13" hidden="1" x14ac:dyDescent="0.35">
      <c r="A3824" t="s">
        <v>10</v>
      </c>
      <c r="B3824">
        <v>3823</v>
      </c>
      <c r="C3824" t="s">
        <v>82</v>
      </c>
      <c r="D3824" t="s">
        <v>48</v>
      </c>
      <c r="E3824">
        <v>2018</v>
      </c>
      <c r="F3824" t="s">
        <v>45</v>
      </c>
      <c r="G3824" t="s">
        <v>21</v>
      </c>
      <c r="H3824" t="s">
        <v>15</v>
      </c>
      <c r="I3824" t="s">
        <v>46</v>
      </c>
      <c r="J3824">
        <v>3.7768989000000003E-2</v>
      </c>
      <c r="L3824">
        <v>88.585599999999999</v>
      </c>
      <c r="M3824">
        <v>4</v>
      </c>
    </row>
    <row r="3825" spans="1:13" hidden="1" x14ac:dyDescent="0.35">
      <c r="A3825" t="s">
        <v>10</v>
      </c>
      <c r="B3825">
        <v>3824</v>
      </c>
      <c r="C3825" t="s">
        <v>501</v>
      </c>
      <c r="D3825" t="s">
        <v>48</v>
      </c>
      <c r="E3825">
        <v>2018</v>
      </c>
      <c r="F3825" t="s">
        <v>45</v>
      </c>
      <c r="G3825" t="s">
        <v>21</v>
      </c>
      <c r="H3825" t="s">
        <v>15</v>
      </c>
      <c r="I3825" t="s">
        <v>46</v>
      </c>
      <c r="J3825">
        <v>3.0476540999999999E-2</v>
      </c>
      <c r="L3825">
        <v>252.2724</v>
      </c>
      <c r="M3825">
        <v>4</v>
      </c>
    </row>
    <row r="3826" spans="1:13" hidden="1" x14ac:dyDescent="0.35">
      <c r="A3826" t="s">
        <v>10</v>
      </c>
      <c r="B3826">
        <v>3825</v>
      </c>
      <c r="C3826" t="s">
        <v>520</v>
      </c>
      <c r="D3826" t="s">
        <v>32</v>
      </c>
      <c r="E3826">
        <v>2018</v>
      </c>
      <c r="F3826" t="s">
        <v>45</v>
      </c>
      <c r="G3826" t="s">
        <v>21</v>
      </c>
      <c r="H3826" t="s">
        <v>15</v>
      </c>
      <c r="I3826" t="s">
        <v>46</v>
      </c>
      <c r="J3826">
        <v>0.127308434</v>
      </c>
      <c r="L3826">
        <v>186.69239999999999</v>
      </c>
      <c r="M3826">
        <v>4</v>
      </c>
    </row>
    <row r="3827" spans="1:13" hidden="1" x14ac:dyDescent="0.35">
      <c r="A3827" t="s">
        <v>10</v>
      </c>
      <c r="B3827">
        <v>3826</v>
      </c>
      <c r="C3827" t="s">
        <v>277</v>
      </c>
      <c r="D3827" t="s">
        <v>159</v>
      </c>
      <c r="E3827">
        <v>2018</v>
      </c>
      <c r="F3827" t="s">
        <v>45</v>
      </c>
      <c r="G3827" t="s">
        <v>21</v>
      </c>
      <c r="H3827" t="s">
        <v>15</v>
      </c>
      <c r="I3827" t="s">
        <v>46</v>
      </c>
      <c r="J3827">
        <v>5.5615380000000004E-3</v>
      </c>
      <c r="L3827">
        <v>224.00620000000001</v>
      </c>
      <c r="M3827">
        <v>4</v>
      </c>
    </row>
    <row r="3828" spans="1:13" hidden="1" x14ac:dyDescent="0.35">
      <c r="A3828" t="s">
        <v>10</v>
      </c>
      <c r="B3828">
        <v>3827</v>
      </c>
      <c r="C3828" t="s">
        <v>482</v>
      </c>
      <c r="D3828" t="s">
        <v>159</v>
      </c>
      <c r="E3828">
        <v>2018</v>
      </c>
      <c r="F3828" t="s">
        <v>45</v>
      </c>
      <c r="G3828" t="s">
        <v>21</v>
      </c>
      <c r="H3828" t="s">
        <v>15</v>
      </c>
      <c r="I3828" t="s">
        <v>46</v>
      </c>
      <c r="J3828">
        <v>0.13444176499999999</v>
      </c>
      <c r="L3828">
        <v>183.9924</v>
      </c>
      <c r="M3828">
        <v>4</v>
      </c>
    </row>
    <row r="3829" spans="1:13" x14ac:dyDescent="0.3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hidden="1" x14ac:dyDescent="0.3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hidden="1" x14ac:dyDescent="0.3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hidden="1" x14ac:dyDescent="0.3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hidden="1" x14ac:dyDescent="0.3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5">
      <c r="A3855" t="s">
        <v>17</v>
      </c>
      <c r="B3855">
        <v>3854</v>
      </c>
      <c r="C3855" t="s">
        <v>100</v>
      </c>
      <c r="D3855" t="s">
        <v>24</v>
      </c>
      <c r="E3855">
        <v>2022</v>
      </c>
      <c r="F3855" t="s">
        <v>20</v>
      </c>
      <c r="G3855" t="s">
        <v>21</v>
      </c>
      <c r="H3855" t="s">
        <v>15</v>
      </c>
      <c r="I3855" t="s">
        <v>22</v>
      </c>
      <c r="J3855">
        <v>0</v>
      </c>
      <c r="K3855">
        <v>7.93</v>
      </c>
      <c r="L3855">
        <v>123.2414</v>
      </c>
      <c r="M3855">
        <v>3.9</v>
      </c>
    </row>
    <row r="3856" spans="1:13" x14ac:dyDescent="0.3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hidden="1" x14ac:dyDescent="0.35">
      <c r="A3895" t="s">
        <v>17</v>
      </c>
      <c r="B3895">
        <v>3894</v>
      </c>
      <c r="C3895" t="s">
        <v>989</v>
      </c>
      <c r="D3895" t="s">
        <v>12</v>
      </c>
      <c r="E3895">
        <v>2018</v>
      </c>
      <c r="F3895" t="s">
        <v>138</v>
      </c>
      <c r="G3895" t="s">
        <v>14</v>
      </c>
      <c r="H3895" t="s">
        <v>26</v>
      </c>
      <c r="I3895" t="s">
        <v>40</v>
      </c>
      <c r="J3895">
        <v>5.2691045999999998E-2</v>
      </c>
      <c r="L3895">
        <v>216.3192</v>
      </c>
      <c r="M3895">
        <v>3.9</v>
      </c>
    </row>
    <row r="3896" spans="1:13" hidden="1" x14ac:dyDescent="0.35">
      <c r="A3896" t="s">
        <v>17</v>
      </c>
      <c r="B3896">
        <v>3895</v>
      </c>
      <c r="C3896" t="s">
        <v>1292</v>
      </c>
      <c r="D3896" t="s">
        <v>32</v>
      </c>
      <c r="E3896">
        <v>2018</v>
      </c>
      <c r="F3896" t="s">
        <v>138</v>
      </c>
      <c r="G3896" t="s">
        <v>14</v>
      </c>
      <c r="H3896" t="s">
        <v>26</v>
      </c>
      <c r="I3896" t="s">
        <v>40</v>
      </c>
      <c r="J3896">
        <v>0.168780127</v>
      </c>
      <c r="L3896">
        <v>197.8768</v>
      </c>
      <c r="M3896">
        <v>3.9</v>
      </c>
    </row>
    <row r="3897" spans="1:13" hidden="1" x14ac:dyDescent="0.35">
      <c r="A3897" t="s">
        <v>17</v>
      </c>
      <c r="B3897">
        <v>3896</v>
      </c>
      <c r="C3897" t="s">
        <v>1389</v>
      </c>
      <c r="D3897" t="s">
        <v>95</v>
      </c>
      <c r="E3897">
        <v>2018</v>
      </c>
      <c r="F3897" t="s">
        <v>138</v>
      </c>
      <c r="G3897" t="s">
        <v>14</v>
      </c>
      <c r="H3897" t="s">
        <v>26</v>
      </c>
      <c r="I3897" t="s">
        <v>40</v>
      </c>
      <c r="J3897">
        <v>4.1556696999999997E-2</v>
      </c>
      <c r="L3897">
        <v>104.4332</v>
      </c>
      <c r="M3897">
        <v>3.9</v>
      </c>
    </row>
    <row r="3898" spans="1:13" hidden="1" x14ac:dyDescent="0.35">
      <c r="A3898" t="s">
        <v>17</v>
      </c>
      <c r="B3898">
        <v>3897</v>
      </c>
      <c r="C3898" t="s">
        <v>521</v>
      </c>
      <c r="D3898" t="s">
        <v>28</v>
      </c>
      <c r="E3898">
        <v>2018</v>
      </c>
      <c r="F3898" t="s">
        <v>138</v>
      </c>
      <c r="G3898" t="s">
        <v>14</v>
      </c>
      <c r="H3898" t="s">
        <v>26</v>
      </c>
      <c r="I3898" t="s">
        <v>40</v>
      </c>
      <c r="J3898">
        <v>6.1753510999999997E-2</v>
      </c>
      <c r="L3898">
        <v>253.3014</v>
      </c>
      <c r="M3898">
        <v>3.9</v>
      </c>
    </row>
    <row r="3899" spans="1:13" hidden="1" x14ac:dyDescent="0.35">
      <c r="A3899" t="s">
        <v>17</v>
      </c>
      <c r="B3899">
        <v>3898</v>
      </c>
      <c r="C3899" t="s">
        <v>665</v>
      </c>
      <c r="D3899" t="s">
        <v>24</v>
      </c>
      <c r="E3899">
        <v>2018</v>
      </c>
      <c r="F3899" t="s">
        <v>138</v>
      </c>
      <c r="G3899" t="s">
        <v>14</v>
      </c>
      <c r="H3899" t="s">
        <v>26</v>
      </c>
      <c r="I3899" t="s">
        <v>40</v>
      </c>
      <c r="J3899">
        <v>0.14566955600000001</v>
      </c>
      <c r="L3899">
        <v>247.27760000000001</v>
      </c>
      <c r="M3899">
        <v>3.9</v>
      </c>
    </row>
    <row r="3900" spans="1:13" hidden="1" x14ac:dyDescent="0.35">
      <c r="A3900" t="s">
        <v>17</v>
      </c>
      <c r="B3900">
        <v>3899</v>
      </c>
      <c r="C3900" t="s">
        <v>1524</v>
      </c>
      <c r="D3900" t="s">
        <v>12</v>
      </c>
      <c r="E3900">
        <v>2018</v>
      </c>
      <c r="F3900" t="s">
        <v>138</v>
      </c>
      <c r="G3900" t="s">
        <v>14</v>
      </c>
      <c r="H3900" t="s">
        <v>26</v>
      </c>
      <c r="I3900" t="s">
        <v>40</v>
      </c>
      <c r="J3900">
        <v>0</v>
      </c>
      <c r="L3900">
        <v>126.6994</v>
      </c>
      <c r="M3900">
        <v>3.9</v>
      </c>
    </row>
    <row r="3901" spans="1:13" hidden="1" x14ac:dyDescent="0.35">
      <c r="A3901" t="s">
        <v>17</v>
      </c>
      <c r="B3901">
        <v>3900</v>
      </c>
      <c r="C3901" t="s">
        <v>1238</v>
      </c>
      <c r="D3901" t="s">
        <v>12</v>
      </c>
      <c r="E3901">
        <v>2018</v>
      </c>
      <c r="F3901" t="s">
        <v>138</v>
      </c>
      <c r="G3901" t="s">
        <v>14</v>
      </c>
      <c r="H3901" t="s">
        <v>26</v>
      </c>
      <c r="I3901" t="s">
        <v>40</v>
      </c>
      <c r="J3901">
        <v>0.30530539699999998</v>
      </c>
      <c r="L3901">
        <v>116.68340000000001</v>
      </c>
      <c r="M3901">
        <v>3.9</v>
      </c>
    </row>
    <row r="3902" spans="1:13" hidden="1" x14ac:dyDescent="0.35">
      <c r="A3902" t="s">
        <v>17</v>
      </c>
      <c r="B3902">
        <v>3901</v>
      </c>
      <c r="C3902" t="s">
        <v>990</v>
      </c>
      <c r="D3902" t="s">
        <v>61</v>
      </c>
      <c r="E3902">
        <v>2018</v>
      </c>
      <c r="F3902" t="s">
        <v>138</v>
      </c>
      <c r="G3902" t="s">
        <v>14</v>
      </c>
      <c r="H3902" t="s">
        <v>26</v>
      </c>
      <c r="I3902" t="s">
        <v>40</v>
      </c>
      <c r="J3902">
        <v>0.29820527200000002</v>
      </c>
      <c r="L3902">
        <v>55.761400000000002</v>
      </c>
      <c r="M3902">
        <v>3.9</v>
      </c>
    </row>
    <row r="3903" spans="1:13" hidden="1" x14ac:dyDescent="0.35">
      <c r="A3903" t="s">
        <v>17</v>
      </c>
      <c r="B3903">
        <v>3902</v>
      </c>
      <c r="C3903" t="s">
        <v>236</v>
      </c>
      <c r="D3903" t="s">
        <v>19</v>
      </c>
      <c r="E3903">
        <v>2018</v>
      </c>
      <c r="F3903" t="s">
        <v>138</v>
      </c>
      <c r="G3903" t="s">
        <v>14</v>
      </c>
      <c r="H3903" t="s">
        <v>26</v>
      </c>
      <c r="I3903" t="s">
        <v>40</v>
      </c>
      <c r="J3903">
        <v>5.3148497000000003E-2</v>
      </c>
      <c r="L3903">
        <v>36.3874</v>
      </c>
      <c r="M3903">
        <v>3.9</v>
      </c>
    </row>
    <row r="3904" spans="1:13" hidden="1" x14ac:dyDescent="0.35">
      <c r="A3904" t="s">
        <v>17</v>
      </c>
      <c r="B3904">
        <v>3903</v>
      </c>
      <c r="C3904" t="s">
        <v>591</v>
      </c>
      <c r="D3904" t="s">
        <v>19</v>
      </c>
      <c r="E3904">
        <v>2018</v>
      </c>
      <c r="F3904" t="s">
        <v>138</v>
      </c>
      <c r="G3904" t="s">
        <v>14</v>
      </c>
      <c r="H3904" t="s">
        <v>26</v>
      </c>
      <c r="I3904" t="s">
        <v>40</v>
      </c>
      <c r="J3904">
        <v>2.8382853E-2</v>
      </c>
      <c r="L3904">
        <v>109.45959999999999</v>
      </c>
      <c r="M3904">
        <v>3.9</v>
      </c>
    </row>
    <row r="3905" spans="1:13" hidden="1" x14ac:dyDescent="0.35">
      <c r="A3905" t="s">
        <v>17</v>
      </c>
      <c r="B3905">
        <v>3904</v>
      </c>
      <c r="C3905" t="s">
        <v>890</v>
      </c>
      <c r="D3905" t="s">
        <v>19</v>
      </c>
      <c r="E3905">
        <v>2018</v>
      </c>
      <c r="F3905" t="s">
        <v>138</v>
      </c>
      <c r="G3905" t="s">
        <v>14</v>
      </c>
      <c r="H3905" t="s">
        <v>26</v>
      </c>
      <c r="I3905" t="s">
        <v>40</v>
      </c>
      <c r="J3905">
        <v>0.25394782300000002</v>
      </c>
      <c r="L3905">
        <v>223.84039999999999</v>
      </c>
      <c r="M3905">
        <v>3.9</v>
      </c>
    </row>
    <row r="3906" spans="1:13" hidden="1" x14ac:dyDescent="0.35">
      <c r="A3906" t="s">
        <v>17</v>
      </c>
      <c r="B3906">
        <v>3905</v>
      </c>
      <c r="C3906" t="s">
        <v>708</v>
      </c>
      <c r="D3906" t="s">
        <v>42</v>
      </c>
      <c r="E3906">
        <v>2018</v>
      </c>
      <c r="F3906" t="s">
        <v>138</v>
      </c>
      <c r="G3906" t="s">
        <v>14</v>
      </c>
      <c r="H3906" t="s">
        <v>26</v>
      </c>
      <c r="I3906" t="s">
        <v>40</v>
      </c>
      <c r="J3906">
        <v>5.0790916999999998E-2</v>
      </c>
      <c r="L3906">
        <v>142.77860000000001</v>
      </c>
      <c r="M3906">
        <v>3.9</v>
      </c>
    </row>
    <row r="3907" spans="1:13" hidden="1" x14ac:dyDescent="0.35">
      <c r="A3907" t="s">
        <v>17</v>
      </c>
      <c r="B3907">
        <v>3906</v>
      </c>
      <c r="C3907" t="s">
        <v>435</v>
      </c>
      <c r="D3907" t="s">
        <v>42</v>
      </c>
      <c r="E3907">
        <v>2018</v>
      </c>
      <c r="F3907" t="s">
        <v>138</v>
      </c>
      <c r="G3907" t="s">
        <v>14</v>
      </c>
      <c r="H3907" t="s">
        <v>26</v>
      </c>
      <c r="I3907" t="s">
        <v>40</v>
      </c>
      <c r="J3907">
        <v>2.8207784E-2</v>
      </c>
      <c r="L3907">
        <v>195.5478</v>
      </c>
      <c r="M3907">
        <v>3.9</v>
      </c>
    </row>
    <row r="3908" spans="1:13" hidden="1" x14ac:dyDescent="0.35">
      <c r="A3908" t="s">
        <v>17</v>
      </c>
      <c r="B3908">
        <v>3907</v>
      </c>
      <c r="C3908" t="s">
        <v>114</v>
      </c>
      <c r="D3908" t="s">
        <v>42</v>
      </c>
      <c r="E3908">
        <v>2018</v>
      </c>
      <c r="F3908" t="s">
        <v>138</v>
      </c>
      <c r="G3908" t="s">
        <v>14</v>
      </c>
      <c r="H3908" t="s">
        <v>26</v>
      </c>
      <c r="I3908" t="s">
        <v>40</v>
      </c>
      <c r="J3908">
        <v>0.19875618</v>
      </c>
      <c r="L3908">
        <v>250.7724</v>
      </c>
      <c r="M3908">
        <v>3.9</v>
      </c>
    </row>
    <row r="3909" spans="1:13" hidden="1" x14ac:dyDescent="0.35">
      <c r="A3909" t="s">
        <v>17</v>
      </c>
      <c r="B3909">
        <v>3908</v>
      </c>
      <c r="C3909" t="s">
        <v>1318</v>
      </c>
      <c r="D3909" t="s">
        <v>64</v>
      </c>
      <c r="E3909">
        <v>2018</v>
      </c>
      <c r="F3909" t="s">
        <v>138</v>
      </c>
      <c r="G3909" t="s">
        <v>14</v>
      </c>
      <c r="H3909" t="s">
        <v>26</v>
      </c>
      <c r="I3909" t="s">
        <v>40</v>
      </c>
      <c r="J3909">
        <v>0.159394437</v>
      </c>
      <c r="L3909">
        <v>105.6938</v>
      </c>
      <c r="M3909">
        <v>3.9</v>
      </c>
    </row>
    <row r="3910" spans="1:13" hidden="1" x14ac:dyDescent="0.35">
      <c r="A3910" t="s">
        <v>10</v>
      </c>
      <c r="B3910">
        <v>3909</v>
      </c>
      <c r="C3910" t="s">
        <v>498</v>
      </c>
      <c r="D3910" t="s">
        <v>57</v>
      </c>
      <c r="E3910">
        <v>2018</v>
      </c>
      <c r="F3910" t="s">
        <v>138</v>
      </c>
      <c r="G3910" t="s">
        <v>14</v>
      </c>
      <c r="H3910" t="s">
        <v>26</v>
      </c>
      <c r="I3910" t="s">
        <v>40</v>
      </c>
      <c r="J3910">
        <v>2.8062401000000001E-2</v>
      </c>
      <c r="L3910">
        <v>44.040199999999999</v>
      </c>
      <c r="M3910">
        <v>3.9</v>
      </c>
    </row>
    <row r="3911" spans="1:13" hidden="1" x14ac:dyDescent="0.35">
      <c r="A3911" t="s">
        <v>10</v>
      </c>
      <c r="B3911">
        <v>3910</v>
      </c>
      <c r="C3911" t="s">
        <v>1414</v>
      </c>
      <c r="D3911" t="s">
        <v>67</v>
      </c>
      <c r="E3911">
        <v>2018</v>
      </c>
      <c r="F3911" t="s">
        <v>138</v>
      </c>
      <c r="G3911" t="s">
        <v>14</v>
      </c>
      <c r="H3911" t="s">
        <v>26</v>
      </c>
      <c r="I3911" t="s">
        <v>40</v>
      </c>
      <c r="J3911">
        <v>1.4497036E-2</v>
      </c>
      <c r="L3911">
        <v>150.8708</v>
      </c>
      <c r="M3911">
        <v>3.9</v>
      </c>
    </row>
    <row r="3912" spans="1:13" hidden="1" x14ac:dyDescent="0.35">
      <c r="A3912" t="s">
        <v>10</v>
      </c>
      <c r="B3912">
        <v>3911</v>
      </c>
      <c r="C3912" t="s">
        <v>1482</v>
      </c>
      <c r="D3912" t="s">
        <v>67</v>
      </c>
      <c r="E3912">
        <v>2018</v>
      </c>
      <c r="F3912" t="s">
        <v>138</v>
      </c>
      <c r="G3912" t="s">
        <v>14</v>
      </c>
      <c r="H3912" t="s">
        <v>26</v>
      </c>
      <c r="I3912" t="s">
        <v>40</v>
      </c>
      <c r="J3912">
        <v>0.173587926</v>
      </c>
      <c r="L3912">
        <v>60.019399999999997</v>
      </c>
      <c r="M3912">
        <v>3.9</v>
      </c>
    </row>
    <row r="3913" spans="1:13" hidden="1" x14ac:dyDescent="0.35">
      <c r="A3913" t="s">
        <v>10</v>
      </c>
      <c r="B3913">
        <v>3912</v>
      </c>
      <c r="C3913" t="s">
        <v>978</v>
      </c>
      <c r="D3913" t="s">
        <v>67</v>
      </c>
      <c r="E3913">
        <v>2018</v>
      </c>
      <c r="F3913" t="s">
        <v>138</v>
      </c>
      <c r="G3913" t="s">
        <v>14</v>
      </c>
      <c r="H3913" t="s">
        <v>26</v>
      </c>
      <c r="I3913" t="s">
        <v>40</v>
      </c>
      <c r="J3913">
        <v>3.9415840000000001E-2</v>
      </c>
      <c r="L3913">
        <v>247.8092</v>
      </c>
      <c r="M3913">
        <v>3.9</v>
      </c>
    </row>
    <row r="3914" spans="1:13" hidden="1" x14ac:dyDescent="0.35">
      <c r="A3914" t="s">
        <v>10</v>
      </c>
      <c r="B3914">
        <v>3913</v>
      </c>
      <c r="C3914" t="s">
        <v>1158</v>
      </c>
      <c r="D3914" t="s">
        <v>12</v>
      </c>
      <c r="E3914">
        <v>2018</v>
      </c>
      <c r="F3914" t="s">
        <v>138</v>
      </c>
      <c r="G3914" t="s">
        <v>14</v>
      </c>
      <c r="H3914" t="s">
        <v>26</v>
      </c>
      <c r="I3914" t="s">
        <v>40</v>
      </c>
      <c r="J3914">
        <v>7.2762086000000004E-2</v>
      </c>
      <c r="L3914">
        <v>120.9072</v>
      </c>
      <c r="M3914">
        <v>3.9</v>
      </c>
    </row>
    <row r="3915" spans="1:13" hidden="1" x14ac:dyDescent="0.35">
      <c r="A3915" t="s">
        <v>10</v>
      </c>
      <c r="B3915">
        <v>3914</v>
      </c>
      <c r="C3915" t="s">
        <v>1053</v>
      </c>
      <c r="D3915" t="s">
        <v>12</v>
      </c>
      <c r="E3915">
        <v>2018</v>
      </c>
      <c r="F3915" t="s">
        <v>138</v>
      </c>
      <c r="G3915" t="s">
        <v>14</v>
      </c>
      <c r="H3915" t="s">
        <v>26</v>
      </c>
      <c r="I3915" t="s">
        <v>40</v>
      </c>
      <c r="J3915">
        <v>0.150238656</v>
      </c>
      <c r="L3915">
        <v>229.36940000000001</v>
      </c>
      <c r="M3915">
        <v>3.9</v>
      </c>
    </row>
    <row r="3916" spans="1:13" hidden="1" x14ac:dyDescent="0.3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5">
      <c r="A4034" t="s">
        <v>10</v>
      </c>
      <c r="B4034">
        <v>4033</v>
      </c>
      <c r="C4034" t="s">
        <v>660</v>
      </c>
      <c r="D4034" t="s">
        <v>48</v>
      </c>
      <c r="E4034">
        <v>2017</v>
      </c>
      <c r="F4034" t="s">
        <v>50</v>
      </c>
      <c r="G4034" t="s">
        <v>34</v>
      </c>
      <c r="H4034" t="s">
        <v>26</v>
      </c>
      <c r="I4034" t="s">
        <v>16</v>
      </c>
      <c r="J4034">
        <v>0</v>
      </c>
      <c r="K4034">
        <v>14.5</v>
      </c>
      <c r="L4034">
        <v>159.3262</v>
      </c>
      <c r="M4034">
        <v>3.9</v>
      </c>
    </row>
    <row r="4035" spans="1:13" x14ac:dyDescent="0.3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5">
      <c r="A4046" t="s">
        <v>10</v>
      </c>
      <c r="B4046">
        <v>4045</v>
      </c>
      <c r="C4046" t="s">
        <v>869</v>
      </c>
      <c r="D4046" t="s">
        <v>54</v>
      </c>
      <c r="E4046">
        <v>2011</v>
      </c>
      <c r="F4046" t="s">
        <v>39</v>
      </c>
      <c r="G4046" t="s">
        <v>21</v>
      </c>
      <c r="H4046" t="s">
        <v>30</v>
      </c>
      <c r="I4046" t="s">
        <v>40</v>
      </c>
      <c r="J4046">
        <v>0</v>
      </c>
      <c r="K4046">
        <v>11.8</v>
      </c>
      <c r="L4046">
        <v>102.4674</v>
      </c>
      <c r="M4046">
        <v>3.9</v>
      </c>
    </row>
    <row r="4047" spans="1:13" x14ac:dyDescent="0.3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421</v>
      </c>
      <c r="D4067" t="s">
        <v>95</v>
      </c>
      <c r="E4067">
        <v>2014</v>
      </c>
      <c r="F4067" t="s">
        <v>29</v>
      </c>
      <c r="G4067" t="s">
        <v>21</v>
      </c>
      <c r="H4067" t="s">
        <v>30</v>
      </c>
      <c r="I4067" t="s">
        <v>16</v>
      </c>
      <c r="J4067">
        <v>0</v>
      </c>
      <c r="K4067">
        <v>6.78</v>
      </c>
      <c r="L4067">
        <v>94.012</v>
      </c>
      <c r="M4067">
        <v>3.9</v>
      </c>
    </row>
    <row r="4068" spans="1:13" x14ac:dyDescent="0.3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5">
      <c r="A4089" t="s">
        <v>17</v>
      </c>
      <c r="B4089">
        <v>4088</v>
      </c>
      <c r="C4089" t="s">
        <v>780</v>
      </c>
      <c r="D4089" t="s">
        <v>42</v>
      </c>
      <c r="E4089">
        <v>2022</v>
      </c>
      <c r="F4089" t="s">
        <v>20</v>
      </c>
      <c r="G4089" t="s">
        <v>21</v>
      </c>
      <c r="H4089" t="s">
        <v>15</v>
      </c>
      <c r="I4089" t="s">
        <v>22</v>
      </c>
      <c r="J4089">
        <v>0</v>
      </c>
      <c r="K4089">
        <v>12.15</v>
      </c>
      <c r="L4089">
        <v>118.515</v>
      </c>
      <c r="M4089">
        <v>3.9</v>
      </c>
    </row>
    <row r="4090" spans="1:13" x14ac:dyDescent="0.3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hidden="1" x14ac:dyDescent="0.35">
      <c r="A4104" t="s">
        <v>17</v>
      </c>
      <c r="B4104">
        <v>4103</v>
      </c>
      <c r="C4104" t="s">
        <v>906</v>
      </c>
      <c r="D4104" t="s">
        <v>95</v>
      </c>
      <c r="E4104">
        <v>2018</v>
      </c>
      <c r="F4104" t="s">
        <v>45</v>
      </c>
      <c r="G4104" t="s">
        <v>21</v>
      </c>
      <c r="H4104" t="s">
        <v>15</v>
      </c>
      <c r="I4104" t="s">
        <v>46</v>
      </c>
      <c r="J4104">
        <v>2.7644732000000002E-2</v>
      </c>
      <c r="L4104">
        <v>149.4708</v>
      </c>
      <c r="M4104">
        <v>3.9</v>
      </c>
    </row>
    <row r="4105" spans="1:13" hidden="1" x14ac:dyDescent="0.35">
      <c r="A4105" t="s">
        <v>17</v>
      </c>
      <c r="B4105">
        <v>4104</v>
      </c>
      <c r="C4105" t="s">
        <v>766</v>
      </c>
      <c r="D4105" t="s">
        <v>28</v>
      </c>
      <c r="E4105">
        <v>2018</v>
      </c>
      <c r="F4105" t="s">
        <v>45</v>
      </c>
      <c r="G4105" t="s">
        <v>21</v>
      </c>
      <c r="H4105" t="s">
        <v>15</v>
      </c>
      <c r="I4105" t="s">
        <v>46</v>
      </c>
      <c r="J4105">
        <v>1.1206631999999999E-2</v>
      </c>
      <c r="L4105">
        <v>191.4188</v>
      </c>
      <c r="M4105">
        <v>3.9</v>
      </c>
    </row>
    <row r="4106" spans="1:13" hidden="1" x14ac:dyDescent="0.35">
      <c r="A4106" t="s">
        <v>17</v>
      </c>
      <c r="B4106">
        <v>4105</v>
      </c>
      <c r="C4106" t="s">
        <v>588</v>
      </c>
      <c r="D4106" t="s">
        <v>67</v>
      </c>
      <c r="E4106">
        <v>2018</v>
      </c>
      <c r="F4106" t="s">
        <v>45</v>
      </c>
      <c r="G4106" t="s">
        <v>21</v>
      </c>
      <c r="H4106" t="s">
        <v>15</v>
      </c>
      <c r="I4106" t="s">
        <v>46</v>
      </c>
      <c r="J4106">
        <v>6.1686402000000001E-2</v>
      </c>
      <c r="L4106">
        <v>153.99979999999999</v>
      </c>
      <c r="M4106">
        <v>3.9</v>
      </c>
    </row>
    <row r="4107" spans="1:13" hidden="1" x14ac:dyDescent="0.35">
      <c r="A4107" t="s">
        <v>17</v>
      </c>
      <c r="B4107">
        <v>4106</v>
      </c>
      <c r="C4107" t="s">
        <v>549</v>
      </c>
      <c r="D4107" t="s">
        <v>67</v>
      </c>
      <c r="E4107">
        <v>2018</v>
      </c>
      <c r="F4107" t="s">
        <v>45</v>
      </c>
      <c r="G4107" t="s">
        <v>21</v>
      </c>
      <c r="H4107" t="s">
        <v>15</v>
      </c>
      <c r="I4107" t="s">
        <v>46</v>
      </c>
      <c r="J4107">
        <v>4.9623924E-2</v>
      </c>
      <c r="L4107">
        <v>83.224999999999994</v>
      </c>
      <c r="M4107">
        <v>3.9</v>
      </c>
    </row>
    <row r="4108" spans="1:13" hidden="1" x14ac:dyDescent="0.35">
      <c r="A4108" t="s">
        <v>17</v>
      </c>
      <c r="B4108">
        <v>4107</v>
      </c>
      <c r="C4108" t="s">
        <v>1277</v>
      </c>
      <c r="D4108" t="s">
        <v>67</v>
      </c>
      <c r="E4108">
        <v>2018</v>
      </c>
      <c r="F4108" t="s">
        <v>45</v>
      </c>
      <c r="G4108" t="s">
        <v>21</v>
      </c>
      <c r="H4108" t="s">
        <v>15</v>
      </c>
      <c r="I4108" t="s">
        <v>46</v>
      </c>
      <c r="J4108">
        <v>6.9815169999999996E-2</v>
      </c>
      <c r="L4108">
        <v>214.38499999999999</v>
      </c>
      <c r="M4108">
        <v>3.9</v>
      </c>
    </row>
    <row r="4109" spans="1:13" hidden="1" x14ac:dyDescent="0.35">
      <c r="A4109" t="s">
        <v>17</v>
      </c>
      <c r="B4109">
        <v>4108</v>
      </c>
      <c r="C4109" t="s">
        <v>716</v>
      </c>
      <c r="D4109" t="s">
        <v>24</v>
      </c>
      <c r="E4109">
        <v>2018</v>
      </c>
      <c r="F4109" t="s">
        <v>45</v>
      </c>
      <c r="G4109" t="s">
        <v>21</v>
      </c>
      <c r="H4109" t="s">
        <v>15</v>
      </c>
      <c r="I4109" t="s">
        <v>46</v>
      </c>
      <c r="J4109">
        <v>3.6494521000000002E-2</v>
      </c>
      <c r="L4109">
        <v>179.0976</v>
      </c>
      <c r="M4109">
        <v>3.9</v>
      </c>
    </row>
    <row r="4110" spans="1:13" hidden="1" x14ac:dyDescent="0.35">
      <c r="A4110" t="s">
        <v>17</v>
      </c>
      <c r="B4110">
        <v>4109</v>
      </c>
      <c r="C4110" t="s">
        <v>81</v>
      </c>
      <c r="D4110" t="s">
        <v>12</v>
      </c>
      <c r="E4110">
        <v>2018</v>
      </c>
      <c r="F4110" t="s">
        <v>45</v>
      </c>
      <c r="G4110" t="s">
        <v>21</v>
      </c>
      <c r="H4110" t="s">
        <v>15</v>
      </c>
      <c r="I4110" t="s">
        <v>46</v>
      </c>
      <c r="J4110">
        <v>0</v>
      </c>
      <c r="L4110">
        <v>45.940199999999997</v>
      </c>
      <c r="M4110">
        <v>3.9</v>
      </c>
    </row>
    <row r="4111" spans="1:13" hidden="1" x14ac:dyDescent="0.35">
      <c r="A4111" t="s">
        <v>17</v>
      </c>
      <c r="B4111">
        <v>4110</v>
      </c>
      <c r="C4111" t="s">
        <v>671</v>
      </c>
      <c r="D4111" t="s">
        <v>42</v>
      </c>
      <c r="E4111">
        <v>2018</v>
      </c>
      <c r="F4111" t="s">
        <v>45</v>
      </c>
      <c r="G4111" t="s">
        <v>21</v>
      </c>
      <c r="H4111" t="s">
        <v>15</v>
      </c>
      <c r="I4111" t="s">
        <v>46</v>
      </c>
      <c r="J4111">
        <v>9.6411425999999995E-2</v>
      </c>
      <c r="L4111">
        <v>192.982</v>
      </c>
      <c r="M4111">
        <v>3.9</v>
      </c>
    </row>
    <row r="4112" spans="1:13" hidden="1" x14ac:dyDescent="0.35">
      <c r="A4112" t="s">
        <v>17</v>
      </c>
      <c r="B4112">
        <v>4111</v>
      </c>
      <c r="C4112" t="s">
        <v>1263</v>
      </c>
      <c r="D4112" t="s">
        <v>42</v>
      </c>
      <c r="E4112">
        <v>2018</v>
      </c>
      <c r="F4112" t="s">
        <v>45</v>
      </c>
      <c r="G4112" t="s">
        <v>21</v>
      </c>
      <c r="H4112" t="s">
        <v>15</v>
      </c>
      <c r="I4112" t="s">
        <v>46</v>
      </c>
      <c r="J4112">
        <v>1.3066448E-2</v>
      </c>
      <c r="L4112">
        <v>140.91540000000001</v>
      </c>
      <c r="M4112">
        <v>3.9</v>
      </c>
    </row>
    <row r="4113" spans="1:13" hidden="1" x14ac:dyDescent="0.35">
      <c r="A4113" t="s">
        <v>17</v>
      </c>
      <c r="B4113">
        <v>4112</v>
      </c>
      <c r="C4113" t="s">
        <v>914</v>
      </c>
      <c r="D4113" t="s">
        <v>42</v>
      </c>
      <c r="E4113">
        <v>2018</v>
      </c>
      <c r="F4113" t="s">
        <v>45</v>
      </c>
      <c r="G4113" t="s">
        <v>21</v>
      </c>
      <c r="H4113" t="s">
        <v>15</v>
      </c>
      <c r="I4113" t="s">
        <v>46</v>
      </c>
      <c r="J4113">
        <v>3.4938717000000001E-2</v>
      </c>
      <c r="L4113">
        <v>49.003399999999999</v>
      </c>
      <c r="M4113">
        <v>3.9</v>
      </c>
    </row>
    <row r="4114" spans="1:13" hidden="1" x14ac:dyDescent="0.35">
      <c r="A4114" t="s">
        <v>17</v>
      </c>
      <c r="B4114">
        <v>4113</v>
      </c>
      <c r="C4114" t="s">
        <v>1317</v>
      </c>
      <c r="D4114" t="s">
        <v>42</v>
      </c>
      <c r="E4114">
        <v>2018</v>
      </c>
      <c r="F4114" t="s">
        <v>45</v>
      </c>
      <c r="G4114" t="s">
        <v>21</v>
      </c>
      <c r="H4114" t="s">
        <v>15</v>
      </c>
      <c r="I4114" t="s">
        <v>46</v>
      </c>
      <c r="J4114">
        <v>2.2866629999999999E-2</v>
      </c>
      <c r="L4114">
        <v>102.83320000000001</v>
      </c>
      <c r="M4114">
        <v>3.9</v>
      </c>
    </row>
    <row r="4115" spans="1:13" hidden="1" x14ac:dyDescent="0.35">
      <c r="A4115" t="s">
        <v>17</v>
      </c>
      <c r="B4115">
        <v>4114</v>
      </c>
      <c r="C4115" t="s">
        <v>575</v>
      </c>
      <c r="D4115" t="s">
        <v>42</v>
      </c>
      <c r="E4115">
        <v>2018</v>
      </c>
      <c r="F4115" t="s">
        <v>45</v>
      </c>
      <c r="G4115" t="s">
        <v>21</v>
      </c>
      <c r="H4115" t="s">
        <v>15</v>
      </c>
      <c r="I4115" t="s">
        <v>46</v>
      </c>
      <c r="J4115">
        <v>0.16314804099999999</v>
      </c>
      <c r="L4115">
        <v>116.61239999999999</v>
      </c>
      <c r="M4115">
        <v>3.9</v>
      </c>
    </row>
    <row r="4116" spans="1:13" hidden="1" x14ac:dyDescent="0.35">
      <c r="A4116" t="s">
        <v>17</v>
      </c>
      <c r="B4116">
        <v>4115</v>
      </c>
      <c r="C4116" t="s">
        <v>1477</v>
      </c>
      <c r="D4116" t="s">
        <v>42</v>
      </c>
      <c r="E4116">
        <v>2018</v>
      </c>
      <c r="F4116" t="s">
        <v>45</v>
      </c>
      <c r="G4116" t="s">
        <v>21</v>
      </c>
      <c r="H4116" t="s">
        <v>15</v>
      </c>
      <c r="I4116" t="s">
        <v>46</v>
      </c>
      <c r="J4116">
        <v>0.134418705</v>
      </c>
      <c r="L4116">
        <v>99.67</v>
      </c>
      <c r="M4116">
        <v>3.9</v>
      </c>
    </row>
    <row r="4117" spans="1:13" hidden="1" x14ac:dyDescent="0.35">
      <c r="A4117" t="s">
        <v>17</v>
      </c>
      <c r="B4117">
        <v>4116</v>
      </c>
      <c r="C4117" t="s">
        <v>1252</v>
      </c>
      <c r="D4117" t="s">
        <v>54</v>
      </c>
      <c r="E4117">
        <v>2018</v>
      </c>
      <c r="F4117" t="s">
        <v>45</v>
      </c>
      <c r="G4117" t="s">
        <v>21</v>
      </c>
      <c r="H4117" t="s">
        <v>15</v>
      </c>
      <c r="I4117" t="s">
        <v>46</v>
      </c>
      <c r="J4117">
        <v>0.145464606</v>
      </c>
      <c r="L4117">
        <v>105.76479999999999</v>
      </c>
      <c r="M4117">
        <v>3.9</v>
      </c>
    </row>
    <row r="4118" spans="1:13" hidden="1" x14ac:dyDescent="0.35">
      <c r="A4118" t="s">
        <v>17</v>
      </c>
      <c r="B4118">
        <v>4117</v>
      </c>
      <c r="C4118" t="s">
        <v>1266</v>
      </c>
      <c r="D4118" t="s">
        <v>48</v>
      </c>
      <c r="E4118">
        <v>2018</v>
      </c>
      <c r="F4118" t="s">
        <v>45</v>
      </c>
      <c r="G4118" t="s">
        <v>21</v>
      </c>
      <c r="H4118" t="s">
        <v>15</v>
      </c>
      <c r="I4118" t="s">
        <v>46</v>
      </c>
      <c r="J4118">
        <v>0.11753085100000001</v>
      </c>
      <c r="L4118">
        <v>222.7088</v>
      </c>
      <c r="M4118">
        <v>3.9</v>
      </c>
    </row>
    <row r="4119" spans="1:13" hidden="1" x14ac:dyDescent="0.35">
      <c r="A4119" t="s">
        <v>17</v>
      </c>
      <c r="B4119">
        <v>4118</v>
      </c>
      <c r="C4119" t="s">
        <v>1537</v>
      </c>
      <c r="D4119" t="s">
        <v>32</v>
      </c>
      <c r="E4119">
        <v>2018</v>
      </c>
      <c r="F4119" t="s">
        <v>45</v>
      </c>
      <c r="G4119" t="s">
        <v>21</v>
      </c>
      <c r="H4119" t="s">
        <v>15</v>
      </c>
      <c r="I4119" t="s">
        <v>46</v>
      </c>
      <c r="J4119">
        <v>0</v>
      </c>
      <c r="L4119">
        <v>153.80240000000001</v>
      </c>
      <c r="M4119">
        <v>3.9</v>
      </c>
    </row>
    <row r="4120" spans="1:13" hidden="1" x14ac:dyDescent="0.35">
      <c r="A4120" t="s">
        <v>10</v>
      </c>
      <c r="B4120">
        <v>4119</v>
      </c>
      <c r="C4120" t="s">
        <v>612</v>
      </c>
      <c r="D4120" t="s">
        <v>95</v>
      </c>
      <c r="E4120">
        <v>2018</v>
      </c>
      <c r="F4120" t="s">
        <v>45</v>
      </c>
      <c r="G4120" t="s">
        <v>21</v>
      </c>
      <c r="H4120" t="s">
        <v>15</v>
      </c>
      <c r="I4120" t="s">
        <v>46</v>
      </c>
      <c r="J4120">
        <v>4.8292188999999999E-2</v>
      </c>
      <c r="L4120">
        <v>133.1626</v>
      </c>
      <c r="M4120">
        <v>3.9</v>
      </c>
    </row>
    <row r="4121" spans="1:13" hidden="1" x14ac:dyDescent="0.35">
      <c r="A4121" t="s">
        <v>10</v>
      </c>
      <c r="B4121">
        <v>4120</v>
      </c>
      <c r="C4121" t="s">
        <v>1090</v>
      </c>
      <c r="D4121" t="s">
        <v>57</v>
      </c>
      <c r="E4121">
        <v>2018</v>
      </c>
      <c r="F4121" t="s">
        <v>45</v>
      </c>
      <c r="G4121" t="s">
        <v>21</v>
      </c>
      <c r="H4121" t="s">
        <v>15</v>
      </c>
      <c r="I4121" t="s">
        <v>46</v>
      </c>
      <c r="J4121">
        <v>5.4220617999999998E-2</v>
      </c>
      <c r="L4121">
        <v>129.131</v>
      </c>
      <c r="M4121">
        <v>3.9</v>
      </c>
    </row>
    <row r="4122" spans="1:13" hidden="1" x14ac:dyDescent="0.35">
      <c r="A4122" t="s">
        <v>10</v>
      </c>
      <c r="B4122">
        <v>4121</v>
      </c>
      <c r="C4122" t="s">
        <v>1540</v>
      </c>
      <c r="D4122" t="s">
        <v>24</v>
      </c>
      <c r="E4122">
        <v>2018</v>
      </c>
      <c r="F4122" t="s">
        <v>45</v>
      </c>
      <c r="G4122" t="s">
        <v>21</v>
      </c>
      <c r="H4122" t="s">
        <v>15</v>
      </c>
      <c r="I4122" t="s">
        <v>46</v>
      </c>
      <c r="J4122">
        <v>3.7681358999999998E-2</v>
      </c>
      <c r="L4122">
        <v>125.1046</v>
      </c>
      <c r="M4122">
        <v>3.9</v>
      </c>
    </row>
    <row r="4123" spans="1:13" hidden="1" x14ac:dyDescent="0.35">
      <c r="A4123" t="s">
        <v>10</v>
      </c>
      <c r="B4123">
        <v>4122</v>
      </c>
      <c r="C4123" t="s">
        <v>580</v>
      </c>
      <c r="D4123" t="s">
        <v>24</v>
      </c>
      <c r="E4123">
        <v>2018</v>
      </c>
      <c r="F4123" t="s">
        <v>45</v>
      </c>
      <c r="G4123" t="s">
        <v>21</v>
      </c>
      <c r="H4123" t="s">
        <v>15</v>
      </c>
      <c r="I4123" t="s">
        <v>46</v>
      </c>
      <c r="J4123">
        <v>1.9837654999999999E-2</v>
      </c>
      <c r="L4123">
        <v>128.131</v>
      </c>
      <c r="M4123">
        <v>3.9</v>
      </c>
    </row>
    <row r="4124" spans="1:13" hidden="1" x14ac:dyDescent="0.35">
      <c r="A4124" t="s">
        <v>10</v>
      </c>
      <c r="B4124">
        <v>4123</v>
      </c>
      <c r="C4124" t="s">
        <v>1484</v>
      </c>
      <c r="D4124" t="s">
        <v>12</v>
      </c>
      <c r="E4124">
        <v>2018</v>
      </c>
      <c r="F4124" t="s">
        <v>45</v>
      </c>
      <c r="G4124" t="s">
        <v>21</v>
      </c>
      <c r="H4124" t="s">
        <v>15</v>
      </c>
      <c r="I4124" t="s">
        <v>46</v>
      </c>
      <c r="J4124">
        <v>2.2807826E-2</v>
      </c>
      <c r="L4124">
        <v>183.495</v>
      </c>
      <c r="M4124">
        <v>3.9</v>
      </c>
    </row>
    <row r="4125" spans="1:13" hidden="1" x14ac:dyDescent="0.35">
      <c r="A4125" t="s">
        <v>10</v>
      </c>
      <c r="B4125">
        <v>4124</v>
      </c>
      <c r="C4125" t="s">
        <v>443</v>
      </c>
      <c r="D4125" t="s">
        <v>12</v>
      </c>
      <c r="E4125">
        <v>2018</v>
      </c>
      <c r="F4125" t="s">
        <v>45</v>
      </c>
      <c r="G4125" t="s">
        <v>21</v>
      </c>
      <c r="H4125" t="s">
        <v>15</v>
      </c>
      <c r="I4125" t="s">
        <v>46</v>
      </c>
      <c r="J4125">
        <v>6.2109174000000003E-2</v>
      </c>
      <c r="L4125">
        <v>223.7062</v>
      </c>
      <c r="M4125">
        <v>3.9</v>
      </c>
    </row>
    <row r="4126" spans="1:13" hidden="1" x14ac:dyDescent="0.35">
      <c r="A4126" t="s">
        <v>10</v>
      </c>
      <c r="B4126">
        <v>4125</v>
      </c>
      <c r="C4126" t="s">
        <v>809</v>
      </c>
      <c r="D4126" t="s">
        <v>54</v>
      </c>
      <c r="E4126">
        <v>2018</v>
      </c>
      <c r="F4126" t="s">
        <v>45</v>
      </c>
      <c r="G4126" t="s">
        <v>21</v>
      </c>
      <c r="H4126" t="s">
        <v>15</v>
      </c>
      <c r="I4126" t="s">
        <v>46</v>
      </c>
      <c r="J4126">
        <v>9.4201477000000006E-2</v>
      </c>
      <c r="L4126">
        <v>213.35599999999999</v>
      </c>
      <c r="M4126">
        <v>3.9</v>
      </c>
    </row>
    <row r="4127" spans="1:13" hidden="1" x14ac:dyDescent="0.35">
      <c r="A4127" t="s">
        <v>10</v>
      </c>
      <c r="B4127">
        <v>4126</v>
      </c>
      <c r="C4127" t="s">
        <v>193</v>
      </c>
      <c r="D4127" t="s">
        <v>153</v>
      </c>
      <c r="E4127">
        <v>2018</v>
      </c>
      <c r="F4127" t="s">
        <v>45</v>
      </c>
      <c r="G4127" t="s">
        <v>21</v>
      </c>
      <c r="H4127" t="s">
        <v>15</v>
      </c>
      <c r="I4127" t="s">
        <v>46</v>
      </c>
      <c r="J4127">
        <v>0.14559143799999999</v>
      </c>
      <c r="L4127">
        <v>148.70500000000001</v>
      </c>
      <c r="M4127">
        <v>3.9</v>
      </c>
    </row>
    <row r="4128" spans="1:13" hidden="1" x14ac:dyDescent="0.35">
      <c r="A4128" t="s">
        <v>10</v>
      </c>
      <c r="B4128">
        <v>4127</v>
      </c>
      <c r="C4128" t="s">
        <v>451</v>
      </c>
      <c r="D4128" t="s">
        <v>48</v>
      </c>
      <c r="E4128">
        <v>2018</v>
      </c>
      <c r="F4128" t="s">
        <v>45</v>
      </c>
      <c r="G4128" t="s">
        <v>21</v>
      </c>
      <c r="H4128" t="s">
        <v>15</v>
      </c>
      <c r="I4128" t="s">
        <v>46</v>
      </c>
      <c r="J4128">
        <v>9.3202196000000001E-2</v>
      </c>
      <c r="L4128">
        <v>125.57040000000001</v>
      </c>
      <c r="M4128">
        <v>3.9</v>
      </c>
    </row>
    <row r="4129" spans="1:13" hidden="1" x14ac:dyDescent="0.35">
      <c r="A4129" t="s">
        <v>10</v>
      </c>
      <c r="B4129">
        <v>4128</v>
      </c>
      <c r="C4129" t="s">
        <v>1496</v>
      </c>
      <c r="D4129" t="s">
        <v>32</v>
      </c>
      <c r="E4129">
        <v>2018</v>
      </c>
      <c r="F4129" t="s">
        <v>45</v>
      </c>
      <c r="G4129" t="s">
        <v>21</v>
      </c>
      <c r="H4129" t="s">
        <v>15</v>
      </c>
      <c r="I4129" t="s">
        <v>46</v>
      </c>
      <c r="J4129">
        <v>3.9734881999999999E-2</v>
      </c>
      <c r="L4129">
        <v>165.7868</v>
      </c>
      <c r="M4129">
        <v>3.9</v>
      </c>
    </row>
    <row r="4130" spans="1:13" hidden="1" x14ac:dyDescent="0.35">
      <c r="A4130" t="s">
        <v>35</v>
      </c>
      <c r="B4130">
        <v>4129</v>
      </c>
      <c r="C4130" t="s">
        <v>278</v>
      </c>
      <c r="D4130" t="s">
        <v>19</v>
      </c>
      <c r="E4130">
        <v>2018</v>
      </c>
      <c r="F4130" t="s">
        <v>45</v>
      </c>
      <c r="G4130" t="s">
        <v>21</v>
      </c>
      <c r="H4130" t="s">
        <v>15</v>
      </c>
      <c r="I4130" t="s">
        <v>46</v>
      </c>
      <c r="J4130">
        <v>7.5368868000000006E-2</v>
      </c>
      <c r="L4130">
        <v>35.2532</v>
      </c>
      <c r="M4130">
        <v>3.9</v>
      </c>
    </row>
    <row r="4131" spans="1:13" x14ac:dyDescent="0.3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hidden="1" x14ac:dyDescent="0.3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hidden="1" x14ac:dyDescent="0.3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hidden="1" x14ac:dyDescent="0.3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hidden="1" x14ac:dyDescent="0.35">
      <c r="A4178" t="s">
        <v>17</v>
      </c>
      <c r="B4178">
        <v>4177</v>
      </c>
      <c r="C4178" t="s">
        <v>605</v>
      </c>
      <c r="D4178" t="s">
        <v>48</v>
      </c>
      <c r="E4178">
        <v>2018</v>
      </c>
      <c r="F4178" t="s">
        <v>138</v>
      </c>
      <c r="G4178" t="s">
        <v>14</v>
      </c>
      <c r="H4178" t="s">
        <v>26</v>
      </c>
      <c r="I4178" t="s">
        <v>40</v>
      </c>
      <c r="J4178">
        <v>0.24830153199999999</v>
      </c>
      <c r="L4178">
        <v>124.10720000000001</v>
      </c>
      <c r="M4178">
        <v>3.8</v>
      </c>
    </row>
    <row r="4179" spans="1:13" hidden="1" x14ac:dyDescent="0.35">
      <c r="A4179" t="s">
        <v>17</v>
      </c>
      <c r="B4179">
        <v>4178</v>
      </c>
      <c r="C4179" t="s">
        <v>1541</v>
      </c>
      <c r="D4179" t="s">
        <v>48</v>
      </c>
      <c r="E4179">
        <v>2018</v>
      </c>
      <c r="F4179" t="s">
        <v>138</v>
      </c>
      <c r="G4179" t="s">
        <v>14</v>
      </c>
      <c r="H4179" t="s">
        <v>26</v>
      </c>
      <c r="I4179" t="s">
        <v>40</v>
      </c>
      <c r="J4179">
        <v>0.30374337000000001</v>
      </c>
      <c r="L4179">
        <v>196.011</v>
      </c>
      <c r="M4179">
        <v>3.8</v>
      </c>
    </row>
    <row r="4180" spans="1:13" hidden="1" x14ac:dyDescent="0.35">
      <c r="A4180" t="s">
        <v>17</v>
      </c>
      <c r="B4180">
        <v>4179</v>
      </c>
      <c r="C4180" t="s">
        <v>644</v>
      </c>
      <c r="D4180" t="s">
        <v>32</v>
      </c>
      <c r="E4180">
        <v>2018</v>
      </c>
      <c r="F4180" t="s">
        <v>138</v>
      </c>
      <c r="G4180" t="s">
        <v>14</v>
      </c>
      <c r="H4180" t="s">
        <v>26</v>
      </c>
      <c r="I4180" t="s">
        <v>40</v>
      </c>
      <c r="J4180">
        <v>3.3929133E-2</v>
      </c>
      <c r="L4180">
        <v>154.3972</v>
      </c>
      <c r="M4180">
        <v>3.8</v>
      </c>
    </row>
    <row r="4181" spans="1:13" hidden="1" x14ac:dyDescent="0.35">
      <c r="A4181" t="s">
        <v>17</v>
      </c>
      <c r="B4181">
        <v>4180</v>
      </c>
      <c r="C4181" t="s">
        <v>198</v>
      </c>
      <c r="D4181" t="s">
        <v>95</v>
      </c>
      <c r="E4181">
        <v>2018</v>
      </c>
      <c r="F4181" t="s">
        <v>138</v>
      </c>
      <c r="G4181" t="s">
        <v>14</v>
      </c>
      <c r="H4181" t="s">
        <v>26</v>
      </c>
      <c r="I4181" t="s">
        <v>40</v>
      </c>
      <c r="J4181">
        <v>0.13227533799999999</v>
      </c>
      <c r="L4181">
        <v>123.83880000000001</v>
      </c>
      <c r="M4181">
        <v>3.8</v>
      </c>
    </row>
    <row r="4182" spans="1:13" hidden="1" x14ac:dyDescent="0.35">
      <c r="A4182" t="s">
        <v>17</v>
      </c>
      <c r="B4182">
        <v>4181</v>
      </c>
      <c r="C4182" t="s">
        <v>1061</v>
      </c>
      <c r="D4182" t="s">
        <v>95</v>
      </c>
      <c r="E4182">
        <v>2018</v>
      </c>
      <c r="F4182" t="s">
        <v>138</v>
      </c>
      <c r="G4182" t="s">
        <v>14</v>
      </c>
      <c r="H4182" t="s">
        <v>26</v>
      </c>
      <c r="I4182" t="s">
        <v>40</v>
      </c>
      <c r="J4182">
        <v>0</v>
      </c>
      <c r="L4182">
        <v>81.861800000000002</v>
      </c>
      <c r="M4182">
        <v>3.8</v>
      </c>
    </row>
    <row r="4183" spans="1:13" hidden="1" x14ac:dyDescent="0.35">
      <c r="A4183" t="s">
        <v>17</v>
      </c>
      <c r="B4183">
        <v>4182</v>
      </c>
      <c r="C4183" t="s">
        <v>766</v>
      </c>
      <c r="D4183" t="s">
        <v>28</v>
      </c>
      <c r="E4183">
        <v>2018</v>
      </c>
      <c r="F4183" t="s">
        <v>138</v>
      </c>
      <c r="G4183" t="s">
        <v>14</v>
      </c>
      <c r="H4183" t="s">
        <v>26</v>
      </c>
      <c r="I4183" t="s">
        <v>40</v>
      </c>
      <c r="J4183">
        <v>1.9716846E-2</v>
      </c>
      <c r="L4183">
        <v>191.9188</v>
      </c>
      <c r="M4183">
        <v>3.8</v>
      </c>
    </row>
    <row r="4184" spans="1:13" hidden="1" x14ac:dyDescent="0.35">
      <c r="A4184" t="s">
        <v>17</v>
      </c>
      <c r="B4184">
        <v>4183</v>
      </c>
      <c r="C4184" t="s">
        <v>1145</v>
      </c>
      <c r="D4184" t="s">
        <v>12</v>
      </c>
      <c r="E4184">
        <v>2018</v>
      </c>
      <c r="F4184" t="s">
        <v>138</v>
      </c>
      <c r="G4184" t="s">
        <v>14</v>
      </c>
      <c r="H4184" t="s">
        <v>26</v>
      </c>
      <c r="I4184" t="s">
        <v>40</v>
      </c>
      <c r="J4184">
        <v>0.30814544799999999</v>
      </c>
      <c r="L4184">
        <v>222.0772</v>
      </c>
      <c r="M4184">
        <v>3.8</v>
      </c>
    </row>
    <row r="4185" spans="1:13" hidden="1" x14ac:dyDescent="0.35">
      <c r="A4185" t="s">
        <v>17</v>
      </c>
      <c r="B4185">
        <v>4184</v>
      </c>
      <c r="C4185" t="s">
        <v>794</v>
      </c>
      <c r="D4185" t="s">
        <v>61</v>
      </c>
      <c r="E4185">
        <v>2018</v>
      </c>
      <c r="F4185" t="s">
        <v>138</v>
      </c>
      <c r="G4185" t="s">
        <v>14</v>
      </c>
      <c r="H4185" t="s">
        <v>26</v>
      </c>
      <c r="I4185" t="s">
        <v>40</v>
      </c>
      <c r="J4185">
        <v>6.0237464999999997E-2</v>
      </c>
      <c r="L4185">
        <v>115.9834</v>
      </c>
      <c r="M4185">
        <v>3.8</v>
      </c>
    </row>
    <row r="4186" spans="1:13" hidden="1" x14ac:dyDescent="0.35">
      <c r="A4186" t="s">
        <v>17</v>
      </c>
      <c r="B4186">
        <v>4185</v>
      </c>
      <c r="C4186" t="s">
        <v>1406</v>
      </c>
      <c r="D4186" t="s">
        <v>19</v>
      </c>
      <c r="E4186">
        <v>2018</v>
      </c>
      <c r="F4186" t="s">
        <v>138</v>
      </c>
      <c r="G4186" t="s">
        <v>14</v>
      </c>
      <c r="H4186" t="s">
        <v>26</v>
      </c>
      <c r="I4186" t="s">
        <v>40</v>
      </c>
      <c r="J4186">
        <v>2.1214363999999999E-2</v>
      </c>
      <c r="L4186">
        <v>48.203400000000002</v>
      </c>
      <c r="M4186">
        <v>3.8</v>
      </c>
    </row>
    <row r="4187" spans="1:13" hidden="1" x14ac:dyDescent="0.35">
      <c r="A4187" t="s">
        <v>17</v>
      </c>
      <c r="B4187">
        <v>4186</v>
      </c>
      <c r="C4187" t="s">
        <v>448</v>
      </c>
      <c r="D4187" t="s">
        <v>42</v>
      </c>
      <c r="E4187">
        <v>2018</v>
      </c>
      <c r="F4187" t="s">
        <v>138</v>
      </c>
      <c r="G4187" t="s">
        <v>14</v>
      </c>
      <c r="H4187" t="s">
        <v>26</v>
      </c>
      <c r="I4187" t="s">
        <v>40</v>
      </c>
      <c r="J4187">
        <v>0.20778348299999999</v>
      </c>
      <c r="L4187">
        <v>262.291</v>
      </c>
      <c r="M4187">
        <v>3.8</v>
      </c>
    </row>
    <row r="4188" spans="1:13" hidden="1" x14ac:dyDescent="0.35">
      <c r="A4188" t="s">
        <v>17</v>
      </c>
      <c r="B4188">
        <v>4187</v>
      </c>
      <c r="C4188" t="s">
        <v>631</v>
      </c>
      <c r="D4188" t="s">
        <v>64</v>
      </c>
      <c r="E4188">
        <v>2018</v>
      </c>
      <c r="F4188" t="s">
        <v>138</v>
      </c>
      <c r="G4188" t="s">
        <v>14</v>
      </c>
      <c r="H4188" t="s">
        <v>26</v>
      </c>
      <c r="I4188" t="s">
        <v>40</v>
      </c>
      <c r="J4188">
        <v>1.1835436E-2</v>
      </c>
      <c r="L4188">
        <v>121.373</v>
      </c>
      <c r="M4188">
        <v>3.8</v>
      </c>
    </row>
    <row r="4189" spans="1:13" hidden="1" x14ac:dyDescent="0.35">
      <c r="A4189" t="s">
        <v>10</v>
      </c>
      <c r="B4189">
        <v>4188</v>
      </c>
      <c r="C4189" t="s">
        <v>420</v>
      </c>
      <c r="D4189" t="s">
        <v>95</v>
      </c>
      <c r="E4189">
        <v>2018</v>
      </c>
      <c r="F4189" t="s">
        <v>138</v>
      </c>
      <c r="G4189" t="s">
        <v>14</v>
      </c>
      <c r="H4189" t="s">
        <v>26</v>
      </c>
      <c r="I4189" t="s">
        <v>40</v>
      </c>
      <c r="J4189">
        <v>0</v>
      </c>
      <c r="L4189">
        <v>121.3098</v>
      </c>
      <c r="M4189">
        <v>3.8</v>
      </c>
    </row>
    <row r="4190" spans="1:13" hidden="1" x14ac:dyDescent="0.35">
      <c r="A4190" t="s">
        <v>10</v>
      </c>
      <c r="B4190">
        <v>4189</v>
      </c>
      <c r="C4190" t="s">
        <v>266</v>
      </c>
      <c r="D4190" t="s">
        <v>95</v>
      </c>
      <c r="E4190">
        <v>2018</v>
      </c>
      <c r="F4190" t="s">
        <v>138</v>
      </c>
      <c r="G4190" t="s">
        <v>14</v>
      </c>
      <c r="H4190" t="s">
        <v>26</v>
      </c>
      <c r="I4190" t="s">
        <v>40</v>
      </c>
      <c r="J4190">
        <v>0.20548439499999999</v>
      </c>
      <c r="L4190">
        <v>198.011</v>
      </c>
      <c r="M4190">
        <v>3.8</v>
      </c>
    </row>
    <row r="4191" spans="1:13" hidden="1" x14ac:dyDescent="0.3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5">
      <c r="A4255" t="s">
        <v>10</v>
      </c>
      <c r="B4255">
        <v>4254</v>
      </c>
      <c r="C4255" t="s">
        <v>1544</v>
      </c>
      <c r="D4255" t="s">
        <v>95</v>
      </c>
      <c r="E4255">
        <v>2015</v>
      </c>
      <c r="F4255" t="s">
        <v>33</v>
      </c>
      <c r="G4255" t="s">
        <v>34</v>
      </c>
      <c r="H4255" t="s">
        <v>30</v>
      </c>
      <c r="I4255" t="s">
        <v>16</v>
      </c>
      <c r="J4255">
        <v>0</v>
      </c>
      <c r="K4255">
        <v>19.7</v>
      </c>
      <c r="L4255">
        <v>197.911</v>
      </c>
      <c r="M4255">
        <v>3.8</v>
      </c>
    </row>
    <row r="4256" spans="1:13" x14ac:dyDescent="0.3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hidden="1" x14ac:dyDescent="0.35">
      <c r="A4355" t="s">
        <v>17</v>
      </c>
      <c r="B4355">
        <v>4354</v>
      </c>
      <c r="C4355" t="s">
        <v>1019</v>
      </c>
      <c r="D4355" t="s">
        <v>12</v>
      </c>
      <c r="E4355">
        <v>2018</v>
      </c>
      <c r="F4355" t="s">
        <v>45</v>
      </c>
      <c r="G4355" t="s">
        <v>21</v>
      </c>
      <c r="H4355" t="s">
        <v>15</v>
      </c>
      <c r="I4355" t="s">
        <v>46</v>
      </c>
      <c r="J4355">
        <v>3.8377013000000001E-2</v>
      </c>
      <c r="L4355">
        <v>211.55860000000001</v>
      </c>
      <c r="M4355">
        <v>3.8</v>
      </c>
    </row>
    <row r="4356" spans="1:13" hidden="1" x14ac:dyDescent="0.35">
      <c r="A4356" t="s">
        <v>17</v>
      </c>
      <c r="B4356">
        <v>4355</v>
      </c>
      <c r="C4356" t="s">
        <v>816</v>
      </c>
      <c r="D4356" t="s">
        <v>95</v>
      </c>
      <c r="E4356">
        <v>2018</v>
      </c>
      <c r="F4356" t="s">
        <v>45</v>
      </c>
      <c r="G4356" t="s">
        <v>21</v>
      </c>
      <c r="H4356" t="s">
        <v>15</v>
      </c>
      <c r="I4356" t="s">
        <v>46</v>
      </c>
      <c r="J4356">
        <v>1.3861607E-2</v>
      </c>
      <c r="L4356">
        <v>94.446200000000005</v>
      </c>
      <c r="M4356">
        <v>3.8</v>
      </c>
    </row>
    <row r="4357" spans="1:13" hidden="1" x14ac:dyDescent="0.35">
      <c r="A4357" t="s">
        <v>17</v>
      </c>
      <c r="B4357">
        <v>4356</v>
      </c>
      <c r="C4357" t="s">
        <v>1261</v>
      </c>
      <c r="D4357" t="s">
        <v>28</v>
      </c>
      <c r="E4357">
        <v>2018</v>
      </c>
      <c r="F4357" t="s">
        <v>45</v>
      </c>
      <c r="G4357" t="s">
        <v>21</v>
      </c>
      <c r="H4357" t="s">
        <v>15</v>
      </c>
      <c r="I4357" t="s">
        <v>46</v>
      </c>
      <c r="J4357">
        <v>7.7790204000000002E-2</v>
      </c>
      <c r="L4357">
        <v>93.080399999999997</v>
      </c>
      <c r="M4357">
        <v>3.8</v>
      </c>
    </row>
    <row r="4358" spans="1:13" hidden="1" x14ac:dyDescent="0.35">
      <c r="A4358" t="s">
        <v>17</v>
      </c>
      <c r="B4358">
        <v>4357</v>
      </c>
      <c r="C4358" t="s">
        <v>96</v>
      </c>
      <c r="D4358" t="s">
        <v>28</v>
      </c>
      <c r="E4358">
        <v>2018</v>
      </c>
      <c r="F4358" t="s">
        <v>45</v>
      </c>
      <c r="G4358" t="s">
        <v>21</v>
      </c>
      <c r="H4358" t="s">
        <v>15</v>
      </c>
      <c r="I4358" t="s">
        <v>46</v>
      </c>
      <c r="J4358">
        <v>2.5702129000000001E-2</v>
      </c>
      <c r="L4358">
        <v>262.62259999999998</v>
      </c>
      <c r="M4358">
        <v>3.8</v>
      </c>
    </row>
    <row r="4359" spans="1:13" hidden="1" x14ac:dyDescent="0.35">
      <c r="A4359" t="s">
        <v>17</v>
      </c>
      <c r="B4359">
        <v>4358</v>
      </c>
      <c r="C4359" t="s">
        <v>666</v>
      </c>
      <c r="D4359" t="s">
        <v>24</v>
      </c>
      <c r="E4359">
        <v>2018</v>
      </c>
      <c r="F4359" t="s">
        <v>45</v>
      </c>
      <c r="G4359" t="s">
        <v>21</v>
      </c>
      <c r="H4359" t="s">
        <v>15</v>
      </c>
      <c r="I4359" t="s">
        <v>46</v>
      </c>
      <c r="J4359">
        <v>1.8321361000000001E-2</v>
      </c>
      <c r="L4359">
        <v>255.3698</v>
      </c>
      <c r="M4359">
        <v>3.8</v>
      </c>
    </row>
    <row r="4360" spans="1:13" hidden="1" x14ac:dyDescent="0.35">
      <c r="A4360" t="s">
        <v>17</v>
      </c>
      <c r="B4360">
        <v>4359</v>
      </c>
      <c r="C4360" t="s">
        <v>141</v>
      </c>
      <c r="D4360" t="s">
        <v>12</v>
      </c>
      <c r="E4360">
        <v>2018</v>
      </c>
      <c r="F4360" t="s">
        <v>45</v>
      </c>
      <c r="G4360" t="s">
        <v>21</v>
      </c>
      <c r="H4360" t="s">
        <v>15</v>
      </c>
      <c r="I4360" t="s">
        <v>46</v>
      </c>
      <c r="J4360">
        <v>2.1498768000000001E-2</v>
      </c>
      <c r="L4360">
        <v>111.5228</v>
      </c>
      <c r="M4360">
        <v>3.8</v>
      </c>
    </row>
    <row r="4361" spans="1:13" hidden="1" x14ac:dyDescent="0.35">
      <c r="A4361" t="s">
        <v>17</v>
      </c>
      <c r="B4361">
        <v>4360</v>
      </c>
      <c r="C4361" t="s">
        <v>347</v>
      </c>
      <c r="D4361" t="s">
        <v>12</v>
      </c>
      <c r="E4361">
        <v>2018</v>
      </c>
      <c r="F4361" t="s">
        <v>45</v>
      </c>
      <c r="G4361" t="s">
        <v>21</v>
      </c>
      <c r="H4361" t="s">
        <v>15</v>
      </c>
      <c r="I4361" t="s">
        <v>46</v>
      </c>
      <c r="J4361">
        <v>5.7512480999999997E-2</v>
      </c>
      <c r="L4361">
        <v>62.553600000000003</v>
      </c>
      <c r="M4361">
        <v>3.8</v>
      </c>
    </row>
    <row r="4362" spans="1:13" hidden="1" x14ac:dyDescent="0.35">
      <c r="A4362" t="s">
        <v>17</v>
      </c>
      <c r="B4362">
        <v>4361</v>
      </c>
      <c r="C4362" t="s">
        <v>208</v>
      </c>
      <c r="D4362" t="s">
        <v>12</v>
      </c>
      <c r="E4362">
        <v>2018</v>
      </c>
      <c r="F4362" t="s">
        <v>45</v>
      </c>
      <c r="G4362" t="s">
        <v>21</v>
      </c>
      <c r="H4362" t="s">
        <v>15</v>
      </c>
      <c r="I4362" t="s">
        <v>46</v>
      </c>
      <c r="J4362">
        <v>1.5485016000000001E-2</v>
      </c>
      <c r="L4362">
        <v>185.6266</v>
      </c>
      <c r="M4362">
        <v>3.8</v>
      </c>
    </row>
    <row r="4363" spans="1:13" hidden="1" x14ac:dyDescent="0.35">
      <c r="A4363" t="s">
        <v>17</v>
      </c>
      <c r="B4363">
        <v>4362</v>
      </c>
      <c r="C4363" t="s">
        <v>143</v>
      </c>
      <c r="D4363" t="s">
        <v>12</v>
      </c>
      <c r="E4363">
        <v>2018</v>
      </c>
      <c r="F4363" t="s">
        <v>45</v>
      </c>
      <c r="G4363" t="s">
        <v>21</v>
      </c>
      <c r="H4363" t="s">
        <v>15</v>
      </c>
      <c r="I4363" t="s">
        <v>46</v>
      </c>
      <c r="J4363">
        <v>2.5612348E-2</v>
      </c>
      <c r="L4363">
        <v>168.2474</v>
      </c>
      <c r="M4363">
        <v>3.8</v>
      </c>
    </row>
    <row r="4364" spans="1:13" hidden="1" x14ac:dyDescent="0.35">
      <c r="A4364" t="s">
        <v>17</v>
      </c>
      <c r="B4364">
        <v>4363</v>
      </c>
      <c r="C4364" t="s">
        <v>1083</v>
      </c>
      <c r="D4364" t="s">
        <v>61</v>
      </c>
      <c r="E4364">
        <v>2018</v>
      </c>
      <c r="F4364" t="s">
        <v>45</v>
      </c>
      <c r="G4364" t="s">
        <v>21</v>
      </c>
      <c r="H4364" t="s">
        <v>15</v>
      </c>
      <c r="I4364" t="s">
        <v>46</v>
      </c>
      <c r="J4364">
        <v>0.13653256899999999</v>
      </c>
      <c r="L4364">
        <v>159.65780000000001</v>
      </c>
      <c r="M4364">
        <v>3.8</v>
      </c>
    </row>
    <row r="4365" spans="1:13" hidden="1" x14ac:dyDescent="0.35">
      <c r="A4365" t="s">
        <v>17</v>
      </c>
      <c r="B4365">
        <v>4364</v>
      </c>
      <c r="C4365" t="s">
        <v>795</v>
      </c>
      <c r="D4365" t="s">
        <v>61</v>
      </c>
      <c r="E4365">
        <v>2018</v>
      </c>
      <c r="F4365" t="s">
        <v>45</v>
      </c>
      <c r="G4365" t="s">
        <v>21</v>
      </c>
      <c r="H4365" t="s">
        <v>15</v>
      </c>
      <c r="I4365" t="s">
        <v>46</v>
      </c>
      <c r="J4365">
        <v>3.8549197E-2</v>
      </c>
      <c r="L4365">
        <v>127.53619999999999</v>
      </c>
      <c r="M4365">
        <v>3.8</v>
      </c>
    </row>
    <row r="4366" spans="1:13" hidden="1" x14ac:dyDescent="0.35">
      <c r="A4366" t="s">
        <v>17</v>
      </c>
      <c r="B4366">
        <v>4365</v>
      </c>
      <c r="C4366" t="s">
        <v>58</v>
      </c>
      <c r="D4366" t="s">
        <v>42</v>
      </c>
      <c r="E4366">
        <v>2018</v>
      </c>
      <c r="F4366" t="s">
        <v>45</v>
      </c>
      <c r="G4366" t="s">
        <v>21</v>
      </c>
      <c r="H4366" t="s">
        <v>15</v>
      </c>
      <c r="I4366" t="s">
        <v>46</v>
      </c>
      <c r="J4366">
        <v>7.7132215000000004E-2</v>
      </c>
      <c r="L4366">
        <v>197.411</v>
      </c>
      <c r="M4366">
        <v>3.8</v>
      </c>
    </row>
    <row r="4367" spans="1:13" hidden="1" x14ac:dyDescent="0.35">
      <c r="A4367" t="s">
        <v>17</v>
      </c>
      <c r="B4367">
        <v>4366</v>
      </c>
      <c r="C4367" t="s">
        <v>896</v>
      </c>
      <c r="D4367" t="s">
        <v>42</v>
      </c>
      <c r="E4367">
        <v>2018</v>
      </c>
      <c r="F4367" t="s">
        <v>45</v>
      </c>
      <c r="G4367" t="s">
        <v>21</v>
      </c>
      <c r="H4367" t="s">
        <v>15</v>
      </c>
      <c r="I4367" t="s">
        <v>46</v>
      </c>
      <c r="J4367">
        <v>0.16657250100000001</v>
      </c>
      <c r="L4367">
        <v>176.1712</v>
      </c>
      <c r="M4367">
        <v>3.8</v>
      </c>
    </row>
    <row r="4368" spans="1:13" hidden="1" x14ac:dyDescent="0.35">
      <c r="A4368" t="s">
        <v>17</v>
      </c>
      <c r="B4368">
        <v>4367</v>
      </c>
      <c r="C4368" t="s">
        <v>1508</v>
      </c>
      <c r="D4368" t="s">
        <v>42</v>
      </c>
      <c r="E4368">
        <v>2018</v>
      </c>
      <c r="F4368" t="s">
        <v>45</v>
      </c>
      <c r="G4368" t="s">
        <v>21</v>
      </c>
      <c r="H4368" t="s">
        <v>15</v>
      </c>
      <c r="I4368" t="s">
        <v>46</v>
      </c>
      <c r="J4368">
        <v>8.6046569999999999E-3</v>
      </c>
      <c r="L4368">
        <v>123.1756</v>
      </c>
      <c r="M4368">
        <v>3.8</v>
      </c>
    </row>
    <row r="4369" spans="1:13" hidden="1" x14ac:dyDescent="0.35">
      <c r="A4369" t="s">
        <v>17</v>
      </c>
      <c r="B4369">
        <v>4368</v>
      </c>
      <c r="C4369" t="s">
        <v>467</v>
      </c>
      <c r="D4369" t="s">
        <v>64</v>
      </c>
      <c r="E4369">
        <v>2018</v>
      </c>
      <c r="F4369" t="s">
        <v>45</v>
      </c>
      <c r="G4369" t="s">
        <v>21</v>
      </c>
      <c r="H4369" t="s">
        <v>15</v>
      </c>
      <c r="I4369" t="s">
        <v>46</v>
      </c>
      <c r="J4369">
        <v>3.9768320000000003E-2</v>
      </c>
      <c r="L4369">
        <v>83.990799999999993</v>
      </c>
      <c r="M4369">
        <v>3.8</v>
      </c>
    </row>
    <row r="4370" spans="1:13" hidden="1" x14ac:dyDescent="0.35">
      <c r="A4370" t="s">
        <v>17</v>
      </c>
      <c r="B4370">
        <v>4369</v>
      </c>
      <c r="C4370" t="s">
        <v>799</v>
      </c>
      <c r="D4370" t="s">
        <v>64</v>
      </c>
      <c r="E4370">
        <v>2018</v>
      </c>
      <c r="F4370" t="s">
        <v>45</v>
      </c>
      <c r="G4370" t="s">
        <v>21</v>
      </c>
      <c r="H4370" t="s">
        <v>15</v>
      </c>
      <c r="I4370" t="s">
        <v>46</v>
      </c>
      <c r="J4370">
        <v>7.3012870999999993E-2</v>
      </c>
      <c r="L4370">
        <v>67.514200000000002</v>
      </c>
      <c r="M4370">
        <v>3.8</v>
      </c>
    </row>
    <row r="4371" spans="1:13" hidden="1" x14ac:dyDescent="0.35">
      <c r="A4371" t="s">
        <v>17</v>
      </c>
      <c r="B4371">
        <v>4370</v>
      </c>
      <c r="C4371" t="s">
        <v>1154</v>
      </c>
      <c r="D4371" t="s">
        <v>153</v>
      </c>
      <c r="E4371">
        <v>2018</v>
      </c>
      <c r="F4371" t="s">
        <v>45</v>
      </c>
      <c r="G4371" t="s">
        <v>21</v>
      </c>
      <c r="H4371" t="s">
        <v>15</v>
      </c>
      <c r="I4371" t="s">
        <v>46</v>
      </c>
      <c r="J4371">
        <v>5.3764023000000001E-2</v>
      </c>
      <c r="L4371">
        <v>195.77680000000001</v>
      </c>
      <c r="M4371">
        <v>3.8</v>
      </c>
    </row>
    <row r="4372" spans="1:13" hidden="1" x14ac:dyDescent="0.35">
      <c r="A4372" t="s">
        <v>17</v>
      </c>
      <c r="B4372">
        <v>4371</v>
      </c>
      <c r="C4372" t="s">
        <v>695</v>
      </c>
      <c r="D4372" t="s">
        <v>48</v>
      </c>
      <c r="E4372">
        <v>2018</v>
      </c>
      <c r="F4372" t="s">
        <v>45</v>
      </c>
      <c r="G4372" t="s">
        <v>21</v>
      </c>
      <c r="H4372" t="s">
        <v>15</v>
      </c>
      <c r="I4372" t="s">
        <v>46</v>
      </c>
      <c r="J4372">
        <v>1.5693327999999999E-2</v>
      </c>
      <c r="L4372">
        <v>150.73660000000001</v>
      </c>
      <c r="M4372">
        <v>3.8</v>
      </c>
    </row>
    <row r="4373" spans="1:13" hidden="1" x14ac:dyDescent="0.35">
      <c r="A4373" t="s">
        <v>10</v>
      </c>
      <c r="B4373">
        <v>4372</v>
      </c>
      <c r="C4373" t="s">
        <v>336</v>
      </c>
      <c r="D4373" t="s">
        <v>95</v>
      </c>
      <c r="E4373">
        <v>2018</v>
      </c>
      <c r="F4373" t="s">
        <v>45</v>
      </c>
      <c r="G4373" t="s">
        <v>21</v>
      </c>
      <c r="H4373" t="s">
        <v>15</v>
      </c>
      <c r="I4373" t="s">
        <v>46</v>
      </c>
      <c r="J4373">
        <v>0.12763896599999999</v>
      </c>
      <c r="L4373">
        <v>104.53319999999999</v>
      </c>
      <c r="M4373">
        <v>3.8</v>
      </c>
    </row>
    <row r="4374" spans="1:13" hidden="1" x14ac:dyDescent="0.35">
      <c r="A4374" t="s">
        <v>10</v>
      </c>
      <c r="B4374">
        <v>4373</v>
      </c>
      <c r="C4374" t="s">
        <v>1218</v>
      </c>
      <c r="D4374" t="s">
        <v>28</v>
      </c>
      <c r="E4374">
        <v>2018</v>
      </c>
      <c r="F4374" t="s">
        <v>45</v>
      </c>
      <c r="G4374" t="s">
        <v>21</v>
      </c>
      <c r="H4374" t="s">
        <v>15</v>
      </c>
      <c r="I4374" t="s">
        <v>46</v>
      </c>
      <c r="J4374">
        <v>2.7214272000000001E-2</v>
      </c>
      <c r="L4374">
        <v>159.69200000000001</v>
      </c>
      <c r="M4374">
        <v>3.8</v>
      </c>
    </row>
    <row r="4375" spans="1:13" hidden="1" x14ac:dyDescent="0.35">
      <c r="A4375" t="s">
        <v>10</v>
      </c>
      <c r="B4375">
        <v>4374</v>
      </c>
      <c r="C4375" t="s">
        <v>312</v>
      </c>
      <c r="D4375" t="s">
        <v>28</v>
      </c>
      <c r="E4375">
        <v>2018</v>
      </c>
      <c r="F4375" t="s">
        <v>45</v>
      </c>
      <c r="G4375" t="s">
        <v>21</v>
      </c>
      <c r="H4375" t="s">
        <v>15</v>
      </c>
      <c r="I4375" t="s">
        <v>46</v>
      </c>
      <c r="J4375">
        <v>7.1806045999999998E-2</v>
      </c>
      <c r="L4375">
        <v>186.5924</v>
      </c>
      <c r="M4375">
        <v>3.8</v>
      </c>
    </row>
    <row r="4376" spans="1:13" hidden="1" x14ac:dyDescent="0.35">
      <c r="A4376" t="s">
        <v>10</v>
      </c>
      <c r="B4376">
        <v>4375</v>
      </c>
      <c r="C4376" t="s">
        <v>1480</v>
      </c>
      <c r="D4376" t="s">
        <v>28</v>
      </c>
      <c r="E4376">
        <v>2018</v>
      </c>
      <c r="F4376" t="s">
        <v>45</v>
      </c>
      <c r="G4376" t="s">
        <v>21</v>
      </c>
      <c r="H4376" t="s">
        <v>15</v>
      </c>
      <c r="I4376" t="s">
        <v>46</v>
      </c>
      <c r="J4376">
        <v>5.3361619999999998E-2</v>
      </c>
      <c r="L4376">
        <v>200.17420000000001</v>
      </c>
      <c r="M4376">
        <v>3.8</v>
      </c>
    </row>
    <row r="4377" spans="1:13" hidden="1" x14ac:dyDescent="0.35">
      <c r="A4377" t="s">
        <v>10</v>
      </c>
      <c r="B4377">
        <v>4376</v>
      </c>
      <c r="C4377" t="s">
        <v>1468</v>
      </c>
      <c r="D4377" t="s">
        <v>28</v>
      </c>
      <c r="E4377">
        <v>2018</v>
      </c>
      <c r="F4377" t="s">
        <v>45</v>
      </c>
      <c r="G4377" t="s">
        <v>21</v>
      </c>
      <c r="H4377" t="s">
        <v>15</v>
      </c>
      <c r="I4377" t="s">
        <v>46</v>
      </c>
      <c r="J4377">
        <v>0.13884628900000001</v>
      </c>
      <c r="L4377">
        <v>263.78840000000002</v>
      </c>
      <c r="M4377">
        <v>3.8</v>
      </c>
    </row>
    <row r="4378" spans="1:13" hidden="1" x14ac:dyDescent="0.35">
      <c r="A4378" t="s">
        <v>10</v>
      </c>
      <c r="B4378">
        <v>4377</v>
      </c>
      <c r="C4378" t="s">
        <v>582</v>
      </c>
      <c r="D4378" t="s">
        <v>54</v>
      </c>
      <c r="E4378">
        <v>2018</v>
      </c>
      <c r="F4378" t="s">
        <v>45</v>
      </c>
      <c r="G4378" t="s">
        <v>21</v>
      </c>
      <c r="H4378" t="s">
        <v>15</v>
      </c>
      <c r="I4378" t="s">
        <v>46</v>
      </c>
      <c r="J4378">
        <v>1.5016890999999999E-2</v>
      </c>
      <c r="L4378">
        <v>248.64080000000001</v>
      </c>
      <c r="M4378">
        <v>3.8</v>
      </c>
    </row>
    <row r="4379" spans="1:13" hidden="1" x14ac:dyDescent="0.35">
      <c r="A4379" t="s">
        <v>10</v>
      </c>
      <c r="B4379">
        <v>4378</v>
      </c>
      <c r="C4379" t="s">
        <v>1161</v>
      </c>
      <c r="D4379" t="s">
        <v>54</v>
      </c>
      <c r="E4379">
        <v>2018</v>
      </c>
      <c r="F4379" t="s">
        <v>45</v>
      </c>
      <c r="G4379" t="s">
        <v>21</v>
      </c>
      <c r="H4379" t="s">
        <v>15</v>
      </c>
      <c r="I4379" t="s">
        <v>46</v>
      </c>
      <c r="J4379">
        <v>9.5635060999999993E-2</v>
      </c>
      <c r="L4379">
        <v>130.79419999999999</v>
      </c>
      <c r="M4379">
        <v>3.8</v>
      </c>
    </row>
    <row r="4380" spans="1:13" hidden="1" x14ac:dyDescent="0.35">
      <c r="A4380" t="s">
        <v>10</v>
      </c>
      <c r="B4380">
        <v>4379</v>
      </c>
      <c r="C4380" t="s">
        <v>584</v>
      </c>
      <c r="D4380" t="s">
        <v>54</v>
      </c>
      <c r="E4380">
        <v>2018</v>
      </c>
      <c r="F4380" t="s">
        <v>45</v>
      </c>
      <c r="G4380" t="s">
        <v>21</v>
      </c>
      <c r="H4380" t="s">
        <v>15</v>
      </c>
      <c r="I4380" t="s">
        <v>46</v>
      </c>
      <c r="J4380">
        <v>9.6046303999999999E-2</v>
      </c>
      <c r="L4380">
        <v>178.7028</v>
      </c>
      <c r="M4380">
        <v>3.8</v>
      </c>
    </row>
    <row r="4381" spans="1:13" hidden="1" x14ac:dyDescent="0.35">
      <c r="A4381" t="s">
        <v>10</v>
      </c>
      <c r="B4381">
        <v>4380</v>
      </c>
      <c r="C4381" t="s">
        <v>1521</v>
      </c>
      <c r="D4381" t="s">
        <v>54</v>
      </c>
      <c r="E4381">
        <v>2018</v>
      </c>
      <c r="F4381" t="s">
        <v>45</v>
      </c>
      <c r="G4381" t="s">
        <v>21</v>
      </c>
      <c r="H4381" t="s">
        <v>15</v>
      </c>
      <c r="I4381" t="s">
        <v>46</v>
      </c>
      <c r="J4381">
        <v>4.9435597999999997E-2</v>
      </c>
      <c r="L4381">
        <v>209.7586</v>
      </c>
      <c r="M4381">
        <v>3.8</v>
      </c>
    </row>
    <row r="4382" spans="1:13" hidden="1" x14ac:dyDescent="0.35">
      <c r="A4382" t="s">
        <v>10</v>
      </c>
      <c r="B4382">
        <v>4381</v>
      </c>
      <c r="C4382" t="s">
        <v>659</v>
      </c>
      <c r="D4382" t="s">
        <v>48</v>
      </c>
      <c r="E4382">
        <v>2018</v>
      </c>
      <c r="F4382" t="s">
        <v>45</v>
      </c>
      <c r="G4382" t="s">
        <v>21</v>
      </c>
      <c r="H4382" t="s">
        <v>15</v>
      </c>
      <c r="I4382" t="s">
        <v>46</v>
      </c>
      <c r="J4382">
        <v>1.2203914999999999E-2</v>
      </c>
      <c r="L4382">
        <v>133.22839999999999</v>
      </c>
      <c r="M4382">
        <v>3.8</v>
      </c>
    </row>
    <row r="4383" spans="1:13" hidden="1" x14ac:dyDescent="0.3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5">
      <c r="A4384" t="s">
        <v>10</v>
      </c>
      <c r="B4384">
        <v>4383</v>
      </c>
      <c r="C4384" t="s">
        <v>1484</v>
      </c>
      <c r="D4384" t="s">
        <v>12</v>
      </c>
      <c r="E4384">
        <v>2011</v>
      </c>
      <c r="F4384" t="s">
        <v>39</v>
      </c>
      <c r="G4384" t="s">
        <v>21</v>
      </c>
      <c r="H4384" t="s">
        <v>26</v>
      </c>
      <c r="I4384" t="s">
        <v>40</v>
      </c>
      <c r="J4384">
        <v>0</v>
      </c>
      <c r="K4384">
        <v>19.2</v>
      </c>
      <c r="L4384">
        <v>182.095</v>
      </c>
      <c r="M4384">
        <v>3.7</v>
      </c>
    </row>
    <row r="4385" spans="1:13" x14ac:dyDescent="0.3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hidden="1" x14ac:dyDescent="0.3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5">
      <c r="A4388" t="s">
        <v>17</v>
      </c>
      <c r="B4388">
        <v>4387</v>
      </c>
      <c r="C4388" t="s">
        <v>1541</v>
      </c>
      <c r="D4388" t="s">
        <v>48</v>
      </c>
      <c r="E4388">
        <v>2016</v>
      </c>
      <c r="F4388" t="s">
        <v>25</v>
      </c>
      <c r="G4388" t="s">
        <v>14</v>
      </c>
      <c r="H4388" t="s">
        <v>26</v>
      </c>
      <c r="I4388" t="s">
        <v>16</v>
      </c>
      <c r="J4388">
        <v>0.173481304</v>
      </c>
      <c r="K4388">
        <v>15.1</v>
      </c>
      <c r="L4388">
        <v>194.511</v>
      </c>
      <c r="M4388">
        <v>3.7</v>
      </c>
    </row>
    <row r="4389" spans="1:13" hidden="1" x14ac:dyDescent="0.35">
      <c r="A4389" t="s">
        <v>17</v>
      </c>
      <c r="B4389">
        <v>4388</v>
      </c>
      <c r="C4389" t="s">
        <v>609</v>
      </c>
      <c r="D4389" t="s">
        <v>42</v>
      </c>
      <c r="E4389">
        <v>2018</v>
      </c>
      <c r="F4389" t="s">
        <v>45</v>
      </c>
      <c r="G4389" t="s">
        <v>21</v>
      </c>
      <c r="H4389" t="s">
        <v>15</v>
      </c>
      <c r="I4389" t="s">
        <v>46</v>
      </c>
      <c r="J4389">
        <v>2.8459761E-2</v>
      </c>
      <c r="L4389">
        <v>149.9708</v>
      </c>
      <c r="M4389">
        <v>3.7</v>
      </c>
    </row>
    <row r="4390" spans="1:13" x14ac:dyDescent="0.3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hidden="1" x14ac:dyDescent="0.35">
      <c r="A4393" t="s">
        <v>17</v>
      </c>
      <c r="B4393">
        <v>4392</v>
      </c>
      <c r="C4393" t="s">
        <v>1020</v>
      </c>
      <c r="D4393" t="s">
        <v>12</v>
      </c>
      <c r="E4393">
        <v>2018</v>
      </c>
      <c r="F4393" t="s">
        <v>45</v>
      </c>
      <c r="G4393" t="s">
        <v>21</v>
      </c>
      <c r="H4393" t="s">
        <v>15</v>
      </c>
      <c r="I4393" t="s">
        <v>46</v>
      </c>
      <c r="J4393">
        <v>7.7367431E-2</v>
      </c>
      <c r="L4393">
        <v>97.009399999999999</v>
      </c>
      <c r="M4393">
        <v>3.7</v>
      </c>
    </row>
    <row r="4394" spans="1:13" hidden="1" x14ac:dyDescent="0.35">
      <c r="A4394" t="s">
        <v>17</v>
      </c>
      <c r="B4394">
        <v>4393</v>
      </c>
      <c r="C4394" t="s">
        <v>796</v>
      </c>
      <c r="D4394" t="s">
        <v>42</v>
      </c>
      <c r="E4394">
        <v>2018</v>
      </c>
      <c r="F4394" t="s">
        <v>45</v>
      </c>
      <c r="G4394" t="s">
        <v>21</v>
      </c>
      <c r="H4394" t="s">
        <v>15</v>
      </c>
      <c r="I4394" t="s">
        <v>46</v>
      </c>
      <c r="J4394">
        <v>2.5578526000000001E-2</v>
      </c>
      <c r="L4394">
        <v>198.80840000000001</v>
      </c>
      <c r="M4394">
        <v>3.7</v>
      </c>
    </row>
    <row r="4395" spans="1:13" hidden="1" x14ac:dyDescent="0.35">
      <c r="A4395" t="s">
        <v>10</v>
      </c>
      <c r="B4395">
        <v>4394</v>
      </c>
      <c r="C4395" t="s">
        <v>1511</v>
      </c>
      <c r="D4395" t="s">
        <v>28</v>
      </c>
      <c r="E4395">
        <v>2018</v>
      </c>
      <c r="F4395" t="s">
        <v>45</v>
      </c>
      <c r="G4395" t="s">
        <v>21</v>
      </c>
      <c r="H4395" t="s">
        <v>15</v>
      </c>
      <c r="I4395" t="s">
        <v>46</v>
      </c>
      <c r="J4395">
        <v>0.101338651</v>
      </c>
      <c r="L4395">
        <v>232.63</v>
      </c>
      <c r="M4395">
        <v>3.7</v>
      </c>
    </row>
    <row r="4396" spans="1:13" hidden="1" x14ac:dyDescent="0.3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hidden="1" x14ac:dyDescent="0.3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933</v>
      </c>
      <c r="D4426" t="s">
        <v>48</v>
      </c>
      <c r="E4426">
        <v>2012</v>
      </c>
      <c r="F4426" t="s">
        <v>13</v>
      </c>
      <c r="G4426" t="s">
        <v>14</v>
      </c>
      <c r="H4426" t="s">
        <v>15</v>
      </c>
      <c r="I4426" t="s">
        <v>16</v>
      </c>
      <c r="J4426">
        <v>0</v>
      </c>
      <c r="K4426">
        <v>11.1</v>
      </c>
      <c r="L4426">
        <v>220.7482</v>
      </c>
      <c r="M4426">
        <v>3.7</v>
      </c>
    </row>
    <row r="4427" spans="1:13" x14ac:dyDescent="0.3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hidden="1" x14ac:dyDescent="0.35">
      <c r="A4434" t="s">
        <v>17</v>
      </c>
      <c r="B4434">
        <v>4433</v>
      </c>
      <c r="C4434" t="s">
        <v>199</v>
      </c>
      <c r="D4434" t="s">
        <v>95</v>
      </c>
      <c r="E4434">
        <v>2018</v>
      </c>
      <c r="F4434" t="s">
        <v>138</v>
      </c>
      <c r="G4434" t="s">
        <v>14</v>
      </c>
      <c r="H4434" t="s">
        <v>26</v>
      </c>
      <c r="I4434" t="s">
        <v>40</v>
      </c>
      <c r="J4434">
        <v>0.19831664900000001</v>
      </c>
      <c r="L4434">
        <v>54.395600000000002</v>
      </c>
      <c r="M4434">
        <v>3.7</v>
      </c>
    </row>
    <row r="4435" spans="1:13" hidden="1" x14ac:dyDescent="0.35">
      <c r="A4435" t="s">
        <v>17</v>
      </c>
      <c r="B4435">
        <v>4434</v>
      </c>
      <c r="C4435" t="s">
        <v>83</v>
      </c>
      <c r="D4435" t="s">
        <v>12</v>
      </c>
      <c r="E4435">
        <v>2018</v>
      </c>
      <c r="F4435" t="s">
        <v>138</v>
      </c>
      <c r="G4435" t="s">
        <v>14</v>
      </c>
      <c r="H4435" t="s">
        <v>26</v>
      </c>
      <c r="I4435" t="s">
        <v>40</v>
      </c>
      <c r="J4435">
        <v>0.100493148</v>
      </c>
      <c r="L4435">
        <v>123.1046</v>
      </c>
      <c r="M4435">
        <v>3.7</v>
      </c>
    </row>
    <row r="4436" spans="1:13" hidden="1" x14ac:dyDescent="0.35">
      <c r="A4436" t="s">
        <v>17</v>
      </c>
      <c r="B4436">
        <v>4435</v>
      </c>
      <c r="C4436" t="s">
        <v>411</v>
      </c>
      <c r="D4436" t="s">
        <v>42</v>
      </c>
      <c r="E4436">
        <v>2018</v>
      </c>
      <c r="F4436" t="s">
        <v>138</v>
      </c>
      <c r="G4436" t="s">
        <v>14</v>
      </c>
      <c r="H4436" t="s">
        <v>26</v>
      </c>
      <c r="I4436" t="s">
        <v>40</v>
      </c>
      <c r="J4436">
        <v>0.16285659299999999</v>
      </c>
      <c r="L4436">
        <v>54.595599999999997</v>
      </c>
      <c r="M4436">
        <v>3.7</v>
      </c>
    </row>
    <row r="4437" spans="1:13" hidden="1" x14ac:dyDescent="0.35">
      <c r="A4437" t="s">
        <v>17</v>
      </c>
      <c r="B4437">
        <v>4436</v>
      </c>
      <c r="C4437" t="s">
        <v>1289</v>
      </c>
      <c r="D4437" t="s">
        <v>42</v>
      </c>
      <c r="E4437">
        <v>2018</v>
      </c>
      <c r="F4437" t="s">
        <v>138</v>
      </c>
      <c r="G4437" t="s">
        <v>14</v>
      </c>
      <c r="H4437" t="s">
        <v>26</v>
      </c>
      <c r="I4437" t="s">
        <v>40</v>
      </c>
      <c r="J4437">
        <v>5.0901813999999997E-2</v>
      </c>
      <c r="L4437">
        <v>120.5414</v>
      </c>
      <c r="M4437">
        <v>3.7</v>
      </c>
    </row>
    <row r="4438" spans="1:13" hidden="1" x14ac:dyDescent="0.35">
      <c r="A4438" t="s">
        <v>17</v>
      </c>
      <c r="B4438">
        <v>4437</v>
      </c>
      <c r="C4438" t="s">
        <v>1351</v>
      </c>
      <c r="D4438" t="s">
        <v>54</v>
      </c>
      <c r="E4438">
        <v>2018</v>
      </c>
      <c r="F4438" t="s">
        <v>138</v>
      </c>
      <c r="G4438" t="s">
        <v>14</v>
      </c>
      <c r="H4438" t="s">
        <v>26</v>
      </c>
      <c r="I4438" t="s">
        <v>40</v>
      </c>
      <c r="J4438">
        <v>1.5664229000000002E-2</v>
      </c>
      <c r="L4438">
        <v>122.2756</v>
      </c>
      <c r="M4438">
        <v>3.7</v>
      </c>
    </row>
    <row r="4439" spans="1:13" hidden="1" x14ac:dyDescent="0.35">
      <c r="A4439" t="s">
        <v>17</v>
      </c>
      <c r="B4439">
        <v>4438</v>
      </c>
      <c r="C4439" t="s">
        <v>861</v>
      </c>
      <c r="D4439" t="s">
        <v>54</v>
      </c>
      <c r="E4439">
        <v>2018</v>
      </c>
      <c r="F4439" t="s">
        <v>138</v>
      </c>
      <c r="G4439" t="s">
        <v>14</v>
      </c>
      <c r="H4439" t="s">
        <v>26</v>
      </c>
      <c r="I4439" t="s">
        <v>40</v>
      </c>
      <c r="J4439">
        <v>0.121554149</v>
      </c>
      <c r="L4439">
        <v>53.732399999999998</v>
      </c>
      <c r="M4439">
        <v>3.7</v>
      </c>
    </row>
    <row r="4440" spans="1:13" hidden="1" x14ac:dyDescent="0.35">
      <c r="A4440" t="s">
        <v>17</v>
      </c>
      <c r="B4440">
        <v>4439</v>
      </c>
      <c r="C4440" t="s">
        <v>754</v>
      </c>
      <c r="D4440" t="s">
        <v>64</v>
      </c>
      <c r="E4440">
        <v>2018</v>
      </c>
      <c r="F4440" t="s">
        <v>138</v>
      </c>
      <c r="G4440" t="s">
        <v>14</v>
      </c>
      <c r="H4440" t="s">
        <v>26</v>
      </c>
      <c r="I4440" t="s">
        <v>40</v>
      </c>
      <c r="J4440">
        <v>5.4869769999999998E-2</v>
      </c>
      <c r="L4440">
        <v>40.548000000000002</v>
      </c>
      <c r="M4440">
        <v>3.7</v>
      </c>
    </row>
    <row r="4441" spans="1:13" hidden="1" x14ac:dyDescent="0.35">
      <c r="A4441" t="s">
        <v>17</v>
      </c>
      <c r="B4441">
        <v>4440</v>
      </c>
      <c r="C4441" t="s">
        <v>918</v>
      </c>
      <c r="D4441" t="s">
        <v>48</v>
      </c>
      <c r="E4441">
        <v>2018</v>
      </c>
      <c r="F4441" t="s">
        <v>138</v>
      </c>
      <c r="G4441" t="s">
        <v>14</v>
      </c>
      <c r="H4441" t="s">
        <v>26</v>
      </c>
      <c r="I4441" t="s">
        <v>40</v>
      </c>
      <c r="J4441">
        <v>0.13064231000000001</v>
      </c>
      <c r="L4441">
        <v>88.382999999999996</v>
      </c>
      <c r="M4441">
        <v>3.7</v>
      </c>
    </row>
    <row r="4442" spans="1:13" hidden="1" x14ac:dyDescent="0.35">
      <c r="A4442" t="s">
        <v>17</v>
      </c>
      <c r="B4442">
        <v>4441</v>
      </c>
      <c r="C4442" t="s">
        <v>247</v>
      </c>
      <c r="D4442" t="s">
        <v>48</v>
      </c>
      <c r="E4442">
        <v>2018</v>
      </c>
      <c r="F4442" t="s">
        <v>138</v>
      </c>
      <c r="G4442" t="s">
        <v>14</v>
      </c>
      <c r="H4442" t="s">
        <v>26</v>
      </c>
      <c r="I4442" t="s">
        <v>40</v>
      </c>
      <c r="J4442">
        <v>2.2074764E-2</v>
      </c>
      <c r="L4442">
        <v>141.41800000000001</v>
      </c>
      <c r="M4442">
        <v>3.7</v>
      </c>
    </row>
    <row r="4443" spans="1:13" hidden="1" x14ac:dyDescent="0.35">
      <c r="A4443" t="s">
        <v>17</v>
      </c>
      <c r="B4443">
        <v>4442</v>
      </c>
      <c r="C4443" t="s">
        <v>972</v>
      </c>
      <c r="D4443" t="s">
        <v>32</v>
      </c>
      <c r="E4443">
        <v>2018</v>
      </c>
      <c r="F4443" t="s">
        <v>138</v>
      </c>
      <c r="G4443" t="s">
        <v>14</v>
      </c>
      <c r="H4443" t="s">
        <v>26</v>
      </c>
      <c r="I4443" t="s">
        <v>40</v>
      </c>
      <c r="J4443">
        <v>4.1821227000000002E-2</v>
      </c>
      <c r="L4443">
        <v>107.628</v>
      </c>
      <c r="M4443">
        <v>3.7</v>
      </c>
    </row>
    <row r="4444" spans="1:13" hidden="1" x14ac:dyDescent="0.35">
      <c r="A4444" t="s">
        <v>10</v>
      </c>
      <c r="B4444">
        <v>4443</v>
      </c>
      <c r="C4444" t="s">
        <v>1480</v>
      </c>
      <c r="D4444" t="s">
        <v>28</v>
      </c>
      <c r="E4444">
        <v>2018</v>
      </c>
      <c r="F4444" t="s">
        <v>138</v>
      </c>
      <c r="G4444" t="s">
        <v>14</v>
      </c>
      <c r="H4444" t="s">
        <v>26</v>
      </c>
      <c r="I4444" t="s">
        <v>40</v>
      </c>
      <c r="J4444">
        <v>9.3883944999999996E-2</v>
      </c>
      <c r="L4444">
        <v>200.4742</v>
      </c>
      <c r="M4444">
        <v>3.7</v>
      </c>
    </row>
    <row r="4445" spans="1:13" hidden="1" x14ac:dyDescent="0.35">
      <c r="A4445" t="s">
        <v>10</v>
      </c>
      <c r="B4445">
        <v>4444</v>
      </c>
      <c r="C4445" t="s">
        <v>775</v>
      </c>
      <c r="D4445" t="s">
        <v>28</v>
      </c>
      <c r="E4445">
        <v>2018</v>
      </c>
      <c r="F4445" t="s">
        <v>138</v>
      </c>
      <c r="G4445" t="s">
        <v>14</v>
      </c>
      <c r="H4445" t="s">
        <v>26</v>
      </c>
      <c r="I4445" t="s">
        <v>40</v>
      </c>
      <c r="J4445">
        <v>2.1002171E-2</v>
      </c>
      <c r="L4445">
        <v>185.19239999999999</v>
      </c>
      <c r="M4445">
        <v>3.7</v>
      </c>
    </row>
    <row r="4446" spans="1:13" hidden="1" x14ac:dyDescent="0.3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hidden="1" x14ac:dyDescent="0.35">
      <c r="A4578" t="s">
        <v>17</v>
      </c>
      <c r="B4578">
        <v>4577</v>
      </c>
      <c r="C4578" t="s">
        <v>1323</v>
      </c>
      <c r="D4578" t="s">
        <v>24</v>
      </c>
      <c r="E4578">
        <v>2018</v>
      </c>
      <c r="F4578" t="s">
        <v>45</v>
      </c>
      <c r="G4578" t="s">
        <v>21</v>
      </c>
      <c r="H4578" t="s">
        <v>15</v>
      </c>
      <c r="I4578" t="s">
        <v>46</v>
      </c>
      <c r="J4578">
        <v>9.9589909000000004E-2</v>
      </c>
      <c r="L4578">
        <v>109.18859999999999</v>
      </c>
      <c r="M4578">
        <v>3.7</v>
      </c>
    </row>
    <row r="4579" spans="1:13" hidden="1" x14ac:dyDescent="0.35">
      <c r="A4579" t="s">
        <v>17</v>
      </c>
      <c r="B4579">
        <v>4578</v>
      </c>
      <c r="C4579" t="s">
        <v>721</v>
      </c>
      <c r="D4579" t="s">
        <v>42</v>
      </c>
      <c r="E4579">
        <v>2018</v>
      </c>
      <c r="F4579" t="s">
        <v>45</v>
      </c>
      <c r="G4579" t="s">
        <v>21</v>
      </c>
      <c r="H4579" t="s">
        <v>15</v>
      </c>
      <c r="I4579" t="s">
        <v>46</v>
      </c>
      <c r="J4579">
        <v>2.8410334999999998E-2</v>
      </c>
      <c r="L4579">
        <v>158.06039999999999</v>
      </c>
      <c r="M4579">
        <v>3.7</v>
      </c>
    </row>
    <row r="4580" spans="1:13" hidden="1" x14ac:dyDescent="0.35">
      <c r="A4580" t="s">
        <v>17</v>
      </c>
      <c r="B4580">
        <v>4579</v>
      </c>
      <c r="C4580" t="s">
        <v>302</v>
      </c>
      <c r="D4580" t="s">
        <v>42</v>
      </c>
      <c r="E4580">
        <v>2018</v>
      </c>
      <c r="F4580" t="s">
        <v>45</v>
      </c>
      <c r="G4580" t="s">
        <v>21</v>
      </c>
      <c r="H4580" t="s">
        <v>15</v>
      </c>
      <c r="I4580" t="s">
        <v>46</v>
      </c>
      <c r="J4580">
        <v>3.4141212999999997E-2</v>
      </c>
      <c r="L4580">
        <v>211.92179999999999</v>
      </c>
      <c r="M4580">
        <v>3.7</v>
      </c>
    </row>
    <row r="4581" spans="1:13" hidden="1" x14ac:dyDescent="0.35">
      <c r="A4581" t="s">
        <v>17</v>
      </c>
      <c r="B4581">
        <v>4580</v>
      </c>
      <c r="C4581" t="s">
        <v>385</v>
      </c>
      <c r="D4581" t="s">
        <v>54</v>
      </c>
      <c r="E4581">
        <v>2018</v>
      </c>
      <c r="F4581" t="s">
        <v>45</v>
      </c>
      <c r="G4581" t="s">
        <v>21</v>
      </c>
      <c r="H4581" t="s">
        <v>15</v>
      </c>
      <c r="I4581" t="s">
        <v>46</v>
      </c>
      <c r="J4581">
        <v>3.5863435999999999E-2</v>
      </c>
      <c r="L4581">
        <v>58.356200000000001</v>
      </c>
      <c r="M4581">
        <v>3.7</v>
      </c>
    </row>
    <row r="4582" spans="1:13" hidden="1" x14ac:dyDescent="0.35">
      <c r="A4582" t="s">
        <v>17</v>
      </c>
      <c r="B4582">
        <v>4581</v>
      </c>
      <c r="C4582" t="s">
        <v>1561</v>
      </c>
      <c r="D4582" t="s">
        <v>48</v>
      </c>
      <c r="E4582">
        <v>2018</v>
      </c>
      <c r="F4582" t="s">
        <v>45</v>
      </c>
      <c r="G4582" t="s">
        <v>21</v>
      </c>
      <c r="H4582" t="s">
        <v>15</v>
      </c>
      <c r="I4582" t="s">
        <v>46</v>
      </c>
      <c r="J4582">
        <v>9.5347580000000008E-3</v>
      </c>
      <c r="L4582">
        <v>64.551000000000002</v>
      </c>
      <c r="M4582">
        <v>3.7</v>
      </c>
    </row>
    <row r="4583" spans="1:13" hidden="1" x14ac:dyDescent="0.35">
      <c r="A4583" t="s">
        <v>17</v>
      </c>
      <c r="B4583">
        <v>4582</v>
      </c>
      <c r="C4583" t="s">
        <v>1386</v>
      </c>
      <c r="D4583" t="s">
        <v>48</v>
      </c>
      <c r="E4583">
        <v>2018</v>
      </c>
      <c r="F4583" t="s">
        <v>45</v>
      </c>
      <c r="G4583" t="s">
        <v>21</v>
      </c>
      <c r="H4583" t="s">
        <v>15</v>
      </c>
      <c r="I4583" t="s">
        <v>46</v>
      </c>
      <c r="J4583">
        <v>3.0944665999999999E-2</v>
      </c>
      <c r="L4583">
        <v>186.65819999999999</v>
      </c>
      <c r="M4583">
        <v>3.7</v>
      </c>
    </row>
    <row r="4584" spans="1:13" hidden="1" x14ac:dyDescent="0.35">
      <c r="A4584" t="s">
        <v>17</v>
      </c>
      <c r="B4584">
        <v>4583</v>
      </c>
      <c r="C4584" t="s">
        <v>1562</v>
      </c>
      <c r="D4584" t="s">
        <v>48</v>
      </c>
      <c r="E4584">
        <v>2018</v>
      </c>
      <c r="F4584" t="s">
        <v>45</v>
      </c>
      <c r="G4584" t="s">
        <v>21</v>
      </c>
      <c r="H4584" t="s">
        <v>15</v>
      </c>
      <c r="I4584" t="s">
        <v>46</v>
      </c>
      <c r="J4584">
        <v>7.9904067999999995E-2</v>
      </c>
      <c r="L4584">
        <v>120.044</v>
      </c>
      <c r="M4584">
        <v>3.7</v>
      </c>
    </row>
    <row r="4585" spans="1:13" hidden="1" x14ac:dyDescent="0.35">
      <c r="A4585" t="s">
        <v>17</v>
      </c>
      <c r="B4585">
        <v>4584</v>
      </c>
      <c r="C4585" t="s">
        <v>1002</v>
      </c>
      <c r="D4585" t="s">
        <v>48</v>
      </c>
      <c r="E4585">
        <v>2018</v>
      </c>
      <c r="F4585" t="s">
        <v>45</v>
      </c>
      <c r="G4585" t="s">
        <v>21</v>
      </c>
      <c r="H4585" t="s">
        <v>15</v>
      </c>
      <c r="I4585" t="s">
        <v>46</v>
      </c>
      <c r="J4585">
        <v>7.5603698999999996E-2</v>
      </c>
      <c r="L4585">
        <v>215.12180000000001</v>
      </c>
      <c r="M4585">
        <v>3.7</v>
      </c>
    </row>
    <row r="4586" spans="1:13" hidden="1" x14ac:dyDescent="0.35">
      <c r="A4586" t="s">
        <v>17</v>
      </c>
      <c r="B4586">
        <v>4585</v>
      </c>
      <c r="C4586" t="s">
        <v>1241</v>
      </c>
      <c r="D4586" t="s">
        <v>48</v>
      </c>
      <c r="E4586">
        <v>2018</v>
      </c>
      <c r="F4586" t="s">
        <v>45</v>
      </c>
      <c r="G4586" t="s">
        <v>21</v>
      </c>
      <c r="H4586" t="s">
        <v>15</v>
      </c>
      <c r="I4586" t="s">
        <v>46</v>
      </c>
      <c r="J4586">
        <v>2.9595637000000001E-2</v>
      </c>
      <c r="L4586">
        <v>40.982199999999999</v>
      </c>
      <c r="M4586">
        <v>3.7</v>
      </c>
    </row>
    <row r="4587" spans="1:13" hidden="1" x14ac:dyDescent="0.35">
      <c r="A4587" t="s">
        <v>17</v>
      </c>
      <c r="B4587">
        <v>4586</v>
      </c>
      <c r="C4587" t="s">
        <v>392</v>
      </c>
      <c r="D4587" t="s">
        <v>32</v>
      </c>
      <c r="E4587">
        <v>2018</v>
      </c>
      <c r="F4587" t="s">
        <v>45</v>
      </c>
      <c r="G4587" t="s">
        <v>21</v>
      </c>
      <c r="H4587" t="s">
        <v>15</v>
      </c>
      <c r="I4587" t="s">
        <v>46</v>
      </c>
      <c r="J4587">
        <v>3.4286109000000002E-2</v>
      </c>
      <c r="L4587">
        <v>173.1422</v>
      </c>
      <c r="M4587">
        <v>3.7</v>
      </c>
    </row>
    <row r="4588" spans="1:13" hidden="1" x14ac:dyDescent="0.35">
      <c r="A4588" t="s">
        <v>10</v>
      </c>
      <c r="B4588">
        <v>4587</v>
      </c>
      <c r="C4588" t="s">
        <v>135</v>
      </c>
      <c r="D4588" t="s">
        <v>95</v>
      </c>
      <c r="E4588">
        <v>2018</v>
      </c>
      <c r="F4588" t="s">
        <v>45</v>
      </c>
      <c r="G4588" t="s">
        <v>21</v>
      </c>
      <c r="H4588" t="s">
        <v>15</v>
      </c>
      <c r="I4588" t="s">
        <v>46</v>
      </c>
      <c r="J4588">
        <v>0</v>
      </c>
      <c r="L4588">
        <v>75.9328</v>
      </c>
      <c r="M4588">
        <v>3.7</v>
      </c>
    </row>
    <row r="4589" spans="1:13" hidden="1" x14ac:dyDescent="0.35">
      <c r="A4589" t="s">
        <v>10</v>
      </c>
      <c r="B4589">
        <v>4588</v>
      </c>
      <c r="C4589" t="s">
        <v>1379</v>
      </c>
      <c r="D4589" t="s">
        <v>57</v>
      </c>
      <c r="E4589">
        <v>2018</v>
      </c>
      <c r="F4589" t="s">
        <v>45</v>
      </c>
      <c r="G4589" t="s">
        <v>21</v>
      </c>
      <c r="H4589" t="s">
        <v>15</v>
      </c>
      <c r="I4589" t="s">
        <v>46</v>
      </c>
      <c r="J4589">
        <v>2.4390149999999999E-2</v>
      </c>
      <c r="L4589">
        <v>95.906800000000004</v>
      </c>
      <c r="M4589">
        <v>3.7</v>
      </c>
    </row>
    <row r="4590" spans="1:13" hidden="1" x14ac:dyDescent="0.35">
      <c r="A4590" t="s">
        <v>10</v>
      </c>
      <c r="B4590">
        <v>4589</v>
      </c>
      <c r="C4590" t="s">
        <v>558</v>
      </c>
      <c r="D4590" t="s">
        <v>67</v>
      </c>
      <c r="E4590">
        <v>2018</v>
      </c>
      <c r="F4590" t="s">
        <v>45</v>
      </c>
      <c r="G4590" t="s">
        <v>21</v>
      </c>
      <c r="H4590" t="s">
        <v>15</v>
      </c>
      <c r="I4590" t="s">
        <v>46</v>
      </c>
      <c r="J4590">
        <v>1.4721718999999999E-2</v>
      </c>
      <c r="L4590">
        <v>193.61619999999999</v>
      </c>
      <c r="M4590">
        <v>3.7</v>
      </c>
    </row>
    <row r="4591" spans="1:13" hidden="1" x14ac:dyDescent="0.35">
      <c r="A4591" t="s">
        <v>10</v>
      </c>
      <c r="B4591">
        <v>4590</v>
      </c>
      <c r="C4591" t="s">
        <v>863</v>
      </c>
      <c r="D4591" t="s">
        <v>12</v>
      </c>
      <c r="E4591">
        <v>2018</v>
      </c>
      <c r="F4591" t="s">
        <v>45</v>
      </c>
      <c r="G4591" t="s">
        <v>21</v>
      </c>
      <c r="H4591" t="s">
        <v>15</v>
      </c>
      <c r="I4591" t="s">
        <v>46</v>
      </c>
      <c r="J4591">
        <v>7.1106549000000005E-2</v>
      </c>
      <c r="L4591">
        <v>60.553600000000003</v>
      </c>
      <c r="M4591">
        <v>3.7</v>
      </c>
    </row>
    <row r="4592" spans="1:13" hidden="1" x14ac:dyDescent="0.35">
      <c r="A4592" t="s">
        <v>10</v>
      </c>
      <c r="B4592">
        <v>4591</v>
      </c>
      <c r="C4592" t="s">
        <v>462</v>
      </c>
      <c r="D4592" t="s">
        <v>48</v>
      </c>
      <c r="E4592">
        <v>2018</v>
      </c>
      <c r="F4592" t="s">
        <v>45</v>
      </c>
      <c r="G4592" t="s">
        <v>21</v>
      </c>
      <c r="H4592" t="s">
        <v>15</v>
      </c>
      <c r="I4592" t="s">
        <v>46</v>
      </c>
      <c r="J4592">
        <v>1.0864186E-2</v>
      </c>
      <c r="L4592">
        <v>185.36080000000001</v>
      </c>
      <c r="M4592">
        <v>3.7</v>
      </c>
    </row>
    <row r="4593" spans="1:13" hidden="1" x14ac:dyDescent="0.35">
      <c r="A4593" t="s">
        <v>10</v>
      </c>
      <c r="B4593">
        <v>4592</v>
      </c>
      <c r="C4593" t="s">
        <v>481</v>
      </c>
      <c r="D4593" t="s">
        <v>32</v>
      </c>
      <c r="E4593">
        <v>2018</v>
      </c>
      <c r="F4593" t="s">
        <v>45</v>
      </c>
      <c r="G4593" t="s">
        <v>21</v>
      </c>
      <c r="H4593" t="s">
        <v>15</v>
      </c>
      <c r="I4593" t="s">
        <v>46</v>
      </c>
      <c r="J4593">
        <v>1.9107026999999999E-2</v>
      </c>
      <c r="L4593">
        <v>48.469200000000001</v>
      </c>
      <c r="M4593">
        <v>3.7</v>
      </c>
    </row>
    <row r="4594" spans="1:13" hidden="1" x14ac:dyDescent="0.3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hidden="1" x14ac:dyDescent="0.35">
      <c r="A4601" t="s">
        <v>10</v>
      </c>
      <c r="B4601">
        <v>4600</v>
      </c>
      <c r="C4601" t="s">
        <v>1482</v>
      </c>
      <c r="D4601" t="s">
        <v>67</v>
      </c>
      <c r="E4601">
        <v>2018</v>
      </c>
      <c r="F4601" t="s">
        <v>45</v>
      </c>
      <c r="G4601" t="s">
        <v>21</v>
      </c>
      <c r="H4601" t="s">
        <v>15</v>
      </c>
      <c r="I4601" t="s">
        <v>46</v>
      </c>
      <c r="J4601">
        <v>9.8663652000000004E-2</v>
      </c>
      <c r="L4601">
        <v>62.919400000000003</v>
      </c>
      <c r="M4601">
        <v>3.6</v>
      </c>
    </row>
    <row r="4602" spans="1:13" hidden="1" x14ac:dyDescent="0.3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hidden="1" x14ac:dyDescent="0.3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v>4620</v>
      </c>
      <c r="C4621" t="s">
        <v>864</v>
      </c>
      <c r="D4621" t="s">
        <v>12</v>
      </c>
      <c r="E4621">
        <v>2012</v>
      </c>
      <c r="F4621" t="s">
        <v>13</v>
      </c>
      <c r="G4621" t="s">
        <v>14</v>
      </c>
      <c r="H4621" t="s">
        <v>15</v>
      </c>
      <c r="I4621" t="s">
        <v>16</v>
      </c>
      <c r="J4621">
        <v>0</v>
      </c>
      <c r="K4621">
        <v>13.6</v>
      </c>
      <c r="L4621">
        <v>156.49459999999999</v>
      </c>
      <c r="M4621">
        <v>3.6</v>
      </c>
    </row>
    <row r="4622" spans="1:13" hidden="1" x14ac:dyDescent="0.35">
      <c r="A4622" t="s">
        <v>17</v>
      </c>
      <c r="B4622">
        <v>4621</v>
      </c>
      <c r="C4622" t="s">
        <v>1167</v>
      </c>
      <c r="D4622" t="s">
        <v>24</v>
      </c>
      <c r="E4622">
        <v>2018</v>
      </c>
      <c r="F4622" t="s">
        <v>138</v>
      </c>
      <c r="G4622" t="s">
        <v>14</v>
      </c>
      <c r="H4622" t="s">
        <v>26</v>
      </c>
      <c r="I4622" t="s">
        <v>40</v>
      </c>
      <c r="J4622">
        <v>0.29493921400000001</v>
      </c>
      <c r="L4622">
        <v>47.106000000000002</v>
      </c>
      <c r="M4622">
        <v>3.6</v>
      </c>
    </row>
    <row r="4623" spans="1:13" hidden="1" x14ac:dyDescent="0.35">
      <c r="A4623" t="s">
        <v>17</v>
      </c>
      <c r="B4623">
        <v>4622</v>
      </c>
      <c r="C4623" t="s">
        <v>877</v>
      </c>
      <c r="D4623" t="s">
        <v>61</v>
      </c>
      <c r="E4623">
        <v>2018</v>
      </c>
      <c r="F4623" t="s">
        <v>138</v>
      </c>
      <c r="G4623" t="s">
        <v>14</v>
      </c>
      <c r="H4623" t="s">
        <v>26</v>
      </c>
      <c r="I4623" t="s">
        <v>40</v>
      </c>
      <c r="J4623">
        <v>1.8847114000000002E-2</v>
      </c>
      <c r="L4623">
        <v>148.03919999999999</v>
      </c>
      <c r="M4623">
        <v>3.6</v>
      </c>
    </row>
    <row r="4624" spans="1:13" hidden="1" x14ac:dyDescent="0.35">
      <c r="A4624" t="s">
        <v>17</v>
      </c>
      <c r="B4624">
        <v>4623</v>
      </c>
      <c r="C4624" t="s">
        <v>1528</v>
      </c>
      <c r="D4624" t="s">
        <v>64</v>
      </c>
      <c r="E4624">
        <v>2018</v>
      </c>
      <c r="F4624" t="s">
        <v>138</v>
      </c>
      <c r="G4624" t="s">
        <v>14</v>
      </c>
      <c r="H4624" t="s">
        <v>26</v>
      </c>
      <c r="I4624" t="s">
        <v>40</v>
      </c>
      <c r="J4624">
        <v>4.0520753999999999E-2</v>
      </c>
      <c r="L4624">
        <v>153.934</v>
      </c>
      <c r="M4624">
        <v>3.6</v>
      </c>
    </row>
    <row r="4625" spans="1:13" hidden="1" x14ac:dyDescent="0.35">
      <c r="A4625" t="s">
        <v>17</v>
      </c>
      <c r="B4625">
        <v>4624</v>
      </c>
      <c r="C4625" t="s">
        <v>246</v>
      </c>
      <c r="D4625" t="s">
        <v>48</v>
      </c>
      <c r="E4625">
        <v>2018</v>
      </c>
      <c r="F4625" t="s">
        <v>138</v>
      </c>
      <c r="G4625" t="s">
        <v>14</v>
      </c>
      <c r="H4625" t="s">
        <v>26</v>
      </c>
      <c r="I4625" t="s">
        <v>40</v>
      </c>
      <c r="J4625">
        <v>0.160665697</v>
      </c>
      <c r="L4625">
        <v>227.5352</v>
      </c>
      <c r="M4625">
        <v>3.6</v>
      </c>
    </row>
    <row r="4626" spans="1:13" hidden="1" x14ac:dyDescent="0.35">
      <c r="A4626" t="s">
        <v>17</v>
      </c>
      <c r="B4626">
        <v>4625</v>
      </c>
      <c r="C4626" t="s">
        <v>1355</v>
      </c>
      <c r="D4626" t="s">
        <v>48</v>
      </c>
      <c r="E4626">
        <v>2018</v>
      </c>
      <c r="F4626" t="s">
        <v>138</v>
      </c>
      <c r="G4626" t="s">
        <v>14</v>
      </c>
      <c r="H4626" t="s">
        <v>26</v>
      </c>
      <c r="I4626" t="s">
        <v>40</v>
      </c>
      <c r="J4626">
        <v>5.3939315000000002E-2</v>
      </c>
      <c r="L4626">
        <v>52.1008</v>
      </c>
      <c r="M4626">
        <v>3.6</v>
      </c>
    </row>
    <row r="4627" spans="1:13" hidden="1" x14ac:dyDescent="0.35">
      <c r="A4627" t="s">
        <v>10</v>
      </c>
      <c r="B4627">
        <v>4626</v>
      </c>
      <c r="C4627" t="s">
        <v>1176</v>
      </c>
      <c r="D4627" t="s">
        <v>28</v>
      </c>
      <c r="E4627">
        <v>2018</v>
      </c>
      <c r="F4627" t="s">
        <v>138</v>
      </c>
      <c r="G4627" t="s">
        <v>14</v>
      </c>
      <c r="H4627" t="s">
        <v>26</v>
      </c>
      <c r="I4627" t="s">
        <v>40</v>
      </c>
      <c r="J4627">
        <v>0.23518320500000001</v>
      </c>
      <c r="L4627">
        <v>41.548000000000002</v>
      </c>
      <c r="M4627">
        <v>3.6</v>
      </c>
    </row>
    <row r="4628" spans="1:13" hidden="1" x14ac:dyDescent="0.35">
      <c r="A4628" t="s">
        <v>10</v>
      </c>
      <c r="B4628">
        <v>4627</v>
      </c>
      <c r="C4628" t="s">
        <v>489</v>
      </c>
      <c r="D4628" t="s">
        <v>54</v>
      </c>
      <c r="E4628">
        <v>2018</v>
      </c>
      <c r="F4628" t="s">
        <v>138</v>
      </c>
      <c r="G4628" t="s">
        <v>14</v>
      </c>
      <c r="H4628" t="s">
        <v>26</v>
      </c>
      <c r="I4628" t="s">
        <v>40</v>
      </c>
      <c r="J4628">
        <v>6.4577332000000001E-2</v>
      </c>
      <c r="L4628">
        <v>230.5352</v>
      </c>
      <c r="M4628">
        <v>3.6</v>
      </c>
    </row>
    <row r="4629" spans="1:13" hidden="1" x14ac:dyDescent="0.35">
      <c r="A4629" t="s">
        <v>10</v>
      </c>
      <c r="B4629">
        <v>4628</v>
      </c>
      <c r="C4629" t="s">
        <v>262</v>
      </c>
      <c r="D4629" t="s">
        <v>48</v>
      </c>
      <c r="E4629">
        <v>2018</v>
      </c>
      <c r="F4629" t="s">
        <v>138</v>
      </c>
      <c r="G4629" t="s">
        <v>14</v>
      </c>
      <c r="H4629" t="s">
        <v>26</v>
      </c>
      <c r="I4629" t="s">
        <v>40</v>
      </c>
      <c r="J4629">
        <v>0</v>
      </c>
      <c r="L4629">
        <v>262.89100000000002</v>
      </c>
      <c r="M4629">
        <v>3.6</v>
      </c>
    </row>
    <row r="4630" spans="1:13" x14ac:dyDescent="0.3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hidden="1" x14ac:dyDescent="0.35">
      <c r="A4729" t="s">
        <v>17</v>
      </c>
      <c r="B4729">
        <v>4728</v>
      </c>
      <c r="C4729" t="s">
        <v>502</v>
      </c>
      <c r="D4729" t="s">
        <v>67</v>
      </c>
      <c r="E4729">
        <v>2018</v>
      </c>
      <c r="F4729" t="s">
        <v>45</v>
      </c>
      <c r="G4729" t="s">
        <v>21</v>
      </c>
      <c r="H4729" t="s">
        <v>15</v>
      </c>
      <c r="I4729" t="s">
        <v>46</v>
      </c>
      <c r="J4729">
        <v>0</v>
      </c>
      <c r="L4729">
        <v>89.185599999999994</v>
      </c>
      <c r="M4729">
        <v>3.6</v>
      </c>
    </row>
    <row r="4730" spans="1:13" hidden="1" x14ac:dyDescent="0.35">
      <c r="A4730" t="s">
        <v>17</v>
      </c>
      <c r="B4730">
        <v>4729</v>
      </c>
      <c r="C4730" t="s">
        <v>1035</v>
      </c>
      <c r="D4730" t="s">
        <v>67</v>
      </c>
      <c r="E4730">
        <v>2018</v>
      </c>
      <c r="F4730" t="s">
        <v>45</v>
      </c>
      <c r="G4730" t="s">
        <v>21</v>
      </c>
      <c r="H4730" t="s">
        <v>15</v>
      </c>
      <c r="I4730" t="s">
        <v>46</v>
      </c>
      <c r="J4730">
        <v>8.2150144999999994E-2</v>
      </c>
      <c r="L4730">
        <v>192.9504</v>
      </c>
      <c r="M4730">
        <v>3.6</v>
      </c>
    </row>
    <row r="4731" spans="1:13" hidden="1" x14ac:dyDescent="0.35">
      <c r="A4731" t="s">
        <v>17</v>
      </c>
      <c r="B4731">
        <v>4730</v>
      </c>
      <c r="C4731" t="s">
        <v>1129</v>
      </c>
      <c r="D4731" t="s">
        <v>12</v>
      </c>
      <c r="E4731">
        <v>2018</v>
      </c>
      <c r="F4731" t="s">
        <v>45</v>
      </c>
      <c r="G4731" t="s">
        <v>21</v>
      </c>
      <c r="H4731" t="s">
        <v>15</v>
      </c>
      <c r="I4731" t="s">
        <v>46</v>
      </c>
      <c r="J4731">
        <v>2.3339367E-2</v>
      </c>
      <c r="L4731">
        <v>94.877799999999993</v>
      </c>
      <c r="M4731">
        <v>3.6</v>
      </c>
    </row>
    <row r="4732" spans="1:13" hidden="1" x14ac:dyDescent="0.35">
      <c r="A4732" t="s">
        <v>17</v>
      </c>
      <c r="B4732">
        <v>4731</v>
      </c>
      <c r="C4732" t="s">
        <v>1571</v>
      </c>
      <c r="D4732" t="s">
        <v>12</v>
      </c>
      <c r="E4732">
        <v>2018</v>
      </c>
      <c r="F4732" t="s">
        <v>45</v>
      </c>
      <c r="G4732" t="s">
        <v>21</v>
      </c>
      <c r="H4732" t="s">
        <v>15</v>
      </c>
      <c r="I4732" t="s">
        <v>46</v>
      </c>
      <c r="J4732">
        <v>5.6685382999999999E-2</v>
      </c>
      <c r="L4732">
        <v>178.43700000000001</v>
      </c>
      <c r="M4732">
        <v>3.6</v>
      </c>
    </row>
    <row r="4733" spans="1:13" hidden="1" x14ac:dyDescent="0.35">
      <c r="A4733" t="s">
        <v>17</v>
      </c>
      <c r="B4733">
        <v>4732</v>
      </c>
      <c r="C4733" t="s">
        <v>107</v>
      </c>
      <c r="D4733" t="s">
        <v>61</v>
      </c>
      <c r="E4733">
        <v>2018</v>
      </c>
      <c r="F4733" t="s">
        <v>45</v>
      </c>
      <c r="G4733" t="s">
        <v>21</v>
      </c>
      <c r="H4733" t="s">
        <v>15</v>
      </c>
      <c r="I4733" t="s">
        <v>46</v>
      </c>
      <c r="J4733">
        <v>8.6360961999999999E-2</v>
      </c>
      <c r="L4733">
        <v>151.26820000000001</v>
      </c>
      <c r="M4733">
        <v>3.6</v>
      </c>
    </row>
    <row r="4734" spans="1:13" hidden="1" x14ac:dyDescent="0.35">
      <c r="A4734" t="s">
        <v>17</v>
      </c>
      <c r="B4734">
        <v>4733</v>
      </c>
      <c r="C4734" t="s">
        <v>894</v>
      </c>
      <c r="D4734" t="s">
        <v>42</v>
      </c>
      <c r="E4734">
        <v>2018</v>
      </c>
      <c r="F4734" t="s">
        <v>45</v>
      </c>
      <c r="G4734" t="s">
        <v>21</v>
      </c>
      <c r="H4734" t="s">
        <v>15</v>
      </c>
      <c r="I4734" t="s">
        <v>46</v>
      </c>
      <c r="J4734">
        <v>6.6656670000000001E-3</v>
      </c>
      <c r="L4734">
        <v>164.11840000000001</v>
      </c>
      <c r="M4734">
        <v>3.6</v>
      </c>
    </row>
    <row r="4735" spans="1:13" hidden="1" x14ac:dyDescent="0.35">
      <c r="A4735" t="s">
        <v>17</v>
      </c>
      <c r="B4735">
        <v>4734</v>
      </c>
      <c r="C4735" t="s">
        <v>213</v>
      </c>
      <c r="D4735" t="s">
        <v>42</v>
      </c>
      <c r="E4735">
        <v>2018</v>
      </c>
      <c r="F4735" t="s">
        <v>45</v>
      </c>
      <c r="G4735" t="s">
        <v>21</v>
      </c>
      <c r="H4735" t="s">
        <v>15</v>
      </c>
      <c r="I4735" t="s">
        <v>46</v>
      </c>
      <c r="J4735">
        <v>2.4766802000000001E-2</v>
      </c>
      <c r="L4735">
        <v>151.03919999999999</v>
      </c>
      <c r="M4735">
        <v>3.6</v>
      </c>
    </row>
    <row r="4736" spans="1:13" hidden="1" x14ac:dyDescent="0.35">
      <c r="A4736" t="s">
        <v>17</v>
      </c>
      <c r="B4736">
        <v>4735</v>
      </c>
      <c r="C4736" t="s">
        <v>518</v>
      </c>
      <c r="D4736" t="s">
        <v>42</v>
      </c>
      <c r="E4736">
        <v>2018</v>
      </c>
      <c r="F4736" t="s">
        <v>45</v>
      </c>
      <c r="G4736" t="s">
        <v>21</v>
      </c>
      <c r="H4736" t="s">
        <v>15</v>
      </c>
      <c r="I4736" t="s">
        <v>46</v>
      </c>
      <c r="J4736">
        <v>6.5612807999999995E-2</v>
      </c>
      <c r="L4736">
        <v>62.350999999999999</v>
      </c>
      <c r="M4736">
        <v>3.6</v>
      </c>
    </row>
    <row r="4737" spans="1:13" hidden="1" x14ac:dyDescent="0.35">
      <c r="A4737" t="s">
        <v>10</v>
      </c>
      <c r="B4737">
        <v>4736</v>
      </c>
      <c r="C4737" t="s">
        <v>1217</v>
      </c>
      <c r="D4737" t="s">
        <v>95</v>
      </c>
      <c r="E4737">
        <v>2018</v>
      </c>
      <c r="F4737" t="s">
        <v>45</v>
      </c>
      <c r="G4737" t="s">
        <v>21</v>
      </c>
      <c r="H4737" t="s">
        <v>15</v>
      </c>
      <c r="I4737" t="s">
        <v>46</v>
      </c>
      <c r="J4737">
        <v>8.1868040000000003E-2</v>
      </c>
      <c r="L4737">
        <v>46.803400000000003</v>
      </c>
      <c r="M4737">
        <v>3.6</v>
      </c>
    </row>
    <row r="4738" spans="1:13" hidden="1" x14ac:dyDescent="0.35">
      <c r="A4738" t="s">
        <v>10</v>
      </c>
      <c r="B4738">
        <v>4737</v>
      </c>
      <c r="C4738" t="s">
        <v>124</v>
      </c>
      <c r="D4738" t="s">
        <v>67</v>
      </c>
      <c r="E4738">
        <v>2018</v>
      </c>
      <c r="F4738" t="s">
        <v>45</v>
      </c>
      <c r="G4738" t="s">
        <v>21</v>
      </c>
      <c r="H4738" t="s">
        <v>15</v>
      </c>
      <c r="I4738" t="s">
        <v>46</v>
      </c>
      <c r="J4738">
        <v>2.9578726E-2</v>
      </c>
      <c r="L4738">
        <v>143.57859999999999</v>
      </c>
      <c r="M4738">
        <v>3.6</v>
      </c>
    </row>
    <row r="4739" spans="1:13" hidden="1" x14ac:dyDescent="0.35">
      <c r="A4739" t="s">
        <v>10</v>
      </c>
      <c r="B4739">
        <v>4738</v>
      </c>
      <c r="C4739" t="s">
        <v>1053</v>
      </c>
      <c r="D4739" t="s">
        <v>12</v>
      </c>
      <c r="E4739">
        <v>2018</v>
      </c>
      <c r="F4739" t="s">
        <v>45</v>
      </c>
      <c r="G4739" t="s">
        <v>21</v>
      </c>
      <c r="H4739" t="s">
        <v>15</v>
      </c>
      <c r="I4739" t="s">
        <v>46</v>
      </c>
      <c r="J4739">
        <v>8.5392428000000006E-2</v>
      </c>
      <c r="L4739">
        <v>226.76939999999999</v>
      </c>
      <c r="M4739">
        <v>3.6</v>
      </c>
    </row>
    <row r="4740" spans="1:13" hidden="1" x14ac:dyDescent="0.35">
      <c r="A4740" t="s">
        <v>10</v>
      </c>
      <c r="B4740">
        <v>4739</v>
      </c>
      <c r="C4740" t="s">
        <v>1470</v>
      </c>
      <c r="D4740" t="s">
        <v>54</v>
      </c>
      <c r="E4740">
        <v>2018</v>
      </c>
      <c r="F4740" t="s">
        <v>45</v>
      </c>
      <c r="G4740" t="s">
        <v>21</v>
      </c>
      <c r="H4740" t="s">
        <v>15</v>
      </c>
      <c r="I4740" t="s">
        <v>46</v>
      </c>
      <c r="J4740">
        <v>1.7937483000000001E-2</v>
      </c>
      <c r="L4740">
        <v>103.499</v>
      </c>
      <c r="M4740">
        <v>3.6</v>
      </c>
    </row>
    <row r="4741" spans="1:13" hidden="1" x14ac:dyDescent="0.35">
      <c r="A4741" t="s">
        <v>10</v>
      </c>
      <c r="B4741">
        <v>4740</v>
      </c>
      <c r="C4741" t="s">
        <v>838</v>
      </c>
      <c r="D4741" t="s">
        <v>48</v>
      </c>
      <c r="E4741">
        <v>2018</v>
      </c>
      <c r="F4741" t="s">
        <v>45</v>
      </c>
      <c r="G4741" t="s">
        <v>21</v>
      </c>
      <c r="H4741" t="s">
        <v>15</v>
      </c>
      <c r="I4741" t="s">
        <v>46</v>
      </c>
      <c r="J4741">
        <v>5.6328717E-2</v>
      </c>
      <c r="L4741">
        <v>63.916800000000002</v>
      </c>
      <c r="M4741">
        <v>3.6</v>
      </c>
    </row>
    <row r="4742" spans="1:13" hidden="1" x14ac:dyDescent="0.35">
      <c r="A4742" t="s">
        <v>10</v>
      </c>
      <c r="B4742">
        <v>4741</v>
      </c>
      <c r="C4742" t="s">
        <v>365</v>
      </c>
      <c r="D4742" t="s">
        <v>48</v>
      </c>
      <c r="E4742">
        <v>2018</v>
      </c>
      <c r="F4742" t="s">
        <v>45</v>
      </c>
      <c r="G4742" t="s">
        <v>21</v>
      </c>
      <c r="H4742" t="s">
        <v>15</v>
      </c>
      <c r="I4742" t="s">
        <v>46</v>
      </c>
      <c r="J4742">
        <v>1.4143673000000001E-2</v>
      </c>
      <c r="L4742">
        <v>187.38720000000001</v>
      </c>
      <c r="M4742">
        <v>3.6</v>
      </c>
    </row>
    <row r="4743" spans="1:13" hidden="1" x14ac:dyDescent="0.35">
      <c r="A4743" t="s">
        <v>10</v>
      </c>
      <c r="B4743">
        <v>4742</v>
      </c>
      <c r="C4743" t="s">
        <v>194</v>
      </c>
      <c r="D4743" t="s">
        <v>48</v>
      </c>
      <c r="E4743">
        <v>2018</v>
      </c>
      <c r="F4743" t="s">
        <v>45</v>
      </c>
      <c r="G4743" t="s">
        <v>21</v>
      </c>
      <c r="H4743" t="s">
        <v>15</v>
      </c>
      <c r="I4743" t="s">
        <v>46</v>
      </c>
      <c r="J4743">
        <v>5.9350009999999996E-3</v>
      </c>
      <c r="L4743">
        <v>98.835800000000006</v>
      </c>
      <c r="M4743">
        <v>3.6</v>
      </c>
    </row>
    <row r="4744" spans="1:13" hidden="1" x14ac:dyDescent="0.35">
      <c r="A4744" t="s">
        <v>10</v>
      </c>
      <c r="B4744">
        <v>4743</v>
      </c>
      <c r="C4744" t="s">
        <v>901</v>
      </c>
      <c r="D4744" t="s">
        <v>24</v>
      </c>
      <c r="E4744">
        <v>2018</v>
      </c>
      <c r="F4744" t="s">
        <v>45</v>
      </c>
      <c r="G4744" t="s">
        <v>21</v>
      </c>
      <c r="H4744" t="s">
        <v>15</v>
      </c>
      <c r="I4744" t="s">
        <v>46</v>
      </c>
      <c r="J4744">
        <v>0.13511820199999999</v>
      </c>
      <c r="L4744">
        <v>52.564</v>
      </c>
      <c r="M4744">
        <v>3.6</v>
      </c>
    </row>
    <row r="4745" spans="1:13" x14ac:dyDescent="0.3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5">
      <c r="A4747" t="s">
        <v>17</v>
      </c>
      <c r="B4747">
        <v>4746</v>
      </c>
      <c r="C4747" t="s">
        <v>1184</v>
      </c>
      <c r="D4747" t="s">
        <v>12</v>
      </c>
      <c r="E4747">
        <v>2022</v>
      </c>
      <c r="F4747" t="s">
        <v>20</v>
      </c>
      <c r="G4747" t="s">
        <v>21</v>
      </c>
      <c r="H4747" t="s">
        <v>15</v>
      </c>
      <c r="I4747" t="s">
        <v>22</v>
      </c>
      <c r="J4747">
        <v>0</v>
      </c>
      <c r="K4747">
        <v>10</v>
      </c>
      <c r="L4747">
        <v>246.9144</v>
      </c>
      <c r="M4747">
        <v>3.5</v>
      </c>
    </row>
    <row r="4748" spans="1:13" x14ac:dyDescent="0.3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446</v>
      </c>
      <c r="D4767" t="s">
        <v>12</v>
      </c>
      <c r="E4767">
        <v>2016</v>
      </c>
      <c r="F4767" t="s">
        <v>25</v>
      </c>
      <c r="G4767" t="s">
        <v>14</v>
      </c>
      <c r="H4767" t="s">
        <v>26</v>
      </c>
      <c r="I4767" t="s">
        <v>16</v>
      </c>
      <c r="J4767">
        <v>0.173516063</v>
      </c>
      <c r="K4767">
        <v>11.5</v>
      </c>
      <c r="L4767">
        <v>128.1652</v>
      </c>
      <c r="M4767">
        <v>3.5</v>
      </c>
    </row>
    <row r="4768" spans="1:13" hidden="1" x14ac:dyDescent="0.3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hidden="1" x14ac:dyDescent="0.35">
      <c r="A4785" t="s">
        <v>17</v>
      </c>
      <c r="B4785">
        <v>4784</v>
      </c>
      <c r="C4785" t="s">
        <v>506</v>
      </c>
      <c r="D4785" t="s">
        <v>24</v>
      </c>
      <c r="E4785">
        <v>2018</v>
      </c>
      <c r="F4785" t="s">
        <v>138</v>
      </c>
      <c r="G4785" t="s">
        <v>14</v>
      </c>
      <c r="H4785" t="s">
        <v>26</v>
      </c>
      <c r="I4785" t="s">
        <v>40</v>
      </c>
      <c r="J4785">
        <v>1.2865901000000001E-2</v>
      </c>
      <c r="L4785">
        <v>59.3536</v>
      </c>
      <c r="M4785">
        <v>3.5</v>
      </c>
    </row>
    <row r="4786" spans="1:13" hidden="1" x14ac:dyDescent="0.35">
      <c r="A4786" t="s">
        <v>17</v>
      </c>
      <c r="B4786">
        <v>4785</v>
      </c>
      <c r="C4786" t="s">
        <v>79</v>
      </c>
      <c r="D4786" t="s">
        <v>48</v>
      </c>
      <c r="E4786">
        <v>2018</v>
      </c>
      <c r="F4786" t="s">
        <v>138</v>
      </c>
      <c r="G4786" t="s">
        <v>14</v>
      </c>
      <c r="H4786" t="s">
        <v>26</v>
      </c>
      <c r="I4786" t="s">
        <v>40</v>
      </c>
      <c r="J4786">
        <v>4.4122209000000003E-2</v>
      </c>
      <c r="L4786">
        <v>173.80539999999999</v>
      </c>
      <c r="M4786">
        <v>3.5</v>
      </c>
    </row>
    <row r="4787" spans="1:13" hidden="1" x14ac:dyDescent="0.35">
      <c r="A4787" t="s">
        <v>10</v>
      </c>
      <c r="B4787">
        <v>4786</v>
      </c>
      <c r="C4787" t="s">
        <v>885</v>
      </c>
      <c r="D4787" t="s">
        <v>54</v>
      </c>
      <c r="E4787">
        <v>2018</v>
      </c>
      <c r="F4787" t="s">
        <v>138</v>
      </c>
      <c r="G4787" t="s">
        <v>14</v>
      </c>
      <c r="H4787" t="s">
        <v>26</v>
      </c>
      <c r="I4787" t="s">
        <v>40</v>
      </c>
      <c r="J4787">
        <v>0</v>
      </c>
      <c r="L4787">
        <v>98.2042</v>
      </c>
      <c r="M4787">
        <v>3.5</v>
      </c>
    </row>
    <row r="4788" spans="1:13" hidden="1" x14ac:dyDescent="0.3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hidden="1" x14ac:dyDescent="0.35">
      <c r="A4898" t="s">
        <v>17</v>
      </c>
      <c r="B4898">
        <v>4897</v>
      </c>
      <c r="C4898" t="s">
        <v>874</v>
      </c>
      <c r="D4898" t="s">
        <v>57</v>
      </c>
      <c r="E4898">
        <v>2018</v>
      </c>
      <c r="F4898" t="s">
        <v>45</v>
      </c>
      <c r="G4898" t="s">
        <v>21</v>
      </c>
      <c r="H4898" t="s">
        <v>15</v>
      </c>
      <c r="I4898" t="s">
        <v>46</v>
      </c>
      <c r="J4898">
        <v>0.105324246</v>
      </c>
      <c r="L4898">
        <v>125.7046</v>
      </c>
      <c r="M4898">
        <v>3.5</v>
      </c>
    </row>
    <row r="4899" spans="1:13" hidden="1" x14ac:dyDescent="0.35">
      <c r="A4899" t="s">
        <v>17</v>
      </c>
      <c r="B4899">
        <v>4898</v>
      </c>
      <c r="C4899" t="s">
        <v>1260</v>
      </c>
      <c r="D4899" t="s">
        <v>28</v>
      </c>
      <c r="E4899">
        <v>2018</v>
      </c>
      <c r="F4899" t="s">
        <v>45</v>
      </c>
      <c r="G4899" t="s">
        <v>21</v>
      </c>
      <c r="H4899" t="s">
        <v>15</v>
      </c>
      <c r="I4899" t="s">
        <v>46</v>
      </c>
      <c r="J4899">
        <v>4.7551568000000002E-2</v>
      </c>
      <c r="L4899">
        <v>249.10919999999999</v>
      </c>
      <c r="M4899">
        <v>3.5</v>
      </c>
    </row>
    <row r="4900" spans="1:13" hidden="1" x14ac:dyDescent="0.35">
      <c r="A4900" t="s">
        <v>17</v>
      </c>
      <c r="B4900">
        <v>4899</v>
      </c>
      <c r="C4900" t="s">
        <v>827</v>
      </c>
      <c r="D4900" t="s">
        <v>67</v>
      </c>
      <c r="E4900">
        <v>2018</v>
      </c>
      <c r="F4900" t="s">
        <v>45</v>
      </c>
      <c r="G4900" t="s">
        <v>21</v>
      </c>
      <c r="H4900" t="s">
        <v>15</v>
      </c>
      <c r="I4900" t="s">
        <v>46</v>
      </c>
      <c r="J4900">
        <v>0.119371835</v>
      </c>
      <c r="L4900">
        <v>45.2744</v>
      </c>
      <c r="M4900">
        <v>3.5</v>
      </c>
    </row>
    <row r="4901" spans="1:13" hidden="1" x14ac:dyDescent="0.35">
      <c r="A4901" t="s">
        <v>17</v>
      </c>
      <c r="B4901">
        <v>4900</v>
      </c>
      <c r="C4901" t="s">
        <v>1105</v>
      </c>
      <c r="D4901" t="s">
        <v>67</v>
      </c>
      <c r="E4901">
        <v>2018</v>
      </c>
      <c r="F4901" t="s">
        <v>45</v>
      </c>
      <c r="G4901" t="s">
        <v>21</v>
      </c>
      <c r="H4901" t="s">
        <v>15</v>
      </c>
      <c r="I4901" t="s">
        <v>46</v>
      </c>
      <c r="J4901">
        <v>0.13032165200000001</v>
      </c>
      <c r="L4901">
        <v>88.717200000000005</v>
      </c>
      <c r="M4901">
        <v>3.5</v>
      </c>
    </row>
    <row r="4902" spans="1:13" hidden="1" x14ac:dyDescent="0.35">
      <c r="A4902" t="s">
        <v>17</v>
      </c>
      <c r="B4902">
        <v>4901</v>
      </c>
      <c r="C4902" t="s">
        <v>1082</v>
      </c>
      <c r="D4902" t="s">
        <v>12</v>
      </c>
      <c r="E4902">
        <v>2018</v>
      </c>
      <c r="F4902" t="s">
        <v>45</v>
      </c>
      <c r="G4902" t="s">
        <v>21</v>
      </c>
      <c r="H4902" t="s">
        <v>15</v>
      </c>
      <c r="I4902" t="s">
        <v>46</v>
      </c>
      <c r="J4902">
        <v>4.8522793000000002E-2</v>
      </c>
      <c r="L4902">
        <v>39.650599999999997</v>
      </c>
      <c r="M4902">
        <v>3.5</v>
      </c>
    </row>
    <row r="4903" spans="1:13" hidden="1" x14ac:dyDescent="0.35">
      <c r="A4903" t="s">
        <v>17</v>
      </c>
      <c r="B4903">
        <v>4902</v>
      </c>
      <c r="C4903" t="s">
        <v>1576</v>
      </c>
      <c r="D4903" t="s">
        <v>12</v>
      </c>
      <c r="E4903">
        <v>2018</v>
      </c>
      <c r="F4903" t="s">
        <v>45</v>
      </c>
      <c r="G4903" t="s">
        <v>21</v>
      </c>
      <c r="H4903" t="s">
        <v>15</v>
      </c>
      <c r="I4903" t="s">
        <v>46</v>
      </c>
      <c r="J4903">
        <v>0</v>
      </c>
      <c r="L4903">
        <v>55.729799999999997</v>
      </c>
      <c r="M4903">
        <v>3.5</v>
      </c>
    </row>
    <row r="4904" spans="1:13" hidden="1" x14ac:dyDescent="0.35">
      <c r="A4904" t="s">
        <v>17</v>
      </c>
      <c r="B4904">
        <v>4903</v>
      </c>
      <c r="C4904" t="s">
        <v>1279</v>
      </c>
      <c r="D4904" t="s">
        <v>12</v>
      </c>
      <c r="E4904">
        <v>2018</v>
      </c>
      <c r="F4904" t="s">
        <v>45</v>
      </c>
      <c r="G4904" t="s">
        <v>21</v>
      </c>
      <c r="H4904" t="s">
        <v>15</v>
      </c>
      <c r="I4904" t="s">
        <v>46</v>
      </c>
      <c r="J4904">
        <v>1.2215675E-2</v>
      </c>
      <c r="L4904">
        <v>162.7894</v>
      </c>
      <c r="M4904">
        <v>3.5</v>
      </c>
    </row>
    <row r="4905" spans="1:13" hidden="1" x14ac:dyDescent="0.35">
      <c r="A4905" t="s">
        <v>17</v>
      </c>
      <c r="B4905">
        <v>4904</v>
      </c>
      <c r="C4905" t="s">
        <v>1039</v>
      </c>
      <c r="D4905" t="s">
        <v>19</v>
      </c>
      <c r="E4905">
        <v>2018</v>
      </c>
      <c r="F4905" t="s">
        <v>45</v>
      </c>
      <c r="G4905" t="s">
        <v>21</v>
      </c>
      <c r="H4905" t="s">
        <v>15</v>
      </c>
      <c r="I4905" t="s">
        <v>46</v>
      </c>
      <c r="J4905">
        <v>1.8757586E-2</v>
      </c>
      <c r="L4905">
        <v>96.938400000000001</v>
      </c>
      <c r="M4905">
        <v>3.5</v>
      </c>
    </row>
    <row r="4906" spans="1:13" hidden="1" x14ac:dyDescent="0.35">
      <c r="A4906" t="s">
        <v>17</v>
      </c>
      <c r="B4906">
        <v>4905</v>
      </c>
      <c r="C4906" t="s">
        <v>146</v>
      </c>
      <c r="D4906" t="s">
        <v>19</v>
      </c>
      <c r="E4906">
        <v>2018</v>
      </c>
      <c r="F4906" t="s">
        <v>45</v>
      </c>
      <c r="G4906" t="s">
        <v>21</v>
      </c>
      <c r="H4906" t="s">
        <v>15</v>
      </c>
      <c r="I4906" t="s">
        <v>46</v>
      </c>
      <c r="J4906">
        <v>2.5354071999999998E-2</v>
      </c>
      <c r="L4906">
        <v>144.476</v>
      </c>
      <c r="M4906">
        <v>3.5</v>
      </c>
    </row>
    <row r="4907" spans="1:13" hidden="1" x14ac:dyDescent="0.35">
      <c r="A4907" t="s">
        <v>17</v>
      </c>
      <c r="B4907">
        <v>4906</v>
      </c>
      <c r="C4907" t="s">
        <v>1135</v>
      </c>
      <c r="D4907" t="s">
        <v>42</v>
      </c>
      <c r="E4907">
        <v>2018</v>
      </c>
      <c r="F4907" t="s">
        <v>45</v>
      </c>
      <c r="G4907" t="s">
        <v>21</v>
      </c>
      <c r="H4907" t="s">
        <v>15</v>
      </c>
      <c r="I4907" t="s">
        <v>46</v>
      </c>
      <c r="J4907">
        <v>2.4213353999999999E-2</v>
      </c>
      <c r="L4907">
        <v>42.445399999999999</v>
      </c>
      <c r="M4907">
        <v>3.5</v>
      </c>
    </row>
    <row r="4908" spans="1:13" hidden="1" x14ac:dyDescent="0.35">
      <c r="A4908" t="s">
        <v>17</v>
      </c>
      <c r="B4908">
        <v>4907</v>
      </c>
      <c r="C4908" t="s">
        <v>1069</v>
      </c>
      <c r="D4908" t="s">
        <v>42</v>
      </c>
      <c r="E4908">
        <v>2018</v>
      </c>
      <c r="F4908" t="s">
        <v>45</v>
      </c>
      <c r="G4908" t="s">
        <v>21</v>
      </c>
      <c r="H4908" t="s">
        <v>15</v>
      </c>
      <c r="I4908" t="s">
        <v>46</v>
      </c>
      <c r="J4908">
        <v>7.9419800999999998E-2</v>
      </c>
      <c r="L4908">
        <v>172.31059999999999</v>
      </c>
      <c r="M4908">
        <v>3.5</v>
      </c>
    </row>
    <row r="4909" spans="1:13" hidden="1" x14ac:dyDescent="0.35">
      <c r="A4909" t="s">
        <v>17</v>
      </c>
      <c r="B4909">
        <v>4908</v>
      </c>
      <c r="C4909" t="s">
        <v>822</v>
      </c>
      <c r="D4909" t="s">
        <v>48</v>
      </c>
      <c r="E4909">
        <v>2018</v>
      </c>
      <c r="F4909" t="s">
        <v>45</v>
      </c>
      <c r="G4909" t="s">
        <v>21</v>
      </c>
      <c r="H4909" t="s">
        <v>15</v>
      </c>
      <c r="I4909" t="s">
        <v>46</v>
      </c>
      <c r="J4909">
        <v>1.1180842999999999E-2</v>
      </c>
      <c r="L4909">
        <v>213.45599999999999</v>
      </c>
      <c r="M4909">
        <v>3.5</v>
      </c>
    </row>
    <row r="4910" spans="1:13" hidden="1" x14ac:dyDescent="0.35">
      <c r="A4910" t="s">
        <v>17</v>
      </c>
      <c r="B4910">
        <v>4909</v>
      </c>
      <c r="C4910" t="s">
        <v>971</v>
      </c>
      <c r="D4910" t="s">
        <v>32</v>
      </c>
      <c r="E4910">
        <v>2018</v>
      </c>
      <c r="F4910" t="s">
        <v>45</v>
      </c>
      <c r="G4910" t="s">
        <v>21</v>
      </c>
      <c r="H4910" t="s">
        <v>15</v>
      </c>
      <c r="I4910" t="s">
        <v>46</v>
      </c>
      <c r="J4910">
        <v>4.4660955000000002E-2</v>
      </c>
      <c r="L4910">
        <v>74.766999999999996</v>
      </c>
      <c r="M4910">
        <v>3.5</v>
      </c>
    </row>
    <row r="4911" spans="1:13" hidden="1" x14ac:dyDescent="0.35">
      <c r="A4911" t="s">
        <v>17</v>
      </c>
      <c r="B4911">
        <v>4910</v>
      </c>
      <c r="C4911" t="s">
        <v>657</v>
      </c>
      <c r="D4911" t="s">
        <v>32</v>
      </c>
      <c r="E4911">
        <v>2018</v>
      </c>
      <c r="F4911" t="s">
        <v>45</v>
      </c>
      <c r="G4911" t="s">
        <v>21</v>
      </c>
      <c r="H4911" t="s">
        <v>15</v>
      </c>
      <c r="I4911" t="s">
        <v>46</v>
      </c>
      <c r="J4911">
        <v>9.7429924000000001E-2</v>
      </c>
      <c r="L4911">
        <v>172.87379999999999</v>
      </c>
      <c r="M4911">
        <v>3.5</v>
      </c>
    </row>
    <row r="4912" spans="1:13" hidden="1" x14ac:dyDescent="0.35">
      <c r="A4912" t="s">
        <v>10</v>
      </c>
      <c r="B4912">
        <v>4911</v>
      </c>
      <c r="C4912" t="s">
        <v>1479</v>
      </c>
      <c r="D4912" t="s">
        <v>95</v>
      </c>
      <c r="E4912">
        <v>2018</v>
      </c>
      <c r="F4912" t="s">
        <v>45</v>
      </c>
      <c r="G4912" t="s">
        <v>21</v>
      </c>
      <c r="H4912" t="s">
        <v>15</v>
      </c>
      <c r="I4912" t="s">
        <v>46</v>
      </c>
      <c r="J4912">
        <v>1.6979325999999999E-2</v>
      </c>
      <c r="L4912">
        <v>177.03700000000001</v>
      </c>
      <c r="M4912">
        <v>3.5</v>
      </c>
    </row>
    <row r="4913" spans="1:13" hidden="1" x14ac:dyDescent="0.35">
      <c r="A4913" t="s">
        <v>10</v>
      </c>
      <c r="B4913">
        <v>4912</v>
      </c>
      <c r="C4913" t="s">
        <v>1577</v>
      </c>
      <c r="D4913" t="s">
        <v>67</v>
      </c>
      <c r="E4913">
        <v>2018</v>
      </c>
      <c r="F4913" t="s">
        <v>45</v>
      </c>
      <c r="G4913" t="s">
        <v>21</v>
      </c>
      <c r="H4913" t="s">
        <v>15</v>
      </c>
      <c r="I4913" t="s">
        <v>46</v>
      </c>
      <c r="J4913">
        <v>0</v>
      </c>
      <c r="L4913">
        <v>184.26079999999999</v>
      </c>
      <c r="M4913">
        <v>3.5</v>
      </c>
    </row>
    <row r="4914" spans="1:13" hidden="1" x14ac:dyDescent="0.35">
      <c r="A4914" t="s">
        <v>10</v>
      </c>
      <c r="B4914">
        <v>4913</v>
      </c>
      <c r="C4914" t="s">
        <v>1333</v>
      </c>
      <c r="D4914" t="s">
        <v>24</v>
      </c>
      <c r="E4914">
        <v>2018</v>
      </c>
      <c r="F4914" t="s">
        <v>45</v>
      </c>
      <c r="G4914" t="s">
        <v>21</v>
      </c>
      <c r="H4914" t="s">
        <v>15</v>
      </c>
      <c r="I4914" t="s">
        <v>46</v>
      </c>
      <c r="J4914">
        <v>0.12780038799999999</v>
      </c>
      <c r="L4914">
        <v>177.03700000000001</v>
      </c>
      <c r="M4914">
        <v>3.5</v>
      </c>
    </row>
    <row r="4915" spans="1:13" hidden="1" x14ac:dyDescent="0.3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hidden="1" x14ac:dyDescent="0.35">
      <c r="A4933" t="s">
        <v>17</v>
      </c>
      <c r="B4933">
        <v>4932</v>
      </c>
      <c r="C4933" t="s">
        <v>1578</v>
      </c>
      <c r="D4933" t="s">
        <v>61</v>
      </c>
      <c r="E4933">
        <v>2018</v>
      </c>
      <c r="F4933" t="s">
        <v>138</v>
      </c>
      <c r="G4933" t="s">
        <v>14</v>
      </c>
      <c r="H4933" t="s">
        <v>26</v>
      </c>
      <c r="I4933" t="s">
        <v>40</v>
      </c>
      <c r="J4933">
        <v>3.7160705000000002E-2</v>
      </c>
      <c r="L4933">
        <v>54.229799999999997</v>
      </c>
      <c r="M4933">
        <v>3.4</v>
      </c>
    </row>
    <row r="4934" spans="1:13" hidden="1" x14ac:dyDescent="0.35">
      <c r="A4934" t="s">
        <v>17</v>
      </c>
      <c r="B4934">
        <v>4933</v>
      </c>
      <c r="C4934" t="s">
        <v>642</v>
      </c>
      <c r="D4934" t="s">
        <v>48</v>
      </c>
      <c r="E4934">
        <v>2018</v>
      </c>
      <c r="F4934" t="s">
        <v>138</v>
      </c>
      <c r="G4934" t="s">
        <v>14</v>
      </c>
      <c r="H4934" t="s">
        <v>26</v>
      </c>
      <c r="I4934" t="s">
        <v>40</v>
      </c>
      <c r="J4934">
        <v>0.19033746000000001</v>
      </c>
      <c r="L4934">
        <v>159.45779999999999</v>
      </c>
      <c r="M4934">
        <v>3.4</v>
      </c>
    </row>
    <row r="4935" spans="1:13" hidden="1" x14ac:dyDescent="0.35">
      <c r="A4935" t="s">
        <v>10</v>
      </c>
      <c r="B4935">
        <v>4934</v>
      </c>
      <c r="C4935" t="s">
        <v>1057</v>
      </c>
      <c r="D4935" t="s">
        <v>48</v>
      </c>
      <c r="E4935">
        <v>2018</v>
      </c>
      <c r="F4935" t="s">
        <v>138</v>
      </c>
      <c r="G4935" t="s">
        <v>14</v>
      </c>
      <c r="H4935" t="s">
        <v>26</v>
      </c>
      <c r="I4935" t="s">
        <v>40</v>
      </c>
      <c r="J4935">
        <v>6.216667E-2</v>
      </c>
      <c r="L4935">
        <v>112.3518</v>
      </c>
      <c r="M4935">
        <v>3.4</v>
      </c>
    </row>
    <row r="4936" spans="1:13" x14ac:dyDescent="0.3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1397</v>
      </c>
      <c r="D4984" t="s">
        <v>32</v>
      </c>
      <c r="E4984">
        <v>2014</v>
      </c>
      <c r="F4984" t="s">
        <v>29</v>
      </c>
      <c r="G4984" t="s">
        <v>21</v>
      </c>
      <c r="H4984" t="s">
        <v>30</v>
      </c>
      <c r="I4984" t="s">
        <v>16</v>
      </c>
      <c r="J4984">
        <v>0</v>
      </c>
      <c r="K4984">
        <v>16.2</v>
      </c>
      <c r="L4984">
        <v>73.4696</v>
      </c>
      <c r="M4984">
        <v>3.4</v>
      </c>
    </row>
    <row r="4985" spans="1:13" x14ac:dyDescent="0.3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hidden="1" x14ac:dyDescent="0.35">
      <c r="A4995" t="s">
        <v>17</v>
      </c>
      <c r="B4995">
        <v>4994</v>
      </c>
      <c r="C4995" t="s">
        <v>564</v>
      </c>
      <c r="D4995" t="s">
        <v>95</v>
      </c>
      <c r="E4995">
        <v>2018</v>
      </c>
      <c r="F4995" t="s">
        <v>45</v>
      </c>
      <c r="G4995" t="s">
        <v>21</v>
      </c>
      <c r="H4995" t="s">
        <v>15</v>
      </c>
      <c r="I4995" t="s">
        <v>46</v>
      </c>
      <c r="J4995">
        <v>5.5648052000000003E-2</v>
      </c>
      <c r="L4995">
        <v>100.30159999999999</v>
      </c>
      <c r="M4995">
        <v>3.4</v>
      </c>
    </row>
    <row r="4996" spans="1:13" hidden="1" x14ac:dyDescent="0.35">
      <c r="A4996" t="s">
        <v>17</v>
      </c>
      <c r="B4996">
        <v>4995</v>
      </c>
      <c r="C4996" t="s">
        <v>977</v>
      </c>
      <c r="D4996" t="s">
        <v>42</v>
      </c>
      <c r="E4996">
        <v>2018</v>
      </c>
      <c r="F4996" t="s">
        <v>45</v>
      </c>
      <c r="G4996" t="s">
        <v>21</v>
      </c>
      <c r="H4996" t="s">
        <v>15</v>
      </c>
      <c r="I4996" t="s">
        <v>46</v>
      </c>
      <c r="J4996">
        <v>2.5842950999999999E-2</v>
      </c>
      <c r="L4996">
        <v>48.637599999999999</v>
      </c>
      <c r="M4996">
        <v>3.4</v>
      </c>
    </row>
    <row r="4997" spans="1:13" hidden="1" x14ac:dyDescent="0.35">
      <c r="A4997" t="s">
        <v>17</v>
      </c>
      <c r="B4997">
        <v>4996</v>
      </c>
      <c r="C4997" t="s">
        <v>1251</v>
      </c>
      <c r="D4997" t="s">
        <v>54</v>
      </c>
      <c r="E4997">
        <v>2018</v>
      </c>
      <c r="F4997" t="s">
        <v>45</v>
      </c>
      <c r="G4997" t="s">
        <v>21</v>
      </c>
      <c r="H4997" t="s">
        <v>15</v>
      </c>
      <c r="I4997" t="s">
        <v>46</v>
      </c>
      <c r="J4997">
        <v>3.7712875E-2</v>
      </c>
      <c r="L4997">
        <v>64.482600000000005</v>
      </c>
      <c r="M4997">
        <v>3.4</v>
      </c>
    </row>
    <row r="4998" spans="1:13" hidden="1" x14ac:dyDescent="0.3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hidden="1" x14ac:dyDescent="0.3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hidden="1" x14ac:dyDescent="0.35">
      <c r="A5009" t="s">
        <v>17</v>
      </c>
      <c r="B5009">
        <v>5008</v>
      </c>
      <c r="C5009" t="s">
        <v>449</v>
      </c>
      <c r="D5009" t="s">
        <v>32</v>
      </c>
      <c r="E5009">
        <v>2018</v>
      </c>
      <c r="F5009" t="s">
        <v>45</v>
      </c>
      <c r="G5009" t="s">
        <v>21</v>
      </c>
      <c r="H5009" t="s">
        <v>15</v>
      </c>
      <c r="I5009" t="s">
        <v>46</v>
      </c>
      <c r="J5009">
        <v>7.0437799999999995E-2</v>
      </c>
      <c r="L5009">
        <v>112.886</v>
      </c>
      <c r="M5009">
        <v>3.3</v>
      </c>
    </row>
    <row r="5010" spans="1:13" x14ac:dyDescent="0.3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hidden="1" x14ac:dyDescent="0.3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hidden="1" x14ac:dyDescent="0.35">
      <c r="A5021" t="s">
        <v>17</v>
      </c>
      <c r="B5021">
        <v>5020</v>
      </c>
      <c r="C5021" t="s">
        <v>1035</v>
      </c>
      <c r="D5021" t="s">
        <v>67</v>
      </c>
      <c r="E5021">
        <v>2018</v>
      </c>
      <c r="F5021" t="s">
        <v>138</v>
      </c>
      <c r="G5021" t="s">
        <v>14</v>
      </c>
      <c r="H5021" t="s">
        <v>26</v>
      </c>
      <c r="I5021" t="s">
        <v>40</v>
      </c>
      <c r="J5021">
        <v>0.144534212</v>
      </c>
      <c r="L5021">
        <v>190.65039999999999</v>
      </c>
      <c r="M5021">
        <v>3.3</v>
      </c>
    </row>
    <row r="5022" spans="1:13" hidden="1" x14ac:dyDescent="0.35">
      <c r="A5022" t="s">
        <v>17</v>
      </c>
      <c r="B5022">
        <v>5021</v>
      </c>
      <c r="C5022" t="s">
        <v>626</v>
      </c>
      <c r="D5022" t="s">
        <v>19</v>
      </c>
      <c r="E5022">
        <v>2018</v>
      </c>
      <c r="F5022" t="s">
        <v>138</v>
      </c>
      <c r="G5022" t="s">
        <v>14</v>
      </c>
      <c r="H5022" t="s">
        <v>26</v>
      </c>
      <c r="I5022" t="s">
        <v>40</v>
      </c>
      <c r="J5022">
        <v>9.1411749E-2</v>
      </c>
      <c r="L5022">
        <v>121.373</v>
      </c>
      <c r="M5022">
        <v>3.3</v>
      </c>
    </row>
    <row r="5023" spans="1:13" hidden="1" x14ac:dyDescent="0.35">
      <c r="A5023" t="s">
        <v>17</v>
      </c>
      <c r="B5023">
        <v>5022</v>
      </c>
      <c r="C5023" t="s">
        <v>1113</v>
      </c>
      <c r="D5023" t="s">
        <v>19</v>
      </c>
      <c r="E5023">
        <v>2018</v>
      </c>
      <c r="F5023" t="s">
        <v>138</v>
      </c>
      <c r="G5023" t="s">
        <v>14</v>
      </c>
      <c r="H5023" t="s">
        <v>26</v>
      </c>
      <c r="I5023" t="s">
        <v>40</v>
      </c>
      <c r="J5023">
        <v>0.16994319499999999</v>
      </c>
      <c r="L5023">
        <v>116.2492</v>
      </c>
      <c r="M5023">
        <v>3.3</v>
      </c>
    </row>
    <row r="5024" spans="1:13" hidden="1" x14ac:dyDescent="0.35">
      <c r="A5024" t="s">
        <v>17</v>
      </c>
      <c r="B5024">
        <v>5023</v>
      </c>
      <c r="C5024" t="s">
        <v>1474</v>
      </c>
      <c r="D5024" t="s">
        <v>32</v>
      </c>
      <c r="E5024">
        <v>2018</v>
      </c>
      <c r="F5024" t="s">
        <v>138</v>
      </c>
      <c r="G5024" t="s">
        <v>14</v>
      </c>
      <c r="H5024" t="s">
        <v>26</v>
      </c>
      <c r="I5024" t="s">
        <v>40</v>
      </c>
      <c r="J5024">
        <v>0.19842484099999999</v>
      </c>
      <c r="L5024">
        <v>185.29239999999999</v>
      </c>
      <c r="M5024">
        <v>3.3</v>
      </c>
    </row>
    <row r="5025" spans="1:13" hidden="1" x14ac:dyDescent="0.3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827</v>
      </c>
      <c r="D5042" t="s">
        <v>67</v>
      </c>
      <c r="E5042">
        <v>2015</v>
      </c>
      <c r="F5042" t="s">
        <v>33</v>
      </c>
      <c r="G5042" t="s">
        <v>34</v>
      </c>
      <c r="H5042" t="s">
        <v>15</v>
      </c>
      <c r="I5042" t="s">
        <v>16</v>
      </c>
      <c r="J5042">
        <v>0</v>
      </c>
      <c r="K5042">
        <v>11.15</v>
      </c>
      <c r="L5042">
        <v>44.7744</v>
      </c>
      <c r="M5042">
        <v>3.3</v>
      </c>
    </row>
    <row r="5043" spans="1:13" x14ac:dyDescent="0.3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5">
      <c r="A5057" t="s">
        <v>17</v>
      </c>
      <c r="B5057">
        <v>5056</v>
      </c>
      <c r="C5057" t="s">
        <v>656</v>
      </c>
      <c r="D5057" t="s">
        <v>48</v>
      </c>
      <c r="E5057">
        <v>2020</v>
      </c>
      <c r="F5057" t="s">
        <v>37</v>
      </c>
      <c r="G5057" t="s">
        <v>34</v>
      </c>
      <c r="H5057" t="s">
        <v>30</v>
      </c>
      <c r="I5057" t="s">
        <v>16</v>
      </c>
      <c r="J5057">
        <v>0</v>
      </c>
      <c r="K5057">
        <v>15.5</v>
      </c>
      <c r="L5057">
        <v>141.547</v>
      </c>
      <c r="M5057">
        <v>3.3</v>
      </c>
    </row>
    <row r="5058" spans="1:13" x14ac:dyDescent="0.3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hidden="1" x14ac:dyDescent="0.35">
      <c r="A5112" t="s">
        <v>17</v>
      </c>
      <c r="B5112">
        <v>5111</v>
      </c>
      <c r="C5112" t="s">
        <v>495</v>
      </c>
      <c r="D5112" t="s">
        <v>67</v>
      </c>
      <c r="E5112">
        <v>2018</v>
      </c>
      <c r="F5112" t="s">
        <v>45</v>
      </c>
      <c r="G5112" t="s">
        <v>21</v>
      </c>
      <c r="H5112" t="s">
        <v>15</v>
      </c>
      <c r="I5112" t="s">
        <v>46</v>
      </c>
      <c r="J5112">
        <v>0</v>
      </c>
      <c r="L5112">
        <v>175.30279999999999</v>
      </c>
      <c r="M5112">
        <v>3.3</v>
      </c>
    </row>
    <row r="5113" spans="1:13" hidden="1" x14ac:dyDescent="0.35">
      <c r="A5113" t="s">
        <v>17</v>
      </c>
      <c r="B5113">
        <v>5112</v>
      </c>
      <c r="C5113" t="s">
        <v>466</v>
      </c>
      <c r="D5113" t="s">
        <v>24</v>
      </c>
      <c r="E5113">
        <v>2018</v>
      </c>
      <c r="F5113" t="s">
        <v>45</v>
      </c>
      <c r="G5113" t="s">
        <v>21</v>
      </c>
      <c r="H5113" t="s">
        <v>15</v>
      </c>
      <c r="I5113" t="s">
        <v>46</v>
      </c>
      <c r="J5113">
        <v>3.9988162000000001E-2</v>
      </c>
      <c r="L5113">
        <v>55.729799999999997</v>
      </c>
      <c r="M5113">
        <v>3.3</v>
      </c>
    </row>
    <row r="5114" spans="1:13" hidden="1" x14ac:dyDescent="0.35">
      <c r="A5114" t="s">
        <v>17</v>
      </c>
      <c r="B5114">
        <v>5113</v>
      </c>
      <c r="C5114" t="s">
        <v>196</v>
      </c>
      <c r="D5114" t="s">
        <v>19</v>
      </c>
      <c r="E5114">
        <v>2018</v>
      </c>
      <c r="F5114" t="s">
        <v>45</v>
      </c>
      <c r="G5114" t="s">
        <v>21</v>
      </c>
      <c r="H5114" t="s">
        <v>15</v>
      </c>
      <c r="I5114" t="s">
        <v>46</v>
      </c>
      <c r="J5114">
        <v>7.9046991999999996E-2</v>
      </c>
      <c r="L5114">
        <v>39.8506</v>
      </c>
      <c r="M5114">
        <v>3.3</v>
      </c>
    </row>
    <row r="5115" spans="1:13" hidden="1" x14ac:dyDescent="0.35">
      <c r="A5115" t="s">
        <v>17</v>
      </c>
      <c r="B5115">
        <v>5114</v>
      </c>
      <c r="C5115" t="s">
        <v>528</v>
      </c>
      <c r="D5115" t="s">
        <v>19</v>
      </c>
      <c r="E5115">
        <v>2018</v>
      </c>
      <c r="F5115" t="s">
        <v>45</v>
      </c>
      <c r="G5115" t="s">
        <v>21</v>
      </c>
      <c r="H5115" t="s">
        <v>15</v>
      </c>
      <c r="I5115" t="s">
        <v>46</v>
      </c>
      <c r="J5115">
        <v>2.4358634000000001E-2</v>
      </c>
      <c r="L5115">
        <v>190.42140000000001</v>
      </c>
      <c r="M5115">
        <v>3.3</v>
      </c>
    </row>
    <row r="5116" spans="1:13" hidden="1" x14ac:dyDescent="0.35">
      <c r="A5116" t="s">
        <v>10</v>
      </c>
      <c r="B5116">
        <v>5115</v>
      </c>
      <c r="C5116" t="s">
        <v>250</v>
      </c>
      <c r="D5116" t="s">
        <v>28</v>
      </c>
      <c r="E5116">
        <v>2018</v>
      </c>
      <c r="F5116" t="s">
        <v>45</v>
      </c>
      <c r="G5116" t="s">
        <v>21</v>
      </c>
      <c r="H5116" t="s">
        <v>15</v>
      </c>
      <c r="I5116" t="s">
        <v>46</v>
      </c>
      <c r="J5116">
        <v>3.0693308999999998E-2</v>
      </c>
      <c r="L5116">
        <v>228.0352</v>
      </c>
      <c r="M5116">
        <v>3.3</v>
      </c>
    </row>
    <row r="5117" spans="1:13" hidden="1" x14ac:dyDescent="0.35">
      <c r="A5117" t="s">
        <v>10</v>
      </c>
      <c r="B5117">
        <v>5116</v>
      </c>
      <c r="C5117" t="s">
        <v>1004</v>
      </c>
      <c r="D5117" t="s">
        <v>67</v>
      </c>
      <c r="E5117">
        <v>2018</v>
      </c>
      <c r="F5117" t="s">
        <v>45</v>
      </c>
      <c r="G5117" t="s">
        <v>21</v>
      </c>
      <c r="H5117" t="s">
        <v>15</v>
      </c>
      <c r="I5117" t="s">
        <v>46</v>
      </c>
      <c r="J5117">
        <v>0.14331999500000001</v>
      </c>
      <c r="L5117">
        <v>237.5222</v>
      </c>
      <c r="M5117">
        <v>3.3</v>
      </c>
    </row>
    <row r="5118" spans="1:13" hidden="1" x14ac:dyDescent="0.35">
      <c r="A5118" t="s">
        <v>10</v>
      </c>
      <c r="B5118">
        <v>5117</v>
      </c>
      <c r="C5118" t="s">
        <v>526</v>
      </c>
      <c r="D5118" t="s">
        <v>54</v>
      </c>
      <c r="E5118">
        <v>2018</v>
      </c>
      <c r="F5118" t="s">
        <v>45</v>
      </c>
      <c r="G5118" t="s">
        <v>21</v>
      </c>
      <c r="H5118" t="s">
        <v>15</v>
      </c>
      <c r="I5118" t="s">
        <v>46</v>
      </c>
      <c r="J5118">
        <v>6.9250192000000002E-2</v>
      </c>
      <c r="L5118">
        <v>232.9616</v>
      </c>
      <c r="M5118">
        <v>3.3</v>
      </c>
    </row>
    <row r="5119" spans="1:13" hidden="1" x14ac:dyDescent="0.3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hidden="1" x14ac:dyDescent="0.35">
      <c r="A5133" t="s">
        <v>17</v>
      </c>
      <c r="B5133">
        <v>5132</v>
      </c>
      <c r="C5133" t="s">
        <v>1079</v>
      </c>
      <c r="D5133" t="s">
        <v>12</v>
      </c>
      <c r="E5133">
        <v>2018</v>
      </c>
      <c r="F5133" t="s">
        <v>138</v>
      </c>
      <c r="G5133" t="s">
        <v>14</v>
      </c>
      <c r="H5133" t="s">
        <v>26</v>
      </c>
      <c r="I5133" t="s">
        <v>40</v>
      </c>
      <c r="J5133">
        <v>0.15531693599999999</v>
      </c>
      <c r="L5133">
        <v>64.150999999999996</v>
      </c>
      <c r="M5133">
        <v>3.2</v>
      </c>
    </row>
    <row r="5134" spans="1:13" hidden="1" x14ac:dyDescent="0.35">
      <c r="A5134" t="s">
        <v>10</v>
      </c>
      <c r="B5134">
        <v>5133</v>
      </c>
      <c r="C5134" t="s">
        <v>124</v>
      </c>
      <c r="D5134" t="s">
        <v>67</v>
      </c>
      <c r="E5134">
        <v>2018</v>
      </c>
      <c r="F5134" t="s">
        <v>138</v>
      </c>
      <c r="G5134" t="s">
        <v>14</v>
      </c>
      <c r="H5134" t="s">
        <v>26</v>
      </c>
      <c r="I5134" t="s">
        <v>40</v>
      </c>
      <c r="J5134">
        <v>5.2040538999999997E-2</v>
      </c>
      <c r="L5134">
        <v>143.17859999999999</v>
      </c>
      <c r="M5134">
        <v>3.2</v>
      </c>
    </row>
    <row r="5135" spans="1:13" hidden="1" x14ac:dyDescent="0.3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hidden="1" x14ac:dyDescent="0.35">
      <c r="A5168" t="s">
        <v>17</v>
      </c>
      <c r="B5168">
        <v>5167</v>
      </c>
      <c r="C5168" t="s">
        <v>1061</v>
      </c>
      <c r="D5168" t="s">
        <v>95</v>
      </c>
      <c r="E5168">
        <v>2018</v>
      </c>
      <c r="F5168" t="s">
        <v>45</v>
      </c>
      <c r="G5168" t="s">
        <v>21</v>
      </c>
      <c r="H5168" t="s">
        <v>15</v>
      </c>
      <c r="I5168" t="s">
        <v>46</v>
      </c>
      <c r="J5168">
        <v>8.499464E-3</v>
      </c>
      <c r="L5168">
        <v>81.361800000000002</v>
      </c>
      <c r="M5168">
        <v>3.2</v>
      </c>
    </row>
    <row r="5169" spans="1:13" hidden="1" x14ac:dyDescent="0.35">
      <c r="A5169" t="s">
        <v>17</v>
      </c>
      <c r="B5169">
        <v>5168</v>
      </c>
      <c r="C5169" t="s">
        <v>56</v>
      </c>
      <c r="D5169" t="s">
        <v>57</v>
      </c>
      <c r="E5169">
        <v>2018</v>
      </c>
      <c r="F5169" t="s">
        <v>45</v>
      </c>
      <c r="G5169" t="s">
        <v>21</v>
      </c>
      <c r="H5169" t="s">
        <v>15</v>
      </c>
      <c r="I5169" t="s">
        <v>46</v>
      </c>
      <c r="J5169">
        <v>0.14571827000000001</v>
      </c>
      <c r="L5169">
        <v>94.343599999999995</v>
      </c>
      <c r="M5169">
        <v>3.2</v>
      </c>
    </row>
    <row r="5170" spans="1:13" hidden="1" x14ac:dyDescent="0.35">
      <c r="A5170" t="s">
        <v>17</v>
      </c>
      <c r="B5170">
        <v>5169</v>
      </c>
      <c r="C5170" t="s">
        <v>668</v>
      </c>
      <c r="D5170" t="s">
        <v>12</v>
      </c>
      <c r="E5170">
        <v>2018</v>
      </c>
      <c r="F5170" t="s">
        <v>45</v>
      </c>
      <c r="G5170" t="s">
        <v>21</v>
      </c>
      <c r="H5170" t="s">
        <v>15</v>
      </c>
      <c r="I5170" t="s">
        <v>46</v>
      </c>
      <c r="J5170">
        <v>0</v>
      </c>
      <c r="L5170">
        <v>255.7988</v>
      </c>
      <c r="M5170">
        <v>3.2</v>
      </c>
    </row>
    <row r="5171" spans="1:13" hidden="1" x14ac:dyDescent="0.35">
      <c r="A5171" t="s">
        <v>10</v>
      </c>
      <c r="B5171">
        <v>5170</v>
      </c>
      <c r="C5171" t="s">
        <v>1422</v>
      </c>
      <c r="D5171" t="s">
        <v>95</v>
      </c>
      <c r="E5171">
        <v>2018</v>
      </c>
      <c r="F5171" t="s">
        <v>45</v>
      </c>
      <c r="G5171" t="s">
        <v>21</v>
      </c>
      <c r="H5171" t="s">
        <v>15</v>
      </c>
      <c r="I5171" t="s">
        <v>46</v>
      </c>
      <c r="J5171">
        <v>6.7175915000000003E-2</v>
      </c>
      <c r="L5171">
        <v>187.124</v>
      </c>
      <c r="M5171">
        <v>3.2</v>
      </c>
    </row>
    <row r="5172" spans="1:13" hidden="1" x14ac:dyDescent="0.35">
      <c r="A5172" t="s">
        <v>10</v>
      </c>
      <c r="B5172">
        <v>5171</v>
      </c>
      <c r="C5172" t="s">
        <v>253</v>
      </c>
      <c r="D5172" t="s">
        <v>67</v>
      </c>
      <c r="E5172">
        <v>2018</v>
      </c>
      <c r="F5172" t="s">
        <v>45</v>
      </c>
      <c r="G5172" t="s">
        <v>21</v>
      </c>
      <c r="H5172" t="s">
        <v>15</v>
      </c>
      <c r="I5172" t="s">
        <v>46</v>
      </c>
      <c r="J5172">
        <v>6.2920180000000006E-2</v>
      </c>
      <c r="L5172">
        <v>88.985600000000005</v>
      </c>
      <c r="M5172">
        <v>3.2</v>
      </c>
    </row>
    <row r="5173" spans="1:13" hidden="1" x14ac:dyDescent="0.35">
      <c r="A5173" t="s">
        <v>10</v>
      </c>
      <c r="B5173">
        <v>5172</v>
      </c>
      <c r="C5173" t="s">
        <v>630</v>
      </c>
      <c r="D5173" t="s">
        <v>54</v>
      </c>
      <c r="E5173">
        <v>2018</v>
      </c>
      <c r="F5173" t="s">
        <v>45</v>
      </c>
      <c r="G5173" t="s">
        <v>21</v>
      </c>
      <c r="H5173" t="s">
        <v>15</v>
      </c>
      <c r="I5173" t="s">
        <v>46</v>
      </c>
      <c r="J5173">
        <v>2.3417004000000002E-2</v>
      </c>
      <c r="L5173">
        <v>223.84039999999999</v>
      </c>
      <c r="M5173">
        <v>3.2</v>
      </c>
    </row>
    <row r="5174" spans="1:13" hidden="1" x14ac:dyDescent="0.3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hidden="1" x14ac:dyDescent="0.3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hidden="1" x14ac:dyDescent="0.35">
      <c r="A5190" t="s">
        <v>17</v>
      </c>
      <c r="B5190">
        <v>5189</v>
      </c>
      <c r="C5190" t="s">
        <v>687</v>
      </c>
      <c r="D5190" t="s">
        <v>42</v>
      </c>
      <c r="E5190">
        <v>2018</v>
      </c>
      <c r="F5190" t="s">
        <v>138</v>
      </c>
      <c r="G5190" t="s">
        <v>14</v>
      </c>
      <c r="H5190" t="s">
        <v>26</v>
      </c>
      <c r="I5190" t="s">
        <v>40</v>
      </c>
      <c r="J5190">
        <v>5.7969482000000003E-2</v>
      </c>
      <c r="L5190">
        <v>119.3124</v>
      </c>
      <c r="M5190">
        <v>3.1</v>
      </c>
    </row>
    <row r="5191" spans="1:13" hidden="1" x14ac:dyDescent="0.3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hidden="1" x14ac:dyDescent="0.35">
      <c r="A5218" t="s">
        <v>17</v>
      </c>
      <c r="B5218">
        <v>5217</v>
      </c>
      <c r="C5218" t="s">
        <v>1106</v>
      </c>
      <c r="D5218" t="s">
        <v>67</v>
      </c>
      <c r="E5218">
        <v>2018</v>
      </c>
      <c r="F5218" t="s">
        <v>45</v>
      </c>
      <c r="G5218" t="s">
        <v>21</v>
      </c>
      <c r="H5218" t="s">
        <v>15</v>
      </c>
      <c r="I5218" t="s">
        <v>46</v>
      </c>
      <c r="J5218">
        <v>8.6752988000000003E-2</v>
      </c>
      <c r="L5218">
        <v>98.141000000000005</v>
      </c>
      <c r="M5218">
        <v>3.1</v>
      </c>
    </row>
    <row r="5219" spans="1:13" hidden="1" x14ac:dyDescent="0.35">
      <c r="A5219" t="s">
        <v>17</v>
      </c>
      <c r="B5219">
        <v>5218</v>
      </c>
      <c r="C5219" t="s">
        <v>303</v>
      </c>
      <c r="D5219" t="s">
        <v>48</v>
      </c>
      <c r="E5219">
        <v>2018</v>
      </c>
      <c r="F5219" t="s">
        <v>45</v>
      </c>
      <c r="G5219" t="s">
        <v>21</v>
      </c>
      <c r="H5219" t="s">
        <v>15</v>
      </c>
      <c r="I5219" t="s">
        <v>46</v>
      </c>
      <c r="J5219">
        <v>3.9300964000000001E-2</v>
      </c>
      <c r="L5219">
        <v>99.504199999999997</v>
      </c>
      <c r="M5219">
        <v>3.1</v>
      </c>
    </row>
    <row r="5220" spans="1:13" hidden="1" x14ac:dyDescent="0.35">
      <c r="A5220" t="s">
        <v>10</v>
      </c>
      <c r="B5220">
        <v>5219</v>
      </c>
      <c r="C5220" t="s">
        <v>1458</v>
      </c>
      <c r="D5220" t="s">
        <v>28</v>
      </c>
      <c r="E5220">
        <v>2018</v>
      </c>
      <c r="F5220" t="s">
        <v>45</v>
      </c>
      <c r="G5220" t="s">
        <v>21</v>
      </c>
      <c r="H5220" t="s">
        <v>15</v>
      </c>
      <c r="I5220" t="s">
        <v>46</v>
      </c>
      <c r="J5220">
        <v>2.748331E-2</v>
      </c>
      <c r="L5220">
        <v>169.37899999999999</v>
      </c>
      <c r="M5220">
        <v>3.1</v>
      </c>
    </row>
    <row r="5221" spans="1:13" hidden="1" x14ac:dyDescent="0.35">
      <c r="A5221" t="s">
        <v>10</v>
      </c>
      <c r="B5221">
        <v>5220</v>
      </c>
      <c r="C5221" t="s">
        <v>807</v>
      </c>
      <c r="D5221" t="s">
        <v>12</v>
      </c>
      <c r="E5221">
        <v>2018</v>
      </c>
      <c r="F5221" t="s">
        <v>45</v>
      </c>
      <c r="G5221" t="s">
        <v>21</v>
      </c>
      <c r="H5221" t="s">
        <v>15</v>
      </c>
      <c r="I5221" t="s">
        <v>46</v>
      </c>
      <c r="J5221">
        <v>2.9510313E-2</v>
      </c>
      <c r="L5221">
        <v>141.9838</v>
      </c>
      <c r="M5221">
        <v>3.1</v>
      </c>
    </row>
    <row r="5222" spans="1:13" hidden="1" x14ac:dyDescent="0.35">
      <c r="A5222" t="s">
        <v>10</v>
      </c>
      <c r="B5222">
        <v>5221</v>
      </c>
      <c r="C5222" t="s">
        <v>457</v>
      </c>
      <c r="D5222" t="s">
        <v>54</v>
      </c>
      <c r="E5222">
        <v>2018</v>
      </c>
      <c r="F5222" t="s">
        <v>45</v>
      </c>
      <c r="G5222" t="s">
        <v>21</v>
      </c>
      <c r="H5222" t="s">
        <v>15</v>
      </c>
      <c r="I5222" t="s">
        <v>46</v>
      </c>
      <c r="J5222">
        <v>3.3276066E-2</v>
      </c>
      <c r="L5222">
        <v>153.8314</v>
      </c>
      <c r="M5222">
        <v>3.1</v>
      </c>
    </row>
    <row r="5223" spans="1:13" hidden="1" x14ac:dyDescent="0.35">
      <c r="A5223" t="s">
        <v>10</v>
      </c>
      <c r="B5223">
        <v>5222</v>
      </c>
      <c r="C5223" t="s">
        <v>1565</v>
      </c>
      <c r="D5223" t="s">
        <v>48</v>
      </c>
      <c r="E5223">
        <v>2018</v>
      </c>
      <c r="F5223" t="s">
        <v>45</v>
      </c>
      <c r="G5223" t="s">
        <v>21</v>
      </c>
      <c r="H5223" t="s">
        <v>15</v>
      </c>
      <c r="I5223" t="s">
        <v>46</v>
      </c>
      <c r="J5223">
        <v>3.0143704E-2</v>
      </c>
      <c r="L5223">
        <v>222.01140000000001</v>
      </c>
      <c r="M5223">
        <v>3.1</v>
      </c>
    </row>
    <row r="5224" spans="1:13" hidden="1" x14ac:dyDescent="0.3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hidden="1" x14ac:dyDescent="0.3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hidden="1" x14ac:dyDescent="0.3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hidden="1" x14ac:dyDescent="0.3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hidden="1" x14ac:dyDescent="0.3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hidden="1" x14ac:dyDescent="0.35">
      <c r="A5243" t="s">
        <v>17</v>
      </c>
      <c r="B5243">
        <v>5242</v>
      </c>
      <c r="C5243" t="s">
        <v>391</v>
      </c>
      <c r="D5243" t="s">
        <v>48</v>
      </c>
      <c r="E5243">
        <v>2018</v>
      </c>
      <c r="F5243" t="s">
        <v>45</v>
      </c>
      <c r="G5243" t="s">
        <v>21</v>
      </c>
      <c r="H5243" t="s">
        <v>15</v>
      </c>
      <c r="I5243" t="s">
        <v>46</v>
      </c>
      <c r="J5243">
        <v>0.154627247</v>
      </c>
      <c r="L5243">
        <v>177.637</v>
      </c>
      <c r="M5243">
        <v>3</v>
      </c>
    </row>
    <row r="5244" spans="1:13" x14ac:dyDescent="0.3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5">
      <c r="A5258" t="s">
        <v>10</v>
      </c>
      <c r="B5258">
        <v>5257</v>
      </c>
      <c r="C5258" t="s">
        <v>1544</v>
      </c>
      <c r="D5258" t="s">
        <v>95</v>
      </c>
      <c r="E5258">
        <v>2012</v>
      </c>
      <c r="F5258" t="s">
        <v>13</v>
      </c>
      <c r="G5258" t="s">
        <v>14</v>
      </c>
      <c r="H5258" t="s">
        <v>15</v>
      </c>
      <c r="I5258" t="s">
        <v>16</v>
      </c>
      <c r="J5258">
        <v>0</v>
      </c>
      <c r="K5258">
        <v>19.7</v>
      </c>
      <c r="L5258">
        <v>194.411</v>
      </c>
      <c r="M5258">
        <v>3</v>
      </c>
    </row>
    <row r="5259" spans="1:13" x14ac:dyDescent="0.3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hidden="1" x14ac:dyDescent="0.35">
      <c r="A5266" t="s">
        <v>17</v>
      </c>
      <c r="B5266">
        <v>5265</v>
      </c>
      <c r="C5266" t="s">
        <v>491</v>
      </c>
      <c r="D5266" t="s">
        <v>95</v>
      </c>
      <c r="E5266">
        <v>2018</v>
      </c>
      <c r="F5266" t="s">
        <v>138</v>
      </c>
      <c r="G5266" t="s">
        <v>14</v>
      </c>
      <c r="H5266" t="s">
        <v>26</v>
      </c>
      <c r="I5266" t="s">
        <v>40</v>
      </c>
      <c r="J5266">
        <v>0.30485910399999999</v>
      </c>
      <c r="L5266">
        <v>125.4362</v>
      </c>
      <c r="M5266">
        <v>3</v>
      </c>
    </row>
    <row r="5267" spans="1:13" hidden="1" x14ac:dyDescent="0.35">
      <c r="A5267" t="s">
        <v>17</v>
      </c>
      <c r="B5267">
        <v>5266</v>
      </c>
      <c r="C5267" t="s">
        <v>987</v>
      </c>
      <c r="D5267" t="s">
        <v>74</v>
      </c>
      <c r="E5267">
        <v>2018</v>
      </c>
      <c r="F5267" t="s">
        <v>138</v>
      </c>
      <c r="G5267" t="s">
        <v>14</v>
      </c>
      <c r="H5267" t="s">
        <v>26</v>
      </c>
      <c r="I5267" t="s">
        <v>40</v>
      </c>
      <c r="J5267">
        <v>0.266234421</v>
      </c>
      <c r="L5267">
        <v>98.535799999999995</v>
      </c>
      <c r="M5267">
        <v>3</v>
      </c>
    </row>
    <row r="5268" spans="1:13" hidden="1" x14ac:dyDescent="0.35">
      <c r="A5268" t="s">
        <v>17</v>
      </c>
      <c r="B5268">
        <v>5267</v>
      </c>
      <c r="C5268" t="s">
        <v>1103</v>
      </c>
      <c r="D5268" t="s">
        <v>28</v>
      </c>
      <c r="E5268">
        <v>2018</v>
      </c>
      <c r="F5268" t="s">
        <v>138</v>
      </c>
      <c r="G5268" t="s">
        <v>14</v>
      </c>
      <c r="H5268" t="s">
        <v>26</v>
      </c>
      <c r="I5268" t="s">
        <v>40</v>
      </c>
      <c r="J5268">
        <v>1.8632082000000001E-2</v>
      </c>
      <c r="L5268">
        <v>82.990799999999993</v>
      </c>
      <c r="M5268">
        <v>3</v>
      </c>
    </row>
    <row r="5269" spans="1:13" hidden="1" x14ac:dyDescent="0.35">
      <c r="A5269" t="s">
        <v>17</v>
      </c>
      <c r="B5269">
        <v>5268</v>
      </c>
      <c r="C5269" t="s">
        <v>515</v>
      </c>
      <c r="D5269" t="s">
        <v>28</v>
      </c>
      <c r="E5269">
        <v>2018</v>
      </c>
      <c r="F5269" t="s">
        <v>138</v>
      </c>
      <c r="G5269" t="s">
        <v>14</v>
      </c>
      <c r="H5269" t="s">
        <v>26</v>
      </c>
      <c r="I5269" t="s">
        <v>40</v>
      </c>
      <c r="J5269">
        <v>0.17138350599999999</v>
      </c>
      <c r="L5269">
        <v>50.532400000000003</v>
      </c>
      <c r="M5269">
        <v>3</v>
      </c>
    </row>
    <row r="5270" spans="1:13" hidden="1" x14ac:dyDescent="0.35">
      <c r="A5270" t="s">
        <v>17</v>
      </c>
      <c r="B5270">
        <v>5269</v>
      </c>
      <c r="C5270" t="s">
        <v>370</v>
      </c>
      <c r="D5270" t="s">
        <v>67</v>
      </c>
      <c r="E5270">
        <v>2018</v>
      </c>
      <c r="F5270" t="s">
        <v>138</v>
      </c>
      <c r="G5270" t="s">
        <v>14</v>
      </c>
      <c r="H5270" t="s">
        <v>26</v>
      </c>
      <c r="I5270" t="s">
        <v>40</v>
      </c>
      <c r="J5270">
        <v>7.8764058999999997E-2</v>
      </c>
      <c r="L5270">
        <v>241.3854</v>
      </c>
      <c r="M5270">
        <v>3</v>
      </c>
    </row>
    <row r="5271" spans="1:13" hidden="1" x14ac:dyDescent="0.35">
      <c r="A5271" t="s">
        <v>17</v>
      </c>
      <c r="B5271">
        <v>5270</v>
      </c>
      <c r="C5271" t="s">
        <v>909</v>
      </c>
      <c r="D5271" t="s">
        <v>12</v>
      </c>
      <c r="E5271">
        <v>2018</v>
      </c>
      <c r="F5271" t="s">
        <v>138</v>
      </c>
      <c r="G5271" t="s">
        <v>14</v>
      </c>
      <c r="H5271" t="s">
        <v>26</v>
      </c>
      <c r="I5271" t="s">
        <v>40</v>
      </c>
      <c r="J5271">
        <v>7.0660449E-2</v>
      </c>
      <c r="L5271">
        <v>180.40020000000001</v>
      </c>
      <c r="M5271">
        <v>3</v>
      </c>
    </row>
    <row r="5272" spans="1:13" hidden="1" x14ac:dyDescent="0.35">
      <c r="A5272" t="s">
        <v>10</v>
      </c>
      <c r="B5272">
        <v>5271</v>
      </c>
      <c r="C5272" t="s">
        <v>1534</v>
      </c>
      <c r="D5272" t="s">
        <v>24</v>
      </c>
      <c r="E5272">
        <v>2018</v>
      </c>
      <c r="F5272" t="s">
        <v>138</v>
      </c>
      <c r="G5272" t="s">
        <v>14</v>
      </c>
      <c r="H5272" t="s">
        <v>26</v>
      </c>
      <c r="I5272" t="s">
        <v>40</v>
      </c>
      <c r="J5272">
        <v>0.17038272600000001</v>
      </c>
      <c r="L5272">
        <v>45.271799999999999</v>
      </c>
      <c r="M5272">
        <v>3</v>
      </c>
    </row>
    <row r="5273" spans="1:13" hidden="1" x14ac:dyDescent="0.35">
      <c r="A5273" t="s">
        <v>10</v>
      </c>
      <c r="B5273">
        <v>5272</v>
      </c>
      <c r="C5273" t="s">
        <v>340</v>
      </c>
      <c r="D5273" t="s">
        <v>24</v>
      </c>
      <c r="E5273">
        <v>2018</v>
      </c>
      <c r="F5273" t="s">
        <v>138</v>
      </c>
      <c r="G5273" t="s">
        <v>14</v>
      </c>
      <c r="H5273" t="s">
        <v>26</v>
      </c>
      <c r="I5273" t="s">
        <v>40</v>
      </c>
      <c r="J5273">
        <v>0.27988694800000002</v>
      </c>
      <c r="L5273">
        <v>193.14779999999999</v>
      </c>
      <c r="M5273">
        <v>3</v>
      </c>
    </row>
    <row r="5274" spans="1:13" hidden="1" x14ac:dyDescent="0.35">
      <c r="A5274" t="s">
        <v>35</v>
      </c>
      <c r="B5274">
        <v>5273</v>
      </c>
      <c r="C5274" t="s">
        <v>854</v>
      </c>
      <c r="D5274" t="s">
        <v>67</v>
      </c>
      <c r="E5274">
        <v>2018</v>
      </c>
      <c r="F5274" t="s">
        <v>138</v>
      </c>
      <c r="G5274" t="s">
        <v>14</v>
      </c>
      <c r="H5274" t="s">
        <v>26</v>
      </c>
      <c r="I5274" t="s">
        <v>40</v>
      </c>
      <c r="J5274">
        <v>0</v>
      </c>
      <c r="L5274">
        <v>75.966999999999999</v>
      </c>
      <c r="M5274">
        <v>3</v>
      </c>
    </row>
    <row r="5275" spans="1:13" x14ac:dyDescent="0.3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5">
      <c r="A5290" t="s">
        <v>10</v>
      </c>
      <c r="B5290">
        <v>5289</v>
      </c>
      <c r="C5290" t="s">
        <v>810</v>
      </c>
      <c r="D5290" t="s">
        <v>48</v>
      </c>
      <c r="E5290">
        <v>2016</v>
      </c>
      <c r="F5290" t="s">
        <v>25</v>
      </c>
      <c r="G5290" t="s">
        <v>14</v>
      </c>
      <c r="H5290" t="s">
        <v>26</v>
      </c>
      <c r="I5290" t="s">
        <v>16</v>
      </c>
      <c r="J5290">
        <v>0</v>
      </c>
      <c r="K5290">
        <v>11.35</v>
      </c>
      <c r="L5290">
        <v>101.5016</v>
      </c>
      <c r="M5290">
        <v>3</v>
      </c>
    </row>
    <row r="5291" spans="1:13" x14ac:dyDescent="0.3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1224</v>
      </c>
      <c r="D5382" t="s">
        <v>48</v>
      </c>
      <c r="E5382">
        <v>2022</v>
      </c>
      <c r="F5382" t="s">
        <v>20</v>
      </c>
      <c r="G5382" t="s">
        <v>21</v>
      </c>
      <c r="H5382" t="s">
        <v>15</v>
      </c>
      <c r="I5382" t="s">
        <v>22</v>
      </c>
      <c r="J5382">
        <v>0</v>
      </c>
      <c r="K5382">
        <v>12.3</v>
      </c>
      <c r="L5382">
        <v>116.4834</v>
      </c>
      <c r="M5382">
        <v>3</v>
      </c>
    </row>
    <row r="5383" spans="1:13" x14ac:dyDescent="0.3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hidden="1" x14ac:dyDescent="0.35">
      <c r="A5394" t="s">
        <v>17</v>
      </c>
      <c r="B5394">
        <v>5393</v>
      </c>
      <c r="C5394" t="s">
        <v>106</v>
      </c>
      <c r="D5394" t="s">
        <v>61</v>
      </c>
      <c r="E5394">
        <v>2018</v>
      </c>
      <c r="F5394" t="s">
        <v>45</v>
      </c>
      <c r="G5394" t="s">
        <v>21</v>
      </c>
      <c r="H5394" t="s">
        <v>15</v>
      </c>
      <c r="I5394" t="s">
        <v>46</v>
      </c>
      <c r="J5394">
        <v>3.5746979999999999E-3</v>
      </c>
      <c r="L5394">
        <v>154.69980000000001</v>
      </c>
      <c r="M5394">
        <v>3</v>
      </c>
    </row>
    <row r="5395" spans="1:13" hidden="1" x14ac:dyDescent="0.35">
      <c r="A5395" t="s">
        <v>17</v>
      </c>
      <c r="B5395">
        <v>5394</v>
      </c>
      <c r="C5395" t="s">
        <v>1551</v>
      </c>
      <c r="D5395" t="s">
        <v>95</v>
      </c>
      <c r="E5395">
        <v>2018</v>
      </c>
      <c r="F5395" t="s">
        <v>45</v>
      </c>
      <c r="G5395" t="s">
        <v>21</v>
      </c>
      <c r="H5395" t="s">
        <v>15</v>
      </c>
      <c r="I5395" t="s">
        <v>46</v>
      </c>
      <c r="J5395">
        <v>3.1251369000000001E-2</v>
      </c>
      <c r="L5395">
        <v>93.346199999999996</v>
      </c>
      <c r="M5395">
        <v>3</v>
      </c>
    </row>
    <row r="5396" spans="1:13" hidden="1" x14ac:dyDescent="0.35">
      <c r="A5396" t="s">
        <v>17</v>
      </c>
      <c r="B5396">
        <v>5395</v>
      </c>
      <c r="C5396" t="s">
        <v>1259</v>
      </c>
      <c r="D5396" t="s">
        <v>57</v>
      </c>
      <c r="E5396">
        <v>2018</v>
      </c>
      <c r="F5396" t="s">
        <v>45</v>
      </c>
      <c r="G5396" t="s">
        <v>21</v>
      </c>
      <c r="H5396" t="s">
        <v>15</v>
      </c>
      <c r="I5396" t="s">
        <v>46</v>
      </c>
      <c r="J5396">
        <v>2.0597493000000001E-2</v>
      </c>
      <c r="L5396">
        <v>200.07419999999999</v>
      </c>
      <c r="M5396">
        <v>3</v>
      </c>
    </row>
    <row r="5397" spans="1:13" hidden="1" x14ac:dyDescent="0.35">
      <c r="A5397" t="s">
        <v>17</v>
      </c>
      <c r="B5397">
        <v>5396</v>
      </c>
      <c r="C5397" t="s">
        <v>1302</v>
      </c>
      <c r="D5397" t="s">
        <v>28</v>
      </c>
      <c r="E5397">
        <v>2018</v>
      </c>
      <c r="F5397" t="s">
        <v>45</v>
      </c>
      <c r="G5397" t="s">
        <v>21</v>
      </c>
      <c r="H5397" t="s">
        <v>15</v>
      </c>
      <c r="I5397" t="s">
        <v>46</v>
      </c>
      <c r="J5397">
        <v>0.14095631</v>
      </c>
      <c r="L5397">
        <v>167.7132</v>
      </c>
      <c r="M5397">
        <v>3</v>
      </c>
    </row>
    <row r="5398" spans="1:13" hidden="1" x14ac:dyDescent="0.35">
      <c r="A5398" t="s">
        <v>17</v>
      </c>
      <c r="B5398">
        <v>5397</v>
      </c>
      <c r="C5398" t="s">
        <v>853</v>
      </c>
      <c r="D5398" t="s">
        <v>67</v>
      </c>
      <c r="E5398">
        <v>2018</v>
      </c>
      <c r="F5398" t="s">
        <v>45</v>
      </c>
      <c r="G5398" t="s">
        <v>21</v>
      </c>
      <c r="H5398" t="s">
        <v>15</v>
      </c>
      <c r="I5398" t="s">
        <v>46</v>
      </c>
      <c r="J5398">
        <v>7.9622730000000006E-3</v>
      </c>
      <c r="L5398">
        <v>174.04220000000001</v>
      </c>
      <c r="M5398">
        <v>3</v>
      </c>
    </row>
    <row r="5399" spans="1:13" hidden="1" x14ac:dyDescent="0.35">
      <c r="A5399" t="s">
        <v>17</v>
      </c>
      <c r="B5399">
        <v>5398</v>
      </c>
      <c r="C5399" t="s">
        <v>689</v>
      </c>
      <c r="D5399" t="s">
        <v>12</v>
      </c>
      <c r="E5399">
        <v>2018</v>
      </c>
      <c r="F5399" t="s">
        <v>45</v>
      </c>
      <c r="G5399" t="s">
        <v>21</v>
      </c>
      <c r="H5399" t="s">
        <v>15</v>
      </c>
      <c r="I5399" t="s">
        <v>46</v>
      </c>
      <c r="J5399">
        <v>1.6876708000000001E-2</v>
      </c>
      <c r="L5399">
        <v>210.05860000000001</v>
      </c>
      <c r="M5399">
        <v>3</v>
      </c>
    </row>
    <row r="5400" spans="1:13" hidden="1" x14ac:dyDescent="0.35">
      <c r="A5400" t="s">
        <v>17</v>
      </c>
      <c r="B5400">
        <v>5399</v>
      </c>
      <c r="C5400" t="s">
        <v>1579</v>
      </c>
      <c r="D5400" t="s">
        <v>12</v>
      </c>
      <c r="E5400">
        <v>2018</v>
      </c>
      <c r="F5400" t="s">
        <v>45</v>
      </c>
      <c r="G5400" t="s">
        <v>21</v>
      </c>
      <c r="H5400" t="s">
        <v>15</v>
      </c>
      <c r="I5400" t="s">
        <v>46</v>
      </c>
      <c r="J5400">
        <v>5.4806734000000003E-2</v>
      </c>
      <c r="L5400">
        <v>145.14439999999999</v>
      </c>
      <c r="M5400">
        <v>3</v>
      </c>
    </row>
    <row r="5401" spans="1:13" hidden="1" x14ac:dyDescent="0.35">
      <c r="A5401" t="s">
        <v>17</v>
      </c>
      <c r="B5401">
        <v>5400</v>
      </c>
      <c r="C5401" t="s">
        <v>1552</v>
      </c>
      <c r="D5401" t="s">
        <v>61</v>
      </c>
      <c r="E5401">
        <v>2018</v>
      </c>
      <c r="F5401" t="s">
        <v>45</v>
      </c>
      <c r="G5401" t="s">
        <v>21</v>
      </c>
      <c r="H5401" t="s">
        <v>15</v>
      </c>
      <c r="I5401" t="s">
        <v>46</v>
      </c>
      <c r="J5401">
        <v>6.3831013000000006E-2</v>
      </c>
      <c r="L5401">
        <v>46.206000000000003</v>
      </c>
      <c r="M5401">
        <v>3</v>
      </c>
    </row>
    <row r="5402" spans="1:13" hidden="1" x14ac:dyDescent="0.35">
      <c r="A5402" t="s">
        <v>17</v>
      </c>
      <c r="B5402">
        <v>5401</v>
      </c>
      <c r="C5402" t="s">
        <v>41</v>
      </c>
      <c r="D5402" t="s">
        <v>42</v>
      </c>
      <c r="E5402">
        <v>2018</v>
      </c>
      <c r="F5402" t="s">
        <v>45</v>
      </c>
      <c r="G5402" t="s">
        <v>21</v>
      </c>
      <c r="H5402" t="s">
        <v>15</v>
      </c>
      <c r="I5402" t="s">
        <v>46</v>
      </c>
      <c r="J5402">
        <v>0</v>
      </c>
      <c r="L5402">
        <v>98.172600000000003</v>
      </c>
      <c r="M5402">
        <v>3</v>
      </c>
    </row>
    <row r="5403" spans="1:13" hidden="1" x14ac:dyDescent="0.35">
      <c r="A5403" t="s">
        <v>17</v>
      </c>
      <c r="B5403">
        <v>5402</v>
      </c>
      <c r="C5403" t="s">
        <v>1250</v>
      </c>
      <c r="D5403" t="s">
        <v>42</v>
      </c>
      <c r="E5403">
        <v>2018</v>
      </c>
      <c r="F5403" t="s">
        <v>45</v>
      </c>
      <c r="G5403" t="s">
        <v>21</v>
      </c>
      <c r="H5403" t="s">
        <v>15</v>
      </c>
      <c r="I5403" t="s">
        <v>46</v>
      </c>
      <c r="J5403">
        <v>0.111777297</v>
      </c>
      <c r="L5403">
        <v>124.6046</v>
      </c>
      <c r="M5403">
        <v>3</v>
      </c>
    </row>
    <row r="5404" spans="1:13" hidden="1" x14ac:dyDescent="0.35">
      <c r="A5404" t="s">
        <v>17</v>
      </c>
      <c r="B5404">
        <v>5403</v>
      </c>
      <c r="C5404" t="s">
        <v>1131</v>
      </c>
      <c r="D5404" t="s">
        <v>42</v>
      </c>
      <c r="E5404">
        <v>2018</v>
      </c>
      <c r="F5404" t="s">
        <v>45</v>
      </c>
      <c r="G5404" t="s">
        <v>21</v>
      </c>
      <c r="H5404" t="s">
        <v>15</v>
      </c>
      <c r="I5404" t="s">
        <v>46</v>
      </c>
      <c r="J5404">
        <v>4.4591774000000001E-2</v>
      </c>
      <c r="L5404">
        <v>59.656199999999998</v>
      </c>
      <c r="M5404">
        <v>3</v>
      </c>
    </row>
    <row r="5405" spans="1:13" hidden="1" x14ac:dyDescent="0.35">
      <c r="A5405" t="s">
        <v>17</v>
      </c>
      <c r="B5405">
        <v>5404</v>
      </c>
      <c r="C5405" t="s">
        <v>1071</v>
      </c>
      <c r="D5405" t="s">
        <v>54</v>
      </c>
      <c r="E5405">
        <v>2018</v>
      </c>
      <c r="F5405" t="s">
        <v>45</v>
      </c>
      <c r="G5405" t="s">
        <v>21</v>
      </c>
      <c r="H5405" t="s">
        <v>15</v>
      </c>
      <c r="I5405" t="s">
        <v>46</v>
      </c>
      <c r="J5405">
        <v>0.118872194</v>
      </c>
      <c r="L5405">
        <v>188.35300000000001</v>
      </c>
      <c r="M5405">
        <v>3</v>
      </c>
    </row>
    <row r="5406" spans="1:13" hidden="1" x14ac:dyDescent="0.35">
      <c r="A5406" t="s">
        <v>17</v>
      </c>
      <c r="B5406">
        <v>5405</v>
      </c>
      <c r="C5406" t="s">
        <v>1087</v>
      </c>
      <c r="D5406" t="s">
        <v>48</v>
      </c>
      <c r="E5406">
        <v>2018</v>
      </c>
      <c r="F5406" t="s">
        <v>45</v>
      </c>
      <c r="G5406" t="s">
        <v>21</v>
      </c>
      <c r="H5406" t="s">
        <v>15</v>
      </c>
      <c r="I5406" t="s">
        <v>46</v>
      </c>
      <c r="J5406">
        <v>3.8340116E-2</v>
      </c>
      <c r="L5406">
        <v>240.15639999999999</v>
      </c>
      <c r="M5406">
        <v>3</v>
      </c>
    </row>
    <row r="5407" spans="1:13" hidden="1" x14ac:dyDescent="0.35">
      <c r="A5407" t="s">
        <v>17</v>
      </c>
      <c r="B5407">
        <v>5406</v>
      </c>
      <c r="C5407" t="s">
        <v>180</v>
      </c>
      <c r="D5407" t="s">
        <v>48</v>
      </c>
      <c r="E5407">
        <v>2018</v>
      </c>
      <c r="F5407" t="s">
        <v>45</v>
      </c>
      <c r="G5407" t="s">
        <v>21</v>
      </c>
      <c r="H5407" t="s">
        <v>15</v>
      </c>
      <c r="I5407" t="s">
        <v>46</v>
      </c>
      <c r="J5407">
        <v>3.9385518000000001E-2</v>
      </c>
      <c r="L5407">
        <v>164.8526</v>
      </c>
      <c r="M5407">
        <v>3</v>
      </c>
    </row>
    <row r="5408" spans="1:13" hidden="1" x14ac:dyDescent="0.35">
      <c r="A5408" t="s">
        <v>17</v>
      </c>
      <c r="B5408">
        <v>5407</v>
      </c>
      <c r="C5408" t="s">
        <v>1566</v>
      </c>
      <c r="D5408" t="s">
        <v>48</v>
      </c>
      <c r="E5408">
        <v>2018</v>
      </c>
      <c r="F5408" t="s">
        <v>45</v>
      </c>
      <c r="G5408" t="s">
        <v>21</v>
      </c>
      <c r="H5408" t="s">
        <v>15</v>
      </c>
      <c r="I5408" t="s">
        <v>46</v>
      </c>
      <c r="J5408">
        <v>0.104348025</v>
      </c>
      <c r="L5408">
        <v>156.26300000000001</v>
      </c>
      <c r="M5408">
        <v>3</v>
      </c>
    </row>
    <row r="5409" spans="1:13" hidden="1" x14ac:dyDescent="0.35">
      <c r="A5409" t="s">
        <v>17</v>
      </c>
      <c r="B5409">
        <v>5408</v>
      </c>
      <c r="C5409" t="s">
        <v>1475</v>
      </c>
      <c r="D5409" t="s">
        <v>32</v>
      </c>
      <c r="E5409">
        <v>2018</v>
      </c>
      <c r="F5409" t="s">
        <v>45</v>
      </c>
      <c r="G5409" t="s">
        <v>21</v>
      </c>
      <c r="H5409" t="s">
        <v>15</v>
      </c>
      <c r="I5409" t="s">
        <v>46</v>
      </c>
      <c r="J5409">
        <v>4.9934854000000001E-2</v>
      </c>
      <c r="L5409">
        <v>95.075199999999995</v>
      </c>
      <c r="M5409">
        <v>3</v>
      </c>
    </row>
    <row r="5410" spans="1:13" hidden="1" x14ac:dyDescent="0.35">
      <c r="A5410" t="s">
        <v>10</v>
      </c>
      <c r="B5410">
        <v>5409</v>
      </c>
      <c r="C5410" t="s">
        <v>776</v>
      </c>
      <c r="D5410" t="s">
        <v>57</v>
      </c>
      <c r="E5410">
        <v>2018</v>
      </c>
      <c r="F5410" t="s">
        <v>45</v>
      </c>
      <c r="G5410" t="s">
        <v>21</v>
      </c>
      <c r="H5410" t="s">
        <v>15</v>
      </c>
      <c r="I5410" t="s">
        <v>46</v>
      </c>
      <c r="J5410">
        <v>5.6192275999999999E-2</v>
      </c>
      <c r="L5410">
        <v>103.1648</v>
      </c>
      <c r="M5410">
        <v>3</v>
      </c>
    </row>
    <row r="5411" spans="1:13" hidden="1" x14ac:dyDescent="0.35">
      <c r="A5411" t="s">
        <v>10</v>
      </c>
      <c r="B5411">
        <v>5410</v>
      </c>
      <c r="C5411" t="s">
        <v>1120</v>
      </c>
      <c r="D5411" t="s">
        <v>67</v>
      </c>
      <c r="E5411">
        <v>2018</v>
      </c>
      <c r="F5411" t="s">
        <v>45</v>
      </c>
      <c r="G5411" t="s">
        <v>21</v>
      </c>
      <c r="H5411" t="s">
        <v>15</v>
      </c>
      <c r="I5411" t="s">
        <v>46</v>
      </c>
      <c r="J5411">
        <v>6.7543726999999998E-2</v>
      </c>
      <c r="L5411">
        <v>57.2562</v>
      </c>
      <c r="M5411">
        <v>3</v>
      </c>
    </row>
    <row r="5412" spans="1:13" hidden="1" x14ac:dyDescent="0.35">
      <c r="A5412" t="s">
        <v>10</v>
      </c>
      <c r="B5412">
        <v>5411</v>
      </c>
      <c r="C5412" t="s">
        <v>461</v>
      </c>
      <c r="D5412" t="s">
        <v>12</v>
      </c>
      <c r="E5412">
        <v>2018</v>
      </c>
      <c r="F5412" t="s">
        <v>45</v>
      </c>
      <c r="G5412" t="s">
        <v>21</v>
      </c>
      <c r="H5412" t="s">
        <v>15</v>
      </c>
      <c r="I5412" t="s">
        <v>46</v>
      </c>
      <c r="J5412">
        <v>0.16072286299999999</v>
      </c>
      <c r="L5412">
        <v>65.716800000000006</v>
      </c>
      <c r="M5412">
        <v>3</v>
      </c>
    </row>
    <row r="5413" spans="1:13" hidden="1" x14ac:dyDescent="0.35">
      <c r="A5413" t="s">
        <v>10</v>
      </c>
      <c r="B5413">
        <v>5412</v>
      </c>
      <c r="C5413" t="s">
        <v>271</v>
      </c>
      <c r="D5413" t="s">
        <v>12</v>
      </c>
      <c r="E5413">
        <v>2018</v>
      </c>
      <c r="F5413" t="s">
        <v>45</v>
      </c>
      <c r="G5413" t="s">
        <v>21</v>
      </c>
      <c r="H5413" t="s">
        <v>15</v>
      </c>
      <c r="I5413" t="s">
        <v>46</v>
      </c>
      <c r="J5413">
        <v>4.6544983999999998E-2</v>
      </c>
      <c r="L5413">
        <v>172.04220000000001</v>
      </c>
      <c r="M5413">
        <v>3</v>
      </c>
    </row>
    <row r="5414" spans="1:13" hidden="1" x14ac:dyDescent="0.35">
      <c r="A5414" t="s">
        <v>10</v>
      </c>
      <c r="B5414">
        <v>5413</v>
      </c>
      <c r="C5414" t="s">
        <v>903</v>
      </c>
      <c r="D5414" t="s">
        <v>48</v>
      </c>
      <c r="E5414">
        <v>2018</v>
      </c>
      <c r="F5414" t="s">
        <v>45</v>
      </c>
      <c r="G5414" t="s">
        <v>21</v>
      </c>
      <c r="H5414" t="s">
        <v>15</v>
      </c>
      <c r="I5414" t="s">
        <v>46</v>
      </c>
      <c r="J5414">
        <v>1.3431109E-2</v>
      </c>
      <c r="L5414">
        <v>143.71539999999999</v>
      </c>
      <c r="M5414">
        <v>3</v>
      </c>
    </row>
    <row r="5415" spans="1:13" hidden="1" x14ac:dyDescent="0.35">
      <c r="A5415" t="s">
        <v>10</v>
      </c>
      <c r="B5415">
        <v>5414</v>
      </c>
      <c r="C5415" t="s">
        <v>1162</v>
      </c>
      <c r="D5415" t="s">
        <v>48</v>
      </c>
      <c r="E5415">
        <v>2018</v>
      </c>
      <c r="F5415" t="s">
        <v>45</v>
      </c>
      <c r="G5415" t="s">
        <v>21</v>
      </c>
      <c r="H5415" t="s">
        <v>15</v>
      </c>
      <c r="I5415" t="s">
        <v>46</v>
      </c>
      <c r="J5415">
        <v>4.0163419999999998E-2</v>
      </c>
      <c r="L5415">
        <v>181.166</v>
      </c>
      <c r="M5415">
        <v>3</v>
      </c>
    </row>
    <row r="5416" spans="1:13" hidden="1" x14ac:dyDescent="0.3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hidden="1" x14ac:dyDescent="0.35">
      <c r="A5421" t="s">
        <v>17</v>
      </c>
      <c r="B5421">
        <v>5420</v>
      </c>
      <c r="C5421" t="s">
        <v>225</v>
      </c>
      <c r="D5421" t="s">
        <v>28</v>
      </c>
      <c r="E5421">
        <v>2018</v>
      </c>
      <c r="F5421" t="s">
        <v>138</v>
      </c>
      <c r="G5421" t="s">
        <v>14</v>
      </c>
      <c r="H5421" t="s">
        <v>26</v>
      </c>
      <c r="I5421" t="s">
        <v>40</v>
      </c>
      <c r="J5421">
        <v>0.21799414</v>
      </c>
      <c r="L5421">
        <v>266.58839999999998</v>
      </c>
      <c r="M5421">
        <v>2.9</v>
      </c>
    </row>
    <row r="5422" spans="1:13" hidden="1" x14ac:dyDescent="0.35">
      <c r="A5422" t="s">
        <v>17</v>
      </c>
      <c r="B5422">
        <v>5421</v>
      </c>
      <c r="C5422" t="s">
        <v>568</v>
      </c>
      <c r="D5422" t="s">
        <v>32</v>
      </c>
      <c r="E5422">
        <v>2018</v>
      </c>
      <c r="F5422" t="s">
        <v>138</v>
      </c>
      <c r="G5422" t="s">
        <v>14</v>
      </c>
      <c r="H5422" t="s">
        <v>26</v>
      </c>
      <c r="I5422" t="s">
        <v>40</v>
      </c>
      <c r="J5422">
        <v>0</v>
      </c>
      <c r="L5422">
        <v>261.291</v>
      </c>
      <c r="M5422">
        <v>2.9</v>
      </c>
    </row>
    <row r="5423" spans="1:13" x14ac:dyDescent="0.3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hidden="1" x14ac:dyDescent="0.35">
      <c r="A5439" t="s">
        <v>17</v>
      </c>
      <c r="B5439">
        <v>5438</v>
      </c>
      <c r="C5439" t="s">
        <v>226</v>
      </c>
      <c r="D5439" t="s">
        <v>28</v>
      </c>
      <c r="E5439">
        <v>2018</v>
      </c>
      <c r="F5439" t="s">
        <v>45</v>
      </c>
      <c r="G5439" t="s">
        <v>21</v>
      </c>
      <c r="H5439" t="s">
        <v>15</v>
      </c>
      <c r="I5439" t="s">
        <v>46</v>
      </c>
      <c r="J5439">
        <v>0.135836915</v>
      </c>
      <c r="L5439">
        <v>93.809399999999997</v>
      </c>
      <c r="M5439">
        <v>2.9</v>
      </c>
    </row>
    <row r="5440" spans="1:13" hidden="1" x14ac:dyDescent="0.3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hidden="1" x14ac:dyDescent="0.3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hidden="1" x14ac:dyDescent="0.3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hidden="1" x14ac:dyDescent="0.3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hidden="1" x14ac:dyDescent="0.35">
      <c r="A5482" t="s">
        <v>17</v>
      </c>
      <c r="B5482">
        <v>5481</v>
      </c>
      <c r="C5482" t="s">
        <v>817</v>
      </c>
      <c r="D5482" t="s">
        <v>12</v>
      </c>
      <c r="E5482">
        <v>2018</v>
      </c>
      <c r="F5482" t="s">
        <v>45</v>
      </c>
      <c r="G5482" t="s">
        <v>21</v>
      </c>
      <c r="H5482" t="s">
        <v>15</v>
      </c>
      <c r="I5482" t="s">
        <v>46</v>
      </c>
      <c r="J5482">
        <v>1.7344679000000002E-2</v>
      </c>
      <c r="L5482">
        <v>230.80099999999999</v>
      </c>
      <c r="M5482">
        <v>2.8</v>
      </c>
    </row>
    <row r="5483" spans="1:13" hidden="1" x14ac:dyDescent="0.35">
      <c r="A5483" t="s">
        <v>17</v>
      </c>
      <c r="B5483">
        <v>5482</v>
      </c>
      <c r="C5483" t="s">
        <v>857</v>
      </c>
      <c r="D5483" t="s">
        <v>61</v>
      </c>
      <c r="E5483">
        <v>2018</v>
      </c>
      <c r="F5483" t="s">
        <v>45</v>
      </c>
      <c r="G5483" t="s">
        <v>21</v>
      </c>
      <c r="H5483" t="s">
        <v>15</v>
      </c>
      <c r="I5483" t="s">
        <v>46</v>
      </c>
      <c r="J5483">
        <v>7.1628097000000002E-2</v>
      </c>
      <c r="L5483">
        <v>251.904</v>
      </c>
      <c r="M5483">
        <v>2.8</v>
      </c>
    </row>
    <row r="5484" spans="1:13" hidden="1" x14ac:dyDescent="0.35">
      <c r="A5484" t="s">
        <v>17</v>
      </c>
      <c r="B5484">
        <v>5483</v>
      </c>
      <c r="C5484" t="s">
        <v>1085</v>
      </c>
      <c r="D5484" t="s">
        <v>19</v>
      </c>
      <c r="E5484">
        <v>2018</v>
      </c>
      <c r="F5484" t="s">
        <v>45</v>
      </c>
      <c r="G5484" t="s">
        <v>21</v>
      </c>
      <c r="H5484" t="s">
        <v>15</v>
      </c>
      <c r="I5484" t="s">
        <v>46</v>
      </c>
      <c r="J5484">
        <v>0.174336148</v>
      </c>
      <c r="L5484">
        <v>184.0608</v>
      </c>
      <c r="M5484">
        <v>2.8</v>
      </c>
    </row>
    <row r="5485" spans="1:13" hidden="1" x14ac:dyDescent="0.35">
      <c r="A5485" t="s">
        <v>17</v>
      </c>
      <c r="B5485">
        <v>5484</v>
      </c>
      <c r="C5485" t="s">
        <v>654</v>
      </c>
      <c r="D5485" t="s">
        <v>42</v>
      </c>
      <c r="E5485">
        <v>2018</v>
      </c>
      <c r="F5485" t="s">
        <v>45</v>
      </c>
      <c r="G5485" t="s">
        <v>21</v>
      </c>
      <c r="H5485" t="s">
        <v>15</v>
      </c>
      <c r="I5485" t="s">
        <v>46</v>
      </c>
      <c r="J5485">
        <v>8.2955718999999997E-2</v>
      </c>
      <c r="L5485">
        <v>164.05520000000001</v>
      </c>
      <c r="M5485">
        <v>2.8</v>
      </c>
    </row>
    <row r="5486" spans="1:13" hidden="1" x14ac:dyDescent="0.35">
      <c r="A5486" t="s">
        <v>10</v>
      </c>
      <c r="B5486">
        <v>5485</v>
      </c>
      <c r="C5486" t="s">
        <v>1457</v>
      </c>
      <c r="D5486" t="s">
        <v>57</v>
      </c>
      <c r="E5486">
        <v>2018</v>
      </c>
      <c r="F5486" t="s">
        <v>45</v>
      </c>
      <c r="G5486" t="s">
        <v>21</v>
      </c>
      <c r="H5486" t="s">
        <v>15</v>
      </c>
      <c r="I5486" t="s">
        <v>46</v>
      </c>
      <c r="J5486">
        <v>6.7373081000000001E-2</v>
      </c>
      <c r="L5486">
        <v>258.89879999999999</v>
      </c>
      <c r="M5486">
        <v>2.8</v>
      </c>
    </row>
    <row r="5487" spans="1:13" hidden="1" x14ac:dyDescent="0.35">
      <c r="A5487" t="s">
        <v>10</v>
      </c>
      <c r="B5487">
        <v>5486</v>
      </c>
      <c r="C5487" t="s">
        <v>1452</v>
      </c>
      <c r="D5487" t="s">
        <v>28</v>
      </c>
      <c r="E5487">
        <v>2018</v>
      </c>
      <c r="F5487" t="s">
        <v>45</v>
      </c>
      <c r="G5487" t="s">
        <v>21</v>
      </c>
      <c r="H5487" t="s">
        <v>15</v>
      </c>
      <c r="I5487" t="s">
        <v>46</v>
      </c>
      <c r="J5487">
        <v>2.6391403000000001E-2</v>
      </c>
      <c r="L5487">
        <v>92.811999999999998</v>
      </c>
      <c r="M5487">
        <v>2.8</v>
      </c>
    </row>
    <row r="5488" spans="1:13" hidden="1" x14ac:dyDescent="0.35">
      <c r="A5488" t="s">
        <v>10</v>
      </c>
      <c r="B5488">
        <v>5487</v>
      </c>
      <c r="C5488" t="s">
        <v>924</v>
      </c>
      <c r="D5488" t="s">
        <v>12</v>
      </c>
      <c r="E5488">
        <v>2018</v>
      </c>
      <c r="F5488" t="s">
        <v>45</v>
      </c>
      <c r="G5488" t="s">
        <v>21</v>
      </c>
      <c r="H5488" t="s">
        <v>15</v>
      </c>
      <c r="I5488" t="s">
        <v>46</v>
      </c>
      <c r="J5488">
        <v>4.9395241999999999E-2</v>
      </c>
      <c r="L5488">
        <v>80.364400000000003</v>
      </c>
      <c r="M5488">
        <v>2.8</v>
      </c>
    </row>
    <row r="5489" spans="1:13" hidden="1" x14ac:dyDescent="0.3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hidden="1" x14ac:dyDescent="0.3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hidden="1" x14ac:dyDescent="0.3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hidden="1" x14ac:dyDescent="0.35">
      <c r="A5538" t="s">
        <v>17</v>
      </c>
      <c r="B5538">
        <v>5537</v>
      </c>
      <c r="C5538" t="s">
        <v>1523</v>
      </c>
      <c r="D5538" t="s">
        <v>48</v>
      </c>
      <c r="E5538">
        <v>2018</v>
      </c>
      <c r="F5538" t="s">
        <v>138</v>
      </c>
      <c r="G5538" t="s">
        <v>14</v>
      </c>
      <c r="H5538" t="s">
        <v>26</v>
      </c>
      <c r="I5538" t="s">
        <v>40</v>
      </c>
      <c r="J5538">
        <v>0</v>
      </c>
      <c r="L5538">
        <v>154.53399999999999</v>
      </c>
      <c r="M5538">
        <v>2.5</v>
      </c>
    </row>
    <row r="5539" spans="1:13" hidden="1" x14ac:dyDescent="0.3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hidden="1" x14ac:dyDescent="0.35">
      <c r="A5570" t="s">
        <v>17</v>
      </c>
      <c r="B5570">
        <v>5569</v>
      </c>
      <c r="C5570" t="s">
        <v>515</v>
      </c>
      <c r="D5570" t="s">
        <v>28</v>
      </c>
      <c r="E5570">
        <v>2018</v>
      </c>
      <c r="F5570" t="s">
        <v>45</v>
      </c>
      <c r="G5570" t="s">
        <v>21</v>
      </c>
      <c r="H5570" t="s">
        <v>15</v>
      </c>
      <c r="I5570" t="s">
        <v>46</v>
      </c>
      <c r="J5570">
        <v>9.7410706999999999E-2</v>
      </c>
      <c r="L5570">
        <v>52.732399999999998</v>
      </c>
      <c r="M5570">
        <v>2.5</v>
      </c>
    </row>
    <row r="5571" spans="1:13" hidden="1" x14ac:dyDescent="0.35">
      <c r="A5571" t="s">
        <v>17</v>
      </c>
      <c r="B5571">
        <v>5570</v>
      </c>
      <c r="C5571" t="s">
        <v>1143</v>
      </c>
      <c r="D5571" t="s">
        <v>24</v>
      </c>
      <c r="E5571">
        <v>2018</v>
      </c>
      <c r="F5571" t="s">
        <v>45</v>
      </c>
      <c r="G5571" t="s">
        <v>21</v>
      </c>
      <c r="H5571" t="s">
        <v>15</v>
      </c>
      <c r="I5571" t="s">
        <v>46</v>
      </c>
      <c r="J5571">
        <v>5.2300843999999999E-2</v>
      </c>
      <c r="L5571">
        <v>88.283000000000001</v>
      </c>
      <c r="M5571">
        <v>2.5</v>
      </c>
    </row>
    <row r="5572" spans="1:13" hidden="1" x14ac:dyDescent="0.3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hidden="1" x14ac:dyDescent="0.35">
      <c r="A5574" t="s">
        <v>17</v>
      </c>
      <c r="B5574">
        <v>5573</v>
      </c>
      <c r="C5574" t="s">
        <v>1106</v>
      </c>
      <c r="D5574" t="s">
        <v>67</v>
      </c>
      <c r="E5574">
        <v>2018</v>
      </c>
      <c r="F5574" t="s">
        <v>138</v>
      </c>
      <c r="G5574" t="s">
        <v>14</v>
      </c>
      <c r="H5574" t="s">
        <v>26</v>
      </c>
      <c r="I5574" t="s">
        <v>40</v>
      </c>
      <c r="J5574">
        <v>0.15263241299999999</v>
      </c>
      <c r="L5574">
        <v>98.441000000000003</v>
      </c>
      <c r="M5574">
        <v>2.4</v>
      </c>
    </row>
    <row r="5575" spans="1:13" hidden="1" x14ac:dyDescent="0.35">
      <c r="A5575" t="s">
        <v>10</v>
      </c>
      <c r="B5575">
        <v>5574</v>
      </c>
      <c r="C5575" t="s">
        <v>804</v>
      </c>
      <c r="D5575" t="s">
        <v>67</v>
      </c>
      <c r="E5575">
        <v>2018</v>
      </c>
      <c r="F5575" t="s">
        <v>138</v>
      </c>
      <c r="G5575" t="s">
        <v>14</v>
      </c>
      <c r="H5575" t="s">
        <v>26</v>
      </c>
      <c r="I5575" t="s">
        <v>40</v>
      </c>
      <c r="J5575">
        <v>0.29909785900000002</v>
      </c>
      <c r="L5575">
        <v>157.863</v>
      </c>
      <c r="M5575">
        <v>2.4</v>
      </c>
    </row>
    <row r="5576" spans="1:13" x14ac:dyDescent="0.35">
      <c r="A5576" t="s">
        <v>17</v>
      </c>
      <c r="B5576">
        <v>5575</v>
      </c>
      <c r="C5576" t="s">
        <v>392</v>
      </c>
      <c r="D5576" t="s">
        <v>32</v>
      </c>
      <c r="E5576">
        <v>2015</v>
      </c>
      <c r="F5576" t="s">
        <v>33</v>
      </c>
      <c r="G5576" t="s">
        <v>34</v>
      </c>
      <c r="H5576" t="s">
        <v>26</v>
      </c>
      <c r="I5576" t="s">
        <v>16</v>
      </c>
      <c r="J5576">
        <v>0</v>
      </c>
      <c r="K5576">
        <v>7.97</v>
      </c>
      <c r="L5576">
        <v>173.7422</v>
      </c>
      <c r="M5576">
        <v>2.4</v>
      </c>
    </row>
    <row r="5577" spans="1:13" x14ac:dyDescent="0.3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hidden="1" x14ac:dyDescent="0.3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hidden="1" x14ac:dyDescent="0.3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hidden="1" x14ac:dyDescent="0.3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hidden="1" x14ac:dyDescent="0.3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hidden="1" x14ac:dyDescent="0.35">
      <c r="A5605" t="s">
        <v>17</v>
      </c>
      <c r="B5605">
        <v>5604</v>
      </c>
      <c r="C5605" t="s">
        <v>350</v>
      </c>
      <c r="D5605" t="s">
        <v>61</v>
      </c>
      <c r="E5605">
        <v>2018</v>
      </c>
      <c r="F5605" t="s">
        <v>45</v>
      </c>
      <c r="G5605" t="s">
        <v>21</v>
      </c>
      <c r="H5605" t="s">
        <v>15</v>
      </c>
      <c r="I5605" t="s">
        <v>46</v>
      </c>
      <c r="J5605">
        <v>0</v>
      </c>
      <c r="L5605">
        <v>188.18719999999999</v>
      </c>
      <c r="M5605">
        <v>2.2999999999999998</v>
      </c>
    </row>
    <row r="5606" spans="1:13" hidden="1" x14ac:dyDescent="0.3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hidden="1" x14ac:dyDescent="0.3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hidden="1" x14ac:dyDescent="0.3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hidden="1" x14ac:dyDescent="0.3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hidden="1" x14ac:dyDescent="0.3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hidden="1" x14ac:dyDescent="0.35">
      <c r="A5622" t="s">
        <v>10</v>
      </c>
      <c r="B5622">
        <v>5621</v>
      </c>
      <c r="C5622" t="s">
        <v>1533</v>
      </c>
      <c r="D5622" t="s">
        <v>24</v>
      </c>
      <c r="E5622">
        <v>2018</v>
      </c>
      <c r="F5622" t="s">
        <v>45</v>
      </c>
      <c r="G5622" t="s">
        <v>21</v>
      </c>
      <c r="H5622" t="s">
        <v>15</v>
      </c>
      <c r="I5622" t="s">
        <v>46</v>
      </c>
      <c r="J5622">
        <v>0</v>
      </c>
      <c r="L5622">
        <v>37.050600000000003</v>
      </c>
      <c r="M5622">
        <v>2.1</v>
      </c>
    </row>
    <row r="5623" spans="1:13" x14ac:dyDescent="0.3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hidden="1" x14ac:dyDescent="0.3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hidden="1" x14ac:dyDescent="0.35">
      <c r="A5639" t="s">
        <v>17</v>
      </c>
      <c r="B5639">
        <v>5638</v>
      </c>
      <c r="C5639" t="s">
        <v>1365</v>
      </c>
      <c r="D5639" t="s">
        <v>28</v>
      </c>
      <c r="E5639">
        <v>2018</v>
      </c>
      <c r="F5639" t="s">
        <v>138</v>
      </c>
      <c r="G5639" t="s">
        <v>14</v>
      </c>
      <c r="H5639" t="s">
        <v>26</v>
      </c>
      <c r="I5639" t="s">
        <v>40</v>
      </c>
      <c r="J5639">
        <v>7.9931185000000002E-2</v>
      </c>
      <c r="L5639">
        <v>219.7456</v>
      </c>
      <c r="M5639">
        <v>2</v>
      </c>
    </row>
    <row r="5640" spans="1:13" hidden="1" x14ac:dyDescent="0.35">
      <c r="A5640" t="s">
        <v>10</v>
      </c>
      <c r="B5640">
        <v>5639</v>
      </c>
      <c r="C5640" t="s">
        <v>595</v>
      </c>
      <c r="D5640" t="s">
        <v>95</v>
      </c>
      <c r="E5640">
        <v>2018</v>
      </c>
      <c r="F5640" t="s">
        <v>138</v>
      </c>
      <c r="G5640" t="s">
        <v>14</v>
      </c>
      <c r="H5640" t="s">
        <v>26</v>
      </c>
      <c r="I5640" t="s">
        <v>40</v>
      </c>
      <c r="J5640">
        <v>0.22460739900000001</v>
      </c>
      <c r="L5640">
        <v>223.1404</v>
      </c>
      <c r="M5640">
        <v>2</v>
      </c>
    </row>
    <row r="5641" spans="1:13" hidden="1" x14ac:dyDescent="0.35">
      <c r="A5641" t="s">
        <v>10</v>
      </c>
      <c r="B5641">
        <v>5640</v>
      </c>
      <c r="C5641" t="s">
        <v>582</v>
      </c>
      <c r="D5641" t="s">
        <v>54</v>
      </c>
      <c r="E5641">
        <v>2018</v>
      </c>
      <c r="F5641" t="s">
        <v>138</v>
      </c>
      <c r="G5641" t="s">
        <v>14</v>
      </c>
      <c r="H5641" t="s">
        <v>26</v>
      </c>
      <c r="I5641" t="s">
        <v>40</v>
      </c>
      <c r="J5641">
        <v>2.6420580999999999E-2</v>
      </c>
      <c r="L5641">
        <v>250.9408</v>
      </c>
      <c r="M5641">
        <v>2</v>
      </c>
    </row>
    <row r="5642" spans="1:13" hidden="1" x14ac:dyDescent="0.3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hidden="1" x14ac:dyDescent="0.35">
      <c r="A5692" t="s">
        <v>17</v>
      </c>
      <c r="B5692">
        <v>5691</v>
      </c>
      <c r="C5692" t="s">
        <v>102</v>
      </c>
      <c r="D5692" t="s">
        <v>24</v>
      </c>
      <c r="E5692">
        <v>2018</v>
      </c>
      <c r="F5692" t="s">
        <v>45</v>
      </c>
      <c r="G5692" t="s">
        <v>21</v>
      </c>
      <c r="H5692" t="s">
        <v>15</v>
      </c>
      <c r="I5692" t="s">
        <v>46</v>
      </c>
      <c r="J5692">
        <v>1.6531033000000001E-2</v>
      </c>
      <c r="L5692">
        <v>122.4098</v>
      </c>
      <c r="M5692">
        <v>2</v>
      </c>
    </row>
    <row r="5693" spans="1:13" hidden="1" x14ac:dyDescent="0.35">
      <c r="A5693" t="s">
        <v>17</v>
      </c>
      <c r="B5693">
        <v>5692</v>
      </c>
      <c r="C5693" t="s">
        <v>1037</v>
      </c>
      <c r="D5693" t="s">
        <v>24</v>
      </c>
      <c r="E5693">
        <v>2018</v>
      </c>
      <c r="F5693" t="s">
        <v>45</v>
      </c>
      <c r="G5693" t="s">
        <v>21</v>
      </c>
      <c r="H5693" t="s">
        <v>15</v>
      </c>
      <c r="I5693" t="s">
        <v>46</v>
      </c>
      <c r="J5693">
        <v>2.2457694E-2</v>
      </c>
      <c r="L5693">
        <v>98.606800000000007</v>
      </c>
      <c r="M5693">
        <v>2</v>
      </c>
    </row>
    <row r="5694" spans="1:13" hidden="1" x14ac:dyDescent="0.35">
      <c r="A5694" t="s">
        <v>17</v>
      </c>
      <c r="B5694">
        <v>5693</v>
      </c>
      <c r="C5694" t="s">
        <v>1108</v>
      </c>
      <c r="D5694" t="s">
        <v>12</v>
      </c>
      <c r="E5694">
        <v>2018</v>
      </c>
      <c r="F5694" t="s">
        <v>45</v>
      </c>
      <c r="G5694" t="s">
        <v>21</v>
      </c>
      <c r="H5694" t="s">
        <v>15</v>
      </c>
      <c r="I5694" t="s">
        <v>46</v>
      </c>
      <c r="J5694">
        <v>0.11995987299999999</v>
      </c>
      <c r="L5694">
        <v>45.506</v>
      </c>
      <c r="M5694">
        <v>2</v>
      </c>
    </row>
    <row r="5695" spans="1:13" hidden="1" x14ac:dyDescent="0.35">
      <c r="A5695" t="s">
        <v>17</v>
      </c>
      <c r="B5695">
        <v>5694</v>
      </c>
      <c r="C5695" t="s">
        <v>1549</v>
      </c>
      <c r="D5695" t="s">
        <v>54</v>
      </c>
      <c r="E5695">
        <v>2018</v>
      </c>
      <c r="F5695" t="s">
        <v>45</v>
      </c>
      <c r="G5695" t="s">
        <v>21</v>
      </c>
      <c r="H5695" t="s">
        <v>15</v>
      </c>
      <c r="I5695" t="s">
        <v>46</v>
      </c>
      <c r="J5695">
        <v>9.7937252000000002E-2</v>
      </c>
      <c r="L5695">
        <v>98.904200000000003</v>
      </c>
      <c r="M5695">
        <v>2</v>
      </c>
    </row>
    <row r="5696" spans="1:13" hidden="1" x14ac:dyDescent="0.3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hidden="1" x14ac:dyDescent="0.35">
      <c r="A5704" t="s">
        <v>10</v>
      </c>
      <c r="B5704">
        <v>5703</v>
      </c>
      <c r="C5704" t="s">
        <v>312</v>
      </c>
      <c r="D5704" t="s">
        <v>28</v>
      </c>
      <c r="E5704">
        <v>2018</v>
      </c>
      <c r="F5704" t="s">
        <v>138</v>
      </c>
      <c r="G5704" t="s">
        <v>14</v>
      </c>
      <c r="H5704" t="s">
        <v>26</v>
      </c>
      <c r="I5704" t="s">
        <v>40</v>
      </c>
      <c r="J5704">
        <v>0.1263349</v>
      </c>
      <c r="L5704">
        <v>184.0924</v>
      </c>
      <c r="M5704">
        <v>1.7</v>
      </c>
    </row>
    <row r="5705" spans="1:13" x14ac:dyDescent="0.3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hidden="1" x14ac:dyDescent="0.3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hidden="1" x14ac:dyDescent="0.35">
      <c r="A5721" t="s">
        <v>17</v>
      </c>
      <c r="B5721">
        <v>5720</v>
      </c>
      <c r="C5721" t="s">
        <v>353</v>
      </c>
      <c r="D5721" t="s">
        <v>42</v>
      </c>
      <c r="E5721">
        <v>2018</v>
      </c>
      <c r="F5721" t="s">
        <v>45</v>
      </c>
      <c r="G5721" t="s">
        <v>21</v>
      </c>
      <c r="H5721" t="s">
        <v>15</v>
      </c>
      <c r="I5721" t="s">
        <v>46</v>
      </c>
      <c r="J5721">
        <v>1.6910913999999999E-2</v>
      </c>
      <c r="L5721">
        <v>96.641000000000005</v>
      </c>
      <c r="M5721">
        <v>1.5</v>
      </c>
    </row>
    <row r="5722" spans="1:13" hidden="1" x14ac:dyDescent="0.35">
      <c r="A5722" t="s">
        <v>10</v>
      </c>
      <c r="B5722">
        <v>5721</v>
      </c>
      <c r="C5722" t="s">
        <v>1255</v>
      </c>
      <c r="D5722" t="s">
        <v>24</v>
      </c>
      <c r="E5722">
        <v>2018</v>
      </c>
      <c r="F5722" t="s">
        <v>45</v>
      </c>
      <c r="G5722" t="s">
        <v>21</v>
      </c>
      <c r="H5722" t="s">
        <v>15</v>
      </c>
      <c r="I5722" t="s">
        <v>46</v>
      </c>
      <c r="J5722">
        <v>4.586701E-2</v>
      </c>
      <c r="L5722">
        <v>37.950600000000001</v>
      </c>
      <c r="M5722">
        <v>1.5</v>
      </c>
    </row>
    <row r="5723" spans="1:13" hidden="1" x14ac:dyDescent="0.3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hidden="1" x14ac:dyDescent="0.3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hidden="1" x14ac:dyDescent="0.3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hidden="1" x14ac:dyDescent="0.35">
      <c r="A5749" t="s">
        <v>17</v>
      </c>
      <c r="B5749">
        <v>5748</v>
      </c>
      <c r="C5749" t="s">
        <v>293</v>
      </c>
      <c r="D5749" t="s">
        <v>12</v>
      </c>
      <c r="E5749">
        <v>2018</v>
      </c>
      <c r="F5749" t="s">
        <v>138</v>
      </c>
      <c r="G5749" t="s">
        <v>14</v>
      </c>
      <c r="H5749" t="s">
        <v>26</v>
      </c>
      <c r="I5749" t="s">
        <v>40</v>
      </c>
      <c r="J5749">
        <v>6.7809579999999994E-2</v>
      </c>
      <c r="L5749">
        <v>118.1808</v>
      </c>
      <c r="M5749">
        <v>1</v>
      </c>
    </row>
    <row r="5750" spans="1:13" hidden="1" x14ac:dyDescent="0.35">
      <c r="A5750" t="s">
        <v>10</v>
      </c>
      <c r="B5750">
        <v>5749</v>
      </c>
      <c r="C5750" t="s">
        <v>1544</v>
      </c>
      <c r="D5750" t="s">
        <v>95</v>
      </c>
      <c r="E5750">
        <v>2018</v>
      </c>
      <c r="F5750" t="s">
        <v>138</v>
      </c>
      <c r="G5750" t="s">
        <v>14</v>
      </c>
      <c r="H5750" t="s">
        <v>26</v>
      </c>
      <c r="I5750" t="s">
        <v>40</v>
      </c>
      <c r="J5750">
        <v>0.14136011800000001</v>
      </c>
      <c r="L5750">
        <v>197.31100000000001</v>
      </c>
      <c r="M5750">
        <v>1</v>
      </c>
    </row>
    <row r="5751" spans="1:13" hidden="1" x14ac:dyDescent="0.3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5">
      <c r="A5802" t="s">
        <v>35</v>
      </c>
      <c r="B5802">
        <v>5801</v>
      </c>
      <c r="C5802" t="s">
        <v>1291</v>
      </c>
      <c r="D5802" t="s">
        <v>48</v>
      </c>
      <c r="E5802">
        <v>2017</v>
      </c>
      <c r="F5802" t="s">
        <v>50</v>
      </c>
      <c r="G5802" t="s">
        <v>34</v>
      </c>
      <c r="H5802" t="s">
        <v>26</v>
      </c>
      <c r="I5802" t="s">
        <v>16</v>
      </c>
      <c r="J5802">
        <v>0</v>
      </c>
      <c r="K5802">
        <v>15</v>
      </c>
      <c r="L5802">
        <v>47.2744</v>
      </c>
      <c r="M5802">
        <v>1</v>
      </c>
    </row>
    <row r="5803" spans="1:13" x14ac:dyDescent="0.3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hidden="1" x14ac:dyDescent="0.35">
      <c r="A5829" t="s">
        <v>17</v>
      </c>
      <c r="B5829">
        <v>5828</v>
      </c>
      <c r="C5829" t="s">
        <v>459</v>
      </c>
      <c r="D5829" t="s">
        <v>19</v>
      </c>
      <c r="E5829">
        <v>2018</v>
      </c>
      <c r="F5829" t="s">
        <v>45</v>
      </c>
      <c r="G5829" t="s">
        <v>21</v>
      </c>
      <c r="H5829" t="s">
        <v>15</v>
      </c>
      <c r="I5829" t="s">
        <v>46</v>
      </c>
      <c r="J5829">
        <v>1.6956266000000001E-2</v>
      </c>
      <c r="L5829">
        <v>109.3228</v>
      </c>
      <c r="M5829">
        <v>1</v>
      </c>
    </row>
    <row r="5830" spans="1:13" hidden="1" x14ac:dyDescent="0.35">
      <c r="A5830" t="s">
        <v>17</v>
      </c>
      <c r="B5830">
        <v>5829</v>
      </c>
      <c r="C5830" t="s">
        <v>1502</v>
      </c>
      <c r="D5830" t="s">
        <v>95</v>
      </c>
      <c r="E5830">
        <v>2018</v>
      </c>
      <c r="F5830" t="s">
        <v>45</v>
      </c>
      <c r="G5830" t="s">
        <v>21</v>
      </c>
      <c r="H5830" t="s">
        <v>15</v>
      </c>
      <c r="I5830" t="s">
        <v>46</v>
      </c>
      <c r="J5830">
        <v>0</v>
      </c>
      <c r="L5830">
        <v>196.50839999999999</v>
      </c>
      <c r="M5830">
        <v>1</v>
      </c>
    </row>
    <row r="5831" spans="1:13" hidden="1" x14ac:dyDescent="0.35">
      <c r="A5831" t="s">
        <v>17</v>
      </c>
      <c r="B5831">
        <v>5830</v>
      </c>
      <c r="C5831" t="s">
        <v>820</v>
      </c>
      <c r="D5831" t="s">
        <v>12</v>
      </c>
      <c r="E5831">
        <v>2018</v>
      </c>
      <c r="F5831" t="s">
        <v>45</v>
      </c>
      <c r="G5831" t="s">
        <v>21</v>
      </c>
      <c r="H5831" t="s">
        <v>15</v>
      </c>
      <c r="I5831" t="s">
        <v>46</v>
      </c>
      <c r="J5831">
        <v>2.5841875E-2</v>
      </c>
      <c r="L5831">
        <v>120.7414</v>
      </c>
      <c r="M5831">
        <v>1</v>
      </c>
    </row>
    <row r="5832" spans="1:13" hidden="1" x14ac:dyDescent="0.35">
      <c r="A5832" t="s">
        <v>17</v>
      </c>
      <c r="B5832">
        <v>5831</v>
      </c>
      <c r="C5832" t="s">
        <v>235</v>
      </c>
      <c r="D5832" t="s">
        <v>61</v>
      </c>
      <c r="E5832">
        <v>2018</v>
      </c>
      <c r="F5832" t="s">
        <v>45</v>
      </c>
      <c r="G5832" t="s">
        <v>21</v>
      </c>
      <c r="H5832" t="s">
        <v>15</v>
      </c>
      <c r="I5832" t="s">
        <v>46</v>
      </c>
      <c r="J5832">
        <v>0</v>
      </c>
      <c r="L5832">
        <v>171.7422</v>
      </c>
      <c r="M5832">
        <v>1</v>
      </c>
    </row>
    <row r="5833" spans="1:13" hidden="1" x14ac:dyDescent="0.35">
      <c r="A5833" t="s">
        <v>17</v>
      </c>
      <c r="B5833">
        <v>5832</v>
      </c>
      <c r="C5833" t="s">
        <v>1230</v>
      </c>
      <c r="D5833" t="s">
        <v>19</v>
      </c>
      <c r="E5833">
        <v>2018</v>
      </c>
      <c r="F5833" t="s">
        <v>45</v>
      </c>
      <c r="G5833" t="s">
        <v>21</v>
      </c>
      <c r="H5833" t="s">
        <v>15</v>
      </c>
      <c r="I5833" t="s">
        <v>46</v>
      </c>
      <c r="J5833">
        <v>5.4723716999999998E-2</v>
      </c>
      <c r="L5833">
        <v>36.687399999999997</v>
      </c>
      <c r="M5833">
        <v>1</v>
      </c>
    </row>
    <row r="5834" spans="1:13" hidden="1" x14ac:dyDescent="0.35">
      <c r="A5834" t="s">
        <v>17</v>
      </c>
      <c r="B5834">
        <v>5833</v>
      </c>
      <c r="C5834" t="s">
        <v>1384</v>
      </c>
      <c r="D5834" t="s">
        <v>42</v>
      </c>
      <c r="E5834">
        <v>2018</v>
      </c>
      <c r="F5834" t="s">
        <v>45</v>
      </c>
      <c r="G5834" t="s">
        <v>21</v>
      </c>
      <c r="H5834" t="s">
        <v>15</v>
      </c>
      <c r="I5834" t="s">
        <v>46</v>
      </c>
      <c r="J5834">
        <v>3.9078046999999998E-2</v>
      </c>
      <c r="L5834">
        <v>128.36779999999999</v>
      </c>
      <c r="M5834">
        <v>1</v>
      </c>
    </row>
    <row r="5835" spans="1:13" hidden="1" x14ac:dyDescent="0.35">
      <c r="A5835" t="s">
        <v>17</v>
      </c>
      <c r="B5835">
        <v>5834</v>
      </c>
      <c r="C5835" t="s">
        <v>306</v>
      </c>
      <c r="D5835" t="s">
        <v>48</v>
      </c>
      <c r="E5835">
        <v>2018</v>
      </c>
      <c r="F5835" t="s">
        <v>45</v>
      </c>
      <c r="G5835" t="s">
        <v>21</v>
      </c>
      <c r="H5835" t="s">
        <v>15</v>
      </c>
      <c r="I5835" t="s">
        <v>46</v>
      </c>
      <c r="J5835">
        <v>4.9066248E-2</v>
      </c>
      <c r="L5835">
        <v>192.4478</v>
      </c>
      <c r="M5835">
        <v>1</v>
      </c>
    </row>
    <row r="5836" spans="1:13" hidden="1" x14ac:dyDescent="0.35">
      <c r="A5836" t="s">
        <v>17</v>
      </c>
      <c r="B5836">
        <v>5835</v>
      </c>
      <c r="C5836" t="s">
        <v>430</v>
      </c>
      <c r="D5836" t="s">
        <v>48</v>
      </c>
      <c r="E5836">
        <v>2018</v>
      </c>
      <c r="F5836" t="s">
        <v>45</v>
      </c>
      <c r="G5836" t="s">
        <v>21</v>
      </c>
      <c r="H5836" t="s">
        <v>15</v>
      </c>
      <c r="I5836" t="s">
        <v>46</v>
      </c>
      <c r="J5836">
        <v>6.6611321000000001E-2</v>
      </c>
      <c r="L5836">
        <v>178.23699999999999</v>
      </c>
      <c r="M5836">
        <v>1</v>
      </c>
    </row>
    <row r="5837" spans="1:13" hidden="1" x14ac:dyDescent="0.35">
      <c r="A5837" t="s">
        <v>10</v>
      </c>
      <c r="B5837">
        <v>5836</v>
      </c>
      <c r="C5837" t="s">
        <v>1047</v>
      </c>
      <c r="D5837" t="s">
        <v>57</v>
      </c>
      <c r="E5837">
        <v>2018</v>
      </c>
      <c r="F5837" t="s">
        <v>45</v>
      </c>
      <c r="G5837" t="s">
        <v>21</v>
      </c>
      <c r="H5837" t="s">
        <v>15</v>
      </c>
      <c r="I5837" t="s">
        <v>46</v>
      </c>
      <c r="J5837">
        <v>6.3554289E-2</v>
      </c>
      <c r="L5837">
        <v>263.65940000000001</v>
      </c>
      <c r="M5837">
        <v>1</v>
      </c>
    </row>
    <row r="5838" spans="1:13" hidden="1" x14ac:dyDescent="0.35">
      <c r="A5838" t="s">
        <v>10</v>
      </c>
      <c r="B5838">
        <v>5837</v>
      </c>
      <c r="C5838" t="s">
        <v>190</v>
      </c>
      <c r="D5838" t="s">
        <v>24</v>
      </c>
      <c r="E5838">
        <v>2018</v>
      </c>
      <c r="F5838" t="s">
        <v>45</v>
      </c>
      <c r="G5838" t="s">
        <v>21</v>
      </c>
      <c r="H5838" t="s">
        <v>15</v>
      </c>
      <c r="I5838" t="s">
        <v>46</v>
      </c>
      <c r="J5838">
        <v>4.1370245E-2</v>
      </c>
      <c r="L5838">
        <v>46.2376</v>
      </c>
      <c r="M5838">
        <v>1</v>
      </c>
    </row>
    <row r="5839" spans="1:13" hidden="1" x14ac:dyDescent="0.35">
      <c r="A5839" t="s">
        <v>10</v>
      </c>
      <c r="B5839">
        <v>5838</v>
      </c>
      <c r="C5839" t="s">
        <v>1158</v>
      </c>
      <c r="D5839" t="s">
        <v>12</v>
      </c>
      <c r="E5839">
        <v>2018</v>
      </c>
      <c r="F5839" t="s">
        <v>45</v>
      </c>
      <c r="G5839" t="s">
        <v>21</v>
      </c>
      <c r="H5839" t="s">
        <v>15</v>
      </c>
      <c r="I5839" t="s">
        <v>46</v>
      </c>
      <c r="J5839">
        <v>0</v>
      </c>
      <c r="L5839">
        <v>120.5072</v>
      </c>
      <c r="M5839">
        <v>1</v>
      </c>
    </row>
    <row r="5840" spans="1:13" hidden="1" x14ac:dyDescent="0.3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hidden="1" x14ac:dyDescent="0.3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hidden="1" x14ac:dyDescent="0.35">
      <c r="A5849" t="s">
        <v>17</v>
      </c>
      <c r="B5849">
        <v>5848</v>
      </c>
      <c r="C5849" t="s">
        <v>1116</v>
      </c>
      <c r="D5849" t="s">
        <v>42</v>
      </c>
      <c r="E5849">
        <v>2018</v>
      </c>
      <c r="F5849" t="s">
        <v>138</v>
      </c>
      <c r="G5849" t="s">
        <v>14</v>
      </c>
      <c r="H5849" t="s">
        <v>26</v>
      </c>
      <c r="I5849" t="s">
        <v>40</v>
      </c>
      <c r="J5849">
        <v>0.293417759</v>
      </c>
      <c r="L5849">
        <v>194.61359999999999</v>
      </c>
      <c r="M5849">
        <v>4</v>
      </c>
    </row>
    <row r="5850" spans="1:13" hidden="1" x14ac:dyDescent="0.3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hidden="1" x14ac:dyDescent="0.3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hidden="1" x14ac:dyDescent="0.35">
      <c r="A5859" t="s">
        <v>17</v>
      </c>
      <c r="B5859">
        <v>5858</v>
      </c>
      <c r="C5859" t="s">
        <v>999</v>
      </c>
      <c r="D5859" t="s">
        <v>48</v>
      </c>
      <c r="E5859">
        <v>2018</v>
      </c>
      <c r="F5859" t="s">
        <v>45</v>
      </c>
      <c r="G5859" t="s">
        <v>21</v>
      </c>
      <c r="H5859" t="s">
        <v>15</v>
      </c>
      <c r="I5859" t="s">
        <v>46</v>
      </c>
      <c r="J5859">
        <v>7.1636936999999998E-2</v>
      </c>
      <c r="L5859">
        <v>121.7098</v>
      </c>
      <c r="M5859">
        <v>4</v>
      </c>
    </row>
    <row r="5860" spans="1:13" x14ac:dyDescent="0.3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hidden="1" x14ac:dyDescent="0.35">
      <c r="A5868" t="s">
        <v>17</v>
      </c>
      <c r="B5868">
        <v>5867</v>
      </c>
      <c r="C5868" t="s">
        <v>890</v>
      </c>
      <c r="D5868" t="s">
        <v>19</v>
      </c>
      <c r="E5868">
        <v>2018</v>
      </c>
      <c r="F5868" t="s">
        <v>45</v>
      </c>
      <c r="G5868" t="s">
        <v>21</v>
      </c>
      <c r="H5868" t="s">
        <v>15</v>
      </c>
      <c r="I5868" t="s">
        <v>46</v>
      </c>
      <c r="J5868">
        <v>0.14433849300000001</v>
      </c>
      <c r="L5868">
        <v>224.44040000000001</v>
      </c>
      <c r="M5868">
        <v>4</v>
      </c>
    </row>
    <row r="5869" spans="1:13" hidden="1" x14ac:dyDescent="0.3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hidden="1" x14ac:dyDescent="0.35">
      <c r="A5874" t="s">
        <v>17</v>
      </c>
      <c r="B5874">
        <v>5873</v>
      </c>
      <c r="C5874" t="s">
        <v>1058</v>
      </c>
      <c r="D5874" t="s">
        <v>32</v>
      </c>
      <c r="E5874">
        <v>2018</v>
      </c>
      <c r="F5874" t="s">
        <v>45</v>
      </c>
      <c r="G5874" t="s">
        <v>21</v>
      </c>
      <c r="H5874" t="s">
        <v>15</v>
      </c>
      <c r="I5874" t="s">
        <v>46</v>
      </c>
      <c r="J5874">
        <v>4.1683481000000001E-2</v>
      </c>
      <c r="L5874">
        <v>31.29</v>
      </c>
      <c r="M5874">
        <v>4</v>
      </c>
    </row>
    <row r="5875" spans="1:13" x14ac:dyDescent="0.3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hidden="1" x14ac:dyDescent="0.35">
      <c r="A5881" t="s">
        <v>10</v>
      </c>
      <c r="B5881">
        <v>5880</v>
      </c>
      <c r="C5881" t="s">
        <v>1015</v>
      </c>
      <c r="D5881" t="s">
        <v>32</v>
      </c>
      <c r="E5881">
        <v>2018</v>
      </c>
      <c r="F5881" t="s">
        <v>138</v>
      </c>
      <c r="G5881" t="s">
        <v>14</v>
      </c>
      <c r="H5881" t="s">
        <v>26</v>
      </c>
      <c r="I5881" t="s">
        <v>40</v>
      </c>
      <c r="J5881">
        <v>0.191013663</v>
      </c>
      <c r="L5881">
        <v>42.111199999999997</v>
      </c>
      <c r="M5881">
        <v>4</v>
      </c>
    </row>
    <row r="5882" spans="1:13" hidden="1" x14ac:dyDescent="0.3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hidden="1" x14ac:dyDescent="0.3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hidden="1" x14ac:dyDescent="0.35">
      <c r="A5888" t="s">
        <v>17</v>
      </c>
      <c r="B5888">
        <v>5887</v>
      </c>
      <c r="C5888" t="s">
        <v>172</v>
      </c>
      <c r="D5888" t="s">
        <v>42</v>
      </c>
      <c r="E5888">
        <v>2018</v>
      </c>
      <c r="F5888" t="s">
        <v>45</v>
      </c>
      <c r="G5888" t="s">
        <v>21</v>
      </c>
      <c r="H5888" t="s">
        <v>15</v>
      </c>
      <c r="I5888" t="s">
        <v>46</v>
      </c>
      <c r="J5888">
        <v>1.5611079999999999E-2</v>
      </c>
      <c r="L5888">
        <v>182.5976</v>
      </c>
      <c r="M5888">
        <v>4</v>
      </c>
    </row>
    <row r="5889" spans="1:13" x14ac:dyDescent="0.3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hidden="1" x14ac:dyDescent="0.3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5">
      <c r="A5899" t="s">
        <v>17</v>
      </c>
      <c r="B5899">
        <v>5898</v>
      </c>
      <c r="C5899" t="s">
        <v>982</v>
      </c>
      <c r="D5899" t="s">
        <v>28</v>
      </c>
      <c r="E5899">
        <v>2017</v>
      </c>
      <c r="F5899" t="s">
        <v>50</v>
      </c>
      <c r="G5899" t="s">
        <v>34</v>
      </c>
      <c r="H5899" t="s">
        <v>26</v>
      </c>
      <c r="I5899" t="s">
        <v>16</v>
      </c>
      <c r="J5899">
        <v>0</v>
      </c>
      <c r="K5899">
        <v>9</v>
      </c>
      <c r="L5899">
        <v>79.764399999999995</v>
      </c>
      <c r="M5899">
        <v>4</v>
      </c>
    </row>
    <row r="5900" spans="1:13" hidden="1" x14ac:dyDescent="0.3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hidden="1" x14ac:dyDescent="0.3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hidden="1" x14ac:dyDescent="0.3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hidden="1" x14ac:dyDescent="0.35">
      <c r="A5919" t="s">
        <v>17</v>
      </c>
      <c r="B5919">
        <v>5918</v>
      </c>
      <c r="C5919" t="s">
        <v>1392</v>
      </c>
      <c r="D5919" t="s">
        <v>42</v>
      </c>
      <c r="E5919">
        <v>2018</v>
      </c>
      <c r="F5919" t="s">
        <v>45</v>
      </c>
      <c r="G5919" t="s">
        <v>21</v>
      </c>
      <c r="H5919" t="s">
        <v>15</v>
      </c>
      <c r="I5919" t="s">
        <v>46</v>
      </c>
      <c r="J5919">
        <v>3.1867463999999998E-2</v>
      </c>
      <c r="L5919">
        <v>101.0016</v>
      </c>
      <c r="M5919">
        <v>4</v>
      </c>
    </row>
    <row r="5920" spans="1:13" hidden="1" x14ac:dyDescent="0.3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hidden="1" x14ac:dyDescent="0.3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hidden="1" x14ac:dyDescent="0.3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hidden="1" x14ac:dyDescent="0.3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hidden="1" x14ac:dyDescent="0.35">
      <c r="A5938" t="s">
        <v>17</v>
      </c>
      <c r="B5938">
        <v>5937</v>
      </c>
      <c r="C5938" t="s">
        <v>284</v>
      </c>
      <c r="D5938" t="s">
        <v>95</v>
      </c>
      <c r="E5938">
        <v>2018</v>
      </c>
      <c r="F5938" t="s">
        <v>45</v>
      </c>
      <c r="G5938" t="s">
        <v>21</v>
      </c>
      <c r="H5938" t="s">
        <v>15</v>
      </c>
      <c r="I5938" t="s">
        <v>46</v>
      </c>
      <c r="J5938">
        <v>9.4697273999999998E-2</v>
      </c>
      <c r="L5938">
        <v>158.46039999999999</v>
      </c>
      <c r="M5938">
        <v>4</v>
      </c>
    </row>
    <row r="5939" spans="1:13" hidden="1" x14ac:dyDescent="0.35">
      <c r="A5939" t="s">
        <v>10</v>
      </c>
      <c r="B5939">
        <v>5938</v>
      </c>
      <c r="C5939" t="s">
        <v>840</v>
      </c>
      <c r="D5939" t="s">
        <v>48</v>
      </c>
      <c r="E5939">
        <v>2018</v>
      </c>
      <c r="F5939" t="s">
        <v>45</v>
      </c>
      <c r="G5939" t="s">
        <v>21</v>
      </c>
      <c r="H5939" t="s">
        <v>15</v>
      </c>
      <c r="I5939" t="s">
        <v>46</v>
      </c>
      <c r="J5939">
        <v>5.6596985000000002E-2</v>
      </c>
      <c r="L5939">
        <v>230.9984</v>
      </c>
      <c r="M5939">
        <v>4</v>
      </c>
    </row>
    <row r="5940" spans="1:13" x14ac:dyDescent="0.3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hidden="1" x14ac:dyDescent="0.35">
      <c r="A5947" t="s">
        <v>17</v>
      </c>
      <c r="B5947">
        <v>5946</v>
      </c>
      <c r="C5947" t="s">
        <v>845</v>
      </c>
      <c r="D5947" t="s">
        <v>67</v>
      </c>
      <c r="E5947">
        <v>2018</v>
      </c>
      <c r="F5947" t="s">
        <v>138</v>
      </c>
      <c r="G5947" t="s">
        <v>14</v>
      </c>
      <c r="H5947" t="s">
        <v>26</v>
      </c>
      <c r="I5947" t="s">
        <v>40</v>
      </c>
      <c r="J5947">
        <v>0.15374138500000001</v>
      </c>
      <c r="L5947">
        <v>182.6292</v>
      </c>
      <c r="M5947">
        <v>4</v>
      </c>
    </row>
    <row r="5948" spans="1:13" x14ac:dyDescent="0.3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939</v>
      </c>
      <c r="D5952" t="s">
        <v>24</v>
      </c>
      <c r="E5952">
        <v>2017</v>
      </c>
      <c r="F5952" t="s">
        <v>50</v>
      </c>
      <c r="G5952" t="s">
        <v>34</v>
      </c>
      <c r="H5952" t="s">
        <v>26</v>
      </c>
      <c r="I5952" t="s">
        <v>16</v>
      </c>
      <c r="J5952">
        <v>0</v>
      </c>
      <c r="K5952">
        <v>7.47</v>
      </c>
      <c r="L5952">
        <v>214.3218</v>
      </c>
      <c r="M5952">
        <v>4</v>
      </c>
    </row>
    <row r="5953" spans="1:13" hidden="1" x14ac:dyDescent="0.35">
      <c r="A5953" t="s">
        <v>10</v>
      </c>
      <c r="B5953">
        <v>5952</v>
      </c>
      <c r="C5953" t="s">
        <v>400</v>
      </c>
      <c r="D5953" t="s">
        <v>12</v>
      </c>
      <c r="E5953">
        <v>2018</v>
      </c>
      <c r="F5953" t="s">
        <v>45</v>
      </c>
      <c r="G5953" t="s">
        <v>21</v>
      </c>
      <c r="H5953" t="s">
        <v>15</v>
      </c>
      <c r="I5953" t="s">
        <v>46</v>
      </c>
      <c r="J5953">
        <v>1.4753811E-2</v>
      </c>
      <c r="L5953">
        <v>231.79580000000001</v>
      </c>
      <c r="M5953">
        <v>4</v>
      </c>
    </row>
    <row r="5954" spans="1:13" hidden="1" x14ac:dyDescent="0.3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226</v>
      </c>
      <c r="D5956" t="s">
        <v>28</v>
      </c>
      <c r="E5956">
        <v>2017</v>
      </c>
      <c r="F5956" t="s">
        <v>50</v>
      </c>
      <c r="G5956" t="s">
        <v>34</v>
      </c>
      <c r="H5956" t="s">
        <v>26</v>
      </c>
      <c r="I5956" t="s">
        <v>16</v>
      </c>
      <c r="J5956">
        <v>0</v>
      </c>
      <c r="K5956">
        <v>15.85</v>
      </c>
      <c r="L5956">
        <v>96.409400000000005</v>
      </c>
      <c r="M5956">
        <v>4</v>
      </c>
    </row>
    <row r="5957" spans="1:13" hidden="1" x14ac:dyDescent="0.35">
      <c r="A5957" t="s">
        <v>10</v>
      </c>
      <c r="B5957">
        <v>5956</v>
      </c>
      <c r="C5957" t="s">
        <v>1495</v>
      </c>
      <c r="D5957" t="s">
        <v>48</v>
      </c>
      <c r="E5957">
        <v>2018</v>
      </c>
      <c r="F5957" t="s">
        <v>45</v>
      </c>
      <c r="G5957" t="s">
        <v>21</v>
      </c>
      <c r="H5957" t="s">
        <v>15</v>
      </c>
      <c r="I5957" t="s">
        <v>46</v>
      </c>
      <c r="J5957">
        <v>0</v>
      </c>
      <c r="L5957">
        <v>52.666600000000003</v>
      </c>
      <c r="M5957">
        <v>4</v>
      </c>
    </row>
    <row r="5958" spans="1:13" x14ac:dyDescent="0.3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hidden="1" x14ac:dyDescent="0.3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hidden="1" x14ac:dyDescent="0.35">
      <c r="A5963" t="s">
        <v>17</v>
      </c>
      <c r="B5963">
        <v>5962</v>
      </c>
      <c r="C5963" t="s">
        <v>912</v>
      </c>
      <c r="D5963" t="s">
        <v>61</v>
      </c>
      <c r="E5963">
        <v>2018</v>
      </c>
      <c r="F5963" t="s">
        <v>45</v>
      </c>
      <c r="G5963" t="s">
        <v>21</v>
      </c>
      <c r="H5963" t="s">
        <v>15</v>
      </c>
      <c r="I5963" t="s">
        <v>46</v>
      </c>
      <c r="J5963">
        <v>9.0427268000000005E-2</v>
      </c>
      <c r="L5963">
        <v>126.2336</v>
      </c>
      <c r="M5963">
        <v>4</v>
      </c>
    </row>
    <row r="5964" spans="1:13" x14ac:dyDescent="0.3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hidden="1" x14ac:dyDescent="0.3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208</v>
      </c>
      <c r="D5969" t="s">
        <v>12</v>
      </c>
      <c r="E5969">
        <v>2022</v>
      </c>
      <c r="F5969" t="s">
        <v>20</v>
      </c>
      <c r="G5969" t="s">
        <v>21</v>
      </c>
      <c r="H5969" t="s">
        <v>15</v>
      </c>
      <c r="I5969" t="s">
        <v>22</v>
      </c>
      <c r="J5969">
        <v>1.5623754E-2</v>
      </c>
      <c r="K5969">
        <v>17.5</v>
      </c>
      <c r="L5969">
        <v>182.6266</v>
      </c>
      <c r="M5969">
        <v>4</v>
      </c>
    </row>
    <row r="5970" spans="1:13" hidden="1" x14ac:dyDescent="0.3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hidden="1" x14ac:dyDescent="0.35">
      <c r="A5972" t="s">
        <v>10</v>
      </c>
      <c r="B5972">
        <v>5971</v>
      </c>
      <c r="C5972" t="s">
        <v>1485</v>
      </c>
      <c r="D5972" t="s">
        <v>48</v>
      </c>
      <c r="E5972">
        <v>2018</v>
      </c>
      <c r="F5972" t="s">
        <v>138</v>
      </c>
      <c r="G5972" t="s">
        <v>14</v>
      </c>
      <c r="H5972" t="s">
        <v>26</v>
      </c>
      <c r="I5972" t="s">
        <v>40</v>
      </c>
      <c r="J5972">
        <v>0.141975462</v>
      </c>
      <c r="L5972">
        <v>49.6008</v>
      </c>
      <c r="M5972">
        <v>4</v>
      </c>
    </row>
    <row r="5973" spans="1:13" x14ac:dyDescent="0.3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hidden="1" x14ac:dyDescent="0.3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hidden="1" x14ac:dyDescent="0.35">
      <c r="A5982" t="s">
        <v>17</v>
      </c>
      <c r="B5982">
        <v>5981</v>
      </c>
      <c r="C5982" t="s">
        <v>1593</v>
      </c>
      <c r="D5982" t="s">
        <v>12</v>
      </c>
      <c r="E5982">
        <v>2018</v>
      </c>
      <c r="F5982" t="s">
        <v>45</v>
      </c>
      <c r="G5982" t="s">
        <v>21</v>
      </c>
      <c r="H5982" t="s">
        <v>15</v>
      </c>
      <c r="I5982" t="s">
        <v>46</v>
      </c>
      <c r="J5982">
        <v>0</v>
      </c>
      <c r="L5982">
        <v>184.72659999999999</v>
      </c>
      <c r="M5982">
        <v>4</v>
      </c>
    </row>
    <row r="5983" spans="1:13" x14ac:dyDescent="0.3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hidden="1" x14ac:dyDescent="0.3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hidden="1" x14ac:dyDescent="0.35">
      <c r="A5986" t="s">
        <v>10</v>
      </c>
      <c r="B5986">
        <v>5985</v>
      </c>
      <c r="C5986" t="s">
        <v>1417</v>
      </c>
      <c r="D5986" t="s">
        <v>12</v>
      </c>
      <c r="E5986">
        <v>2018</v>
      </c>
      <c r="F5986" t="s">
        <v>45</v>
      </c>
      <c r="G5986" t="s">
        <v>21</v>
      </c>
      <c r="H5986" t="s">
        <v>15</v>
      </c>
      <c r="I5986" t="s">
        <v>46</v>
      </c>
      <c r="J5986">
        <v>0.100277876</v>
      </c>
      <c r="L5986">
        <v>196.8768</v>
      </c>
      <c r="M5986">
        <v>4</v>
      </c>
    </row>
    <row r="5987" spans="1:13" x14ac:dyDescent="0.35">
      <c r="A5987" t="s">
        <v>17</v>
      </c>
      <c r="B5987">
        <v>5986</v>
      </c>
      <c r="C5987" t="s">
        <v>1239</v>
      </c>
      <c r="D5987" t="s">
        <v>42</v>
      </c>
      <c r="E5987">
        <v>2015</v>
      </c>
      <c r="F5987" t="s">
        <v>33</v>
      </c>
      <c r="G5987" t="s">
        <v>34</v>
      </c>
      <c r="H5987" t="s">
        <v>15</v>
      </c>
      <c r="I5987" t="s">
        <v>16</v>
      </c>
      <c r="J5987">
        <v>0</v>
      </c>
      <c r="K5987">
        <v>19.2</v>
      </c>
      <c r="L5987">
        <v>127.831</v>
      </c>
      <c r="M5987">
        <v>4</v>
      </c>
    </row>
    <row r="5988" spans="1:13" x14ac:dyDescent="0.3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hidden="1" x14ac:dyDescent="0.3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hidden="1" x14ac:dyDescent="0.3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hidden="1" x14ac:dyDescent="0.35">
      <c r="A6001" t="s">
        <v>17</v>
      </c>
      <c r="B6001">
        <v>6000</v>
      </c>
      <c r="C6001" t="s">
        <v>245</v>
      </c>
      <c r="D6001" t="s">
        <v>64</v>
      </c>
      <c r="E6001">
        <v>2018</v>
      </c>
      <c r="F6001" t="s">
        <v>45</v>
      </c>
      <c r="G6001" t="s">
        <v>21</v>
      </c>
      <c r="H6001" t="s">
        <v>15</v>
      </c>
      <c r="I6001" t="s">
        <v>46</v>
      </c>
      <c r="J6001">
        <v>0.11076264199999999</v>
      </c>
      <c r="L6001">
        <v>108.5912</v>
      </c>
      <c r="M6001">
        <v>4</v>
      </c>
    </row>
    <row r="6002" spans="1:13" x14ac:dyDescent="0.3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hidden="1" x14ac:dyDescent="0.3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hidden="1" x14ac:dyDescent="0.3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hidden="1" x14ac:dyDescent="0.3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hidden="1" x14ac:dyDescent="0.35">
      <c r="A6030" t="s">
        <v>17</v>
      </c>
      <c r="B6030">
        <v>6029</v>
      </c>
      <c r="C6030" t="s">
        <v>823</v>
      </c>
      <c r="D6030" t="s">
        <v>48</v>
      </c>
      <c r="E6030">
        <v>2018</v>
      </c>
      <c r="F6030" t="s">
        <v>45</v>
      </c>
      <c r="G6030" t="s">
        <v>21</v>
      </c>
      <c r="H6030" t="s">
        <v>15</v>
      </c>
      <c r="I6030" t="s">
        <v>46</v>
      </c>
      <c r="J6030">
        <v>6.4933297000000001E-2</v>
      </c>
      <c r="L6030">
        <v>174.83699999999999</v>
      </c>
      <c r="M6030">
        <v>4</v>
      </c>
    </row>
    <row r="6031" spans="1:13" hidden="1" x14ac:dyDescent="0.3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hidden="1" x14ac:dyDescent="0.35">
      <c r="A6033" t="s">
        <v>10</v>
      </c>
      <c r="B6033">
        <v>6032</v>
      </c>
      <c r="C6033" t="s">
        <v>1270</v>
      </c>
      <c r="D6033" t="s">
        <v>24</v>
      </c>
      <c r="E6033">
        <v>2018</v>
      </c>
      <c r="F6033" t="s">
        <v>138</v>
      </c>
      <c r="G6033" t="s">
        <v>14</v>
      </c>
      <c r="H6033" t="s">
        <v>26</v>
      </c>
      <c r="I6033" t="s">
        <v>40</v>
      </c>
      <c r="J6033">
        <v>0</v>
      </c>
      <c r="L6033">
        <v>145.21019999999999</v>
      </c>
      <c r="M6033">
        <v>4</v>
      </c>
    </row>
    <row r="6034" spans="1:13" x14ac:dyDescent="0.3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155</v>
      </c>
      <c r="D6046" t="s">
        <v>28</v>
      </c>
      <c r="E6046">
        <v>2012</v>
      </c>
      <c r="F6046" t="s">
        <v>13</v>
      </c>
      <c r="G6046" t="s">
        <v>14</v>
      </c>
      <c r="H6046" t="s">
        <v>15</v>
      </c>
      <c r="I6046" t="s">
        <v>16</v>
      </c>
      <c r="J6046">
        <v>0.104245198</v>
      </c>
      <c r="K6046">
        <v>20</v>
      </c>
      <c r="L6046">
        <v>105.3622</v>
      </c>
      <c r="M6046">
        <v>4</v>
      </c>
    </row>
    <row r="6047" spans="1:13" hidden="1" x14ac:dyDescent="0.3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hidden="1" x14ac:dyDescent="0.35">
      <c r="A6055" t="s">
        <v>10</v>
      </c>
      <c r="B6055">
        <v>6054</v>
      </c>
      <c r="C6055" t="s">
        <v>836</v>
      </c>
      <c r="D6055" t="s">
        <v>12</v>
      </c>
      <c r="E6055">
        <v>2018</v>
      </c>
      <c r="F6055" t="s">
        <v>45</v>
      </c>
      <c r="G6055" t="s">
        <v>21</v>
      </c>
      <c r="H6055" t="s">
        <v>15</v>
      </c>
      <c r="I6055" t="s">
        <v>46</v>
      </c>
      <c r="J6055">
        <v>6.8604502999999997E-2</v>
      </c>
      <c r="L6055">
        <v>197.3768</v>
      </c>
      <c r="M6055">
        <v>4</v>
      </c>
    </row>
    <row r="6056" spans="1:13" hidden="1" x14ac:dyDescent="0.35">
      <c r="A6056" t="s">
        <v>17</v>
      </c>
      <c r="B6056">
        <v>6055</v>
      </c>
      <c r="C6056" t="s">
        <v>687</v>
      </c>
      <c r="D6056" t="s">
        <v>42</v>
      </c>
      <c r="E6056">
        <v>2018</v>
      </c>
      <c r="F6056" t="s">
        <v>45</v>
      </c>
      <c r="G6056" t="s">
        <v>21</v>
      </c>
      <c r="H6056" t="s">
        <v>15</v>
      </c>
      <c r="I6056" t="s">
        <v>46</v>
      </c>
      <c r="J6056">
        <v>3.2948610000000003E-2</v>
      </c>
      <c r="L6056">
        <v>116.8124</v>
      </c>
      <c r="M6056">
        <v>4</v>
      </c>
    </row>
    <row r="6057" spans="1:13" hidden="1" x14ac:dyDescent="0.3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hidden="1" x14ac:dyDescent="0.3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hidden="1" x14ac:dyDescent="0.3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hidden="1" x14ac:dyDescent="0.3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hidden="1" x14ac:dyDescent="0.3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hidden="1" x14ac:dyDescent="0.35">
      <c r="A6085" t="s">
        <v>17</v>
      </c>
      <c r="B6085">
        <v>6084</v>
      </c>
      <c r="C6085" t="s">
        <v>1381</v>
      </c>
      <c r="D6085" t="s">
        <v>28</v>
      </c>
      <c r="E6085">
        <v>2018</v>
      </c>
      <c r="F6085" t="s">
        <v>45</v>
      </c>
      <c r="G6085" t="s">
        <v>21</v>
      </c>
      <c r="H6085" t="s">
        <v>15</v>
      </c>
      <c r="I6085" t="s">
        <v>46</v>
      </c>
      <c r="J6085">
        <v>6.3750301999999995E-2</v>
      </c>
      <c r="L6085">
        <v>153.4682</v>
      </c>
      <c r="M6085">
        <v>4</v>
      </c>
    </row>
    <row r="6086" spans="1:13" hidden="1" x14ac:dyDescent="0.35">
      <c r="A6086" t="s">
        <v>17</v>
      </c>
      <c r="B6086">
        <v>6085</v>
      </c>
      <c r="C6086" t="s">
        <v>94</v>
      </c>
      <c r="D6086" t="s">
        <v>95</v>
      </c>
      <c r="E6086">
        <v>2018</v>
      </c>
      <c r="F6086" t="s">
        <v>45</v>
      </c>
      <c r="G6086" t="s">
        <v>21</v>
      </c>
      <c r="H6086" t="s">
        <v>15</v>
      </c>
      <c r="I6086" t="s">
        <v>46</v>
      </c>
      <c r="J6086">
        <v>1.4560297E-2</v>
      </c>
      <c r="L6086">
        <v>81.424999999999997</v>
      </c>
      <c r="M6086">
        <v>4</v>
      </c>
    </row>
    <row r="6087" spans="1:13" hidden="1" x14ac:dyDescent="0.3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746</v>
      </c>
      <c r="D6093" t="s">
        <v>57</v>
      </c>
      <c r="E6093">
        <v>2020</v>
      </c>
      <c r="F6093" t="s">
        <v>37</v>
      </c>
      <c r="G6093" t="s">
        <v>34</v>
      </c>
      <c r="H6093" t="s">
        <v>15</v>
      </c>
      <c r="I6093" t="s">
        <v>16</v>
      </c>
      <c r="J6093">
        <v>0</v>
      </c>
      <c r="K6093">
        <v>15.85</v>
      </c>
      <c r="L6093">
        <v>174.73699999999999</v>
      </c>
      <c r="M6093">
        <v>4</v>
      </c>
    </row>
    <row r="6094" spans="1:13" hidden="1" x14ac:dyDescent="0.35">
      <c r="A6094" t="s">
        <v>17</v>
      </c>
      <c r="B6094">
        <v>6093</v>
      </c>
      <c r="C6094" t="s">
        <v>108</v>
      </c>
      <c r="D6094" t="s">
        <v>19</v>
      </c>
      <c r="E6094">
        <v>2018</v>
      </c>
      <c r="F6094" t="s">
        <v>45</v>
      </c>
      <c r="G6094" t="s">
        <v>21</v>
      </c>
      <c r="H6094" t="s">
        <v>15</v>
      </c>
      <c r="I6094" t="s">
        <v>46</v>
      </c>
      <c r="J6094">
        <v>3.5022503000000003E-2</v>
      </c>
      <c r="L6094">
        <v>85.122399999999999</v>
      </c>
      <c r="M6094">
        <v>4</v>
      </c>
    </row>
    <row r="6095" spans="1:13" hidden="1" x14ac:dyDescent="0.35">
      <c r="A6095" t="s">
        <v>10</v>
      </c>
      <c r="B6095">
        <v>6094</v>
      </c>
      <c r="C6095" t="s">
        <v>676</v>
      </c>
      <c r="D6095" t="s">
        <v>28</v>
      </c>
      <c r="E6095">
        <v>2018</v>
      </c>
      <c r="F6095" t="s">
        <v>45</v>
      </c>
      <c r="G6095" t="s">
        <v>21</v>
      </c>
      <c r="H6095" t="s">
        <v>15</v>
      </c>
      <c r="I6095" t="s">
        <v>46</v>
      </c>
      <c r="J6095">
        <v>9.0149779999999999E-3</v>
      </c>
      <c r="L6095">
        <v>102.699</v>
      </c>
      <c r="M6095">
        <v>4</v>
      </c>
    </row>
    <row r="6096" spans="1:13" x14ac:dyDescent="0.3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5">
      <c r="A6098" t="s">
        <v>17</v>
      </c>
      <c r="B6098">
        <v>6097</v>
      </c>
      <c r="C6098" t="s">
        <v>692</v>
      </c>
      <c r="D6098" t="s">
        <v>42</v>
      </c>
      <c r="E6098">
        <v>2015</v>
      </c>
      <c r="F6098" t="s">
        <v>33</v>
      </c>
      <c r="G6098" t="s">
        <v>34</v>
      </c>
      <c r="H6098" t="s">
        <v>15</v>
      </c>
      <c r="I6098" t="s">
        <v>16</v>
      </c>
      <c r="J6098">
        <v>0</v>
      </c>
      <c r="K6098">
        <v>8.93</v>
      </c>
      <c r="L6098">
        <v>55.461399999999998</v>
      </c>
      <c r="M6098">
        <v>4</v>
      </c>
    </row>
    <row r="6099" spans="1:13" hidden="1" x14ac:dyDescent="0.35">
      <c r="A6099" t="s">
        <v>17</v>
      </c>
      <c r="B6099">
        <v>6098</v>
      </c>
      <c r="C6099" t="s">
        <v>737</v>
      </c>
      <c r="D6099" t="s">
        <v>95</v>
      </c>
      <c r="E6099">
        <v>2018</v>
      </c>
      <c r="F6099" t="s">
        <v>45</v>
      </c>
      <c r="G6099" t="s">
        <v>21</v>
      </c>
      <c r="H6099" t="s">
        <v>15</v>
      </c>
      <c r="I6099" t="s">
        <v>46</v>
      </c>
      <c r="J6099">
        <v>8.0711179999999993E-2</v>
      </c>
      <c r="L6099">
        <v>113.1544</v>
      </c>
      <c r="M6099">
        <v>4</v>
      </c>
    </row>
    <row r="6100" spans="1:13" x14ac:dyDescent="0.3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hidden="1" x14ac:dyDescent="0.3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5">
      <c r="A6104" t="s">
        <v>17</v>
      </c>
      <c r="B6104">
        <v>6103</v>
      </c>
      <c r="C6104" t="s">
        <v>958</v>
      </c>
      <c r="D6104" t="s">
        <v>48</v>
      </c>
      <c r="E6104">
        <v>2014</v>
      </c>
      <c r="F6104" t="s">
        <v>29</v>
      </c>
      <c r="G6104" t="s">
        <v>21</v>
      </c>
      <c r="H6104" t="s">
        <v>30</v>
      </c>
      <c r="I6104" t="s">
        <v>16</v>
      </c>
      <c r="J6104">
        <v>0.117537563</v>
      </c>
      <c r="K6104">
        <v>13.6</v>
      </c>
      <c r="L6104">
        <v>195.4136</v>
      </c>
      <c r="M6104">
        <v>4</v>
      </c>
    </row>
    <row r="6105" spans="1:13" hidden="1" x14ac:dyDescent="0.35">
      <c r="A6105" t="s">
        <v>17</v>
      </c>
      <c r="B6105">
        <v>6104</v>
      </c>
      <c r="C6105" t="s">
        <v>460</v>
      </c>
      <c r="D6105" t="s">
        <v>64</v>
      </c>
      <c r="E6105">
        <v>2018</v>
      </c>
      <c r="F6105" t="s">
        <v>45</v>
      </c>
      <c r="G6105" t="s">
        <v>21</v>
      </c>
      <c r="H6105" t="s">
        <v>15</v>
      </c>
      <c r="I6105" t="s">
        <v>46</v>
      </c>
      <c r="J6105">
        <v>4.7008497000000003E-2</v>
      </c>
      <c r="L6105">
        <v>112.0202</v>
      </c>
      <c r="M6105">
        <v>4</v>
      </c>
    </row>
    <row r="6106" spans="1:13" x14ac:dyDescent="0.3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hidden="1" x14ac:dyDescent="0.3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hidden="1" x14ac:dyDescent="0.3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hidden="1" x14ac:dyDescent="0.35">
      <c r="A6111" t="s">
        <v>10</v>
      </c>
      <c r="B6111">
        <v>6110</v>
      </c>
      <c r="C6111" t="s">
        <v>1558</v>
      </c>
      <c r="D6111" t="s">
        <v>24</v>
      </c>
      <c r="E6111">
        <v>2018</v>
      </c>
      <c r="F6111" t="s">
        <v>45</v>
      </c>
      <c r="G6111" t="s">
        <v>21</v>
      </c>
      <c r="H6111" t="s">
        <v>15</v>
      </c>
      <c r="I6111" t="s">
        <v>46</v>
      </c>
      <c r="J6111">
        <v>4.9349121000000003E-2</v>
      </c>
      <c r="L6111">
        <v>108.69119999999999</v>
      </c>
      <c r="M6111">
        <v>4</v>
      </c>
    </row>
    <row r="6112" spans="1:13" hidden="1" x14ac:dyDescent="0.3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hidden="1" x14ac:dyDescent="0.3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hidden="1" x14ac:dyDescent="0.3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hidden="1" x14ac:dyDescent="0.35">
      <c r="A6127" t="s">
        <v>17</v>
      </c>
      <c r="B6127">
        <v>6126</v>
      </c>
      <c r="C6127" t="s">
        <v>1231</v>
      </c>
      <c r="D6127" t="s">
        <v>95</v>
      </c>
      <c r="E6127">
        <v>2018</v>
      </c>
      <c r="F6127" t="s">
        <v>138</v>
      </c>
      <c r="G6127" t="s">
        <v>14</v>
      </c>
      <c r="H6127" t="s">
        <v>26</v>
      </c>
      <c r="I6127" t="s">
        <v>40</v>
      </c>
      <c r="J6127">
        <v>0</v>
      </c>
      <c r="L6127">
        <v>144.84700000000001</v>
      </c>
      <c r="M6127">
        <v>4</v>
      </c>
    </row>
    <row r="6128" spans="1:13" x14ac:dyDescent="0.3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hidden="1" x14ac:dyDescent="0.35">
      <c r="A6134" t="s">
        <v>17</v>
      </c>
      <c r="B6134">
        <v>6133</v>
      </c>
      <c r="C6134" t="s">
        <v>537</v>
      </c>
      <c r="D6134" t="s">
        <v>28</v>
      </c>
      <c r="E6134">
        <v>2018</v>
      </c>
      <c r="F6134" t="s">
        <v>138</v>
      </c>
      <c r="G6134" t="s">
        <v>14</v>
      </c>
      <c r="H6134" t="s">
        <v>26</v>
      </c>
      <c r="I6134" t="s">
        <v>40</v>
      </c>
      <c r="J6134">
        <v>0.14453827</v>
      </c>
      <c r="L6134">
        <v>180.6002</v>
      </c>
      <c r="M6134">
        <v>4</v>
      </c>
    </row>
    <row r="6135" spans="1:13" x14ac:dyDescent="0.3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hidden="1" x14ac:dyDescent="0.35">
      <c r="A6138" t="s">
        <v>17</v>
      </c>
      <c r="B6138">
        <v>6137</v>
      </c>
      <c r="C6138" t="s">
        <v>639</v>
      </c>
      <c r="D6138" t="s">
        <v>64</v>
      </c>
      <c r="E6138">
        <v>2018</v>
      </c>
      <c r="F6138" t="s">
        <v>138</v>
      </c>
      <c r="G6138" t="s">
        <v>14</v>
      </c>
      <c r="H6138" t="s">
        <v>26</v>
      </c>
      <c r="I6138" t="s">
        <v>40</v>
      </c>
      <c r="J6138">
        <v>0.16093617800000001</v>
      </c>
      <c r="L6138">
        <v>184.26079999999999</v>
      </c>
      <c r="M6138">
        <v>4</v>
      </c>
    </row>
    <row r="6139" spans="1:13" hidden="1" x14ac:dyDescent="0.3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486</v>
      </c>
      <c r="D6148" t="s">
        <v>12</v>
      </c>
      <c r="E6148">
        <v>2017</v>
      </c>
      <c r="F6148" t="s">
        <v>50</v>
      </c>
      <c r="G6148" t="s">
        <v>34</v>
      </c>
      <c r="H6148" t="s">
        <v>26</v>
      </c>
      <c r="I6148" t="s">
        <v>16</v>
      </c>
      <c r="J6148">
        <v>2.8118435000000001E-2</v>
      </c>
      <c r="K6148">
        <v>20</v>
      </c>
      <c r="L6148">
        <v>46.7744</v>
      </c>
      <c r="M6148">
        <v>4</v>
      </c>
    </row>
    <row r="6149" spans="1:13" hidden="1" x14ac:dyDescent="0.35">
      <c r="A6149" t="s">
        <v>17</v>
      </c>
      <c r="B6149">
        <v>6148</v>
      </c>
      <c r="C6149" t="s">
        <v>641</v>
      </c>
      <c r="D6149" t="s">
        <v>48</v>
      </c>
      <c r="E6149">
        <v>2018</v>
      </c>
      <c r="F6149" t="s">
        <v>138</v>
      </c>
      <c r="G6149" t="s">
        <v>14</v>
      </c>
      <c r="H6149" t="s">
        <v>26</v>
      </c>
      <c r="I6149" t="s">
        <v>40</v>
      </c>
      <c r="J6149">
        <v>0.16335022099999999</v>
      </c>
      <c r="L6149">
        <v>120.2124</v>
      </c>
      <c r="M6149">
        <v>4</v>
      </c>
    </row>
    <row r="6150" spans="1:13" x14ac:dyDescent="0.3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hidden="1" x14ac:dyDescent="0.3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164</v>
      </c>
      <c r="D6179" t="s">
        <v>28</v>
      </c>
      <c r="E6179">
        <v>2012</v>
      </c>
      <c r="F6179" t="s">
        <v>13</v>
      </c>
      <c r="G6179" t="s">
        <v>14</v>
      </c>
      <c r="H6179" t="s">
        <v>15</v>
      </c>
      <c r="I6179" t="s">
        <v>16</v>
      </c>
      <c r="J6179">
        <v>0</v>
      </c>
      <c r="K6179">
        <v>7</v>
      </c>
      <c r="L6179">
        <v>105.628</v>
      </c>
      <c r="M6179">
        <v>4</v>
      </c>
    </row>
    <row r="6180" spans="1:13" x14ac:dyDescent="0.3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hidden="1" x14ac:dyDescent="0.35">
      <c r="A6425" t="s">
        <v>17</v>
      </c>
      <c r="B6425">
        <v>6424</v>
      </c>
      <c r="C6425" t="s">
        <v>793</v>
      </c>
      <c r="D6425" t="s">
        <v>12</v>
      </c>
      <c r="E6425">
        <v>2018</v>
      </c>
      <c r="F6425" t="s">
        <v>138</v>
      </c>
      <c r="G6425" t="s">
        <v>14</v>
      </c>
      <c r="H6425" t="s">
        <v>26</v>
      </c>
      <c r="I6425" t="s">
        <v>40</v>
      </c>
      <c r="J6425">
        <v>5.4363970999999997E-2</v>
      </c>
      <c r="L6425">
        <v>105.099</v>
      </c>
      <c r="M6425">
        <v>4</v>
      </c>
    </row>
    <row r="6426" spans="1:13" hidden="1" x14ac:dyDescent="0.35">
      <c r="A6426" t="s">
        <v>17</v>
      </c>
      <c r="B6426">
        <v>6425</v>
      </c>
      <c r="C6426" t="s">
        <v>668</v>
      </c>
      <c r="D6426" t="s">
        <v>12</v>
      </c>
      <c r="E6426">
        <v>2018</v>
      </c>
      <c r="F6426" t="s">
        <v>138</v>
      </c>
      <c r="G6426" t="s">
        <v>14</v>
      </c>
      <c r="H6426" t="s">
        <v>26</v>
      </c>
      <c r="I6426" t="s">
        <v>40</v>
      </c>
      <c r="J6426">
        <v>0</v>
      </c>
      <c r="L6426">
        <v>258.39879999999999</v>
      </c>
      <c r="M6426">
        <v>4</v>
      </c>
    </row>
    <row r="6427" spans="1:13" hidden="1" x14ac:dyDescent="0.35">
      <c r="A6427" t="s">
        <v>17</v>
      </c>
      <c r="B6427">
        <v>6426</v>
      </c>
      <c r="C6427" t="s">
        <v>301</v>
      </c>
      <c r="D6427" t="s">
        <v>42</v>
      </c>
      <c r="E6427">
        <v>2018</v>
      </c>
      <c r="F6427" t="s">
        <v>138</v>
      </c>
      <c r="G6427" t="s">
        <v>14</v>
      </c>
      <c r="H6427" t="s">
        <v>26</v>
      </c>
      <c r="I6427" t="s">
        <v>40</v>
      </c>
      <c r="J6427">
        <v>5.8827583000000003E-2</v>
      </c>
      <c r="L6427">
        <v>110.49120000000001</v>
      </c>
      <c r="M6427">
        <v>4</v>
      </c>
    </row>
    <row r="6428" spans="1:13" hidden="1" x14ac:dyDescent="0.35">
      <c r="A6428" t="s">
        <v>17</v>
      </c>
      <c r="B6428">
        <v>6427</v>
      </c>
      <c r="C6428" t="s">
        <v>1150</v>
      </c>
      <c r="D6428" t="s">
        <v>42</v>
      </c>
      <c r="E6428">
        <v>2018</v>
      </c>
      <c r="F6428" t="s">
        <v>138</v>
      </c>
      <c r="G6428" t="s">
        <v>14</v>
      </c>
      <c r="H6428" t="s">
        <v>26</v>
      </c>
      <c r="I6428" t="s">
        <v>40</v>
      </c>
      <c r="J6428">
        <v>4.6609281000000002E-2</v>
      </c>
      <c r="L6428">
        <v>248.67760000000001</v>
      </c>
      <c r="M6428">
        <v>4</v>
      </c>
    </row>
    <row r="6429" spans="1:13" hidden="1" x14ac:dyDescent="0.35">
      <c r="A6429" t="s">
        <v>17</v>
      </c>
      <c r="B6429">
        <v>6428</v>
      </c>
      <c r="C6429" t="s">
        <v>1072</v>
      </c>
      <c r="D6429" t="s">
        <v>48</v>
      </c>
      <c r="E6429">
        <v>2018</v>
      </c>
      <c r="F6429" t="s">
        <v>138</v>
      </c>
      <c r="G6429" t="s">
        <v>14</v>
      </c>
      <c r="H6429" t="s">
        <v>26</v>
      </c>
      <c r="I6429" t="s">
        <v>40</v>
      </c>
      <c r="J6429">
        <v>0.28406587900000002</v>
      </c>
      <c r="L6429">
        <v>105.5622</v>
      </c>
      <c r="M6429">
        <v>4</v>
      </c>
    </row>
    <row r="6430" spans="1:13" hidden="1" x14ac:dyDescent="0.35">
      <c r="A6430" t="s">
        <v>17</v>
      </c>
      <c r="B6430">
        <v>6429</v>
      </c>
      <c r="C6430" t="s">
        <v>1242</v>
      </c>
      <c r="D6430" t="s">
        <v>32</v>
      </c>
      <c r="E6430">
        <v>2018</v>
      </c>
      <c r="F6430" t="s">
        <v>138</v>
      </c>
      <c r="G6430" t="s">
        <v>14</v>
      </c>
      <c r="H6430" t="s">
        <v>26</v>
      </c>
      <c r="I6430" t="s">
        <v>40</v>
      </c>
      <c r="J6430">
        <v>0</v>
      </c>
      <c r="L6430">
        <v>40.513800000000003</v>
      </c>
      <c r="M6430">
        <v>4</v>
      </c>
    </row>
    <row r="6431" spans="1:13" hidden="1" x14ac:dyDescent="0.35">
      <c r="A6431" t="s">
        <v>17</v>
      </c>
      <c r="B6431">
        <v>6430</v>
      </c>
      <c r="C6431" t="s">
        <v>778</v>
      </c>
      <c r="D6431" t="s">
        <v>95</v>
      </c>
      <c r="E6431">
        <v>2018</v>
      </c>
      <c r="F6431" t="s">
        <v>138</v>
      </c>
      <c r="G6431" t="s">
        <v>14</v>
      </c>
      <c r="H6431" t="s">
        <v>26</v>
      </c>
      <c r="I6431" t="s">
        <v>40</v>
      </c>
      <c r="J6431">
        <v>9.9211070000000002E-3</v>
      </c>
      <c r="L6431">
        <v>183.69239999999999</v>
      </c>
      <c r="M6431">
        <v>4</v>
      </c>
    </row>
    <row r="6432" spans="1:13" hidden="1" x14ac:dyDescent="0.35">
      <c r="A6432" t="s">
        <v>17</v>
      </c>
      <c r="B6432">
        <v>6431</v>
      </c>
      <c r="C6432" t="s">
        <v>1461</v>
      </c>
      <c r="D6432" t="s">
        <v>95</v>
      </c>
      <c r="E6432">
        <v>2018</v>
      </c>
      <c r="F6432" t="s">
        <v>138</v>
      </c>
      <c r="G6432" t="s">
        <v>14</v>
      </c>
      <c r="H6432" t="s">
        <v>26</v>
      </c>
      <c r="I6432" t="s">
        <v>40</v>
      </c>
      <c r="J6432">
        <v>2.7767577000000002E-2</v>
      </c>
      <c r="L6432">
        <v>82.159199999999998</v>
      </c>
      <c r="M6432">
        <v>4</v>
      </c>
    </row>
    <row r="6433" spans="1:13" hidden="1" x14ac:dyDescent="0.35">
      <c r="A6433" t="s">
        <v>17</v>
      </c>
      <c r="B6433">
        <v>6432</v>
      </c>
      <c r="C6433" t="s">
        <v>1530</v>
      </c>
      <c r="D6433" t="s">
        <v>95</v>
      </c>
      <c r="E6433">
        <v>2018</v>
      </c>
      <c r="F6433" t="s">
        <v>138</v>
      </c>
      <c r="G6433" t="s">
        <v>14</v>
      </c>
      <c r="H6433" t="s">
        <v>26</v>
      </c>
      <c r="I6433" t="s">
        <v>40</v>
      </c>
      <c r="J6433">
        <v>0.14874289600000001</v>
      </c>
      <c r="L6433">
        <v>107.128</v>
      </c>
      <c r="M6433">
        <v>4</v>
      </c>
    </row>
    <row r="6434" spans="1:13" hidden="1" x14ac:dyDescent="0.35">
      <c r="A6434" t="s">
        <v>17</v>
      </c>
      <c r="B6434">
        <v>6433</v>
      </c>
      <c r="C6434" t="s">
        <v>478</v>
      </c>
      <c r="D6434" t="s">
        <v>95</v>
      </c>
      <c r="E6434">
        <v>2018</v>
      </c>
      <c r="F6434" t="s">
        <v>138</v>
      </c>
      <c r="G6434" t="s">
        <v>14</v>
      </c>
      <c r="H6434" t="s">
        <v>26</v>
      </c>
      <c r="I6434" t="s">
        <v>40</v>
      </c>
      <c r="J6434">
        <v>0.105893301</v>
      </c>
      <c r="L6434">
        <v>86.254000000000005</v>
      </c>
      <c r="M6434">
        <v>4</v>
      </c>
    </row>
    <row r="6435" spans="1:13" hidden="1" x14ac:dyDescent="0.35">
      <c r="A6435" t="s">
        <v>17</v>
      </c>
      <c r="B6435">
        <v>6434</v>
      </c>
      <c r="C6435" t="s">
        <v>769</v>
      </c>
      <c r="D6435" t="s">
        <v>95</v>
      </c>
      <c r="E6435">
        <v>2018</v>
      </c>
      <c r="F6435" t="s">
        <v>138</v>
      </c>
      <c r="G6435" t="s">
        <v>14</v>
      </c>
      <c r="H6435" t="s">
        <v>26</v>
      </c>
      <c r="I6435" t="s">
        <v>40</v>
      </c>
      <c r="J6435">
        <v>0.13787023700000001</v>
      </c>
      <c r="L6435">
        <v>175.03700000000001</v>
      </c>
      <c r="M6435">
        <v>4</v>
      </c>
    </row>
    <row r="6436" spans="1:13" hidden="1" x14ac:dyDescent="0.35">
      <c r="A6436" t="s">
        <v>17</v>
      </c>
      <c r="B6436">
        <v>6435</v>
      </c>
      <c r="C6436" t="s">
        <v>906</v>
      </c>
      <c r="D6436" t="s">
        <v>95</v>
      </c>
      <c r="E6436">
        <v>2018</v>
      </c>
      <c r="F6436" t="s">
        <v>138</v>
      </c>
      <c r="G6436" t="s">
        <v>14</v>
      </c>
      <c r="H6436" t="s">
        <v>26</v>
      </c>
      <c r="I6436" t="s">
        <v>40</v>
      </c>
      <c r="J6436">
        <v>4.8637887999999997E-2</v>
      </c>
      <c r="L6436">
        <v>149.77080000000001</v>
      </c>
      <c r="M6436">
        <v>4</v>
      </c>
    </row>
    <row r="6437" spans="1:13" hidden="1" x14ac:dyDescent="0.35">
      <c r="A6437" t="s">
        <v>17</v>
      </c>
      <c r="B6437">
        <v>6436</v>
      </c>
      <c r="C6437" t="s">
        <v>1471</v>
      </c>
      <c r="D6437" t="s">
        <v>95</v>
      </c>
      <c r="E6437">
        <v>2018</v>
      </c>
      <c r="F6437" t="s">
        <v>138</v>
      </c>
      <c r="G6437" t="s">
        <v>14</v>
      </c>
      <c r="H6437" t="s">
        <v>26</v>
      </c>
      <c r="I6437" t="s">
        <v>40</v>
      </c>
      <c r="J6437">
        <v>1.6476619000000001E-2</v>
      </c>
      <c r="L6437">
        <v>74.337999999999994</v>
      </c>
      <c r="M6437">
        <v>4</v>
      </c>
    </row>
    <row r="6438" spans="1:13" hidden="1" x14ac:dyDescent="0.35">
      <c r="A6438" t="s">
        <v>17</v>
      </c>
      <c r="B6438">
        <v>6437</v>
      </c>
      <c r="C6438" t="s">
        <v>56</v>
      </c>
      <c r="D6438" t="s">
        <v>57</v>
      </c>
      <c r="E6438">
        <v>2018</v>
      </c>
      <c r="F6438" t="s">
        <v>138</v>
      </c>
      <c r="G6438" t="s">
        <v>14</v>
      </c>
      <c r="H6438" t="s">
        <v>26</v>
      </c>
      <c r="I6438" t="s">
        <v>40</v>
      </c>
      <c r="J6438">
        <v>0.25637538999999998</v>
      </c>
      <c r="L6438">
        <v>94.843599999999995</v>
      </c>
      <c r="M6438">
        <v>4</v>
      </c>
    </row>
    <row r="6439" spans="1:13" hidden="1" x14ac:dyDescent="0.35">
      <c r="A6439" t="s">
        <v>17</v>
      </c>
      <c r="B6439">
        <v>6438</v>
      </c>
      <c r="C6439" t="s">
        <v>745</v>
      </c>
      <c r="D6439" t="s">
        <v>57</v>
      </c>
      <c r="E6439">
        <v>2018</v>
      </c>
      <c r="F6439" t="s">
        <v>138</v>
      </c>
      <c r="G6439" t="s">
        <v>14</v>
      </c>
      <c r="H6439" t="s">
        <v>26</v>
      </c>
      <c r="I6439" t="s">
        <v>40</v>
      </c>
      <c r="J6439">
        <v>0.12098613900000001</v>
      </c>
      <c r="L6439">
        <v>216.11660000000001</v>
      </c>
      <c r="M6439">
        <v>4</v>
      </c>
    </row>
    <row r="6440" spans="1:13" hidden="1" x14ac:dyDescent="0.35">
      <c r="A6440" t="s">
        <v>17</v>
      </c>
      <c r="B6440">
        <v>6439</v>
      </c>
      <c r="C6440" t="s">
        <v>1104</v>
      </c>
      <c r="D6440" t="s">
        <v>57</v>
      </c>
      <c r="E6440">
        <v>2018</v>
      </c>
      <c r="F6440" t="s">
        <v>138</v>
      </c>
      <c r="G6440" t="s">
        <v>14</v>
      </c>
      <c r="H6440" t="s">
        <v>26</v>
      </c>
      <c r="I6440" t="s">
        <v>40</v>
      </c>
      <c r="J6440">
        <v>9.4910420999999995E-2</v>
      </c>
      <c r="L6440">
        <v>84.556600000000003</v>
      </c>
      <c r="M6440">
        <v>4</v>
      </c>
    </row>
    <row r="6441" spans="1:13" hidden="1" x14ac:dyDescent="0.35">
      <c r="A6441" t="s">
        <v>17</v>
      </c>
      <c r="B6441">
        <v>6440</v>
      </c>
      <c r="C6441" t="s">
        <v>1034</v>
      </c>
      <c r="D6441" t="s">
        <v>57</v>
      </c>
      <c r="E6441">
        <v>2018</v>
      </c>
      <c r="F6441" t="s">
        <v>138</v>
      </c>
      <c r="G6441" t="s">
        <v>14</v>
      </c>
      <c r="H6441" t="s">
        <v>26</v>
      </c>
      <c r="I6441" t="s">
        <v>40</v>
      </c>
      <c r="J6441">
        <v>8.1197035000000001E-2</v>
      </c>
      <c r="L6441">
        <v>121.7414</v>
      </c>
      <c r="M6441">
        <v>4</v>
      </c>
    </row>
    <row r="6442" spans="1:13" hidden="1" x14ac:dyDescent="0.35">
      <c r="A6442" t="s">
        <v>17</v>
      </c>
      <c r="B6442">
        <v>6441</v>
      </c>
      <c r="C6442" t="s">
        <v>343</v>
      </c>
      <c r="D6442" t="s">
        <v>57</v>
      </c>
      <c r="E6442">
        <v>2018</v>
      </c>
      <c r="F6442" t="s">
        <v>138</v>
      </c>
      <c r="G6442" t="s">
        <v>14</v>
      </c>
      <c r="H6442" t="s">
        <v>26</v>
      </c>
      <c r="I6442" t="s">
        <v>40</v>
      </c>
      <c r="J6442">
        <v>3.627089E-2</v>
      </c>
      <c r="L6442">
        <v>85.956599999999995</v>
      </c>
      <c r="M6442">
        <v>4</v>
      </c>
    </row>
    <row r="6443" spans="1:13" hidden="1" x14ac:dyDescent="0.35">
      <c r="A6443" t="s">
        <v>17</v>
      </c>
      <c r="B6443">
        <v>6442</v>
      </c>
      <c r="C6443" t="s">
        <v>663</v>
      </c>
      <c r="D6443" t="s">
        <v>74</v>
      </c>
      <c r="E6443">
        <v>2018</v>
      </c>
      <c r="F6443" t="s">
        <v>138</v>
      </c>
      <c r="G6443" t="s">
        <v>14</v>
      </c>
      <c r="H6443" t="s">
        <v>26</v>
      </c>
      <c r="I6443" t="s">
        <v>40</v>
      </c>
      <c r="J6443">
        <v>0.12676090800000001</v>
      </c>
      <c r="L6443">
        <v>176.93700000000001</v>
      </c>
      <c r="M6443">
        <v>4</v>
      </c>
    </row>
    <row r="6444" spans="1:13" hidden="1" x14ac:dyDescent="0.35">
      <c r="A6444" t="s">
        <v>17</v>
      </c>
      <c r="B6444">
        <v>6443</v>
      </c>
      <c r="C6444" t="s">
        <v>1141</v>
      </c>
      <c r="D6444" t="s">
        <v>74</v>
      </c>
      <c r="E6444">
        <v>2018</v>
      </c>
      <c r="F6444" t="s">
        <v>138</v>
      </c>
      <c r="G6444" t="s">
        <v>14</v>
      </c>
      <c r="H6444" t="s">
        <v>26</v>
      </c>
      <c r="I6444" t="s">
        <v>40</v>
      </c>
      <c r="J6444">
        <v>0.25056004900000001</v>
      </c>
      <c r="L6444">
        <v>126.99939999999999</v>
      </c>
      <c r="M6444">
        <v>4</v>
      </c>
    </row>
    <row r="6445" spans="1:13" hidden="1" x14ac:dyDescent="0.35">
      <c r="A6445" t="s">
        <v>17</v>
      </c>
      <c r="B6445">
        <v>6444</v>
      </c>
      <c r="C6445" t="s">
        <v>1420</v>
      </c>
      <c r="D6445" t="s">
        <v>28</v>
      </c>
      <c r="E6445">
        <v>2018</v>
      </c>
      <c r="F6445" t="s">
        <v>138</v>
      </c>
      <c r="G6445" t="s">
        <v>14</v>
      </c>
      <c r="H6445" t="s">
        <v>26</v>
      </c>
      <c r="I6445" t="s">
        <v>40</v>
      </c>
      <c r="J6445">
        <v>0.11366962899999999</v>
      </c>
      <c r="L6445">
        <v>89.019800000000004</v>
      </c>
      <c r="M6445">
        <v>4</v>
      </c>
    </row>
    <row r="6446" spans="1:13" hidden="1" x14ac:dyDescent="0.35">
      <c r="A6446" t="s">
        <v>17</v>
      </c>
      <c r="B6446">
        <v>6445</v>
      </c>
      <c r="C6446" t="s">
        <v>1312</v>
      </c>
      <c r="D6446" t="s">
        <v>28</v>
      </c>
      <c r="E6446">
        <v>2018</v>
      </c>
      <c r="F6446" t="s">
        <v>138</v>
      </c>
      <c r="G6446" t="s">
        <v>14</v>
      </c>
      <c r="H6446" t="s">
        <v>26</v>
      </c>
      <c r="I6446" t="s">
        <v>40</v>
      </c>
      <c r="J6446">
        <v>3.2516546E-2</v>
      </c>
      <c r="L6446">
        <v>188.82140000000001</v>
      </c>
      <c r="M6446">
        <v>4</v>
      </c>
    </row>
    <row r="6447" spans="1:13" hidden="1" x14ac:dyDescent="0.35">
      <c r="A6447" t="s">
        <v>17</v>
      </c>
      <c r="B6447">
        <v>6446</v>
      </c>
      <c r="C6447" t="s">
        <v>1527</v>
      </c>
      <c r="D6447" t="s">
        <v>67</v>
      </c>
      <c r="E6447">
        <v>2018</v>
      </c>
      <c r="F6447" t="s">
        <v>138</v>
      </c>
      <c r="G6447" t="s">
        <v>14</v>
      </c>
      <c r="H6447" t="s">
        <v>26</v>
      </c>
      <c r="I6447" t="s">
        <v>40</v>
      </c>
      <c r="J6447">
        <v>4.1740623999999997E-2</v>
      </c>
      <c r="L6447">
        <v>98.304199999999994</v>
      </c>
      <c r="M6447">
        <v>4</v>
      </c>
    </row>
    <row r="6448" spans="1:13" hidden="1" x14ac:dyDescent="0.35">
      <c r="A6448" t="s">
        <v>17</v>
      </c>
      <c r="B6448">
        <v>6447</v>
      </c>
      <c r="C6448" t="s">
        <v>1215</v>
      </c>
      <c r="D6448" t="s">
        <v>67</v>
      </c>
      <c r="E6448">
        <v>2018</v>
      </c>
      <c r="F6448" t="s">
        <v>138</v>
      </c>
      <c r="G6448" t="s">
        <v>14</v>
      </c>
      <c r="H6448" t="s">
        <v>26</v>
      </c>
      <c r="I6448" t="s">
        <v>40</v>
      </c>
      <c r="J6448">
        <v>0.19244045000000001</v>
      </c>
      <c r="L6448">
        <v>43.942799999999998</v>
      </c>
      <c r="M6448">
        <v>4</v>
      </c>
    </row>
    <row r="6449" spans="1:13" hidden="1" x14ac:dyDescent="0.35">
      <c r="A6449" t="s">
        <v>17</v>
      </c>
      <c r="B6449">
        <v>6448</v>
      </c>
      <c r="C6449" t="s">
        <v>1419</v>
      </c>
      <c r="D6449" t="s">
        <v>67</v>
      </c>
      <c r="E6449">
        <v>2018</v>
      </c>
      <c r="F6449" t="s">
        <v>138</v>
      </c>
      <c r="G6449" t="s">
        <v>14</v>
      </c>
      <c r="H6449" t="s">
        <v>26</v>
      </c>
      <c r="I6449" t="s">
        <v>40</v>
      </c>
      <c r="J6449">
        <v>6.7441725999999994E-2</v>
      </c>
      <c r="L6449">
        <v>57.427199999999999</v>
      </c>
      <c r="M6449">
        <v>4</v>
      </c>
    </row>
    <row r="6450" spans="1:13" hidden="1" x14ac:dyDescent="0.35">
      <c r="A6450" t="s">
        <v>17</v>
      </c>
      <c r="B6450">
        <v>6449</v>
      </c>
      <c r="C6450" t="s">
        <v>787</v>
      </c>
      <c r="D6450" t="s">
        <v>67</v>
      </c>
      <c r="E6450">
        <v>2018</v>
      </c>
      <c r="F6450" t="s">
        <v>138</v>
      </c>
      <c r="G6450" t="s">
        <v>14</v>
      </c>
      <c r="H6450" t="s">
        <v>26</v>
      </c>
      <c r="I6450" t="s">
        <v>40</v>
      </c>
      <c r="J6450">
        <v>0.15752811799999999</v>
      </c>
      <c r="L6450">
        <v>142.91540000000001</v>
      </c>
      <c r="M6450">
        <v>4</v>
      </c>
    </row>
    <row r="6451" spans="1:13" hidden="1" x14ac:dyDescent="0.35">
      <c r="A6451" t="s">
        <v>17</v>
      </c>
      <c r="B6451">
        <v>6450</v>
      </c>
      <c r="C6451" t="s">
        <v>682</v>
      </c>
      <c r="D6451" t="s">
        <v>67</v>
      </c>
      <c r="E6451">
        <v>2018</v>
      </c>
      <c r="F6451" t="s">
        <v>138</v>
      </c>
      <c r="G6451" t="s">
        <v>14</v>
      </c>
      <c r="H6451" t="s">
        <v>26</v>
      </c>
      <c r="I6451" t="s">
        <v>40</v>
      </c>
      <c r="J6451">
        <v>0.10215795799999999</v>
      </c>
      <c r="L6451">
        <v>145.0128</v>
      </c>
      <c r="M6451">
        <v>4</v>
      </c>
    </row>
    <row r="6452" spans="1:13" hidden="1" x14ac:dyDescent="0.35">
      <c r="A6452" t="s">
        <v>17</v>
      </c>
      <c r="B6452">
        <v>6451</v>
      </c>
      <c r="C6452" t="s">
        <v>1515</v>
      </c>
      <c r="D6452" t="s">
        <v>67</v>
      </c>
      <c r="E6452">
        <v>2018</v>
      </c>
      <c r="F6452" t="s">
        <v>138</v>
      </c>
      <c r="G6452" t="s">
        <v>14</v>
      </c>
      <c r="H6452" t="s">
        <v>26</v>
      </c>
      <c r="I6452" t="s">
        <v>40</v>
      </c>
      <c r="J6452">
        <v>0.30473738700000003</v>
      </c>
      <c r="L6452">
        <v>54.729799999999997</v>
      </c>
      <c r="M6452">
        <v>4</v>
      </c>
    </row>
    <row r="6453" spans="1:13" hidden="1" x14ac:dyDescent="0.35">
      <c r="A6453" t="s">
        <v>17</v>
      </c>
      <c r="B6453">
        <v>6452</v>
      </c>
      <c r="C6453" t="s">
        <v>535</v>
      </c>
      <c r="D6453" t="s">
        <v>67</v>
      </c>
      <c r="E6453">
        <v>2018</v>
      </c>
      <c r="F6453" t="s">
        <v>138</v>
      </c>
      <c r="G6453" t="s">
        <v>14</v>
      </c>
      <c r="H6453" t="s">
        <v>26</v>
      </c>
      <c r="I6453" t="s">
        <v>40</v>
      </c>
      <c r="J6453">
        <v>0.17819286400000001</v>
      </c>
      <c r="L6453">
        <v>54.995600000000003</v>
      </c>
      <c r="M6453">
        <v>4</v>
      </c>
    </row>
    <row r="6454" spans="1:13" hidden="1" x14ac:dyDescent="0.35">
      <c r="A6454" t="s">
        <v>17</v>
      </c>
      <c r="B6454">
        <v>6453</v>
      </c>
      <c r="C6454" t="s">
        <v>853</v>
      </c>
      <c r="D6454" t="s">
        <v>67</v>
      </c>
      <c r="E6454">
        <v>2018</v>
      </c>
      <c r="F6454" t="s">
        <v>138</v>
      </c>
      <c r="G6454" t="s">
        <v>14</v>
      </c>
      <c r="H6454" t="s">
        <v>26</v>
      </c>
      <c r="I6454" t="s">
        <v>40</v>
      </c>
      <c r="J6454">
        <v>1.4008751E-2</v>
      </c>
      <c r="L6454">
        <v>171.34219999999999</v>
      </c>
      <c r="M6454">
        <v>4</v>
      </c>
    </row>
    <row r="6455" spans="1:13" hidden="1" x14ac:dyDescent="0.35">
      <c r="A6455" t="s">
        <v>17</v>
      </c>
      <c r="B6455">
        <v>6454</v>
      </c>
      <c r="C6455" t="s">
        <v>716</v>
      </c>
      <c r="D6455" t="s">
        <v>24</v>
      </c>
      <c r="E6455">
        <v>2018</v>
      </c>
      <c r="F6455" t="s">
        <v>138</v>
      </c>
      <c r="G6455" t="s">
        <v>14</v>
      </c>
      <c r="H6455" t="s">
        <v>26</v>
      </c>
      <c r="I6455" t="s">
        <v>40</v>
      </c>
      <c r="J6455">
        <v>6.4208126000000004E-2</v>
      </c>
      <c r="L6455">
        <v>180.19759999999999</v>
      </c>
      <c r="M6455">
        <v>4</v>
      </c>
    </row>
    <row r="6456" spans="1:13" hidden="1" x14ac:dyDescent="0.35">
      <c r="A6456" t="s">
        <v>17</v>
      </c>
      <c r="B6456">
        <v>6455</v>
      </c>
      <c r="C6456" t="s">
        <v>292</v>
      </c>
      <c r="D6456" t="s">
        <v>24</v>
      </c>
      <c r="E6456">
        <v>2018</v>
      </c>
      <c r="F6456" t="s">
        <v>138</v>
      </c>
      <c r="G6456" t="s">
        <v>14</v>
      </c>
      <c r="H6456" t="s">
        <v>26</v>
      </c>
      <c r="I6456" t="s">
        <v>40</v>
      </c>
      <c r="J6456">
        <v>6.3649581999999996E-2</v>
      </c>
      <c r="L6456">
        <v>74.769599999999997</v>
      </c>
      <c r="M6456">
        <v>4</v>
      </c>
    </row>
    <row r="6457" spans="1:13" hidden="1" x14ac:dyDescent="0.35">
      <c r="A6457" t="s">
        <v>17</v>
      </c>
      <c r="B6457">
        <v>6456</v>
      </c>
      <c r="C6457" t="s">
        <v>1077</v>
      </c>
      <c r="D6457" t="s">
        <v>24</v>
      </c>
      <c r="E6457">
        <v>2018</v>
      </c>
      <c r="F6457" t="s">
        <v>138</v>
      </c>
      <c r="G6457" t="s">
        <v>14</v>
      </c>
      <c r="H6457" t="s">
        <v>26</v>
      </c>
      <c r="I6457" t="s">
        <v>40</v>
      </c>
      <c r="J6457">
        <v>7.7427883000000003E-2</v>
      </c>
      <c r="L6457">
        <v>41.845399999999998</v>
      </c>
      <c r="M6457">
        <v>4</v>
      </c>
    </row>
    <row r="6458" spans="1:13" hidden="1" x14ac:dyDescent="0.35">
      <c r="A6458" t="s">
        <v>17</v>
      </c>
      <c r="B6458">
        <v>6457</v>
      </c>
      <c r="C6458" t="s">
        <v>781</v>
      </c>
      <c r="D6458" t="s">
        <v>24</v>
      </c>
      <c r="E6458">
        <v>2018</v>
      </c>
      <c r="F6458" t="s">
        <v>138</v>
      </c>
      <c r="G6458" t="s">
        <v>14</v>
      </c>
      <c r="H6458" t="s">
        <v>26</v>
      </c>
      <c r="I6458" t="s">
        <v>40</v>
      </c>
      <c r="J6458">
        <v>4.6124444000000001E-2</v>
      </c>
      <c r="L6458">
        <v>206.7954</v>
      </c>
      <c r="M6458">
        <v>4</v>
      </c>
    </row>
    <row r="6459" spans="1:13" hidden="1" x14ac:dyDescent="0.35">
      <c r="A6459" t="s">
        <v>17</v>
      </c>
      <c r="B6459">
        <v>6458</v>
      </c>
      <c r="C6459" t="s">
        <v>1556</v>
      </c>
      <c r="D6459" t="s">
        <v>24</v>
      </c>
      <c r="E6459">
        <v>2018</v>
      </c>
      <c r="F6459" t="s">
        <v>138</v>
      </c>
      <c r="G6459" t="s">
        <v>14</v>
      </c>
      <c r="H6459" t="s">
        <v>26</v>
      </c>
      <c r="I6459" t="s">
        <v>40</v>
      </c>
      <c r="J6459">
        <v>1.0615026E-2</v>
      </c>
      <c r="L6459">
        <v>185.18979999999999</v>
      </c>
      <c r="M6459">
        <v>4</v>
      </c>
    </row>
    <row r="6460" spans="1:13" hidden="1" x14ac:dyDescent="0.35">
      <c r="A6460" t="s">
        <v>17</v>
      </c>
      <c r="B6460">
        <v>6459</v>
      </c>
      <c r="C6460" t="s">
        <v>1278</v>
      </c>
      <c r="D6460" t="s">
        <v>24</v>
      </c>
      <c r="E6460">
        <v>2018</v>
      </c>
      <c r="F6460" t="s">
        <v>138</v>
      </c>
      <c r="G6460" t="s">
        <v>14</v>
      </c>
      <c r="H6460" t="s">
        <v>26</v>
      </c>
      <c r="I6460" t="s">
        <v>40</v>
      </c>
      <c r="J6460">
        <v>2.4546148E-2</v>
      </c>
      <c r="L6460">
        <v>34.619</v>
      </c>
      <c r="M6460">
        <v>4</v>
      </c>
    </row>
    <row r="6461" spans="1:13" hidden="1" x14ac:dyDescent="0.35">
      <c r="A6461" t="s">
        <v>17</v>
      </c>
      <c r="B6461">
        <v>6460</v>
      </c>
      <c r="C6461" t="s">
        <v>408</v>
      </c>
      <c r="D6461" t="s">
        <v>24</v>
      </c>
      <c r="E6461">
        <v>2018</v>
      </c>
      <c r="F6461" t="s">
        <v>138</v>
      </c>
      <c r="G6461" t="s">
        <v>14</v>
      </c>
      <c r="H6461" t="s">
        <v>26</v>
      </c>
      <c r="I6461" t="s">
        <v>40</v>
      </c>
      <c r="J6461">
        <v>0.16772525099999999</v>
      </c>
      <c r="L6461">
        <v>128.36779999999999</v>
      </c>
      <c r="M6461">
        <v>4</v>
      </c>
    </row>
    <row r="6462" spans="1:13" hidden="1" x14ac:dyDescent="0.35">
      <c r="A6462" t="s">
        <v>17</v>
      </c>
      <c r="B6462">
        <v>6461</v>
      </c>
      <c r="C6462" t="s">
        <v>750</v>
      </c>
      <c r="D6462" t="s">
        <v>24</v>
      </c>
      <c r="E6462">
        <v>2018</v>
      </c>
      <c r="F6462" t="s">
        <v>138</v>
      </c>
      <c r="G6462" t="s">
        <v>14</v>
      </c>
      <c r="H6462" t="s">
        <v>26</v>
      </c>
      <c r="I6462" t="s">
        <v>40</v>
      </c>
      <c r="J6462">
        <v>0.11165454499999999</v>
      </c>
      <c r="L6462">
        <v>157.06299999999999</v>
      </c>
      <c r="M6462">
        <v>4</v>
      </c>
    </row>
    <row r="6463" spans="1:13" hidden="1" x14ac:dyDescent="0.35">
      <c r="A6463" t="s">
        <v>17</v>
      </c>
      <c r="B6463">
        <v>6462</v>
      </c>
      <c r="C6463" t="s">
        <v>1129</v>
      </c>
      <c r="D6463" t="s">
        <v>12</v>
      </c>
      <c r="E6463">
        <v>2018</v>
      </c>
      <c r="F6463" t="s">
        <v>138</v>
      </c>
      <c r="G6463" t="s">
        <v>14</v>
      </c>
      <c r="H6463" t="s">
        <v>26</v>
      </c>
      <c r="I6463" t="s">
        <v>40</v>
      </c>
      <c r="J6463">
        <v>4.1063069000000001E-2</v>
      </c>
      <c r="L6463">
        <v>93.577799999999996</v>
      </c>
      <c r="M6463">
        <v>4</v>
      </c>
    </row>
    <row r="6464" spans="1:13" hidden="1" x14ac:dyDescent="0.35">
      <c r="A6464" t="s">
        <v>17</v>
      </c>
      <c r="B6464">
        <v>6463</v>
      </c>
      <c r="C6464" t="s">
        <v>349</v>
      </c>
      <c r="D6464" t="s">
        <v>12</v>
      </c>
      <c r="E6464">
        <v>2018</v>
      </c>
      <c r="F6464" t="s">
        <v>138</v>
      </c>
      <c r="G6464" t="s">
        <v>14</v>
      </c>
      <c r="H6464" t="s">
        <v>26</v>
      </c>
      <c r="I6464" t="s">
        <v>40</v>
      </c>
      <c r="J6464">
        <v>3.7345714000000002E-2</v>
      </c>
      <c r="L6464">
        <v>106.53060000000001</v>
      </c>
      <c r="M6464">
        <v>4</v>
      </c>
    </row>
    <row r="6465" spans="1:13" hidden="1" x14ac:dyDescent="0.35">
      <c r="A6465" t="s">
        <v>17</v>
      </c>
      <c r="B6465">
        <v>6464</v>
      </c>
      <c r="C6465" t="s">
        <v>1190</v>
      </c>
      <c r="D6465" t="s">
        <v>12</v>
      </c>
      <c r="E6465">
        <v>2018</v>
      </c>
      <c r="F6465" t="s">
        <v>138</v>
      </c>
      <c r="G6465" t="s">
        <v>14</v>
      </c>
      <c r="H6465" t="s">
        <v>26</v>
      </c>
      <c r="I6465" t="s">
        <v>40</v>
      </c>
      <c r="J6465">
        <v>0.17352706800000001</v>
      </c>
      <c r="L6465">
        <v>92.046199999999999</v>
      </c>
      <c r="M6465">
        <v>4</v>
      </c>
    </row>
    <row r="6466" spans="1:13" hidden="1" x14ac:dyDescent="0.35">
      <c r="A6466" t="s">
        <v>17</v>
      </c>
      <c r="B6466">
        <v>6465</v>
      </c>
      <c r="C6466" t="s">
        <v>373</v>
      </c>
      <c r="D6466" t="s">
        <v>12</v>
      </c>
      <c r="E6466">
        <v>2018</v>
      </c>
      <c r="F6466" t="s">
        <v>138</v>
      </c>
      <c r="G6466" t="s">
        <v>14</v>
      </c>
      <c r="H6466" t="s">
        <v>26</v>
      </c>
      <c r="I6466" t="s">
        <v>40</v>
      </c>
      <c r="J6466">
        <v>8.6352402999999994E-2</v>
      </c>
      <c r="L6466">
        <v>149.8734</v>
      </c>
      <c r="M6466">
        <v>4</v>
      </c>
    </row>
    <row r="6467" spans="1:13" hidden="1" x14ac:dyDescent="0.35">
      <c r="A6467" t="s">
        <v>17</v>
      </c>
      <c r="B6467">
        <v>6466</v>
      </c>
      <c r="C6467" t="s">
        <v>1576</v>
      </c>
      <c r="D6467" t="s">
        <v>12</v>
      </c>
      <c r="E6467">
        <v>2018</v>
      </c>
      <c r="F6467" t="s">
        <v>138</v>
      </c>
      <c r="G6467" t="s">
        <v>14</v>
      </c>
      <c r="H6467" t="s">
        <v>26</v>
      </c>
      <c r="I6467" t="s">
        <v>40</v>
      </c>
      <c r="J6467">
        <v>0.178923163</v>
      </c>
      <c r="L6467">
        <v>55.729799999999997</v>
      </c>
      <c r="M6467">
        <v>4</v>
      </c>
    </row>
    <row r="6468" spans="1:13" hidden="1" x14ac:dyDescent="0.35">
      <c r="A6468" t="s">
        <v>17</v>
      </c>
      <c r="B6468">
        <v>6467</v>
      </c>
      <c r="C6468" t="s">
        <v>59</v>
      </c>
      <c r="D6468" t="s">
        <v>12</v>
      </c>
      <c r="E6468">
        <v>2018</v>
      </c>
      <c r="F6468" t="s">
        <v>138</v>
      </c>
      <c r="G6468" t="s">
        <v>14</v>
      </c>
      <c r="H6468" t="s">
        <v>26</v>
      </c>
      <c r="I6468" t="s">
        <v>40</v>
      </c>
      <c r="J6468">
        <v>0.32111500999999998</v>
      </c>
      <c r="L6468">
        <v>100.77</v>
      </c>
      <c r="M6468">
        <v>4</v>
      </c>
    </row>
    <row r="6469" spans="1:13" hidden="1" x14ac:dyDescent="0.35">
      <c r="A6469" t="s">
        <v>17</v>
      </c>
      <c r="B6469">
        <v>6468</v>
      </c>
      <c r="C6469" t="s">
        <v>1214</v>
      </c>
      <c r="D6469" t="s">
        <v>12</v>
      </c>
      <c r="E6469">
        <v>2018</v>
      </c>
      <c r="F6469" t="s">
        <v>138</v>
      </c>
      <c r="G6469" t="s">
        <v>14</v>
      </c>
      <c r="H6469" t="s">
        <v>26</v>
      </c>
      <c r="I6469" t="s">
        <v>40</v>
      </c>
      <c r="J6469">
        <v>3.9576776000000001E-2</v>
      </c>
      <c r="L6469">
        <v>179.93180000000001</v>
      </c>
      <c r="M6469">
        <v>4</v>
      </c>
    </row>
    <row r="6470" spans="1:13" hidden="1" x14ac:dyDescent="0.35">
      <c r="A6470" t="s">
        <v>17</v>
      </c>
      <c r="B6470">
        <v>6469</v>
      </c>
      <c r="C6470" t="s">
        <v>856</v>
      </c>
      <c r="D6470" t="s">
        <v>12</v>
      </c>
      <c r="E6470">
        <v>2018</v>
      </c>
      <c r="F6470" t="s">
        <v>138</v>
      </c>
      <c r="G6470" t="s">
        <v>14</v>
      </c>
      <c r="H6470" t="s">
        <v>26</v>
      </c>
      <c r="I6470" t="s">
        <v>40</v>
      </c>
      <c r="J6470">
        <v>7.4517507999999996E-2</v>
      </c>
      <c r="L6470">
        <v>227.37200000000001</v>
      </c>
      <c r="M6470">
        <v>4</v>
      </c>
    </row>
    <row r="6471" spans="1:13" hidden="1" x14ac:dyDescent="0.35">
      <c r="A6471" t="s">
        <v>17</v>
      </c>
      <c r="B6471">
        <v>6470</v>
      </c>
      <c r="C6471" t="s">
        <v>679</v>
      </c>
      <c r="D6471" t="s">
        <v>12</v>
      </c>
      <c r="E6471">
        <v>2018</v>
      </c>
      <c r="F6471" t="s">
        <v>138</v>
      </c>
      <c r="G6471" t="s">
        <v>14</v>
      </c>
      <c r="H6471" t="s">
        <v>26</v>
      </c>
      <c r="I6471" t="s">
        <v>40</v>
      </c>
      <c r="J6471">
        <v>9.6658404000000003E-2</v>
      </c>
      <c r="L6471">
        <v>216.91659999999999</v>
      </c>
      <c r="M6471">
        <v>4</v>
      </c>
    </row>
    <row r="6472" spans="1:13" hidden="1" x14ac:dyDescent="0.35">
      <c r="A6472" t="s">
        <v>17</v>
      </c>
      <c r="B6472">
        <v>6471</v>
      </c>
      <c r="C6472" t="s">
        <v>1598</v>
      </c>
      <c r="D6472" t="s">
        <v>61</v>
      </c>
      <c r="E6472">
        <v>2018</v>
      </c>
      <c r="F6472" t="s">
        <v>138</v>
      </c>
      <c r="G6472" t="s">
        <v>14</v>
      </c>
      <c r="H6472" t="s">
        <v>26</v>
      </c>
      <c r="I6472" t="s">
        <v>40</v>
      </c>
      <c r="J6472">
        <v>9.4817104999999999E-2</v>
      </c>
      <c r="L6472">
        <v>77.901200000000003</v>
      </c>
      <c r="M6472">
        <v>4</v>
      </c>
    </row>
    <row r="6473" spans="1:13" hidden="1" x14ac:dyDescent="0.35">
      <c r="A6473" t="s">
        <v>17</v>
      </c>
      <c r="B6473">
        <v>6472</v>
      </c>
      <c r="C6473" t="s">
        <v>912</v>
      </c>
      <c r="D6473" t="s">
        <v>61</v>
      </c>
      <c r="E6473">
        <v>2018</v>
      </c>
      <c r="F6473" t="s">
        <v>138</v>
      </c>
      <c r="G6473" t="s">
        <v>14</v>
      </c>
      <c r="H6473" t="s">
        <v>26</v>
      </c>
      <c r="I6473" t="s">
        <v>40</v>
      </c>
      <c r="J6473">
        <v>0.15909690800000001</v>
      </c>
      <c r="L6473">
        <v>129.33359999999999</v>
      </c>
      <c r="M6473">
        <v>4</v>
      </c>
    </row>
    <row r="6474" spans="1:13" hidden="1" x14ac:dyDescent="0.35">
      <c r="A6474" t="s">
        <v>17</v>
      </c>
      <c r="B6474">
        <v>6473</v>
      </c>
      <c r="C6474" t="s">
        <v>238</v>
      </c>
      <c r="D6474" t="s">
        <v>19</v>
      </c>
      <c r="E6474">
        <v>2018</v>
      </c>
      <c r="F6474" t="s">
        <v>138</v>
      </c>
      <c r="G6474" t="s">
        <v>14</v>
      </c>
      <c r="H6474" t="s">
        <v>26</v>
      </c>
      <c r="I6474" t="s">
        <v>40</v>
      </c>
      <c r="J6474">
        <v>3.7829468999999998E-2</v>
      </c>
      <c r="L6474">
        <v>151.07079999999999</v>
      </c>
      <c r="M6474">
        <v>4</v>
      </c>
    </row>
    <row r="6475" spans="1:13" hidden="1" x14ac:dyDescent="0.35">
      <c r="A6475" t="s">
        <v>17</v>
      </c>
      <c r="B6475">
        <v>6474</v>
      </c>
      <c r="C6475" t="s">
        <v>1516</v>
      </c>
      <c r="D6475" t="s">
        <v>19</v>
      </c>
      <c r="E6475">
        <v>2018</v>
      </c>
      <c r="F6475" t="s">
        <v>138</v>
      </c>
      <c r="G6475" t="s">
        <v>14</v>
      </c>
      <c r="H6475" t="s">
        <v>26</v>
      </c>
      <c r="I6475" t="s">
        <v>40</v>
      </c>
      <c r="J6475">
        <v>0.112249603</v>
      </c>
      <c r="L6475">
        <v>123.34139999999999</v>
      </c>
      <c r="M6475">
        <v>4</v>
      </c>
    </row>
    <row r="6476" spans="1:13" hidden="1" x14ac:dyDescent="0.35">
      <c r="A6476" t="s">
        <v>17</v>
      </c>
      <c r="B6476">
        <v>6475</v>
      </c>
      <c r="C6476" t="s">
        <v>1316</v>
      </c>
      <c r="D6476" t="s">
        <v>19</v>
      </c>
      <c r="E6476">
        <v>2018</v>
      </c>
      <c r="F6476" t="s">
        <v>138</v>
      </c>
      <c r="G6476" t="s">
        <v>14</v>
      </c>
      <c r="H6476" t="s">
        <v>26</v>
      </c>
      <c r="I6476" t="s">
        <v>40</v>
      </c>
      <c r="J6476">
        <v>3.9996021E-2</v>
      </c>
      <c r="L6476">
        <v>176.76859999999999</v>
      </c>
      <c r="M6476">
        <v>4</v>
      </c>
    </row>
    <row r="6477" spans="1:13" hidden="1" x14ac:dyDescent="0.35">
      <c r="A6477" t="s">
        <v>17</v>
      </c>
      <c r="B6477">
        <v>6476</v>
      </c>
      <c r="C6477" t="s">
        <v>849</v>
      </c>
      <c r="D6477" t="s">
        <v>42</v>
      </c>
      <c r="E6477">
        <v>2018</v>
      </c>
      <c r="F6477" t="s">
        <v>138</v>
      </c>
      <c r="G6477" t="s">
        <v>14</v>
      </c>
      <c r="H6477" t="s">
        <v>26</v>
      </c>
      <c r="I6477" t="s">
        <v>40</v>
      </c>
      <c r="J6477">
        <v>2.8048877E-2</v>
      </c>
      <c r="L6477">
        <v>106.1964</v>
      </c>
      <c r="M6477">
        <v>4</v>
      </c>
    </row>
    <row r="6478" spans="1:13" hidden="1" x14ac:dyDescent="0.35">
      <c r="A6478" t="s">
        <v>17</v>
      </c>
      <c r="B6478">
        <v>6477</v>
      </c>
      <c r="C6478" t="s">
        <v>576</v>
      </c>
      <c r="D6478" t="s">
        <v>42</v>
      </c>
      <c r="E6478">
        <v>2018</v>
      </c>
      <c r="F6478" t="s">
        <v>138</v>
      </c>
      <c r="G6478" t="s">
        <v>14</v>
      </c>
      <c r="H6478" t="s">
        <v>26</v>
      </c>
      <c r="I6478" t="s">
        <v>40</v>
      </c>
      <c r="J6478">
        <v>0.17357440199999999</v>
      </c>
      <c r="L6478">
        <v>214.09020000000001</v>
      </c>
      <c r="M6478">
        <v>4</v>
      </c>
    </row>
    <row r="6479" spans="1:13" hidden="1" x14ac:dyDescent="0.35">
      <c r="A6479" t="s">
        <v>17</v>
      </c>
      <c r="B6479">
        <v>6478</v>
      </c>
      <c r="C6479" t="s">
        <v>896</v>
      </c>
      <c r="D6479" t="s">
        <v>42</v>
      </c>
      <c r="E6479">
        <v>2018</v>
      </c>
      <c r="F6479" t="s">
        <v>138</v>
      </c>
      <c r="G6479" t="s">
        <v>14</v>
      </c>
      <c r="H6479" t="s">
        <v>26</v>
      </c>
      <c r="I6479" t="s">
        <v>40</v>
      </c>
      <c r="J6479">
        <v>0.29306613300000001</v>
      </c>
      <c r="L6479">
        <v>177.0712</v>
      </c>
      <c r="M6479">
        <v>4</v>
      </c>
    </row>
    <row r="6480" spans="1:13" hidden="1" x14ac:dyDescent="0.35">
      <c r="A6480" t="s">
        <v>17</v>
      </c>
      <c r="B6480">
        <v>6479</v>
      </c>
      <c r="C6480" t="s">
        <v>215</v>
      </c>
      <c r="D6480" t="s">
        <v>42</v>
      </c>
      <c r="E6480">
        <v>2018</v>
      </c>
      <c r="F6480" t="s">
        <v>138</v>
      </c>
      <c r="G6480" t="s">
        <v>14</v>
      </c>
      <c r="H6480" t="s">
        <v>26</v>
      </c>
      <c r="I6480" t="s">
        <v>40</v>
      </c>
      <c r="J6480">
        <v>0.123557061</v>
      </c>
      <c r="L6480">
        <v>216.61920000000001</v>
      </c>
      <c r="M6480">
        <v>4</v>
      </c>
    </row>
    <row r="6481" spans="1:13" hidden="1" x14ac:dyDescent="0.35">
      <c r="A6481" t="s">
        <v>17</v>
      </c>
      <c r="B6481">
        <v>6480</v>
      </c>
      <c r="C6481" t="s">
        <v>752</v>
      </c>
      <c r="D6481" t="s">
        <v>42</v>
      </c>
      <c r="E6481">
        <v>2018</v>
      </c>
      <c r="F6481" t="s">
        <v>138</v>
      </c>
      <c r="G6481" t="s">
        <v>14</v>
      </c>
      <c r="H6481" t="s">
        <v>26</v>
      </c>
      <c r="I6481" t="s">
        <v>40</v>
      </c>
      <c r="J6481">
        <v>0.12723424899999999</v>
      </c>
      <c r="L6481">
        <v>158.392</v>
      </c>
      <c r="M6481">
        <v>4</v>
      </c>
    </row>
    <row r="6482" spans="1:13" hidden="1" x14ac:dyDescent="0.35">
      <c r="A6482" t="s">
        <v>17</v>
      </c>
      <c r="B6482">
        <v>6481</v>
      </c>
      <c r="C6482" t="s">
        <v>381</v>
      </c>
      <c r="D6482" t="s">
        <v>42</v>
      </c>
      <c r="E6482">
        <v>2018</v>
      </c>
      <c r="F6482" t="s">
        <v>138</v>
      </c>
      <c r="G6482" t="s">
        <v>14</v>
      </c>
      <c r="H6482" t="s">
        <v>26</v>
      </c>
      <c r="I6482" t="s">
        <v>40</v>
      </c>
      <c r="J6482">
        <v>6.0706748999999997E-2</v>
      </c>
      <c r="L6482">
        <v>127.502</v>
      </c>
      <c r="M6482">
        <v>4</v>
      </c>
    </row>
    <row r="6483" spans="1:13" hidden="1" x14ac:dyDescent="0.35">
      <c r="A6483" t="s">
        <v>17</v>
      </c>
      <c r="B6483">
        <v>6482</v>
      </c>
      <c r="C6483" t="s">
        <v>1152</v>
      </c>
      <c r="D6483" t="s">
        <v>42</v>
      </c>
      <c r="E6483">
        <v>2018</v>
      </c>
      <c r="F6483" t="s">
        <v>138</v>
      </c>
      <c r="G6483" t="s">
        <v>14</v>
      </c>
      <c r="H6483" t="s">
        <v>26</v>
      </c>
      <c r="I6483" t="s">
        <v>40</v>
      </c>
      <c r="J6483">
        <v>6.0672262999999997E-2</v>
      </c>
      <c r="L6483">
        <v>119.87820000000001</v>
      </c>
      <c r="M6483">
        <v>4</v>
      </c>
    </row>
    <row r="6484" spans="1:13" hidden="1" x14ac:dyDescent="0.35">
      <c r="A6484" t="s">
        <v>17</v>
      </c>
      <c r="B6484">
        <v>6483</v>
      </c>
      <c r="C6484" t="s">
        <v>218</v>
      </c>
      <c r="D6484" t="s">
        <v>42</v>
      </c>
      <c r="E6484">
        <v>2018</v>
      </c>
      <c r="F6484" t="s">
        <v>138</v>
      </c>
      <c r="G6484" t="s">
        <v>14</v>
      </c>
      <c r="H6484" t="s">
        <v>26</v>
      </c>
      <c r="I6484" t="s">
        <v>40</v>
      </c>
      <c r="J6484">
        <v>2.5039776E-2</v>
      </c>
      <c r="L6484">
        <v>102.7332</v>
      </c>
      <c r="M6484">
        <v>4</v>
      </c>
    </row>
    <row r="6485" spans="1:13" hidden="1" x14ac:dyDescent="0.35">
      <c r="A6485" t="s">
        <v>17</v>
      </c>
      <c r="B6485">
        <v>6484</v>
      </c>
      <c r="C6485" t="s">
        <v>115</v>
      </c>
      <c r="D6485" t="s">
        <v>42</v>
      </c>
      <c r="E6485">
        <v>2018</v>
      </c>
      <c r="F6485" t="s">
        <v>138</v>
      </c>
      <c r="G6485" t="s">
        <v>14</v>
      </c>
      <c r="H6485" t="s">
        <v>26</v>
      </c>
      <c r="I6485" t="s">
        <v>40</v>
      </c>
      <c r="J6485">
        <v>0.117825569</v>
      </c>
      <c r="L6485">
        <v>43.279600000000002</v>
      </c>
      <c r="M6485">
        <v>4</v>
      </c>
    </row>
    <row r="6486" spans="1:13" hidden="1" x14ac:dyDescent="0.35">
      <c r="A6486" t="s">
        <v>17</v>
      </c>
      <c r="B6486">
        <v>6485</v>
      </c>
      <c r="C6486" t="s">
        <v>1227</v>
      </c>
      <c r="D6486" t="s">
        <v>42</v>
      </c>
      <c r="E6486">
        <v>2018</v>
      </c>
      <c r="F6486" t="s">
        <v>138</v>
      </c>
      <c r="G6486" t="s">
        <v>14</v>
      </c>
      <c r="H6486" t="s">
        <v>26</v>
      </c>
      <c r="I6486" t="s">
        <v>40</v>
      </c>
      <c r="J6486">
        <v>0.124299531</v>
      </c>
      <c r="L6486">
        <v>73.4696</v>
      </c>
      <c r="M6486">
        <v>4</v>
      </c>
    </row>
    <row r="6487" spans="1:13" hidden="1" x14ac:dyDescent="0.35">
      <c r="A6487" t="s">
        <v>17</v>
      </c>
      <c r="B6487">
        <v>6486</v>
      </c>
      <c r="C6487" t="s">
        <v>1114</v>
      </c>
      <c r="D6487" t="s">
        <v>42</v>
      </c>
      <c r="E6487">
        <v>2018</v>
      </c>
      <c r="F6487" t="s">
        <v>138</v>
      </c>
      <c r="G6487" t="s">
        <v>14</v>
      </c>
      <c r="H6487" t="s">
        <v>26</v>
      </c>
      <c r="I6487" t="s">
        <v>40</v>
      </c>
      <c r="J6487">
        <v>5.5566934999999998E-2</v>
      </c>
      <c r="L6487">
        <v>263.59100000000001</v>
      </c>
      <c r="M6487">
        <v>4</v>
      </c>
    </row>
    <row r="6488" spans="1:13" hidden="1" x14ac:dyDescent="0.35">
      <c r="A6488" t="s">
        <v>17</v>
      </c>
      <c r="B6488">
        <v>6487</v>
      </c>
      <c r="C6488" t="s">
        <v>1132</v>
      </c>
      <c r="D6488" t="s">
        <v>42</v>
      </c>
      <c r="E6488">
        <v>2018</v>
      </c>
      <c r="F6488" t="s">
        <v>138</v>
      </c>
      <c r="G6488" t="s">
        <v>14</v>
      </c>
      <c r="H6488" t="s">
        <v>26</v>
      </c>
      <c r="I6488" t="s">
        <v>40</v>
      </c>
      <c r="J6488">
        <v>0.14058248500000001</v>
      </c>
      <c r="L6488">
        <v>47.171799999999998</v>
      </c>
      <c r="M6488">
        <v>4</v>
      </c>
    </row>
    <row r="6489" spans="1:13" hidden="1" x14ac:dyDescent="0.35">
      <c r="A6489" t="s">
        <v>17</v>
      </c>
      <c r="B6489">
        <v>6488</v>
      </c>
      <c r="C6489" t="s">
        <v>300</v>
      </c>
      <c r="D6489" t="s">
        <v>42</v>
      </c>
      <c r="E6489">
        <v>2018</v>
      </c>
      <c r="F6489" t="s">
        <v>138</v>
      </c>
      <c r="G6489" t="s">
        <v>14</v>
      </c>
      <c r="H6489" t="s">
        <v>26</v>
      </c>
      <c r="I6489" t="s">
        <v>40</v>
      </c>
      <c r="J6489">
        <v>9.7768727999999999E-2</v>
      </c>
      <c r="L6489">
        <v>142.4496</v>
      </c>
      <c r="M6489">
        <v>4</v>
      </c>
    </row>
    <row r="6490" spans="1:13" hidden="1" x14ac:dyDescent="0.35">
      <c r="A6490" t="s">
        <v>17</v>
      </c>
      <c r="B6490">
        <v>6489</v>
      </c>
      <c r="C6490" t="s">
        <v>1464</v>
      </c>
      <c r="D6490" t="s">
        <v>42</v>
      </c>
      <c r="E6490">
        <v>2018</v>
      </c>
      <c r="F6490" t="s">
        <v>138</v>
      </c>
      <c r="G6490" t="s">
        <v>14</v>
      </c>
      <c r="H6490" t="s">
        <v>26</v>
      </c>
      <c r="I6490" t="s">
        <v>40</v>
      </c>
      <c r="J6490">
        <v>1.5397129000000001E-2</v>
      </c>
      <c r="L6490">
        <v>194.911</v>
      </c>
      <c r="M6490">
        <v>4</v>
      </c>
    </row>
    <row r="6491" spans="1:13" hidden="1" x14ac:dyDescent="0.35">
      <c r="A6491" t="s">
        <v>17</v>
      </c>
      <c r="B6491">
        <v>6490</v>
      </c>
      <c r="C6491" t="s">
        <v>240</v>
      </c>
      <c r="D6491" t="s">
        <v>42</v>
      </c>
      <c r="E6491">
        <v>2018</v>
      </c>
      <c r="F6491" t="s">
        <v>138</v>
      </c>
      <c r="G6491" t="s">
        <v>14</v>
      </c>
      <c r="H6491" t="s">
        <v>26</v>
      </c>
      <c r="I6491" t="s">
        <v>40</v>
      </c>
      <c r="J6491">
        <v>1.0467749E-2</v>
      </c>
      <c r="L6491">
        <v>162.95259999999999</v>
      </c>
      <c r="M6491">
        <v>4</v>
      </c>
    </row>
    <row r="6492" spans="1:13" hidden="1" x14ac:dyDescent="0.35">
      <c r="A6492" t="s">
        <v>17</v>
      </c>
      <c r="B6492">
        <v>6491</v>
      </c>
      <c r="C6492" t="s">
        <v>1488</v>
      </c>
      <c r="D6492" t="s">
        <v>42</v>
      </c>
      <c r="E6492">
        <v>2018</v>
      </c>
      <c r="F6492" t="s">
        <v>138</v>
      </c>
      <c r="G6492" t="s">
        <v>14</v>
      </c>
      <c r="H6492" t="s">
        <v>26</v>
      </c>
      <c r="I6492" t="s">
        <v>40</v>
      </c>
      <c r="J6492">
        <v>0.32578080700000001</v>
      </c>
      <c r="L6492">
        <v>252.7698</v>
      </c>
      <c r="M6492">
        <v>4</v>
      </c>
    </row>
    <row r="6493" spans="1:13" hidden="1" x14ac:dyDescent="0.35">
      <c r="A6493" t="s">
        <v>17</v>
      </c>
      <c r="B6493">
        <v>6492</v>
      </c>
      <c r="C6493" t="s">
        <v>53</v>
      </c>
      <c r="D6493" t="s">
        <v>54</v>
      </c>
      <c r="E6493">
        <v>2018</v>
      </c>
      <c r="F6493" t="s">
        <v>138</v>
      </c>
      <c r="G6493" t="s">
        <v>14</v>
      </c>
      <c r="H6493" t="s">
        <v>26</v>
      </c>
      <c r="I6493" t="s">
        <v>40</v>
      </c>
      <c r="J6493">
        <v>5.7933643E-2</v>
      </c>
      <c r="L6493">
        <v>175.1738</v>
      </c>
      <c r="M6493">
        <v>4</v>
      </c>
    </row>
    <row r="6494" spans="1:13" hidden="1" x14ac:dyDescent="0.35">
      <c r="A6494" t="s">
        <v>17</v>
      </c>
      <c r="B6494">
        <v>6493</v>
      </c>
      <c r="C6494" t="s">
        <v>1071</v>
      </c>
      <c r="D6494" t="s">
        <v>54</v>
      </c>
      <c r="E6494">
        <v>2018</v>
      </c>
      <c r="F6494" t="s">
        <v>138</v>
      </c>
      <c r="G6494" t="s">
        <v>14</v>
      </c>
      <c r="H6494" t="s">
        <v>26</v>
      </c>
      <c r="I6494" t="s">
        <v>40</v>
      </c>
      <c r="J6494">
        <v>0.20914265000000001</v>
      </c>
      <c r="L6494">
        <v>190.953</v>
      </c>
      <c r="M6494">
        <v>4</v>
      </c>
    </row>
    <row r="6495" spans="1:13" hidden="1" x14ac:dyDescent="0.35">
      <c r="A6495" t="s">
        <v>17</v>
      </c>
      <c r="B6495">
        <v>6494</v>
      </c>
      <c r="C6495" t="s">
        <v>1369</v>
      </c>
      <c r="D6495" t="s">
        <v>54</v>
      </c>
      <c r="E6495">
        <v>2018</v>
      </c>
      <c r="F6495" t="s">
        <v>138</v>
      </c>
      <c r="G6495" t="s">
        <v>14</v>
      </c>
      <c r="H6495" t="s">
        <v>26</v>
      </c>
      <c r="I6495" t="s">
        <v>40</v>
      </c>
      <c r="J6495">
        <v>0</v>
      </c>
      <c r="L6495">
        <v>196.8426</v>
      </c>
      <c r="M6495">
        <v>4</v>
      </c>
    </row>
    <row r="6496" spans="1:13" hidden="1" x14ac:dyDescent="0.35">
      <c r="A6496" t="s">
        <v>17</v>
      </c>
      <c r="B6496">
        <v>6495</v>
      </c>
      <c r="C6496" t="s">
        <v>788</v>
      </c>
      <c r="D6496" t="s">
        <v>64</v>
      </c>
      <c r="E6496">
        <v>2018</v>
      </c>
      <c r="F6496" t="s">
        <v>138</v>
      </c>
      <c r="G6496" t="s">
        <v>14</v>
      </c>
      <c r="H6496" t="s">
        <v>26</v>
      </c>
      <c r="I6496" t="s">
        <v>40</v>
      </c>
      <c r="J6496">
        <v>0.210596485</v>
      </c>
      <c r="L6496">
        <v>144.74700000000001</v>
      </c>
      <c r="M6496">
        <v>4</v>
      </c>
    </row>
    <row r="6497" spans="1:13" hidden="1" x14ac:dyDescent="0.35">
      <c r="A6497" t="s">
        <v>17</v>
      </c>
      <c r="B6497">
        <v>6496</v>
      </c>
      <c r="C6497" t="s">
        <v>245</v>
      </c>
      <c r="D6497" t="s">
        <v>64</v>
      </c>
      <c r="E6497">
        <v>2018</v>
      </c>
      <c r="F6497" t="s">
        <v>138</v>
      </c>
      <c r="G6497" t="s">
        <v>14</v>
      </c>
      <c r="H6497" t="s">
        <v>26</v>
      </c>
      <c r="I6497" t="s">
        <v>40</v>
      </c>
      <c r="J6497">
        <v>0.194874778</v>
      </c>
      <c r="L6497">
        <v>110.2912</v>
      </c>
      <c r="M6497">
        <v>4</v>
      </c>
    </row>
    <row r="6498" spans="1:13" hidden="1" x14ac:dyDescent="0.35">
      <c r="A6498" t="s">
        <v>17</v>
      </c>
      <c r="B6498">
        <v>6497</v>
      </c>
      <c r="C6498" t="s">
        <v>1497</v>
      </c>
      <c r="D6498" t="s">
        <v>153</v>
      </c>
      <c r="E6498">
        <v>2018</v>
      </c>
      <c r="F6498" t="s">
        <v>138</v>
      </c>
      <c r="G6498" t="s">
        <v>14</v>
      </c>
      <c r="H6498" t="s">
        <v>26</v>
      </c>
      <c r="I6498" t="s">
        <v>40</v>
      </c>
      <c r="J6498">
        <v>5.4670967000000001E-2</v>
      </c>
      <c r="L6498">
        <v>158.66040000000001</v>
      </c>
      <c r="M6498">
        <v>4</v>
      </c>
    </row>
    <row r="6499" spans="1:13" hidden="1" x14ac:dyDescent="0.35">
      <c r="A6499" t="s">
        <v>17</v>
      </c>
      <c r="B6499">
        <v>6498</v>
      </c>
      <c r="C6499" t="s">
        <v>1404</v>
      </c>
      <c r="D6499" t="s">
        <v>48</v>
      </c>
      <c r="E6499">
        <v>2018</v>
      </c>
      <c r="F6499" t="s">
        <v>138</v>
      </c>
      <c r="G6499" t="s">
        <v>14</v>
      </c>
      <c r="H6499" t="s">
        <v>26</v>
      </c>
      <c r="I6499" t="s">
        <v>40</v>
      </c>
      <c r="J6499">
        <v>0.10391811300000001</v>
      </c>
      <c r="L6499">
        <v>100.67</v>
      </c>
      <c r="M6499">
        <v>4</v>
      </c>
    </row>
    <row r="6500" spans="1:13" hidden="1" x14ac:dyDescent="0.35">
      <c r="A6500" t="s">
        <v>17</v>
      </c>
      <c r="B6500">
        <v>6499</v>
      </c>
      <c r="C6500" t="s">
        <v>306</v>
      </c>
      <c r="D6500" t="s">
        <v>48</v>
      </c>
      <c r="E6500">
        <v>2018</v>
      </c>
      <c r="F6500" t="s">
        <v>138</v>
      </c>
      <c r="G6500" t="s">
        <v>14</v>
      </c>
      <c r="H6500" t="s">
        <v>26</v>
      </c>
      <c r="I6500" t="s">
        <v>40</v>
      </c>
      <c r="J6500">
        <v>8.6326707000000003E-2</v>
      </c>
      <c r="L6500">
        <v>192.64779999999999</v>
      </c>
      <c r="M6500">
        <v>4</v>
      </c>
    </row>
    <row r="6501" spans="1:13" hidden="1" x14ac:dyDescent="0.35">
      <c r="A6501" t="s">
        <v>17</v>
      </c>
      <c r="B6501">
        <v>6500</v>
      </c>
      <c r="C6501" t="s">
        <v>179</v>
      </c>
      <c r="D6501" t="s">
        <v>48</v>
      </c>
      <c r="E6501">
        <v>2018</v>
      </c>
      <c r="F6501" t="s">
        <v>138</v>
      </c>
      <c r="G6501" t="s">
        <v>14</v>
      </c>
      <c r="H6501" t="s">
        <v>26</v>
      </c>
      <c r="I6501" t="s">
        <v>40</v>
      </c>
      <c r="J6501">
        <v>0.13456428400000001</v>
      </c>
      <c r="L6501">
        <v>159.8236</v>
      </c>
      <c r="M6501">
        <v>4</v>
      </c>
    </row>
    <row r="6502" spans="1:13" hidden="1" x14ac:dyDescent="0.35">
      <c r="A6502" t="s">
        <v>17</v>
      </c>
      <c r="B6502">
        <v>6501</v>
      </c>
      <c r="C6502" t="s">
        <v>1354</v>
      </c>
      <c r="D6502" t="s">
        <v>48</v>
      </c>
      <c r="E6502">
        <v>2018</v>
      </c>
      <c r="F6502" t="s">
        <v>138</v>
      </c>
      <c r="G6502" t="s">
        <v>14</v>
      </c>
      <c r="H6502" t="s">
        <v>26</v>
      </c>
      <c r="I6502" t="s">
        <v>40</v>
      </c>
      <c r="J6502">
        <v>9.4957079E-2</v>
      </c>
      <c r="L6502">
        <v>143.5154</v>
      </c>
      <c r="M6502">
        <v>4</v>
      </c>
    </row>
    <row r="6503" spans="1:13" hidden="1" x14ac:dyDescent="0.35">
      <c r="A6503" t="s">
        <v>17</v>
      </c>
      <c r="B6503">
        <v>6502</v>
      </c>
      <c r="C6503" t="s">
        <v>1195</v>
      </c>
      <c r="D6503" t="s">
        <v>48</v>
      </c>
      <c r="E6503">
        <v>2018</v>
      </c>
      <c r="F6503" t="s">
        <v>138</v>
      </c>
      <c r="G6503" t="s">
        <v>14</v>
      </c>
      <c r="H6503" t="s">
        <v>26</v>
      </c>
      <c r="I6503" t="s">
        <v>40</v>
      </c>
      <c r="J6503">
        <v>0.15630419200000001</v>
      </c>
      <c r="L6503">
        <v>256.36720000000003</v>
      </c>
      <c r="M6503">
        <v>4</v>
      </c>
    </row>
    <row r="6504" spans="1:13" hidden="1" x14ac:dyDescent="0.35">
      <c r="A6504" t="s">
        <v>17</v>
      </c>
      <c r="B6504">
        <v>6503</v>
      </c>
      <c r="C6504" t="s">
        <v>933</v>
      </c>
      <c r="D6504" t="s">
        <v>48</v>
      </c>
      <c r="E6504">
        <v>2018</v>
      </c>
      <c r="F6504" t="s">
        <v>138</v>
      </c>
      <c r="G6504" t="s">
        <v>14</v>
      </c>
      <c r="H6504" t="s">
        <v>26</v>
      </c>
      <c r="I6504" t="s">
        <v>40</v>
      </c>
      <c r="J6504">
        <v>0.23661675400000001</v>
      </c>
      <c r="L6504">
        <v>217.6482</v>
      </c>
      <c r="M6504">
        <v>4</v>
      </c>
    </row>
    <row r="6505" spans="1:13" hidden="1" x14ac:dyDescent="0.35">
      <c r="A6505" t="s">
        <v>17</v>
      </c>
      <c r="B6505">
        <v>6504</v>
      </c>
      <c r="C6505" t="s">
        <v>1086</v>
      </c>
      <c r="D6505" t="s">
        <v>48</v>
      </c>
      <c r="E6505">
        <v>2018</v>
      </c>
      <c r="F6505" t="s">
        <v>138</v>
      </c>
      <c r="G6505" t="s">
        <v>14</v>
      </c>
      <c r="H6505" t="s">
        <v>26</v>
      </c>
      <c r="I6505" t="s">
        <v>40</v>
      </c>
      <c r="J6505">
        <v>6.2294473000000003E-2</v>
      </c>
      <c r="L6505">
        <v>242.417</v>
      </c>
      <c r="M6505">
        <v>4</v>
      </c>
    </row>
    <row r="6506" spans="1:13" hidden="1" x14ac:dyDescent="0.35">
      <c r="A6506" t="s">
        <v>17</v>
      </c>
      <c r="B6506">
        <v>6505</v>
      </c>
      <c r="C6506" t="s">
        <v>1566</v>
      </c>
      <c r="D6506" t="s">
        <v>48</v>
      </c>
      <c r="E6506">
        <v>2018</v>
      </c>
      <c r="F6506" t="s">
        <v>138</v>
      </c>
      <c r="G6506" t="s">
        <v>14</v>
      </c>
      <c r="H6506" t="s">
        <v>26</v>
      </c>
      <c r="I6506" t="s">
        <v>40</v>
      </c>
      <c r="J6506">
        <v>0.18358896</v>
      </c>
      <c r="L6506">
        <v>154.66300000000001</v>
      </c>
      <c r="M6506">
        <v>4</v>
      </c>
    </row>
    <row r="6507" spans="1:13" hidden="1" x14ac:dyDescent="0.35">
      <c r="A6507" t="s">
        <v>17</v>
      </c>
      <c r="B6507">
        <v>6506</v>
      </c>
      <c r="C6507" t="s">
        <v>389</v>
      </c>
      <c r="D6507" t="s">
        <v>48</v>
      </c>
      <c r="E6507">
        <v>2018</v>
      </c>
      <c r="F6507" t="s">
        <v>138</v>
      </c>
      <c r="G6507" t="s">
        <v>14</v>
      </c>
      <c r="H6507" t="s">
        <v>26</v>
      </c>
      <c r="I6507" t="s">
        <v>40</v>
      </c>
      <c r="J6507">
        <v>0.117091213</v>
      </c>
      <c r="L6507">
        <v>197.9084</v>
      </c>
      <c r="M6507">
        <v>4</v>
      </c>
    </row>
    <row r="6508" spans="1:13" hidden="1" x14ac:dyDescent="0.35">
      <c r="A6508" t="s">
        <v>17</v>
      </c>
      <c r="B6508">
        <v>6507</v>
      </c>
      <c r="C6508" t="s">
        <v>1408</v>
      </c>
      <c r="D6508" t="s">
        <v>32</v>
      </c>
      <c r="E6508">
        <v>2018</v>
      </c>
      <c r="F6508" t="s">
        <v>138</v>
      </c>
      <c r="G6508" t="s">
        <v>14</v>
      </c>
      <c r="H6508" t="s">
        <v>26</v>
      </c>
      <c r="I6508" t="s">
        <v>40</v>
      </c>
      <c r="J6508">
        <v>7.9440261999999998E-2</v>
      </c>
      <c r="L6508">
        <v>86.788200000000003</v>
      </c>
      <c r="M6508">
        <v>4</v>
      </c>
    </row>
    <row r="6509" spans="1:13" hidden="1" x14ac:dyDescent="0.35">
      <c r="A6509" t="s">
        <v>17</v>
      </c>
      <c r="B6509">
        <v>6508</v>
      </c>
      <c r="C6509" t="s">
        <v>1166</v>
      </c>
      <c r="D6509" t="s">
        <v>32</v>
      </c>
      <c r="E6509">
        <v>2018</v>
      </c>
      <c r="F6509" t="s">
        <v>138</v>
      </c>
      <c r="G6509" t="s">
        <v>14</v>
      </c>
      <c r="H6509" t="s">
        <v>26</v>
      </c>
      <c r="I6509" t="s">
        <v>40</v>
      </c>
      <c r="J6509">
        <v>0.13826987299999999</v>
      </c>
      <c r="L6509">
        <v>111.68600000000001</v>
      </c>
      <c r="M6509">
        <v>4</v>
      </c>
    </row>
    <row r="6510" spans="1:13" hidden="1" x14ac:dyDescent="0.35">
      <c r="A6510" t="s">
        <v>17</v>
      </c>
      <c r="B6510">
        <v>6509</v>
      </c>
      <c r="C6510" t="s">
        <v>800</v>
      </c>
      <c r="D6510" t="s">
        <v>32</v>
      </c>
      <c r="E6510">
        <v>2018</v>
      </c>
      <c r="F6510" t="s">
        <v>138</v>
      </c>
      <c r="G6510" t="s">
        <v>14</v>
      </c>
      <c r="H6510" t="s">
        <v>26</v>
      </c>
      <c r="I6510" t="s">
        <v>40</v>
      </c>
      <c r="J6510">
        <v>0.16496634499999999</v>
      </c>
      <c r="L6510">
        <v>189.4872</v>
      </c>
      <c r="M6510">
        <v>4</v>
      </c>
    </row>
    <row r="6511" spans="1:13" hidden="1" x14ac:dyDescent="0.35">
      <c r="A6511" t="s">
        <v>17</v>
      </c>
      <c r="B6511">
        <v>6510</v>
      </c>
      <c r="C6511" t="s">
        <v>971</v>
      </c>
      <c r="D6511" t="s">
        <v>32</v>
      </c>
      <c r="E6511">
        <v>2018</v>
      </c>
      <c r="F6511" t="s">
        <v>138</v>
      </c>
      <c r="G6511" t="s">
        <v>14</v>
      </c>
      <c r="H6511" t="s">
        <v>26</v>
      </c>
      <c r="I6511" t="s">
        <v>40</v>
      </c>
      <c r="J6511">
        <v>7.8576074999999995E-2</v>
      </c>
      <c r="L6511">
        <v>78.466999999999999</v>
      </c>
      <c r="M6511">
        <v>4</v>
      </c>
    </row>
    <row r="6512" spans="1:13" hidden="1" x14ac:dyDescent="0.35">
      <c r="A6512" t="s">
        <v>17</v>
      </c>
      <c r="B6512">
        <v>6511</v>
      </c>
      <c r="C6512" t="s">
        <v>1397</v>
      </c>
      <c r="D6512" t="s">
        <v>32</v>
      </c>
      <c r="E6512">
        <v>2018</v>
      </c>
      <c r="F6512" t="s">
        <v>138</v>
      </c>
      <c r="G6512" t="s">
        <v>14</v>
      </c>
      <c r="H6512" t="s">
        <v>26</v>
      </c>
      <c r="I6512" t="s">
        <v>40</v>
      </c>
      <c r="J6512">
        <v>5.8444176E-2</v>
      </c>
      <c r="L6512">
        <v>73.069599999999994</v>
      </c>
      <c r="M6512">
        <v>4</v>
      </c>
    </row>
    <row r="6513" spans="1:13" hidden="1" x14ac:dyDescent="0.35">
      <c r="A6513" t="s">
        <v>17</v>
      </c>
      <c r="B6513">
        <v>6512</v>
      </c>
      <c r="C6513" t="s">
        <v>221</v>
      </c>
      <c r="D6513" t="s">
        <v>32</v>
      </c>
      <c r="E6513">
        <v>2018</v>
      </c>
      <c r="F6513" t="s">
        <v>138</v>
      </c>
      <c r="G6513" t="s">
        <v>14</v>
      </c>
      <c r="H6513" t="s">
        <v>26</v>
      </c>
      <c r="I6513" t="s">
        <v>40</v>
      </c>
      <c r="J6513">
        <v>7.7046505000000001E-2</v>
      </c>
      <c r="L6513">
        <v>189.453</v>
      </c>
      <c r="M6513">
        <v>4</v>
      </c>
    </row>
    <row r="6514" spans="1:13" hidden="1" x14ac:dyDescent="0.35">
      <c r="A6514" t="s">
        <v>10</v>
      </c>
      <c r="B6514">
        <v>6513</v>
      </c>
      <c r="C6514" t="s">
        <v>335</v>
      </c>
      <c r="D6514" t="s">
        <v>95</v>
      </c>
      <c r="E6514">
        <v>2018</v>
      </c>
      <c r="F6514" t="s">
        <v>138</v>
      </c>
      <c r="G6514" t="s">
        <v>14</v>
      </c>
      <c r="H6514" t="s">
        <v>26</v>
      </c>
      <c r="I6514" t="s">
        <v>40</v>
      </c>
      <c r="J6514">
        <v>0.2004264</v>
      </c>
      <c r="L6514">
        <v>88.851399999999998</v>
      </c>
      <c r="M6514">
        <v>4</v>
      </c>
    </row>
    <row r="6515" spans="1:13" hidden="1" x14ac:dyDescent="0.35">
      <c r="A6515" t="s">
        <v>10</v>
      </c>
      <c r="B6515">
        <v>6514</v>
      </c>
      <c r="C6515" t="s">
        <v>431</v>
      </c>
      <c r="D6515" t="s">
        <v>95</v>
      </c>
      <c r="E6515">
        <v>2018</v>
      </c>
      <c r="F6515" t="s">
        <v>138</v>
      </c>
      <c r="G6515" t="s">
        <v>14</v>
      </c>
      <c r="H6515" t="s">
        <v>26</v>
      </c>
      <c r="I6515" t="s">
        <v>40</v>
      </c>
      <c r="J6515">
        <v>0</v>
      </c>
      <c r="L6515">
        <v>38.184800000000003</v>
      </c>
      <c r="M6515">
        <v>4</v>
      </c>
    </row>
    <row r="6516" spans="1:13" hidden="1" x14ac:dyDescent="0.35">
      <c r="A6516" t="s">
        <v>10</v>
      </c>
      <c r="B6516">
        <v>6515</v>
      </c>
      <c r="C6516" t="s">
        <v>1603</v>
      </c>
      <c r="D6516" t="s">
        <v>95</v>
      </c>
      <c r="E6516">
        <v>2018</v>
      </c>
      <c r="F6516" t="s">
        <v>138</v>
      </c>
      <c r="G6516" t="s">
        <v>14</v>
      </c>
      <c r="H6516" t="s">
        <v>26</v>
      </c>
      <c r="I6516" t="s">
        <v>40</v>
      </c>
      <c r="J6516">
        <v>0.191500528</v>
      </c>
      <c r="L6516">
        <v>121.2098</v>
      </c>
      <c r="M6516">
        <v>4</v>
      </c>
    </row>
    <row r="6517" spans="1:13" hidden="1" x14ac:dyDescent="0.35">
      <c r="A6517" t="s">
        <v>10</v>
      </c>
      <c r="B6517">
        <v>6516</v>
      </c>
      <c r="C6517" t="s">
        <v>120</v>
      </c>
      <c r="D6517" t="s">
        <v>95</v>
      </c>
      <c r="E6517">
        <v>2018</v>
      </c>
      <c r="F6517" t="s">
        <v>138</v>
      </c>
      <c r="G6517" t="s">
        <v>14</v>
      </c>
      <c r="H6517" t="s">
        <v>26</v>
      </c>
      <c r="I6517" t="s">
        <v>40</v>
      </c>
      <c r="J6517">
        <v>0.13263034500000001</v>
      </c>
      <c r="L6517">
        <v>263.85680000000002</v>
      </c>
      <c r="M6517">
        <v>4</v>
      </c>
    </row>
    <row r="6518" spans="1:13" hidden="1" x14ac:dyDescent="0.35">
      <c r="A6518" t="s">
        <v>10</v>
      </c>
      <c r="B6518">
        <v>6517</v>
      </c>
      <c r="C6518" t="s">
        <v>904</v>
      </c>
      <c r="D6518" t="s">
        <v>95</v>
      </c>
      <c r="E6518">
        <v>2018</v>
      </c>
      <c r="F6518" t="s">
        <v>138</v>
      </c>
      <c r="G6518" t="s">
        <v>14</v>
      </c>
      <c r="H6518" t="s">
        <v>26</v>
      </c>
      <c r="I6518" t="s">
        <v>40</v>
      </c>
      <c r="J6518">
        <v>0.18212836299999999</v>
      </c>
      <c r="L6518">
        <v>165.65</v>
      </c>
      <c r="M6518">
        <v>4</v>
      </c>
    </row>
    <row r="6519" spans="1:13" hidden="1" x14ac:dyDescent="0.35">
      <c r="A6519" t="s">
        <v>10</v>
      </c>
      <c r="B6519">
        <v>6518</v>
      </c>
      <c r="C6519" t="s">
        <v>867</v>
      </c>
      <c r="D6519" t="s">
        <v>57</v>
      </c>
      <c r="E6519">
        <v>2018</v>
      </c>
      <c r="F6519" t="s">
        <v>138</v>
      </c>
      <c r="G6519" t="s">
        <v>14</v>
      </c>
      <c r="H6519" t="s">
        <v>26</v>
      </c>
      <c r="I6519" t="s">
        <v>40</v>
      </c>
      <c r="J6519">
        <v>9.7275776999999994E-2</v>
      </c>
      <c r="L6519">
        <v>223.90880000000001</v>
      </c>
      <c r="M6519">
        <v>4</v>
      </c>
    </row>
    <row r="6520" spans="1:13" hidden="1" x14ac:dyDescent="0.35">
      <c r="A6520" t="s">
        <v>10</v>
      </c>
      <c r="B6520">
        <v>6519</v>
      </c>
      <c r="C6520" t="s">
        <v>936</v>
      </c>
      <c r="D6520" t="s">
        <v>57</v>
      </c>
      <c r="E6520">
        <v>2018</v>
      </c>
      <c r="F6520" t="s">
        <v>138</v>
      </c>
      <c r="G6520" t="s">
        <v>14</v>
      </c>
      <c r="H6520" t="s">
        <v>26</v>
      </c>
      <c r="I6520" t="s">
        <v>40</v>
      </c>
      <c r="J6520">
        <v>7.6851759000000006E-2</v>
      </c>
      <c r="L6520">
        <v>111.857</v>
      </c>
      <c r="M6520">
        <v>4</v>
      </c>
    </row>
    <row r="6521" spans="1:13" hidden="1" x14ac:dyDescent="0.35">
      <c r="A6521" t="s">
        <v>10</v>
      </c>
      <c r="B6521">
        <v>6520</v>
      </c>
      <c r="C6521" t="s">
        <v>569</v>
      </c>
      <c r="D6521" t="s">
        <v>57</v>
      </c>
      <c r="E6521">
        <v>2018</v>
      </c>
      <c r="F6521" t="s">
        <v>138</v>
      </c>
      <c r="G6521" t="s">
        <v>14</v>
      </c>
      <c r="H6521" t="s">
        <v>26</v>
      </c>
      <c r="I6521" t="s">
        <v>40</v>
      </c>
      <c r="J6521">
        <v>0.13991304500000001</v>
      </c>
      <c r="L6521">
        <v>227.90360000000001</v>
      </c>
      <c r="M6521">
        <v>4</v>
      </c>
    </row>
    <row r="6522" spans="1:13" hidden="1" x14ac:dyDescent="0.35">
      <c r="A6522" t="s">
        <v>10</v>
      </c>
      <c r="B6522">
        <v>6521</v>
      </c>
      <c r="C6522" t="s">
        <v>422</v>
      </c>
      <c r="D6522" t="s">
        <v>74</v>
      </c>
      <c r="E6522">
        <v>2018</v>
      </c>
      <c r="F6522" t="s">
        <v>138</v>
      </c>
      <c r="G6522" t="s">
        <v>14</v>
      </c>
      <c r="H6522" t="s">
        <v>26</v>
      </c>
      <c r="I6522" t="s">
        <v>40</v>
      </c>
      <c r="J6522">
        <v>0.27459228299999999</v>
      </c>
      <c r="L6522">
        <v>167.84739999999999</v>
      </c>
      <c r="M6522">
        <v>4</v>
      </c>
    </row>
    <row r="6523" spans="1:13" hidden="1" x14ac:dyDescent="0.35">
      <c r="A6523" t="s">
        <v>10</v>
      </c>
      <c r="B6523">
        <v>6522</v>
      </c>
      <c r="C6523" t="s">
        <v>429</v>
      </c>
      <c r="D6523" t="s">
        <v>74</v>
      </c>
      <c r="E6523">
        <v>2018</v>
      </c>
      <c r="F6523" t="s">
        <v>138</v>
      </c>
      <c r="G6523" t="s">
        <v>14</v>
      </c>
      <c r="H6523" t="s">
        <v>26</v>
      </c>
      <c r="I6523" t="s">
        <v>40</v>
      </c>
      <c r="J6523">
        <v>0.120965853</v>
      </c>
      <c r="L6523">
        <v>55.861400000000003</v>
      </c>
      <c r="M6523">
        <v>4</v>
      </c>
    </row>
    <row r="6524" spans="1:13" hidden="1" x14ac:dyDescent="0.35">
      <c r="A6524" t="s">
        <v>10</v>
      </c>
      <c r="B6524">
        <v>6523</v>
      </c>
      <c r="C6524" t="s">
        <v>423</v>
      </c>
      <c r="D6524" t="s">
        <v>28</v>
      </c>
      <c r="E6524">
        <v>2018</v>
      </c>
      <c r="F6524" t="s">
        <v>138</v>
      </c>
      <c r="G6524" t="s">
        <v>14</v>
      </c>
      <c r="H6524" t="s">
        <v>26</v>
      </c>
      <c r="I6524" t="s">
        <v>40</v>
      </c>
      <c r="J6524">
        <v>0</v>
      </c>
      <c r="L6524">
        <v>92.311999999999998</v>
      </c>
      <c r="M6524">
        <v>4</v>
      </c>
    </row>
    <row r="6525" spans="1:13" hidden="1" x14ac:dyDescent="0.35">
      <c r="A6525" t="s">
        <v>10</v>
      </c>
      <c r="B6525">
        <v>6524</v>
      </c>
      <c r="C6525" t="s">
        <v>712</v>
      </c>
      <c r="D6525" t="s">
        <v>28</v>
      </c>
      <c r="E6525">
        <v>2018</v>
      </c>
      <c r="F6525" t="s">
        <v>138</v>
      </c>
      <c r="G6525" t="s">
        <v>14</v>
      </c>
      <c r="H6525" t="s">
        <v>26</v>
      </c>
      <c r="I6525" t="s">
        <v>40</v>
      </c>
      <c r="J6525">
        <v>4.4063785000000001E-2</v>
      </c>
      <c r="L6525">
        <v>147.24180000000001</v>
      </c>
      <c r="M6525">
        <v>4</v>
      </c>
    </row>
    <row r="6526" spans="1:13" hidden="1" x14ac:dyDescent="0.35">
      <c r="A6526" t="s">
        <v>10</v>
      </c>
      <c r="B6526">
        <v>6525</v>
      </c>
      <c r="C6526" t="s">
        <v>677</v>
      </c>
      <c r="D6526" t="s">
        <v>28</v>
      </c>
      <c r="E6526">
        <v>2018</v>
      </c>
      <c r="F6526" t="s">
        <v>138</v>
      </c>
      <c r="G6526" t="s">
        <v>14</v>
      </c>
      <c r="H6526" t="s">
        <v>26</v>
      </c>
      <c r="I6526" t="s">
        <v>40</v>
      </c>
      <c r="J6526">
        <v>0</v>
      </c>
      <c r="L6526">
        <v>78.896000000000001</v>
      </c>
      <c r="M6526">
        <v>4</v>
      </c>
    </row>
    <row r="6527" spans="1:13" hidden="1" x14ac:dyDescent="0.35">
      <c r="A6527" t="s">
        <v>10</v>
      </c>
      <c r="B6527">
        <v>6526</v>
      </c>
      <c r="C6527" t="s">
        <v>1048</v>
      </c>
      <c r="D6527" t="s">
        <v>28</v>
      </c>
      <c r="E6527">
        <v>2018</v>
      </c>
      <c r="F6527" t="s">
        <v>138</v>
      </c>
      <c r="G6527" t="s">
        <v>14</v>
      </c>
      <c r="H6527" t="s">
        <v>26</v>
      </c>
      <c r="I6527" t="s">
        <v>40</v>
      </c>
      <c r="J6527">
        <v>0.161030847</v>
      </c>
      <c r="L6527">
        <v>251.24080000000001</v>
      </c>
      <c r="M6527">
        <v>4</v>
      </c>
    </row>
    <row r="6528" spans="1:13" hidden="1" x14ac:dyDescent="0.35">
      <c r="A6528" t="s">
        <v>10</v>
      </c>
      <c r="B6528">
        <v>6527</v>
      </c>
      <c r="C6528" t="s">
        <v>252</v>
      </c>
      <c r="D6528" t="s">
        <v>28</v>
      </c>
      <c r="E6528">
        <v>2018</v>
      </c>
      <c r="F6528" t="s">
        <v>138</v>
      </c>
      <c r="G6528" t="s">
        <v>14</v>
      </c>
      <c r="H6528" t="s">
        <v>26</v>
      </c>
      <c r="I6528" t="s">
        <v>40</v>
      </c>
      <c r="J6528">
        <v>2.1031586000000001E-2</v>
      </c>
      <c r="L6528">
        <v>164.7184</v>
      </c>
      <c r="M6528">
        <v>4</v>
      </c>
    </row>
    <row r="6529" spans="1:13" hidden="1" x14ac:dyDescent="0.35">
      <c r="A6529" t="s">
        <v>10</v>
      </c>
      <c r="B6529">
        <v>6528</v>
      </c>
      <c r="C6529" t="s">
        <v>1587</v>
      </c>
      <c r="D6529" t="s">
        <v>67</v>
      </c>
      <c r="E6529">
        <v>2018</v>
      </c>
      <c r="F6529" t="s">
        <v>138</v>
      </c>
      <c r="G6529" t="s">
        <v>14</v>
      </c>
      <c r="H6529" t="s">
        <v>26</v>
      </c>
      <c r="I6529" t="s">
        <v>40</v>
      </c>
      <c r="J6529">
        <v>0.12942514499999999</v>
      </c>
      <c r="L6529">
        <v>219.34819999999999</v>
      </c>
      <c r="M6529">
        <v>4</v>
      </c>
    </row>
    <row r="6530" spans="1:13" hidden="1" x14ac:dyDescent="0.35">
      <c r="A6530" t="s">
        <v>10</v>
      </c>
      <c r="B6530">
        <v>6529</v>
      </c>
      <c r="C6530" t="s">
        <v>1244</v>
      </c>
      <c r="D6530" t="s">
        <v>67</v>
      </c>
      <c r="E6530">
        <v>2018</v>
      </c>
      <c r="F6530" t="s">
        <v>138</v>
      </c>
      <c r="G6530" t="s">
        <v>14</v>
      </c>
      <c r="H6530" t="s">
        <v>26</v>
      </c>
      <c r="I6530" t="s">
        <v>40</v>
      </c>
      <c r="J6530">
        <v>7.4620291000000005E-2</v>
      </c>
      <c r="L6530">
        <v>120.1782</v>
      </c>
      <c r="M6530">
        <v>4</v>
      </c>
    </row>
    <row r="6531" spans="1:13" hidden="1" x14ac:dyDescent="0.35">
      <c r="A6531" t="s">
        <v>10</v>
      </c>
      <c r="B6531">
        <v>6530</v>
      </c>
      <c r="C6531" t="s">
        <v>125</v>
      </c>
      <c r="D6531" t="s">
        <v>67</v>
      </c>
      <c r="E6531">
        <v>2018</v>
      </c>
      <c r="F6531" t="s">
        <v>138</v>
      </c>
      <c r="G6531" t="s">
        <v>14</v>
      </c>
      <c r="H6531" t="s">
        <v>26</v>
      </c>
      <c r="I6531" t="s">
        <v>40</v>
      </c>
      <c r="J6531">
        <v>0.13334711899999999</v>
      </c>
      <c r="L6531">
        <v>193.07939999999999</v>
      </c>
      <c r="M6531">
        <v>4</v>
      </c>
    </row>
    <row r="6532" spans="1:13" hidden="1" x14ac:dyDescent="0.35">
      <c r="A6532" t="s">
        <v>10</v>
      </c>
      <c r="B6532">
        <v>6531</v>
      </c>
      <c r="C6532" t="s">
        <v>1500</v>
      </c>
      <c r="D6532" t="s">
        <v>67</v>
      </c>
      <c r="E6532">
        <v>2018</v>
      </c>
      <c r="F6532" t="s">
        <v>138</v>
      </c>
      <c r="G6532" t="s">
        <v>14</v>
      </c>
      <c r="H6532" t="s">
        <v>26</v>
      </c>
      <c r="I6532" t="s">
        <v>40</v>
      </c>
      <c r="J6532">
        <v>0.153456703</v>
      </c>
      <c r="L6532">
        <v>264.09100000000001</v>
      </c>
      <c r="M6532">
        <v>4</v>
      </c>
    </row>
    <row r="6533" spans="1:13" hidden="1" x14ac:dyDescent="0.35">
      <c r="A6533" t="s">
        <v>10</v>
      </c>
      <c r="B6533">
        <v>6532</v>
      </c>
      <c r="C6533" t="s">
        <v>398</v>
      </c>
      <c r="D6533" t="s">
        <v>24</v>
      </c>
      <c r="E6533">
        <v>2018</v>
      </c>
      <c r="F6533" t="s">
        <v>138</v>
      </c>
      <c r="G6533" t="s">
        <v>14</v>
      </c>
      <c r="H6533" t="s">
        <v>26</v>
      </c>
      <c r="I6533" t="s">
        <v>40</v>
      </c>
      <c r="J6533">
        <v>1.9912605999999999E-2</v>
      </c>
      <c r="L6533">
        <v>91.0488</v>
      </c>
      <c r="M6533">
        <v>4</v>
      </c>
    </row>
    <row r="6534" spans="1:13" hidden="1" x14ac:dyDescent="0.35">
      <c r="A6534" t="s">
        <v>10</v>
      </c>
      <c r="B6534">
        <v>6533</v>
      </c>
      <c r="C6534" t="s">
        <v>1489</v>
      </c>
      <c r="D6534" t="s">
        <v>24</v>
      </c>
      <c r="E6534">
        <v>2018</v>
      </c>
      <c r="F6534" t="s">
        <v>138</v>
      </c>
      <c r="G6534" t="s">
        <v>14</v>
      </c>
      <c r="H6534" t="s">
        <v>26</v>
      </c>
      <c r="I6534" t="s">
        <v>40</v>
      </c>
      <c r="J6534">
        <v>0.127660257</v>
      </c>
      <c r="L6534">
        <v>198.54259999999999</v>
      </c>
      <c r="M6534">
        <v>4</v>
      </c>
    </row>
    <row r="6535" spans="1:13" hidden="1" x14ac:dyDescent="0.35">
      <c r="A6535" t="s">
        <v>10</v>
      </c>
      <c r="B6535">
        <v>6534</v>
      </c>
      <c r="C6535" t="s">
        <v>1493</v>
      </c>
      <c r="D6535" t="s">
        <v>24</v>
      </c>
      <c r="E6535">
        <v>2018</v>
      </c>
      <c r="F6535" t="s">
        <v>138</v>
      </c>
      <c r="G6535" t="s">
        <v>14</v>
      </c>
      <c r="H6535" t="s">
        <v>26</v>
      </c>
      <c r="I6535" t="s">
        <v>40</v>
      </c>
      <c r="J6535">
        <v>0</v>
      </c>
      <c r="L6535">
        <v>230.0668</v>
      </c>
      <c r="M6535">
        <v>4</v>
      </c>
    </row>
    <row r="6536" spans="1:13" hidden="1" x14ac:dyDescent="0.35">
      <c r="A6536" t="s">
        <v>10</v>
      </c>
      <c r="B6536">
        <v>6535</v>
      </c>
      <c r="C6536" t="s">
        <v>552</v>
      </c>
      <c r="D6536" t="s">
        <v>24</v>
      </c>
      <c r="E6536">
        <v>2018</v>
      </c>
      <c r="F6536" t="s">
        <v>138</v>
      </c>
      <c r="G6536" t="s">
        <v>14</v>
      </c>
      <c r="H6536" t="s">
        <v>26</v>
      </c>
      <c r="I6536" t="s">
        <v>40</v>
      </c>
      <c r="J6536">
        <v>6.3079544000000001E-2</v>
      </c>
      <c r="L6536">
        <v>175.77119999999999</v>
      </c>
      <c r="M6536">
        <v>4</v>
      </c>
    </row>
    <row r="6537" spans="1:13" hidden="1" x14ac:dyDescent="0.35">
      <c r="A6537" t="s">
        <v>10</v>
      </c>
      <c r="B6537">
        <v>6536</v>
      </c>
      <c r="C6537" t="s">
        <v>442</v>
      </c>
      <c r="D6537" t="s">
        <v>24</v>
      </c>
      <c r="E6537">
        <v>2018</v>
      </c>
      <c r="F6537" t="s">
        <v>138</v>
      </c>
      <c r="G6537" t="s">
        <v>14</v>
      </c>
      <c r="H6537" t="s">
        <v>26</v>
      </c>
      <c r="I6537" t="s">
        <v>40</v>
      </c>
      <c r="J6537">
        <v>0.13314425899999999</v>
      </c>
      <c r="L6537">
        <v>190.88460000000001</v>
      </c>
      <c r="M6537">
        <v>4</v>
      </c>
    </row>
    <row r="6538" spans="1:13" hidden="1" x14ac:dyDescent="0.35">
      <c r="A6538" t="s">
        <v>10</v>
      </c>
      <c r="B6538">
        <v>6537</v>
      </c>
      <c r="C6538" t="s">
        <v>1006</v>
      </c>
      <c r="D6538" t="s">
        <v>24</v>
      </c>
      <c r="E6538">
        <v>2018</v>
      </c>
      <c r="F6538" t="s">
        <v>138</v>
      </c>
      <c r="G6538" t="s">
        <v>14</v>
      </c>
      <c r="H6538" t="s">
        <v>26</v>
      </c>
      <c r="I6538" t="s">
        <v>40</v>
      </c>
      <c r="J6538">
        <v>0.145200948</v>
      </c>
      <c r="L6538">
        <v>35.455800000000004</v>
      </c>
      <c r="M6538">
        <v>4</v>
      </c>
    </row>
    <row r="6539" spans="1:13" hidden="1" x14ac:dyDescent="0.35">
      <c r="A6539" t="s">
        <v>10</v>
      </c>
      <c r="B6539">
        <v>6538</v>
      </c>
      <c r="C6539" t="s">
        <v>1293</v>
      </c>
      <c r="D6539" t="s">
        <v>24</v>
      </c>
      <c r="E6539">
        <v>2018</v>
      </c>
      <c r="F6539" t="s">
        <v>138</v>
      </c>
      <c r="G6539" t="s">
        <v>14</v>
      </c>
      <c r="H6539" t="s">
        <v>26</v>
      </c>
      <c r="I6539" t="s">
        <v>40</v>
      </c>
      <c r="J6539">
        <v>7.3541071999999999E-2</v>
      </c>
      <c r="L6539">
        <v>192.28200000000001</v>
      </c>
      <c r="M6539">
        <v>4</v>
      </c>
    </row>
    <row r="6540" spans="1:13" hidden="1" x14ac:dyDescent="0.35">
      <c r="A6540" t="s">
        <v>10</v>
      </c>
      <c r="B6540">
        <v>6539</v>
      </c>
      <c r="C6540" t="s">
        <v>1159</v>
      </c>
      <c r="D6540" t="s">
        <v>12</v>
      </c>
      <c r="E6540">
        <v>2018</v>
      </c>
      <c r="F6540" t="s">
        <v>138</v>
      </c>
      <c r="G6540" t="s">
        <v>14</v>
      </c>
      <c r="H6540" t="s">
        <v>26</v>
      </c>
      <c r="I6540" t="s">
        <v>40</v>
      </c>
      <c r="J6540">
        <v>9.9780431000000003E-2</v>
      </c>
      <c r="L6540">
        <v>225.2088</v>
      </c>
      <c r="M6540">
        <v>4</v>
      </c>
    </row>
    <row r="6541" spans="1:13" hidden="1" x14ac:dyDescent="0.35">
      <c r="A6541" t="s">
        <v>10</v>
      </c>
      <c r="B6541">
        <v>6540</v>
      </c>
      <c r="C6541" t="s">
        <v>362</v>
      </c>
      <c r="D6541" t="s">
        <v>12</v>
      </c>
      <c r="E6541">
        <v>2018</v>
      </c>
      <c r="F6541" t="s">
        <v>138</v>
      </c>
      <c r="G6541" t="s">
        <v>14</v>
      </c>
      <c r="H6541" t="s">
        <v>26</v>
      </c>
      <c r="I6541" t="s">
        <v>40</v>
      </c>
      <c r="J6541">
        <v>7.5215349000000001E-2</v>
      </c>
      <c r="L6541">
        <v>108.4254</v>
      </c>
      <c r="M6541">
        <v>4</v>
      </c>
    </row>
    <row r="6542" spans="1:13" hidden="1" x14ac:dyDescent="0.35">
      <c r="A6542" t="s">
        <v>10</v>
      </c>
      <c r="B6542">
        <v>6541</v>
      </c>
      <c r="C6542" t="s">
        <v>1520</v>
      </c>
      <c r="D6542" t="s">
        <v>12</v>
      </c>
      <c r="E6542">
        <v>2018</v>
      </c>
      <c r="F6542" t="s">
        <v>138</v>
      </c>
      <c r="G6542" t="s">
        <v>14</v>
      </c>
      <c r="H6542" t="s">
        <v>26</v>
      </c>
      <c r="I6542" t="s">
        <v>40</v>
      </c>
      <c r="J6542">
        <v>0.214423791</v>
      </c>
      <c r="L6542">
        <v>111.6544</v>
      </c>
      <c r="M6542">
        <v>4</v>
      </c>
    </row>
    <row r="6543" spans="1:13" hidden="1" x14ac:dyDescent="0.35">
      <c r="A6543" t="s">
        <v>10</v>
      </c>
      <c r="B6543">
        <v>6542</v>
      </c>
      <c r="C6543" t="s">
        <v>1536</v>
      </c>
      <c r="D6543" t="s">
        <v>12</v>
      </c>
      <c r="E6543">
        <v>2018</v>
      </c>
      <c r="F6543" t="s">
        <v>138</v>
      </c>
      <c r="G6543" t="s">
        <v>14</v>
      </c>
      <c r="H6543" t="s">
        <v>26</v>
      </c>
      <c r="I6543" t="s">
        <v>40</v>
      </c>
      <c r="J6543">
        <v>0.187443314</v>
      </c>
      <c r="L6543">
        <v>145.87860000000001</v>
      </c>
      <c r="M6543">
        <v>4</v>
      </c>
    </row>
    <row r="6544" spans="1:13" hidden="1" x14ac:dyDescent="0.35">
      <c r="A6544" t="s">
        <v>10</v>
      </c>
      <c r="B6544">
        <v>6543</v>
      </c>
      <c r="C6544" t="s">
        <v>957</v>
      </c>
      <c r="D6544" t="s">
        <v>12</v>
      </c>
      <c r="E6544">
        <v>2018</v>
      </c>
      <c r="F6544" t="s">
        <v>138</v>
      </c>
      <c r="G6544" t="s">
        <v>14</v>
      </c>
      <c r="H6544" t="s">
        <v>26</v>
      </c>
      <c r="I6544" t="s">
        <v>40</v>
      </c>
      <c r="J6544">
        <v>8.6077865000000003E-2</v>
      </c>
      <c r="L6544">
        <v>143.81020000000001</v>
      </c>
      <c r="M6544">
        <v>4</v>
      </c>
    </row>
    <row r="6545" spans="1:13" hidden="1" x14ac:dyDescent="0.35">
      <c r="A6545" t="s">
        <v>10</v>
      </c>
      <c r="B6545">
        <v>6544</v>
      </c>
      <c r="C6545" t="s">
        <v>1295</v>
      </c>
      <c r="D6545" t="s">
        <v>12</v>
      </c>
      <c r="E6545">
        <v>2018</v>
      </c>
      <c r="F6545" t="s">
        <v>138</v>
      </c>
      <c r="G6545" t="s">
        <v>14</v>
      </c>
      <c r="H6545" t="s">
        <v>26</v>
      </c>
      <c r="I6545" t="s">
        <v>40</v>
      </c>
      <c r="J6545">
        <v>0.27321283000000002</v>
      </c>
      <c r="L6545">
        <v>240.9538</v>
      </c>
      <c r="M6545">
        <v>4</v>
      </c>
    </row>
    <row r="6546" spans="1:13" hidden="1" x14ac:dyDescent="0.35">
      <c r="A6546" t="s">
        <v>10</v>
      </c>
      <c r="B6546">
        <v>6545</v>
      </c>
      <c r="C6546" t="s">
        <v>1246</v>
      </c>
      <c r="D6546" t="s">
        <v>12</v>
      </c>
      <c r="E6546">
        <v>2018</v>
      </c>
      <c r="F6546" t="s">
        <v>138</v>
      </c>
      <c r="G6546" t="s">
        <v>14</v>
      </c>
      <c r="H6546" t="s">
        <v>26</v>
      </c>
      <c r="I6546" t="s">
        <v>40</v>
      </c>
      <c r="J6546">
        <v>3.7569401000000002E-2</v>
      </c>
      <c r="L6546">
        <v>120.7098</v>
      </c>
      <c r="M6546">
        <v>4</v>
      </c>
    </row>
    <row r="6547" spans="1:13" hidden="1" x14ac:dyDescent="0.35">
      <c r="A6547" t="s">
        <v>10</v>
      </c>
      <c r="B6547">
        <v>6546</v>
      </c>
      <c r="C6547" t="s">
        <v>363</v>
      </c>
      <c r="D6547" t="s">
        <v>12</v>
      </c>
      <c r="E6547">
        <v>2018</v>
      </c>
      <c r="F6547" t="s">
        <v>138</v>
      </c>
      <c r="G6547" t="s">
        <v>14</v>
      </c>
      <c r="H6547" t="s">
        <v>26</v>
      </c>
      <c r="I6547" t="s">
        <v>40</v>
      </c>
      <c r="J6547">
        <v>6.1730519999999997E-2</v>
      </c>
      <c r="L6547">
        <v>159.15780000000001</v>
      </c>
      <c r="M6547">
        <v>4</v>
      </c>
    </row>
    <row r="6548" spans="1:13" hidden="1" x14ac:dyDescent="0.35">
      <c r="A6548" t="s">
        <v>10</v>
      </c>
      <c r="B6548">
        <v>6547</v>
      </c>
      <c r="C6548" t="s">
        <v>1160</v>
      </c>
      <c r="D6548" t="s">
        <v>12</v>
      </c>
      <c r="E6548">
        <v>2018</v>
      </c>
      <c r="F6548" t="s">
        <v>138</v>
      </c>
      <c r="G6548" t="s">
        <v>14</v>
      </c>
      <c r="H6548" t="s">
        <v>26</v>
      </c>
      <c r="I6548" t="s">
        <v>40</v>
      </c>
      <c r="J6548">
        <v>0.165101585</v>
      </c>
      <c r="L6548">
        <v>87.788200000000003</v>
      </c>
      <c r="M6548">
        <v>4</v>
      </c>
    </row>
    <row r="6549" spans="1:13" hidden="1" x14ac:dyDescent="0.35">
      <c r="A6549" t="s">
        <v>10</v>
      </c>
      <c r="B6549">
        <v>6548</v>
      </c>
      <c r="C6549" t="s">
        <v>400</v>
      </c>
      <c r="D6549" t="s">
        <v>12</v>
      </c>
      <c r="E6549">
        <v>2018</v>
      </c>
      <c r="F6549" t="s">
        <v>138</v>
      </c>
      <c r="G6549" t="s">
        <v>14</v>
      </c>
      <c r="H6549" t="s">
        <v>26</v>
      </c>
      <c r="I6549" t="s">
        <v>40</v>
      </c>
      <c r="J6549">
        <v>0</v>
      </c>
      <c r="L6549">
        <v>234.79580000000001</v>
      </c>
      <c r="M6549">
        <v>4</v>
      </c>
    </row>
    <row r="6550" spans="1:13" hidden="1" x14ac:dyDescent="0.35">
      <c r="A6550" t="s">
        <v>10</v>
      </c>
      <c r="B6550">
        <v>6549</v>
      </c>
      <c r="C6550" t="s">
        <v>443</v>
      </c>
      <c r="D6550" t="s">
        <v>12</v>
      </c>
      <c r="E6550">
        <v>2018</v>
      </c>
      <c r="F6550" t="s">
        <v>138</v>
      </c>
      <c r="G6550" t="s">
        <v>14</v>
      </c>
      <c r="H6550" t="s">
        <v>26</v>
      </c>
      <c r="I6550" t="s">
        <v>40</v>
      </c>
      <c r="J6550">
        <v>0.109274313</v>
      </c>
      <c r="L6550">
        <v>225.30619999999999</v>
      </c>
      <c r="M6550">
        <v>4</v>
      </c>
    </row>
    <row r="6551" spans="1:13" hidden="1" x14ac:dyDescent="0.35">
      <c r="A6551" t="s">
        <v>10</v>
      </c>
      <c r="B6551">
        <v>6550</v>
      </c>
      <c r="C6551" t="s">
        <v>62</v>
      </c>
      <c r="D6551" t="s">
        <v>12</v>
      </c>
      <c r="E6551">
        <v>2018</v>
      </c>
      <c r="F6551" t="s">
        <v>138</v>
      </c>
      <c r="G6551" t="s">
        <v>14</v>
      </c>
      <c r="H6551" t="s">
        <v>26</v>
      </c>
      <c r="I6551" t="s">
        <v>40</v>
      </c>
      <c r="J6551">
        <v>0.16439157300000001</v>
      </c>
      <c r="L6551">
        <v>62.819400000000002</v>
      </c>
      <c r="M6551">
        <v>4</v>
      </c>
    </row>
    <row r="6552" spans="1:13" hidden="1" x14ac:dyDescent="0.35">
      <c r="A6552" t="s">
        <v>10</v>
      </c>
      <c r="B6552">
        <v>6551</v>
      </c>
      <c r="C6552" t="s">
        <v>1013</v>
      </c>
      <c r="D6552" t="s">
        <v>54</v>
      </c>
      <c r="E6552">
        <v>2018</v>
      </c>
      <c r="F6552" t="s">
        <v>138</v>
      </c>
      <c r="G6552" t="s">
        <v>14</v>
      </c>
      <c r="H6552" t="s">
        <v>26</v>
      </c>
      <c r="I6552" t="s">
        <v>40</v>
      </c>
      <c r="J6552">
        <v>0.277459381</v>
      </c>
      <c r="L6552">
        <v>156.3946</v>
      </c>
      <c r="M6552">
        <v>4</v>
      </c>
    </row>
    <row r="6553" spans="1:13" hidden="1" x14ac:dyDescent="0.35">
      <c r="A6553" t="s">
        <v>10</v>
      </c>
      <c r="B6553">
        <v>6552</v>
      </c>
      <c r="C6553" t="s">
        <v>886</v>
      </c>
      <c r="D6553" t="s">
        <v>54</v>
      </c>
      <c r="E6553">
        <v>2018</v>
      </c>
      <c r="F6553" t="s">
        <v>138</v>
      </c>
      <c r="G6553" t="s">
        <v>14</v>
      </c>
      <c r="H6553" t="s">
        <v>26</v>
      </c>
      <c r="I6553" t="s">
        <v>40</v>
      </c>
      <c r="J6553">
        <v>1.4998914E-2</v>
      </c>
      <c r="L6553">
        <v>72.403800000000004</v>
      </c>
      <c r="M6553">
        <v>4</v>
      </c>
    </row>
    <row r="6554" spans="1:13" hidden="1" x14ac:dyDescent="0.35">
      <c r="A6554" t="s">
        <v>10</v>
      </c>
      <c r="B6554">
        <v>6553</v>
      </c>
      <c r="C6554" t="s">
        <v>84</v>
      </c>
      <c r="D6554" t="s">
        <v>54</v>
      </c>
      <c r="E6554">
        <v>2018</v>
      </c>
      <c r="F6554" t="s">
        <v>138</v>
      </c>
      <c r="G6554" t="s">
        <v>14</v>
      </c>
      <c r="H6554" t="s">
        <v>26</v>
      </c>
      <c r="I6554" t="s">
        <v>40</v>
      </c>
      <c r="J6554">
        <v>0.14930549700000001</v>
      </c>
      <c r="L6554">
        <v>119.61239999999999</v>
      </c>
      <c r="M6554">
        <v>4</v>
      </c>
    </row>
    <row r="6555" spans="1:13" hidden="1" x14ac:dyDescent="0.35">
      <c r="A6555" t="s">
        <v>10</v>
      </c>
      <c r="B6555">
        <v>6554</v>
      </c>
      <c r="C6555" t="s">
        <v>1014</v>
      </c>
      <c r="D6555" t="s">
        <v>54</v>
      </c>
      <c r="E6555">
        <v>2018</v>
      </c>
      <c r="F6555" t="s">
        <v>138</v>
      </c>
      <c r="G6555" t="s">
        <v>14</v>
      </c>
      <c r="H6555" t="s">
        <v>26</v>
      </c>
      <c r="I6555" t="s">
        <v>40</v>
      </c>
      <c r="J6555">
        <v>0.13659289099999999</v>
      </c>
      <c r="L6555">
        <v>238.0248</v>
      </c>
      <c r="M6555">
        <v>4</v>
      </c>
    </row>
    <row r="6556" spans="1:13" hidden="1" x14ac:dyDescent="0.35">
      <c r="A6556" t="s">
        <v>10</v>
      </c>
      <c r="B6556">
        <v>6555</v>
      </c>
      <c r="C6556" t="s">
        <v>1559</v>
      </c>
      <c r="D6556" t="s">
        <v>54</v>
      </c>
      <c r="E6556">
        <v>2018</v>
      </c>
      <c r="F6556" t="s">
        <v>138</v>
      </c>
      <c r="G6556" t="s">
        <v>14</v>
      </c>
      <c r="H6556" t="s">
        <v>26</v>
      </c>
      <c r="I6556" t="s">
        <v>40</v>
      </c>
      <c r="J6556">
        <v>7.4729834999999994E-2</v>
      </c>
      <c r="L6556">
        <v>183.79499999999999</v>
      </c>
      <c r="M6556">
        <v>4</v>
      </c>
    </row>
    <row r="6557" spans="1:13" hidden="1" x14ac:dyDescent="0.35">
      <c r="A6557" t="s">
        <v>10</v>
      </c>
      <c r="B6557">
        <v>6556</v>
      </c>
      <c r="C6557" t="s">
        <v>1335</v>
      </c>
      <c r="D6557" t="s">
        <v>54</v>
      </c>
      <c r="E6557">
        <v>2018</v>
      </c>
      <c r="F6557" t="s">
        <v>138</v>
      </c>
      <c r="G6557" t="s">
        <v>14</v>
      </c>
      <c r="H6557" t="s">
        <v>26</v>
      </c>
      <c r="I6557" t="s">
        <v>40</v>
      </c>
      <c r="J6557">
        <v>1.9117392E-2</v>
      </c>
      <c r="L6557">
        <v>110.6544</v>
      </c>
      <c r="M6557">
        <v>4</v>
      </c>
    </row>
    <row r="6558" spans="1:13" hidden="1" x14ac:dyDescent="0.35">
      <c r="A6558" t="s">
        <v>10</v>
      </c>
      <c r="B6558">
        <v>6557</v>
      </c>
      <c r="C6558" t="s">
        <v>1439</v>
      </c>
      <c r="D6558" t="s">
        <v>54</v>
      </c>
      <c r="E6558">
        <v>2018</v>
      </c>
      <c r="F6558" t="s">
        <v>138</v>
      </c>
      <c r="G6558" t="s">
        <v>14</v>
      </c>
      <c r="H6558" t="s">
        <v>26</v>
      </c>
      <c r="I6558" t="s">
        <v>40</v>
      </c>
      <c r="J6558">
        <v>7.0017381000000004E-2</v>
      </c>
      <c r="L6558">
        <v>89.351399999999998</v>
      </c>
      <c r="M6558">
        <v>4</v>
      </c>
    </row>
    <row r="6559" spans="1:13" hidden="1" x14ac:dyDescent="0.35">
      <c r="A6559" t="s">
        <v>10</v>
      </c>
      <c r="B6559">
        <v>6558</v>
      </c>
      <c r="C6559" t="s">
        <v>193</v>
      </c>
      <c r="D6559" t="s">
        <v>153</v>
      </c>
      <c r="E6559">
        <v>2018</v>
      </c>
      <c r="F6559" t="s">
        <v>138</v>
      </c>
      <c r="G6559" t="s">
        <v>14</v>
      </c>
      <c r="H6559" t="s">
        <v>26</v>
      </c>
      <c r="I6559" t="s">
        <v>40</v>
      </c>
      <c r="J6559">
        <v>0.256152243</v>
      </c>
      <c r="L6559">
        <v>151.005</v>
      </c>
      <c r="M6559">
        <v>4</v>
      </c>
    </row>
    <row r="6560" spans="1:13" hidden="1" x14ac:dyDescent="0.35">
      <c r="A6560" t="s">
        <v>10</v>
      </c>
      <c r="B6560">
        <v>6559</v>
      </c>
      <c r="C6560" t="s">
        <v>1336</v>
      </c>
      <c r="D6560" t="s">
        <v>153</v>
      </c>
      <c r="E6560">
        <v>2018</v>
      </c>
      <c r="F6560" t="s">
        <v>138</v>
      </c>
      <c r="G6560" t="s">
        <v>14</v>
      </c>
      <c r="H6560" t="s">
        <v>26</v>
      </c>
      <c r="I6560" t="s">
        <v>40</v>
      </c>
      <c r="J6560">
        <v>0.24554262700000001</v>
      </c>
      <c r="L6560">
        <v>172.2764</v>
      </c>
      <c r="M6560">
        <v>4</v>
      </c>
    </row>
    <row r="6561" spans="1:13" hidden="1" x14ac:dyDescent="0.35">
      <c r="A6561" t="s">
        <v>10</v>
      </c>
      <c r="B6561">
        <v>6560</v>
      </c>
      <c r="C6561" t="s">
        <v>192</v>
      </c>
      <c r="D6561" t="s">
        <v>153</v>
      </c>
      <c r="E6561">
        <v>2018</v>
      </c>
      <c r="F6561" t="s">
        <v>138</v>
      </c>
      <c r="G6561" t="s">
        <v>14</v>
      </c>
      <c r="H6561" t="s">
        <v>26</v>
      </c>
      <c r="I6561" t="s">
        <v>40</v>
      </c>
      <c r="J6561">
        <v>0</v>
      </c>
      <c r="L6561">
        <v>184.35820000000001</v>
      </c>
      <c r="M6561">
        <v>4</v>
      </c>
    </row>
    <row r="6562" spans="1:13" hidden="1" x14ac:dyDescent="0.35">
      <c r="A6562" t="s">
        <v>10</v>
      </c>
      <c r="B6562">
        <v>6561</v>
      </c>
      <c r="C6562" t="s">
        <v>903</v>
      </c>
      <c r="D6562" t="s">
        <v>48</v>
      </c>
      <c r="E6562">
        <v>2018</v>
      </c>
      <c r="F6562" t="s">
        <v>138</v>
      </c>
      <c r="G6562" t="s">
        <v>14</v>
      </c>
      <c r="H6562" t="s">
        <v>26</v>
      </c>
      <c r="I6562" t="s">
        <v>40</v>
      </c>
      <c r="J6562">
        <v>2.363057E-2</v>
      </c>
      <c r="L6562">
        <v>141.71539999999999</v>
      </c>
      <c r="M6562">
        <v>4</v>
      </c>
    </row>
    <row r="6563" spans="1:13" hidden="1" x14ac:dyDescent="0.35">
      <c r="A6563" t="s">
        <v>10</v>
      </c>
      <c r="B6563">
        <v>6562</v>
      </c>
      <c r="C6563" t="s">
        <v>1163</v>
      </c>
      <c r="D6563" t="s">
        <v>48</v>
      </c>
      <c r="E6563">
        <v>2018</v>
      </c>
      <c r="F6563" t="s">
        <v>138</v>
      </c>
      <c r="G6563" t="s">
        <v>14</v>
      </c>
      <c r="H6563" t="s">
        <v>26</v>
      </c>
      <c r="I6563" t="s">
        <v>40</v>
      </c>
      <c r="J6563">
        <v>0.30247887099999998</v>
      </c>
      <c r="L6563">
        <v>155.49719999999999</v>
      </c>
      <c r="M6563">
        <v>4</v>
      </c>
    </row>
    <row r="6564" spans="1:13" hidden="1" x14ac:dyDescent="0.35">
      <c r="A6564" t="s">
        <v>10</v>
      </c>
      <c r="B6564">
        <v>6563</v>
      </c>
      <c r="C6564" t="s">
        <v>699</v>
      </c>
      <c r="D6564" t="s">
        <v>48</v>
      </c>
      <c r="E6564">
        <v>2018</v>
      </c>
      <c r="F6564" t="s">
        <v>138</v>
      </c>
      <c r="G6564" t="s">
        <v>14</v>
      </c>
      <c r="H6564" t="s">
        <v>26</v>
      </c>
      <c r="I6564" t="s">
        <v>40</v>
      </c>
      <c r="J6564">
        <v>5.7620562E-2</v>
      </c>
      <c r="L6564">
        <v>115.45180000000001</v>
      </c>
      <c r="M6564">
        <v>4</v>
      </c>
    </row>
    <row r="6565" spans="1:13" hidden="1" x14ac:dyDescent="0.35">
      <c r="A6565" t="s">
        <v>10</v>
      </c>
      <c r="B6565">
        <v>6564</v>
      </c>
      <c r="C6565" t="s">
        <v>1098</v>
      </c>
      <c r="D6565" t="s">
        <v>48</v>
      </c>
      <c r="E6565">
        <v>2018</v>
      </c>
      <c r="F6565" t="s">
        <v>138</v>
      </c>
      <c r="G6565" t="s">
        <v>14</v>
      </c>
      <c r="H6565" t="s">
        <v>26</v>
      </c>
      <c r="I6565" t="s">
        <v>40</v>
      </c>
      <c r="J6565">
        <v>4.5068891999999999E-2</v>
      </c>
      <c r="L6565">
        <v>190.88720000000001</v>
      </c>
      <c r="M6565">
        <v>4</v>
      </c>
    </row>
    <row r="6566" spans="1:13" hidden="1" x14ac:dyDescent="0.35">
      <c r="A6566" t="s">
        <v>10</v>
      </c>
      <c r="B6566">
        <v>6565</v>
      </c>
      <c r="C6566" t="s">
        <v>1100</v>
      </c>
      <c r="D6566" t="s">
        <v>48</v>
      </c>
      <c r="E6566">
        <v>2018</v>
      </c>
      <c r="F6566" t="s">
        <v>138</v>
      </c>
      <c r="G6566" t="s">
        <v>14</v>
      </c>
      <c r="H6566" t="s">
        <v>26</v>
      </c>
      <c r="I6566" t="s">
        <v>40</v>
      </c>
      <c r="J6566">
        <v>0.13432761300000001</v>
      </c>
      <c r="L6566">
        <v>35.055799999999998</v>
      </c>
      <c r="M6566">
        <v>4</v>
      </c>
    </row>
    <row r="6567" spans="1:13" hidden="1" x14ac:dyDescent="0.35">
      <c r="A6567" t="s">
        <v>10</v>
      </c>
      <c r="B6567">
        <v>6566</v>
      </c>
      <c r="C6567" t="s">
        <v>261</v>
      </c>
      <c r="D6567" t="s">
        <v>48</v>
      </c>
      <c r="E6567">
        <v>2018</v>
      </c>
      <c r="F6567" t="s">
        <v>138</v>
      </c>
      <c r="G6567" t="s">
        <v>14</v>
      </c>
      <c r="H6567" t="s">
        <v>26</v>
      </c>
      <c r="I6567" t="s">
        <v>40</v>
      </c>
      <c r="J6567">
        <v>1.9227815999999998E-2</v>
      </c>
      <c r="L6567">
        <v>163.98419999999999</v>
      </c>
      <c r="M6567">
        <v>4</v>
      </c>
    </row>
    <row r="6568" spans="1:13" hidden="1" x14ac:dyDescent="0.35">
      <c r="A6568" t="s">
        <v>10</v>
      </c>
      <c r="B6568">
        <v>6567</v>
      </c>
      <c r="C6568" t="s">
        <v>520</v>
      </c>
      <c r="D6568" t="s">
        <v>32</v>
      </c>
      <c r="E6568">
        <v>2018</v>
      </c>
      <c r="F6568" t="s">
        <v>138</v>
      </c>
      <c r="G6568" t="s">
        <v>14</v>
      </c>
      <c r="H6568" t="s">
        <v>26</v>
      </c>
      <c r="I6568" t="s">
        <v>40</v>
      </c>
      <c r="J6568">
        <v>0.223985293</v>
      </c>
      <c r="L6568">
        <v>186.29239999999999</v>
      </c>
      <c r="M6568">
        <v>4</v>
      </c>
    </row>
    <row r="6569" spans="1:13" hidden="1" x14ac:dyDescent="0.35">
      <c r="A6569" t="s">
        <v>10</v>
      </c>
      <c r="B6569">
        <v>6568</v>
      </c>
      <c r="C6569" t="s">
        <v>960</v>
      </c>
      <c r="D6569" t="s">
        <v>32</v>
      </c>
      <c r="E6569">
        <v>2018</v>
      </c>
      <c r="F6569" t="s">
        <v>138</v>
      </c>
      <c r="G6569" t="s">
        <v>14</v>
      </c>
      <c r="H6569" t="s">
        <v>26</v>
      </c>
      <c r="I6569" t="s">
        <v>40</v>
      </c>
      <c r="J6569">
        <v>0.13511877</v>
      </c>
      <c r="L6569">
        <v>232.9958</v>
      </c>
      <c r="M6569">
        <v>4</v>
      </c>
    </row>
    <row r="6570" spans="1:13" hidden="1" x14ac:dyDescent="0.35">
      <c r="A6570" t="s">
        <v>10</v>
      </c>
      <c r="B6570">
        <v>6569</v>
      </c>
      <c r="C6570" t="s">
        <v>277</v>
      </c>
      <c r="D6570" t="s">
        <v>159</v>
      </c>
      <c r="E6570">
        <v>2018</v>
      </c>
      <c r="F6570" t="s">
        <v>138</v>
      </c>
      <c r="G6570" t="s">
        <v>14</v>
      </c>
      <c r="H6570" t="s">
        <v>26</v>
      </c>
      <c r="I6570" t="s">
        <v>40</v>
      </c>
      <c r="J6570">
        <v>9.7849200000000008E-3</v>
      </c>
      <c r="L6570">
        <v>225.90620000000001</v>
      </c>
      <c r="M6570">
        <v>4</v>
      </c>
    </row>
    <row r="6571" spans="1:13" hidden="1" x14ac:dyDescent="0.35">
      <c r="A6571" t="s">
        <v>35</v>
      </c>
      <c r="B6571">
        <v>6570</v>
      </c>
      <c r="C6571" t="s">
        <v>828</v>
      </c>
      <c r="D6571" t="s">
        <v>95</v>
      </c>
      <c r="E6571">
        <v>2018</v>
      </c>
      <c r="F6571" t="s">
        <v>138</v>
      </c>
      <c r="G6571" t="s">
        <v>14</v>
      </c>
      <c r="H6571" t="s">
        <v>26</v>
      </c>
      <c r="I6571" t="s">
        <v>40</v>
      </c>
      <c r="J6571">
        <v>0.13299549399999999</v>
      </c>
      <c r="L6571">
        <v>113.5544</v>
      </c>
      <c r="M6571">
        <v>4</v>
      </c>
    </row>
    <row r="6572" spans="1:13" hidden="1" x14ac:dyDescent="0.35">
      <c r="A6572" t="s">
        <v>35</v>
      </c>
      <c r="B6572">
        <v>6571</v>
      </c>
      <c r="C6572" t="s">
        <v>1301</v>
      </c>
      <c r="D6572" t="s">
        <v>28</v>
      </c>
      <c r="E6572">
        <v>2018</v>
      </c>
      <c r="F6572" t="s">
        <v>138</v>
      </c>
      <c r="G6572" t="s">
        <v>14</v>
      </c>
      <c r="H6572" t="s">
        <v>26</v>
      </c>
      <c r="I6572" t="s">
        <v>40</v>
      </c>
      <c r="J6572">
        <v>3.7131628E-2</v>
      </c>
      <c r="L6572">
        <v>216.48240000000001</v>
      </c>
      <c r="M6572">
        <v>4</v>
      </c>
    </row>
    <row r="6573" spans="1:13" hidden="1" x14ac:dyDescent="0.35">
      <c r="A6573" t="s">
        <v>35</v>
      </c>
      <c r="B6573">
        <v>6572</v>
      </c>
      <c r="C6573" t="s">
        <v>1110</v>
      </c>
      <c r="D6573" t="s">
        <v>12</v>
      </c>
      <c r="E6573">
        <v>2018</v>
      </c>
      <c r="F6573" t="s">
        <v>138</v>
      </c>
      <c r="G6573" t="s">
        <v>14</v>
      </c>
      <c r="H6573" t="s">
        <v>26</v>
      </c>
      <c r="I6573" t="s">
        <v>40</v>
      </c>
      <c r="J6573">
        <v>4.1970937999999999E-2</v>
      </c>
      <c r="L6573">
        <v>55.427199999999999</v>
      </c>
      <c r="M6573">
        <v>4</v>
      </c>
    </row>
    <row r="6574" spans="1:13" hidden="1" x14ac:dyDescent="0.3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704</v>
      </c>
      <c r="D6596" t="s">
        <v>57</v>
      </c>
      <c r="E6596">
        <v>2016</v>
      </c>
      <c r="F6596" t="s">
        <v>25</v>
      </c>
      <c r="G6596" t="s">
        <v>14</v>
      </c>
      <c r="H6596" t="s">
        <v>26</v>
      </c>
      <c r="I6596" t="s">
        <v>16</v>
      </c>
      <c r="J6596">
        <v>0</v>
      </c>
      <c r="K6596">
        <v>6.44</v>
      </c>
      <c r="L6596">
        <v>98.27</v>
      </c>
      <c r="M6596">
        <v>4</v>
      </c>
    </row>
    <row r="6597" spans="1:13" x14ac:dyDescent="0.3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1107</v>
      </c>
      <c r="D6620" t="s">
        <v>24</v>
      </c>
      <c r="E6620">
        <v>2016</v>
      </c>
      <c r="F6620" t="s">
        <v>25</v>
      </c>
      <c r="G6620" t="s">
        <v>14</v>
      </c>
      <c r="H6620" t="s">
        <v>26</v>
      </c>
      <c r="I6620" t="s">
        <v>16</v>
      </c>
      <c r="J6620">
        <v>0</v>
      </c>
      <c r="K6620">
        <v>5.88</v>
      </c>
      <c r="L6620">
        <v>154.2998</v>
      </c>
      <c r="M6620">
        <v>4</v>
      </c>
    </row>
    <row r="6621" spans="1:13" x14ac:dyDescent="0.3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858</v>
      </c>
      <c r="D6659" t="s">
        <v>61</v>
      </c>
      <c r="E6659">
        <v>2016</v>
      </c>
      <c r="F6659" t="s">
        <v>25</v>
      </c>
      <c r="G6659" t="s">
        <v>14</v>
      </c>
      <c r="H6659" t="s">
        <v>26</v>
      </c>
      <c r="I6659" t="s">
        <v>16</v>
      </c>
      <c r="J6659">
        <v>0</v>
      </c>
      <c r="K6659">
        <v>10.195</v>
      </c>
      <c r="L6659">
        <v>114.086</v>
      </c>
      <c r="M6659">
        <v>4</v>
      </c>
    </row>
    <row r="6660" spans="1:13" x14ac:dyDescent="0.3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383</v>
      </c>
      <c r="D6701" t="s">
        <v>54</v>
      </c>
      <c r="E6701">
        <v>2016</v>
      </c>
      <c r="F6701" t="s">
        <v>25</v>
      </c>
      <c r="G6701" t="s">
        <v>14</v>
      </c>
      <c r="H6701" t="s">
        <v>26</v>
      </c>
      <c r="I6701" t="s">
        <v>16</v>
      </c>
      <c r="J6701">
        <v>0</v>
      </c>
      <c r="K6701">
        <v>12.65</v>
      </c>
      <c r="L6701">
        <v>107.8938</v>
      </c>
      <c r="M6701">
        <v>4</v>
      </c>
    </row>
    <row r="6702" spans="1:13" x14ac:dyDescent="0.3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5">
      <c r="A6842" t="s">
        <v>17</v>
      </c>
      <c r="B6842">
        <v>6841</v>
      </c>
      <c r="C6842" t="s">
        <v>1353</v>
      </c>
      <c r="D6842" t="s">
        <v>48</v>
      </c>
      <c r="E6842">
        <v>2020</v>
      </c>
      <c r="F6842" t="s">
        <v>37</v>
      </c>
      <c r="G6842" t="s">
        <v>34</v>
      </c>
      <c r="H6842" t="s">
        <v>15</v>
      </c>
      <c r="I6842" t="s">
        <v>16</v>
      </c>
      <c r="J6842">
        <v>0</v>
      </c>
      <c r="K6842">
        <v>18.5</v>
      </c>
      <c r="L6842">
        <v>119.8124</v>
      </c>
      <c r="M6842">
        <v>4</v>
      </c>
    </row>
    <row r="6843" spans="1:13" x14ac:dyDescent="0.3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5">
      <c r="A6915" t="s">
        <v>17</v>
      </c>
      <c r="B6915">
        <v>6914</v>
      </c>
      <c r="C6915" t="s">
        <v>1326</v>
      </c>
      <c r="D6915" t="s">
        <v>61</v>
      </c>
      <c r="E6915">
        <v>2015</v>
      </c>
      <c r="F6915" t="s">
        <v>33</v>
      </c>
      <c r="G6915" t="s">
        <v>34</v>
      </c>
      <c r="H6915" t="s">
        <v>15</v>
      </c>
      <c r="I6915" t="s">
        <v>16</v>
      </c>
      <c r="J6915">
        <v>0</v>
      </c>
      <c r="K6915">
        <v>9.5</v>
      </c>
      <c r="L6915">
        <v>190.9872</v>
      </c>
      <c r="M6915">
        <v>4</v>
      </c>
    </row>
    <row r="6916" spans="1:13" x14ac:dyDescent="0.3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5">
      <c r="A7151" t="s">
        <v>17</v>
      </c>
      <c r="B7151">
        <v>7150</v>
      </c>
      <c r="C7151" t="s">
        <v>1073</v>
      </c>
      <c r="D7151" t="s">
        <v>32</v>
      </c>
      <c r="E7151">
        <v>2020</v>
      </c>
      <c r="F7151" t="s">
        <v>37</v>
      </c>
      <c r="G7151" t="s">
        <v>34</v>
      </c>
      <c r="H7151" t="s">
        <v>30</v>
      </c>
      <c r="I7151" t="s">
        <v>16</v>
      </c>
      <c r="J7151">
        <v>0</v>
      </c>
      <c r="K7151">
        <v>8.43</v>
      </c>
      <c r="L7151">
        <v>195.3768</v>
      </c>
      <c r="M7151">
        <v>4</v>
      </c>
    </row>
    <row r="7152" spans="1:13" x14ac:dyDescent="0.3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939</v>
      </c>
      <c r="D7199" t="s">
        <v>24</v>
      </c>
      <c r="E7199">
        <v>2015</v>
      </c>
      <c r="F7199" t="s">
        <v>33</v>
      </c>
      <c r="G7199" t="s">
        <v>34</v>
      </c>
      <c r="H7199" t="s">
        <v>30</v>
      </c>
      <c r="I7199" t="s">
        <v>16</v>
      </c>
      <c r="J7199">
        <v>0</v>
      </c>
      <c r="K7199">
        <v>7.47</v>
      </c>
      <c r="L7199">
        <v>211.8218</v>
      </c>
      <c r="M7199">
        <v>4</v>
      </c>
    </row>
    <row r="7200" spans="1:13" x14ac:dyDescent="0.3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868</v>
      </c>
      <c r="D7213" t="s">
        <v>12</v>
      </c>
      <c r="E7213">
        <v>2015</v>
      </c>
      <c r="F7213" t="s">
        <v>33</v>
      </c>
      <c r="G7213" t="s">
        <v>34</v>
      </c>
      <c r="H7213" t="s">
        <v>30</v>
      </c>
      <c r="I7213" t="s">
        <v>16</v>
      </c>
      <c r="J7213">
        <v>0</v>
      </c>
      <c r="K7213">
        <v>10.3</v>
      </c>
      <c r="L7213">
        <v>189.053</v>
      </c>
      <c r="M7213">
        <v>4</v>
      </c>
    </row>
    <row r="7214" spans="1:13" x14ac:dyDescent="0.3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600</v>
      </c>
      <c r="D7248" t="s">
        <v>48</v>
      </c>
      <c r="E7248">
        <v>2015</v>
      </c>
      <c r="F7248" t="s">
        <v>33</v>
      </c>
      <c r="G7248" t="s">
        <v>34</v>
      </c>
      <c r="H7248" t="s">
        <v>30</v>
      </c>
      <c r="I7248" t="s">
        <v>16</v>
      </c>
      <c r="J7248">
        <v>0</v>
      </c>
      <c r="K7248">
        <v>15.25</v>
      </c>
      <c r="L7248">
        <v>178.166</v>
      </c>
      <c r="M7248">
        <v>4</v>
      </c>
    </row>
    <row r="7249" spans="1:13" x14ac:dyDescent="0.3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5">
      <c r="A7264" t="s">
        <v>10</v>
      </c>
      <c r="B7264">
        <v>7263</v>
      </c>
      <c r="C7264" t="s">
        <v>121</v>
      </c>
      <c r="D7264" t="s">
        <v>95</v>
      </c>
      <c r="E7264">
        <v>2020</v>
      </c>
      <c r="F7264" t="s">
        <v>37</v>
      </c>
      <c r="G7264" t="s">
        <v>34</v>
      </c>
      <c r="H7264" t="s">
        <v>30</v>
      </c>
      <c r="I7264" t="s">
        <v>16</v>
      </c>
      <c r="J7264">
        <v>0</v>
      </c>
      <c r="K7264">
        <v>20.7</v>
      </c>
      <c r="L7264">
        <v>98.7042</v>
      </c>
      <c r="M7264">
        <v>4</v>
      </c>
    </row>
    <row r="7265" spans="1:13" x14ac:dyDescent="0.3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5">
      <c r="A7557" t="s">
        <v>10</v>
      </c>
      <c r="B7557">
        <v>7556</v>
      </c>
      <c r="C7557" t="s">
        <v>1010</v>
      </c>
      <c r="D7557" t="s">
        <v>12</v>
      </c>
      <c r="E7557">
        <v>2017</v>
      </c>
      <c r="F7557" t="s">
        <v>50</v>
      </c>
      <c r="G7557" t="s">
        <v>34</v>
      </c>
      <c r="H7557" t="s">
        <v>26</v>
      </c>
      <c r="I7557" t="s">
        <v>16</v>
      </c>
      <c r="J7557">
        <v>0</v>
      </c>
      <c r="K7557">
        <v>14.5</v>
      </c>
      <c r="L7557">
        <v>169.6448</v>
      </c>
      <c r="M7557">
        <v>4</v>
      </c>
    </row>
    <row r="7558" spans="1:13" x14ac:dyDescent="0.3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875</v>
      </c>
      <c r="D7767" t="s">
        <v>28</v>
      </c>
      <c r="E7767">
        <v>2014</v>
      </c>
      <c r="F7767" t="s">
        <v>29</v>
      </c>
      <c r="G7767" t="s">
        <v>21</v>
      </c>
      <c r="H7767" t="s">
        <v>30</v>
      </c>
      <c r="I7767" t="s">
        <v>16</v>
      </c>
      <c r="J7767">
        <v>0</v>
      </c>
      <c r="K7767">
        <v>16.2</v>
      </c>
      <c r="L7767">
        <v>100.57</v>
      </c>
      <c r="M7767">
        <v>4</v>
      </c>
    </row>
    <row r="7768" spans="1:13" x14ac:dyDescent="0.3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5">
      <c r="A7779" t="s">
        <v>17</v>
      </c>
      <c r="B7779">
        <v>7778</v>
      </c>
      <c r="C7779" t="s">
        <v>845</v>
      </c>
      <c r="D7779" t="s">
        <v>67</v>
      </c>
      <c r="E7779">
        <v>2014</v>
      </c>
      <c r="F7779" t="s">
        <v>29</v>
      </c>
      <c r="G7779" t="s">
        <v>21</v>
      </c>
      <c r="H7779" t="s">
        <v>30</v>
      </c>
      <c r="I7779" t="s">
        <v>16</v>
      </c>
      <c r="J7779">
        <v>0</v>
      </c>
      <c r="K7779">
        <v>17.7</v>
      </c>
      <c r="L7779">
        <v>182.5292</v>
      </c>
      <c r="M7779">
        <v>4</v>
      </c>
    </row>
    <row r="7780" spans="1:13" x14ac:dyDescent="0.3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92</v>
      </c>
      <c r="D7793" t="s">
        <v>24</v>
      </c>
      <c r="E7793">
        <v>2014</v>
      </c>
      <c r="F7793" t="s">
        <v>29</v>
      </c>
      <c r="G7793" t="s">
        <v>21</v>
      </c>
      <c r="H7793" t="s">
        <v>30</v>
      </c>
      <c r="I7793" t="s">
        <v>16</v>
      </c>
      <c r="J7793">
        <v>0</v>
      </c>
      <c r="K7793">
        <v>17.5</v>
      </c>
      <c r="L7793">
        <v>258.3304</v>
      </c>
      <c r="M7793">
        <v>4</v>
      </c>
    </row>
    <row r="7794" spans="1:13" x14ac:dyDescent="0.3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257</v>
      </c>
      <c r="D7944" t="s">
        <v>12</v>
      </c>
      <c r="E7944">
        <v>2014</v>
      </c>
      <c r="F7944" t="s">
        <v>29</v>
      </c>
      <c r="G7944" t="s">
        <v>21</v>
      </c>
      <c r="H7944" t="s">
        <v>30</v>
      </c>
      <c r="I7944" t="s">
        <v>16</v>
      </c>
      <c r="J7944">
        <v>0</v>
      </c>
      <c r="K7944">
        <v>10.1</v>
      </c>
      <c r="L7944">
        <v>225.1088</v>
      </c>
      <c r="M7944">
        <v>4</v>
      </c>
    </row>
    <row r="7945" spans="1:13" x14ac:dyDescent="0.3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5">
      <c r="A7976" t="s">
        <v>17</v>
      </c>
      <c r="B7976">
        <v>7975</v>
      </c>
      <c r="C7976" t="s">
        <v>1261</v>
      </c>
      <c r="D7976" t="s">
        <v>28</v>
      </c>
      <c r="E7976">
        <v>2022</v>
      </c>
      <c r="F7976" t="s">
        <v>20</v>
      </c>
      <c r="G7976" t="s">
        <v>21</v>
      </c>
      <c r="H7976" t="s">
        <v>15</v>
      </c>
      <c r="I7976" t="s">
        <v>22</v>
      </c>
      <c r="J7976">
        <v>0</v>
      </c>
      <c r="K7976">
        <v>16.25</v>
      </c>
      <c r="L7976">
        <v>90.2804</v>
      </c>
      <c r="M7976">
        <v>4</v>
      </c>
    </row>
    <row r="7977" spans="1:13" x14ac:dyDescent="0.3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532</v>
      </c>
      <c r="D8059" t="s">
        <v>19</v>
      </c>
      <c r="E8059">
        <v>2022</v>
      </c>
      <c r="F8059" t="s">
        <v>20</v>
      </c>
      <c r="G8059" t="s">
        <v>21</v>
      </c>
      <c r="H8059" t="s">
        <v>15</v>
      </c>
      <c r="I8059" t="s">
        <v>22</v>
      </c>
      <c r="J8059">
        <v>0</v>
      </c>
      <c r="K8059">
        <v>5.51</v>
      </c>
      <c r="L8059">
        <v>98.9726</v>
      </c>
      <c r="M8059">
        <v>4</v>
      </c>
    </row>
    <row r="8060" spans="1:13" x14ac:dyDescent="0.3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5">
      <c r="A8172" t="s">
        <v>10</v>
      </c>
      <c r="B8172">
        <v>8171</v>
      </c>
      <c r="C8172" t="s">
        <v>1051</v>
      </c>
      <c r="D8172" t="s">
        <v>67</v>
      </c>
      <c r="E8172">
        <v>2022</v>
      </c>
      <c r="F8172" t="s">
        <v>20</v>
      </c>
      <c r="G8172" t="s">
        <v>21</v>
      </c>
      <c r="H8172" t="s">
        <v>15</v>
      </c>
      <c r="I8172" t="s">
        <v>22</v>
      </c>
      <c r="J8172">
        <v>0</v>
      </c>
      <c r="K8172">
        <v>13.65</v>
      </c>
      <c r="L8172">
        <v>186.024</v>
      </c>
      <c r="M8172">
        <v>4</v>
      </c>
    </row>
    <row r="8173" spans="1:13" x14ac:dyDescent="0.3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1484</v>
      </c>
      <c r="D8210" t="s">
        <v>12</v>
      </c>
      <c r="E8210">
        <v>2022</v>
      </c>
      <c r="F8210" t="s">
        <v>20</v>
      </c>
      <c r="G8210" t="s">
        <v>21</v>
      </c>
      <c r="H8210" t="s">
        <v>15</v>
      </c>
      <c r="I8210" t="s">
        <v>22</v>
      </c>
      <c r="J8210">
        <v>0</v>
      </c>
      <c r="K8210">
        <v>19.2</v>
      </c>
      <c r="L8210">
        <v>184.595</v>
      </c>
      <c r="M8210">
        <v>4</v>
      </c>
    </row>
    <row r="8211" spans="1:13" x14ac:dyDescent="0.3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hidden="1" x14ac:dyDescent="0.35">
      <c r="A8248" t="s">
        <v>17</v>
      </c>
      <c r="B8248">
        <v>8247</v>
      </c>
      <c r="C8248" t="s">
        <v>1247</v>
      </c>
      <c r="D8248" t="s">
        <v>95</v>
      </c>
      <c r="E8248">
        <v>2018</v>
      </c>
      <c r="F8248" t="s">
        <v>45</v>
      </c>
      <c r="G8248" t="s">
        <v>21</v>
      </c>
      <c r="H8248" t="s">
        <v>15</v>
      </c>
      <c r="I8248" t="s">
        <v>46</v>
      </c>
      <c r="J8248">
        <v>5.6656942000000002E-2</v>
      </c>
      <c r="L8248">
        <v>106.26220000000001</v>
      </c>
      <c r="M8248">
        <v>4</v>
      </c>
    </row>
    <row r="8249" spans="1:13" hidden="1" x14ac:dyDescent="0.35">
      <c r="A8249" t="s">
        <v>17</v>
      </c>
      <c r="B8249">
        <v>8248</v>
      </c>
      <c r="C8249" t="s">
        <v>662</v>
      </c>
      <c r="D8249" t="s">
        <v>57</v>
      </c>
      <c r="E8249">
        <v>2018</v>
      </c>
      <c r="F8249" t="s">
        <v>45</v>
      </c>
      <c r="G8249" t="s">
        <v>21</v>
      </c>
      <c r="H8249" t="s">
        <v>15</v>
      </c>
      <c r="I8249" t="s">
        <v>46</v>
      </c>
      <c r="J8249">
        <v>0</v>
      </c>
      <c r="L8249">
        <v>87.685599999999994</v>
      </c>
      <c r="M8249">
        <v>4</v>
      </c>
    </row>
    <row r="8250" spans="1:13" hidden="1" x14ac:dyDescent="0.35">
      <c r="A8250" t="s">
        <v>17</v>
      </c>
      <c r="B8250">
        <v>8249</v>
      </c>
      <c r="C8250" t="s">
        <v>1441</v>
      </c>
      <c r="D8250" t="s">
        <v>12</v>
      </c>
      <c r="E8250">
        <v>2018</v>
      </c>
      <c r="F8250" t="s">
        <v>45</v>
      </c>
      <c r="G8250" t="s">
        <v>21</v>
      </c>
      <c r="H8250" t="s">
        <v>15</v>
      </c>
      <c r="I8250" t="s">
        <v>46</v>
      </c>
      <c r="J8250">
        <v>2.7183141000000001E-2</v>
      </c>
      <c r="L8250">
        <v>99.7042</v>
      </c>
      <c r="M8250">
        <v>4</v>
      </c>
    </row>
    <row r="8251" spans="1:13" hidden="1" x14ac:dyDescent="0.35">
      <c r="A8251" t="s">
        <v>17</v>
      </c>
      <c r="B8251">
        <v>8250</v>
      </c>
      <c r="C8251" t="s">
        <v>718</v>
      </c>
      <c r="D8251" t="s">
        <v>19</v>
      </c>
      <c r="E8251">
        <v>2018</v>
      </c>
      <c r="F8251" t="s">
        <v>45</v>
      </c>
      <c r="G8251" t="s">
        <v>21</v>
      </c>
      <c r="H8251" t="s">
        <v>15</v>
      </c>
      <c r="I8251" t="s">
        <v>46</v>
      </c>
      <c r="J8251">
        <v>0</v>
      </c>
      <c r="L8251">
        <v>64.216800000000006</v>
      </c>
      <c r="M8251">
        <v>4</v>
      </c>
    </row>
    <row r="8252" spans="1:13" hidden="1" x14ac:dyDescent="0.35">
      <c r="A8252" t="s">
        <v>17</v>
      </c>
      <c r="B8252">
        <v>8251</v>
      </c>
      <c r="C8252" t="s">
        <v>1146</v>
      </c>
      <c r="D8252" t="s">
        <v>19</v>
      </c>
      <c r="E8252">
        <v>2018</v>
      </c>
      <c r="F8252" t="s">
        <v>45</v>
      </c>
      <c r="G8252" t="s">
        <v>21</v>
      </c>
      <c r="H8252" t="s">
        <v>15</v>
      </c>
      <c r="I8252" t="s">
        <v>46</v>
      </c>
      <c r="J8252">
        <v>6.9208684000000006E-2</v>
      </c>
      <c r="L8252">
        <v>264.08839999999998</v>
      </c>
      <c r="M8252">
        <v>4</v>
      </c>
    </row>
    <row r="8253" spans="1:13" hidden="1" x14ac:dyDescent="0.35">
      <c r="A8253" t="s">
        <v>17</v>
      </c>
      <c r="B8253">
        <v>8252</v>
      </c>
      <c r="C8253" t="s">
        <v>1134</v>
      </c>
      <c r="D8253" t="s">
        <v>42</v>
      </c>
      <c r="E8253">
        <v>2018</v>
      </c>
      <c r="F8253" t="s">
        <v>45</v>
      </c>
      <c r="G8253" t="s">
        <v>21</v>
      </c>
      <c r="H8253" t="s">
        <v>15</v>
      </c>
      <c r="I8253" t="s">
        <v>46</v>
      </c>
      <c r="J8253">
        <v>0.102941345</v>
      </c>
      <c r="L8253">
        <v>171.2448</v>
      </c>
      <c r="M8253">
        <v>4</v>
      </c>
    </row>
    <row r="8254" spans="1:13" hidden="1" x14ac:dyDescent="0.35">
      <c r="A8254" t="s">
        <v>17</v>
      </c>
      <c r="B8254">
        <v>8253</v>
      </c>
      <c r="C8254" t="s">
        <v>75</v>
      </c>
      <c r="D8254" t="s">
        <v>42</v>
      </c>
      <c r="E8254">
        <v>2018</v>
      </c>
      <c r="F8254" t="s">
        <v>45</v>
      </c>
      <c r="G8254" t="s">
        <v>21</v>
      </c>
      <c r="H8254" t="s">
        <v>15</v>
      </c>
      <c r="I8254" t="s">
        <v>46</v>
      </c>
      <c r="J8254">
        <v>8.0249973000000002E-2</v>
      </c>
      <c r="L8254">
        <v>168.679</v>
      </c>
      <c r="M8254">
        <v>4</v>
      </c>
    </row>
    <row r="8255" spans="1:13" hidden="1" x14ac:dyDescent="0.35">
      <c r="A8255" t="s">
        <v>17</v>
      </c>
      <c r="B8255">
        <v>8254</v>
      </c>
      <c r="C8255" t="s">
        <v>1070</v>
      </c>
      <c r="D8255" t="s">
        <v>42</v>
      </c>
      <c r="E8255">
        <v>2018</v>
      </c>
      <c r="F8255" t="s">
        <v>45</v>
      </c>
      <c r="G8255" t="s">
        <v>21</v>
      </c>
      <c r="H8255" t="s">
        <v>15</v>
      </c>
      <c r="I8255" t="s">
        <v>46</v>
      </c>
      <c r="J8255">
        <v>6.0888513999999998E-2</v>
      </c>
      <c r="L8255">
        <v>130.1968</v>
      </c>
      <c r="M8255">
        <v>4</v>
      </c>
    </row>
    <row r="8256" spans="1:13" hidden="1" x14ac:dyDescent="0.35">
      <c r="A8256" t="s">
        <v>17</v>
      </c>
      <c r="B8256">
        <v>8255</v>
      </c>
      <c r="C8256" t="s">
        <v>1526</v>
      </c>
      <c r="D8256" t="s">
        <v>54</v>
      </c>
      <c r="E8256">
        <v>2018</v>
      </c>
      <c r="F8256" t="s">
        <v>45</v>
      </c>
      <c r="G8256" t="s">
        <v>21</v>
      </c>
      <c r="H8256" t="s">
        <v>15</v>
      </c>
      <c r="I8256" t="s">
        <v>46</v>
      </c>
      <c r="J8256">
        <v>3.2024658999999997E-2</v>
      </c>
      <c r="L8256">
        <v>62.7194</v>
      </c>
      <c r="M8256">
        <v>4</v>
      </c>
    </row>
    <row r="8257" spans="1:13" hidden="1" x14ac:dyDescent="0.35">
      <c r="A8257" t="s">
        <v>17</v>
      </c>
      <c r="B8257">
        <v>8256</v>
      </c>
      <c r="C8257" t="s">
        <v>90</v>
      </c>
      <c r="D8257" t="s">
        <v>64</v>
      </c>
      <c r="E8257">
        <v>2018</v>
      </c>
      <c r="F8257" t="s">
        <v>45</v>
      </c>
      <c r="G8257" t="s">
        <v>21</v>
      </c>
      <c r="H8257" t="s">
        <v>15</v>
      </c>
      <c r="I8257" t="s">
        <v>46</v>
      </c>
      <c r="J8257">
        <v>0.18176926400000001</v>
      </c>
      <c r="L8257">
        <v>240.61959999999999</v>
      </c>
      <c r="M8257">
        <v>4</v>
      </c>
    </row>
    <row r="8258" spans="1:13" hidden="1" x14ac:dyDescent="0.35">
      <c r="A8258" t="s">
        <v>17</v>
      </c>
      <c r="B8258">
        <v>8257</v>
      </c>
      <c r="C8258" t="s">
        <v>1473</v>
      </c>
      <c r="D8258" t="s">
        <v>48</v>
      </c>
      <c r="E8258">
        <v>2018</v>
      </c>
      <c r="F8258" t="s">
        <v>45</v>
      </c>
      <c r="G8258" t="s">
        <v>21</v>
      </c>
      <c r="H8258" t="s">
        <v>15</v>
      </c>
      <c r="I8258" t="s">
        <v>46</v>
      </c>
      <c r="J8258">
        <v>3.9451624999999997E-2</v>
      </c>
      <c r="L8258">
        <v>39.548000000000002</v>
      </c>
      <c r="M8258">
        <v>4</v>
      </c>
    </row>
    <row r="8259" spans="1:13" hidden="1" x14ac:dyDescent="0.35">
      <c r="A8259" t="s">
        <v>17</v>
      </c>
      <c r="B8259">
        <v>8258</v>
      </c>
      <c r="C8259" t="s">
        <v>1173</v>
      </c>
      <c r="D8259" t="s">
        <v>48</v>
      </c>
      <c r="E8259">
        <v>2018</v>
      </c>
      <c r="F8259" t="s">
        <v>45</v>
      </c>
      <c r="G8259" t="s">
        <v>21</v>
      </c>
      <c r="H8259" t="s">
        <v>15</v>
      </c>
      <c r="I8259" t="s">
        <v>46</v>
      </c>
      <c r="J8259">
        <v>7.4830794000000006E-2</v>
      </c>
      <c r="L8259">
        <v>125.9046</v>
      </c>
      <c r="M8259">
        <v>4</v>
      </c>
    </row>
    <row r="8260" spans="1:13" hidden="1" x14ac:dyDescent="0.35">
      <c r="A8260" t="s">
        <v>17</v>
      </c>
      <c r="B8260">
        <v>8259</v>
      </c>
      <c r="C8260" t="s">
        <v>920</v>
      </c>
      <c r="D8260" t="s">
        <v>32</v>
      </c>
      <c r="E8260">
        <v>2018</v>
      </c>
      <c r="F8260" t="s">
        <v>45</v>
      </c>
      <c r="G8260" t="s">
        <v>21</v>
      </c>
      <c r="H8260" t="s">
        <v>15</v>
      </c>
      <c r="I8260" t="s">
        <v>46</v>
      </c>
      <c r="J8260">
        <v>9.4916346999999998E-2</v>
      </c>
      <c r="L8260">
        <v>172.31059999999999</v>
      </c>
      <c r="M8260">
        <v>4</v>
      </c>
    </row>
    <row r="8261" spans="1:13" hidden="1" x14ac:dyDescent="0.35">
      <c r="A8261" t="s">
        <v>17</v>
      </c>
      <c r="B8261">
        <v>8260</v>
      </c>
      <c r="C8261" t="s">
        <v>1292</v>
      </c>
      <c r="D8261" t="s">
        <v>32</v>
      </c>
      <c r="E8261">
        <v>2018</v>
      </c>
      <c r="F8261" t="s">
        <v>45</v>
      </c>
      <c r="G8261" t="s">
        <v>21</v>
      </c>
      <c r="H8261" t="s">
        <v>15</v>
      </c>
      <c r="I8261" t="s">
        <v>46</v>
      </c>
      <c r="J8261">
        <v>9.5931002000000001E-2</v>
      </c>
      <c r="L8261">
        <v>198.57679999999999</v>
      </c>
      <c r="M8261">
        <v>4</v>
      </c>
    </row>
    <row r="8262" spans="1:13" hidden="1" x14ac:dyDescent="0.35">
      <c r="A8262" t="s">
        <v>17</v>
      </c>
      <c r="B8262">
        <v>8261</v>
      </c>
      <c r="C8262" t="s">
        <v>1538</v>
      </c>
      <c r="D8262" t="s">
        <v>95</v>
      </c>
      <c r="E8262">
        <v>2018</v>
      </c>
      <c r="F8262" t="s">
        <v>45</v>
      </c>
      <c r="G8262" t="s">
        <v>21</v>
      </c>
      <c r="H8262" t="s">
        <v>15</v>
      </c>
      <c r="I8262" t="s">
        <v>46</v>
      </c>
      <c r="J8262">
        <v>8.2028693999999999E-2</v>
      </c>
      <c r="L8262">
        <v>148.60759999999999</v>
      </c>
      <c r="M8262">
        <v>4</v>
      </c>
    </row>
    <row r="8263" spans="1:13" hidden="1" x14ac:dyDescent="0.35">
      <c r="A8263" t="s">
        <v>17</v>
      </c>
      <c r="B8263">
        <v>8262</v>
      </c>
      <c r="C8263" t="s">
        <v>286</v>
      </c>
      <c r="D8263" t="s">
        <v>95</v>
      </c>
      <c r="E8263">
        <v>2018</v>
      </c>
      <c r="F8263" t="s">
        <v>45</v>
      </c>
      <c r="G8263" t="s">
        <v>21</v>
      </c>
      <c r="H8263" t="s">
        <v>15</v>
      </c>
      <c r="I8263" t="s">
        <v>46</v>
      </c>
      <c r="J8263">
        <v>6.0405783999999997E-2</v>
      </c>
      <c r="L8263">
        <v>234.5616</v>
      </c>
      <c r="M8263">
        <v>4</v>
      </c>
    </row>
    <row r="8264" spans="1:13" hidden="1" x14ac:dyDescent="0.35">
      <c r="A8264" t="s">
        <v>17</v>
      </c>
      <c r="B8264">
        <v>8263</v>
      </c>
      <c r="C8264" t="s">
        <v>681</v>
      </c>
      <c r="D8264" t="s">
        <v>95</v>
      </c>
      <c r="E8264">
        <v>2018</v>
      </c>
      <c r="F8264" t="s">
        <v>45</v>
      </c>
      <c r="G8264" t="s">
        <v>21</v>
      </c>
      <c r="H8264" t="s">
        <v>15</v>
      </c>
      <c r="I8264" t="s">
        <v>46</v>
      </c>
      <c r="J8264">
        <v>7.5707087000000006E-2</v>
      </c>
      <c r="L8264">
        <v>88.183000000000007</v>
      </c>
      <c r="M8264">
        <v>4</v>
      </c>
    </row>
    <row r="8265" spans="1:13" hidden="1" x14ac:dyDescent="0.35">
      <c r="A8265" t="s">
        <v>17</v>
      </c>
      <c r="B8265">
        <v>8264</v>
      </c>
      <c r="C8265" t="s">
        <v>162</v>
      </c>
      <c r="D8265" t="s">
        <v>95</v>
      </c>
      <c r="E8265">
        <v>2018</v>
      </c>
      <c r="F8265" t="s">
        <v>45</v>
      </c>
      <c r="G8265" t="s">
        <v>21</v>
      </c>
      <c r="H8265" t="s">
        <v>15</v>
      </c>
      <c r="I8265" t="s">
        <v>46</v>
      </c>
      <c r="J8265">
        <v>8.2602126999999997E-2</v>
      </c>
      <c r="L8265">
        <v>120.9756</v>
      </c>
      <c r="M8265">
        <v>4</v>
      </c>
    </row>
    <row r="8266" spans="1:13" hidden="1" x14ac:dyDescent="0.35">
      <c r="A8266" t="s">
        <v>17</v>
      </c>
      <c r="B8266">
        <v>8265</v>
      </c>
      <c r="C8266" t="s">
        <v>453</v>
      </c>
      <c r="D8266" t="s">
        <v>95</v>
      </c>
      <c r="E8266">
        <v>2018</v>
      </c>
      <c r="F8266" t="s">
        <v>45</v>
      </c>
      <c r="G8266" t="s">
        <v>21</v>
      </c>
      <c r="H8266" t="s">
        <v>15</v>
      </c>
      <c r="I8266" t="s">
        <v>46</v>
      </c>
      <c r="J8266">
        <v>3.5239270000000003E-2</v>
      </c>
      <c r="L8266">
        <v>231.601</v>
      </c>
      <c r="M8266">
        <v>4</v>
      </c>
    </row>
    <row r="8267" spans="1:13" hidden="1" x14ac:dyDescent="0.35">
      <c r="A8267" t="s">
        <v>17</v>
      </c>
      <c r="B8267">
        <v>8266</v>
      </c>
      <c r="C8267" t="s">
        <v>283</v>
      </c>
      <c r="D8267" t="s">
        <v>95</v>
      </c>
      <c r="E8267">
        <v>2018</v>
      </c>
      <c r="F8267" t="s">
        <v>45</v>
      </c>
      <c r="G8267" t="s">
        <v>21</v>
      </c>
      <c r="H8267" t="s">
        <v>15</v>
      </c>
      <c r="I8267" t="s">
        <v>46</v>
      </c>
      <c r="J8267">
        <v>0.12978357700000001</v>
      </c>
      <c r="L8267">
        <v>78.232799999999997</v>
      </c>
      <c r="M8267">
        <v>4</v>
      </c>
    </row>
    <row r="8268" spans="1:13" hidden="1" x14ac:dyDescent="0.35">
      <c r="A8268" t="s">
        <v>17</v>
      </c>
      <c r="B8268">
        <v>8267</v>
      </c>
      <c r="C8268" t="s">
        <v>986</v>
      </c>
      <c r="D8268" t="s">
        <v>95</v>
      </c>
      <c r="E8268">
        <v>2018</v>
      </c>
      <c r="F8268" t="s">
        <v>45</v>
      </c>
      <c r="G8268" t="s">
        <v>21</v>
      </c>
      <c r="H8268" t="s">
        <v>15</v>
      </c>
      <c r="I8268" t="s">
        <v>46</v>
      </c>
      <c r="J8268">
        <v>0</v>
      </c>
      <c r="L8268">
        <v>100.1384</v>
      </c>
      <c r="M8268">
        <v>4</v>
      </c>
    </row>
    <row r="8269" spans="1:13" hidden="1" x14ac:dyDescent="0.35">
      <c r="A8269" t="s">
        <v>17</v>
      </c>
      <c r="B8269">
        <v>8268</v>
      </c>
      <c r="C8269" t="s">
        <v>1471</v>
      </c>
      <c r="D8269" t="s">
        <v>95</v>
      </c>
      <c r="E8269">
        <v>2018</v>
      </c>
      <c r="F8269" t="s">
        <v>45</v>
      </c>
      <c r="G8269" t="s">
        <v>21</v>
      </c>
      <c r="H8269" t="s">
        <v>15</v>
      </c>
      <c r="I8269" t="s">
        <v>46</v>
      </c>
      <c r="J8269">
        <v>9.3649570000000001E-3</v>
      </c>
      <c r="L8269">
        <v>74.238</v>
      </c>
      <c r="M8269">
        <v>4</v>
      </c>
    </row>
    <row r="8270" spans="1:13" hidden="1" x14ac:dyDescent="0.35">
      <c r="A8270" t="s">
        <v>17</v>
      </c>
      <c r="B8270">
        <v>8269</v>
      </c>
      <c r="C8270" t="s">
        <v>613</v>
      </c>
      <c r="D8270" t="s">
        <v>57</v>
      </c>
      <c r="E8270">
        <v>2018</v>
      </c>
      <c r="F8270" t="s">
        <v>45</v>
      </c>
      <c r="G8270" t="s">
        <v>21</v>
      </c>
      <c r="H8270" t="s">
        <v>15</v>
      </c>
      <c r="I8270" t="s">
        <v>46</v>
      </c>
      <c r="J8270">
        <v>8.7045085999999994E-2</v>
      </c>
      <c r="L8270">
        <v>196.77940000000001</v>
      </c>
      <c r="M8270">
        <v>4</v>
      </c>
    </row>
    <row r="8271" spans="1:13" hidden="1" x14ac:dyDescent="0.35">
      <c r="A8271" t="s">
        <v>17</v>
      </c>
      <c r="B8271">
        <v>8270</v>
      </c>
      <c r="C8271" t="s">
        <v>790</v>
      </c>
      <c r="D8271" t="s">
        <v>57</v>
      </c>
      <c r="E8271">
        <v>2018</v>
      </c>
      <c r="F8271" t="s">
        <v>45</v>
      </c>
      <c r="G8271" t="s">
        <v>21</v>
      </c>
      <c r="H8271" t="s">
        <v>15</v>
      </c>
      <c r="I8271" t="s">
        <v>46</v>
      </c>
      <c r="J8271">
        <v>1.5834379999999999E-2</v>
      </c>
      <c r="L8271">
        <v>228.5668</v>
      </c>
      <c r="M8271">
        <v>4</v>
      </c>
    </row>
    <row r="8272" spans="1:13" hidden="1" x14ac:dyDescent="0.35">
      <c r="A8272" t="s">
        <v>17</v>
      </c>
      <c r="B8272">
        <v>8271</v>
      </c>
      <c r="C8272" t="s">
        <v>1364</v>
      </c>
      <c r="D8272" t="s">
        <v>57</v>
      </c>
      <c r="E8272">
        <v>2018</v>
      </c>
      <c r="F8272" t="s">
        <v>45</v>
      </c>
      <c r="G8272" t="s">
        <v>21</v>
      </c>
      <c r="H8272" t="s">
        <v>15</v>
      </c>
      <c r="I8272" t="s">
        <v>46</v>
      </c>
      <c r="J8272">
        <v>4.8545853E-2</v>
      </c>
      <c r="L8272">
        <v>60.119399999999999</v>
      </c>
      <c r="M8272">
        <v>4</v>
      </c>
    </row>
    <row r="8273" spans="1:13" hidden="1" x14ac:dyDescent="0.35">
      <c r="A8273" t="s">
        <v>17</v>
      </c>
      <c r="B8273">
        <v>8272</v>
      </c>
      <c r="C8273" t="s">
        <v>970</v>
      </c>
      <c r="D8273" t="s">
        <v>74</v>
      </c>
      <c r="E8273">
        <v>2018</v>
      </c>
      <c r="F8273" t="s">
        <v>45</v>
      </c>
      <c r="G8273" t="s">
        <v>21</v>
      </c>
      <c r="H8273" t="s">
        <v>15</v>
      </c>
      <c r="I8273" t="s">
        <v>46</v>
      </c>
      <c r="J8273">
        <v>8.8828418000000006E-2</v>
      </c>
      <c r="L8273">
        <v>192.24780000000001</v>
      </c>
      <c r="M8273">
        <v>4</v>
      </c>
    </row>
    <row r="8274" spans="1:13" hidden="1" x14ac:dyDescent="0.35">
      <c r="A8274" t="s">
        <v>17</v>
      </c>
      <c r="B8274">
        <v>8273</v>
      </c>
      <c r="C8274" t="s">
        <v>1420</v>
      </c>
      <c r="D8274" t="s">
        <v>28</v>
      </c>
      <c r="E8274">
        <v>2018</v>
      </c>
      <c r="F8274" t="s">
        <v>45</v>
      </c>
      <c r="G8274" t="s">
        <v>21</v>
      </c>
      <c r="H8274" t="s">
        <v>15</v>
      </c>
      <c r="I8274" t="s">
        <v>46</v>
      </c>
      <c r="J8274">
        <v>6.4607377999999993E-2</v>
      </c>
      <c r="L8274">
        <v>87.419799999999995</v>
      </c>
      <c r="M8274">
        <v>4</v>
      </c>
    </row>
    <row r="8275" spans="1:13" hidden="1" x14ac:dyDescent="0.35">
      <c r="A8275" t="s">
        <v>17</v>
      </c>
      <c r="B8275">
        <v>8274</v>
      </c>
      <c r="C8275" t="s">
        <v>1285</v>
      </c>
      <c r="D8275" t="s">
        <v>28</v>
      </c>
      <c r="E8275">
        <v>2018</v>
      </c>
      <c r="F8275" t="s">
        <v>45</v>
      </c>
      <c r="G8275" t="s">
        <v>21</v>
      </c>
      <c r="H8275" t="s">
        <v>15</v>
      </c>
      <c r="I8275" t="s">
        <v>46</v>
      </c>
      <c r="J8275">
        <v>0.120663214</v>
      </c>
      <c r="L8275">
        <v>95.677800000000005</v>
      </c>
      <c r="M8275">
        <v>4</v>
      </c>
    </row>
    <row r="8276" spans="1:13" hidden="1" x14ac:dyDescent="0.35">
      <c r="A8276" t="s">
        <v>17</v>
      </c>
      <c r="B8276">
        <v>8275</v>
      </c>
      <c r="C8276" t="s">
        <v>1545</v>
      </c>
      <c r="D8276" t="s">
        <v>28</v>
      </c>
      <c r="E8276">
        <v>2018</v>
      </c>
      <c r="F8276" t="s">
        <v>45</v>
      </c>
      <c r="G8276" t="s">
        <v>21</v>
      </c>
      <c r="H8276" t="s">
        <v>15</v>
      </c>
      <c r="I8276" t="s">
        <v>46</v>
      </c>
      <c r="J8276">
        <v>3.4717799000000001E-2</v>
      </c>
      <c r="L8276">
        <v>179.43440000000001</v>
      </c>
      <c r="M8276">
        <v>4</v>
      </c>
    </row>
    <row r="8277" spans="1:13" hidden="1" x14ac:dyDescent="0.35">
      <c r="A8277" t="s">
        <v>17</v>
      </c>
      <c r="B8277">
        <v>8276</v>
      </c>
      <c r="C8277" t="s">
        <v>1409</v>
      </c>
      <c r="D8277" t="s">
        <v>28</v>
      </c>
      <c r="E8277">
        <v>2018</v>
      </c>
      <c r="F8277" t="s">
        <v>45</v>
      </c>
      <c r="G8277" t="s">
        <v>21</v>
      </c>
      <c r="H8277" t="s">
        <v>15</v>
      </c>
      <c r="I8277" t="s">
        <v>46</v>
      </c>
      <c r="J8277">
        <v>7.2838380999999994E-2</v>
      </c>
      <c r="L8277">
        <v>155.2972</v>
      </c>
      <c r="M8277">
        <v>4</v>
      </c>
    </row>
    <row r="8278" spans="1:13" hidden="1" x14ac:dyDescent="0.35">
      <c r="A8278" t="s">
        <v>17</v>
      </c>
      <c r="B8278">
        <v>8277</v>
      </c>
      <c r="C8278" t="s">
        <v>926</v>
      </c>
      <c r="D8278" t="s">
        <v>28</v>
      </c>
      <c r="E8278">
        <v>2018</v>
      </c>
      <c r="F8278" t="s">
        <v>45</v>
      </c>
      <c r="G8278" t="s">
        <v>21</v>
      </c>
      <c r="H8278" t="s">
        <v>15</v>
      </c>
      <c r="I8278" t="s">
        <v>46</v>
      </c>
      <c r="J8278">
        <v>0.12683185399999999</v>
      </c>
      <c r="L8278">
        <v>209.02699999999999</v>
      </c>
      <c r="M8278">
        <v>4</v>
      </c>
    </row>
    <row r="8279" spans="1:13" hidden="1" x14ac:dyDescent="0.35">
      <c r="A8279" t="s">
        <v>17</v>
      </c>
      <c r="B8279">
        <v>8278</v>
      </c>
      <c r="C8279" t="s">
        <v>1103</v>
      </c>
      <c r="D8279" t="s">
        <v>28</v>
      </c>
      <c r="E8279">
        <v>2018</v>
      </c>
      <c r="F8279" t="s">
        <v>45</v>
      </c>
      <c r="G8279" t="s">
        <v>21</v>
      </c>
      <c r="H8279" t="s">
        <v>15</v>
      </c>
      <c r="I8279" t="s">
        <v>46</v>
      </c>
      <c r="J8279">
        <v>1.0590074999999999E-2</v>
      </c>
      <c r="L8279">
        <v>84.690799999999996</v>
      </c>
      <c r="M8279">
        <v>4</v>
      </c>
    </row>
    <row r="8280" spans="1:13" hidden="1" x14ac:dyDescent="0.35">
      <c r="A8280" t="s">
        <v>17</v>
      </c>
      <c r="B8280">
        <v>8279</v>
      </c>
      <c r="C8280" t="s">
        <v>164</v>
      </c>
      <c r="D8280" t="s">
        <v>28</v>
      </c>
      <c r="E8280">
        <v>2018</v>
      </c>
      <c r="F8280" t="s">
        <v>45</v>
      </c>
      <c r="G8280" t="s">
        <v>21</v>
      </c>
      <c r="H8280" t="s">
        <v>15</v>
      </c>
      <c r="I8280" t="s">
        <v>46</v>
      </c>
      <c r="J8280">
        <v>0.15067239900000001</v>
      </c>
      <c r="L8280">
        <v>104.72799999999999</v>
      </c>
      <c r="M8280">
        <v>4</v>
      </c>
    </row>
    <row r="8281" spans="1:13" hidden="1" x14ac:dyDescent="0.35">
      <c r="A8281" t="s">
        <v>17</v>
      </c>
      <c r="B8281">
        <v>8280</v>
      </c>
      <c r="C8281" t="s">
        <v>1233</v>
      </c>
      <c r="D8281" t="s">
        <v>28</v>
      </c>
      <c r="E8281">
        <v>2018</v>
      </c>
      <c r="F8281" t="s">
        <v>45</v>
      </c>
      <c r="G8281" t="s">
        <v>21</v>
      </c>
      <c r="H8281" t="s">
        <v>15</v>
      </c>
      <c r="I8281" t="s">
        <v>46</v>
      </c>
      <c r="J8281">
        <v>3.7217846999999998E-2</v>
      </c>
      <c r="L8281">
        <v>86.822400000000002</v>
      </c>
      <c r="M8281">
        <v>4</v>
      </c>
    </row>
    <row r="8282" spans="1:13" hidden="1" x14ac:dyDescent="0.35">
      <c r="A8282" t="s">
        <v>17</v>
      </c>
      <c r="B8282">
        <v>8281</v>
      </c>
      <c r="C8282" t="s">
        <v>202</v>
      </c>
      <c r="D8282" t="s">
        <v>28</v>
      </c>
      <c r="E8282">
        <v>2018</v>
      </c>
      <c r="F8282" t="s">
        <v>45</v>
      </c>
      <c r="G8282" t="s">
        <v>21</v>
      </c>
      <c r="H8282" t="s">
        <v>15</v>
      </c>
      <c r="I8282" t="s">
        <v>46</v>
      </c>
      <c r="J8282">
        <v>0.123449671</v>
      </c>
      <c r="L8282">
        <v>89.748800000000003</v>
      </c>
      <c r="M8282">
        <v>4</v>
      </c>
    </row>
    <row r="8283" spans="1:13" hidden="1" x14ac:dyDescent="0.35">
      <c r="A8283" t="s">
        <v>17</v>
      </c>
      <c r="B8283">
        <v>8282</v>
      </c>
      <c r="C8283" t="s">
        <v>97</v>
      </c>
      <c r="D8283" t="s">
        <v>28</v>
      </c>
      <c r="E8283">
        <v>2018</v>
      </c>
      <c r="F8283" t="s">
        <v>45</v>
      </c>
      <c r="G8283" t="s">
        <v>21</v>
      </c>
      <c r="H8283" t="s">
        <v>15</v>
      </c>
      <c r="I8283" t="s">
        <v>46</v>
      </c>
      <c r="J8283">
        <v>2.4047319000000001E-2</v>
      </c>
      <c r="L8283">
        <v>115.515</v>
      </c>
      <c r="M8283">
        <v>4</v>
      </c>
    </row>
    <row r="8284" spans="1:13" hidden="1" x14ac:dyDescent="0.35">
      <c r="A8284" t="s">
        <v>17</v>
      </c>
      <c r="B8284">
        <v>8283</v>
      </c>
      <c r="C8284" t="s">
        <v>875</v>
      </c>
      <c r="D8284" t="s">
        <v>28</v>
      </c>
      <c r="E8284">
        <v>2018</v>
      </c>
      <c r="F8284" t="s">
        <v>45</v>
      </c>
      <c r="G8284" t="s">
        <v>21</v>
      </c>
      <c r="H8284" t="s">
        <v>15</v>
      </c>
      <c r="I8284" t="s">
        <v>46</v>
      </c>
      <c r="J8284">
        <v>6.2724116999999996E-2</v>
      </c>
      <c r="L8284">
        <v>100.57</v>
      </c>
      <c r="M8284">
        <v>4</v>
      </c>
    </row>
    <row r="8285" spans="1:13" hidden="1" x14ac:dyDescent="0.35">
      <c r="A8285" t="s">
        <v>17</v>
      </c>
      <c r="B8285">
        <v>8284</v>
      </c>
      <c r="C8285" t="s">
        <v>371</v>
      </c>
      <c r="D8285" t="s">
        <v>67</v>
      </c>
      <c r="E8285">
        <v>2018</v>
      </c>
      <c r="F8285" t="s">
        <v>45</v>
      </c>
      <c r="G8285" t="s">
        <v>21</v>
      </c>
      <c r="H8285" t="s">
        <v>15</v>
      </c>
      <c r="I8285" t="s">
        <v>46</v>
      </c>
      <c r="J8285">
        <v>4.5088723999999997E-2</v>
      </c>
      <c r="L8285">
        <v>39.713799999999999</v>
      </c>
      <c r="M8285">
        <v>4</v>
      </c>
    </row>
    <row r="8286" spans="1:13" hidden="1" x14ac:dyDescent="0.35">
      <c r="A8286" t="s">
        <v>17</v>
      </c>
      <c r="B8286">
        <v>8285</v>
      </c>
      <c r="C8286" t="s">
        <v>854</v>
      </c>
      <c r="D8286" t="s">
        <v>67</v>
      </c>
      <c r="E8286">
        <v>2018</v>
      </c>
      <c r="F8286" t="s">
        <v>45</v>
      </c>
      <c r="G8286" t="s">
        <v>21</v>
      </c>
      <c r="H8286" t="s">
        <v>15</v>
      </c>
      <c r="I8286" t="s">
        <v>46</v>
      </c>
      <c r="J8286">
        <v>9.2241348000000001E-2</v>
      </c>
      <c r="L8286">
        <v>75.867000000000004</v>
      </c>
      <c r="M8286">
        <v>4</v>
      </c>
    </row>
    <row r="8287" spans="1:13" hidden="1" x14ac:dyDescent="0.35">
      <c r="A8287" t="s">
        <v>17</v>
      </c>
      <c r="B8287">
        <v>8286</v>
      </c>
      <c r="C8287" t="s">
        <v>484</v>
      </c>
      <c r="D8287" t="s">
        <v>67</v>
      </c>
      <c r="E8287">
        <v>2018</v>
      </c>
      <c r="F8287" t="s">
        <v>45</v>
      </c>
      <c r="G8287" t="s">
        <v>21</v>
      </c>
      <c r="H8287" t="s">
        <v>15</v>
      </c>
      <c r="I8287" t="s">
        <v>46</v>
      </c>
      <c r="J8287">
        <v>3.6150152999999997E-2</v>
      </c>
      <c r="L8287">
        <v>219.54820000000001</v>
      </c>
      <c r="M8287">
        <v>4</v>
      </c>
    </row>
    <row r="8288" spans="1:13" hidden="1" x14ac:dyDescent="0.35">
      <c r="A8288" t="s">
        <v>17</v>
      </c>
      <c r="B8288">
        <v>8287</v>
      </c>
      <c r="C8288" t="s">
        <v>981</v>
      </c>
      <c r="D8288" t="s">
        <v>67</v>
      </c>
      <c r="E8288">
        <v>2018</v>
      </c>
      <c r="F8288" t="s">
        <v>45</v>
      </c>
      <c r="G8288" t="s">
        <v>21</v>
      </c>
      <c r="H8288" t="s">
        <v>15</v>
      </c>
      <c r="I8288" t="s">
        <v>46</v>
      </c>
      <c r="J8288">
        <v>1.5944801000000002E-2</v>
      </c>
      <c r="L8288">
        <v>249.50919999999999</v>
      </c>
      <c r="M8288">
        <v>4</v>
      </c>
    </row>
    <row r="8289" spans="1:13" hidden="1" x14ac:dyDescent="0.35">
      <c r="A8289" t="s">
        <v>17</v>
      </c>
      <c r="B8289">
        <v>8288</v>
      </c>
      <c r="C8289" t="s">
        <v>1517</v>
      </c>
      <c r="D8289" t="s">
        <v>67</v>
      </c>
      <c r="E8289">
        <v>2018</v>
      </c>
      <c r="F8289" t="s">
        <v>45</v>
      </c>
      <c r="G8289" t="s">
        <v>21</v>
      </c>
      <c r="H8289" t="s">
        <v>15</v>
      </c>
      <c r="I8289" t="s">
        <v>46</v>
      </c>
      <c r="J8289">
        <v>5.3211728E-2</v>
      </c>
      <c r="L8289">
        <v>177.6002</v>
      </c>
      <c r="M8289">
        <v>4</v>
      </c>
    </row>
    <row r="8290" spans="1:13" hidden="1" x14ac:dyDescent="0.35">
      <c r="A8290" t="s">
        <v>17</v>
      </c>
      <c r="B8290">
        <v>8289</v>
      </c>
      <c r="C8290" t="s">
        <v>535</v>
      </c>
      <c r="D8290" t="s">
        <v>67</v>
      </c>
      <c r="E8290">
        <v>2018</v>
      </c>
      <c r="F8290" t="s">
        <v>45</v>
      </c>
      <c r="G8290" t="s">
        <v>21</v>
      </c>
      <c r="H8290" t="s">
        <v>15</v>
      </c>
      <c r="I8290" t="s">
        <v>46</v>
      </c>
      <c r="J8290">
        <v>0.101281</v>
      </c>
      <c r="L8290">
        <v>55.095599999999997</v>
      </c>
      <c r="M8290">
        <v>4</v>
      </c>
    </row>
    <row r="8291" spans="1:13" hidden="1" x14ac:dyDescent="0.35">
      <c r="A8291" t="s">
        <v>17</v>
      </c>
      <c r="B8291">
        <v>8290</v>
      </c>
      <c r="C8291" t="s">
        <v>845</v>
      </c>
      <c r="D8291" t="s">
        <v>67</v>
      </c>
      <c r="E8291">
        <v>2018</v>
      </c>
      <c r="F8291" t="s">
        <v>45</v>
      </c>
      <c r="G8291" t="s">
        <v>21</v>
      </c>
      <c r="H8291" t="s">
        <v>15</v>
      </c>
      <c r="I8291" t="s">
        <v>46</v>
      </c>
      <c r="J8291">
        <v>8.7383303999999995E-2</v>
      </c>
      <c r="L8291">
        <v>180.42920000000001</v>
      </c>
      <c r="M8291">
        <v>4</v>
      </c>
    </row>
    <row r="8292" spans="1:13" hidden="1" x14ac:dyDescent="0.35">
      <c r="A8292" t="s">
        <v>17</v>
      </c>
      <c r="B8292">
        <v>8291</v>
      </c>
      <c r="C8292" t="s">
        <v>1322</v>
      </c>
      <c r="D8292" t="s">
        <v>67</v>
      </c>
      <c r="E8292">
        <v>2018</v>
      </c>
      <c r="F8292" t="s">
        <v>45</v>
      </c>
      <c r="G8292" t="s">
        <v>21</v>
      </c>
      <c r="H8292" t="s">
        <v>15</v>
      </c>
      <c r="I8292" t="s">
        <v>46</v>
      </c>
      <c r="J8292">
        <v>7.4265815999999998E-2</v>
      </c>
      <c r="L8292">
        <v>109.5228</v>
      </c>
      <c r="M8292">
        <v>4</v>
      </c>
    </row>
    <row r="8293" spans="1:13" hidden="1" x14ac:dyDescent="0.35">
      <c r="A8293" t="s">
        <v>17</v>
      </c>
      <c r="B8293">
        <v>8292</v>
      </c>
      <c r="C8293" t="s">
        <v>505</v>
      </c>
      <c r="D8293" t="s">
        <v>67</v>
      </c>
      <c r="E8293">
        <v>2018</v>
      </c>
      <c r="F8293" t="s">
        <v>45</v>
      </c>
      <c r="G8293" t="s">
        <v>21</v>
      </c>
      <c r="H8293" t="s">
        <v>15</v>
      </c>
      <c r="I8293" t="s">
        <v>46</v>
      </c>
      <c r="J8293">
        <v>3.1743707000000003E-2</v>
      </c>
      <c r="L8293">
        <v>179.1344</v>
      </c>
      <c r="M8293">
        <v>4</v>
      </c>
    </row>
    <row r="8294" spans="1:13" hidden="1" x14ac:dyDescent="0.35">
      <c r="A8294" t="s">
        <v>17</v>
      </c>
      <c r="B8294">
        <v>8293</v>
      </c>
      <c r="C8294" t="s">
        <v>777</v>
      </c>
      <c r="D8294" t="s">
        <v>67</v>
      </c>
      <c r="E8294">
        <v>2018</v>
      </c>
      <c r="F8294" t="s">
        <v>45</v>
      </c>
      <c r="G8294" t="s">
        <v>21</v>
      </c>
      <c r="H8294" t="s">
        <v>15</v>
      </c>
      <c r="I8294" t="s">
        <v>46</v>
      </c>
      <c r="J8294">
        <v>2.0769677E-2</v>
      </c>
      <c r="L8294">
        <v>117.5782</v>
      </c>
      <c r="M8294">
        <v>4</v>
      </c>
    </row>
    <row r="8295" spans="1:13" hidden="1" x14ac:dyDescent="0.35">
      <c r="A8295" t="s">
        <v>17</v>
      </c>
      <c r="B8295">
        <v>8294</v>
      </c>
      <c r="C8295" t="s">
        <v>1018</v>
      </c>
      <c r="D8295" t="s">
        <v>24</v>
      </c>
      <c r="E8295">
        <v>2018</v>
      </c>
      <c r="F8295" t="s">
        <v>45</v>
      </c>
      <c r="G8295" t="s">
        <v>21</v>
      </c>
      <c r="H8295" t="s">
        <v>15</v>
      </c>
      <c r="I8295" t="s">
        <v>46</v>
      </c>
      <c r="J8295">
        <v>5.4720642E-2</v>
      </c>
      <c r="L8295">
        <v>107.8254</v>
      </c>
      <c r="M8295">
        <v>4</v>
      </c>
    </row>
    <row r="8296" spans="1:13" hidden="1" x14ac:dyDescent="0.35">
      <c r="A8296" t="s">
        <v>17</v>
      </c>
      <c r="B8296">
        <v>8295</v>
      </c>
      <c r="C8296" t="s">
        <v>728</v>
      </c>
      <c r="D8296" t="s">
        <v>24</v>
      </c>
      <c r="E8296">
        <v>2018</v>
      </c>
      <c r="F8296" t="s">
        <v>45</v>
      </c>
      <c r="G8296" t="s">
        <v>21</v>
      </c>
      <c r="H8296" t="s">
        <v>15</v>
      </c>
      <c r="I8296" t="s">
        <v>46</v>
      </c>
      <c r="J8296">
        <v>0.116347087</v>
      </c>
      <c r="L8296">
        <v>76.867000000000004</v>
      </c>
      <c r="M8296">
        <v>4</v>
      </c>
    </row>
    <row r="8297" spans="1:13" hidden="1" x14ac:dyDescent="0.35">
      <c r="A8297" t="s">
        <v>17</v>
      </c>
      <c r="B8297">
        <v>8296</v>
      </c>
      <c r="C8297" t="s">
        <v>1077</v>
      </c>
      <c r="D8297" t="s">
        <v>24</v>
      </c>
      <c r="E8297">
        <v>2018</v>
      </c>
      <c r="F8297" t="s">
        <v>45</v>
      </c>
      <c r="G8297" t="s">
        <v>21</v>
      </c>
      <c r="H8297" t="s">
        <v>15</v>
      </c>
      <c r="I8297" t="s">
        <v>46</v>
      </c>
      <c r="J8297">
        <v>4.4008347000000003E-2</v>
      </c>
      <c r="L8297">
        <v>43.745399999999997</v>
      </c>
      <c r="M8297">
        <v>4</v>
      </c>
    </row>
    <row r="8298" spans="1:13" hidden="1" x14ac:dyDescent="0.35">
      <c r="A8298" t="s">
        <v>17</v>
      </c>
      <c r="B8298">
        <v>8297</v>
      </c>
      <c r="C8298" t="s">
        <v>781</v>
      </c>
      <c r="D8298" t="s">
        <v>24</v>
      </c>
      <c r="E8298">
        <v>2018</v>
      </c>
      <c r="F8298" t="s">
        <v>45</v>
      </c>
      <c r="G8298" t="s">
        <v>21</v>
      </c>
      <c r="H8298" t="s">
        <v>15</v>
      </c>
      <c r="I8298" t="s">
        <v>46</v>
      </c>
      <c r="J8298">
        <v>2.6216144E-2</v>
      </c>
      <c r="L8298">
        <v>207.59540000000001</v>
      </c>
      <c r="M8298">
        <v>4</v>
      </c>
    </row>
    <row r="8299" spans="1:13" hidden="1" x14ac:dyDescent="0.35">
      <c r="A8299" t="s">
        <v>17</v>
      </c>
      <c r="B8299">
        <v>8298</v>
      </c>
      <c r="C8299" t="s">
        <v>908</v>
      </c>
      <c r="D8299" t="s">
        <v>24</v>
      </c>
      <c r="E8299">
        <v>2018</v>
      </c>
      <c r="F8299" t="s">
        <v>45</v>
      </c>
      <c r="G8299" t="s">
        <v>21</v>
      </c>
      <c r="H8299" t="s">
        <v>15</v>
      </c>
      <c r="I8299" t="s">
        <v>46</v>
      </c>
      <c r="J8299">
        <v>0.142436015</v>
      </c>
      <c r="L8299">
        <v>62.387799999999999</v>
      </c>
      <c r="M8299">
        <v>4</v>
      </c>
    </row>
    <row r="8300" spans="1:13" hidden="1" x14ac:dyDescent="0.35">
      <c r="A8300" t="s">
        <v>17</v>
      </c>
      <c r="B8300">
        <v>8299</v>
      </c>
      <c r="C8300" t="s">
        <v>167</v>
      </c>
      <c r="D8300" t="s">
        <v>24</v>
      </c>
      <c r="E8300">
        <v>2018</v>
      </c>
      <c r="F8300" t="s">
        <v>45</v>
      </c>
      <c r="G8300" t="s">
        <v>21</v>
      </c>
      <c r="H8300" t="s">
        <v>15</v>
      </c>
      <c r="I8300" t="s">
        <v>46</v>
      </c>
      <c r="J8300">
        <v>2.6740766999999999E-2</v>
      </c>
      <c r="L8300">
        <v>261.291</v>
      </c>
      <c r="M8300">
        <v>4</v>
      </c>
    </row>
    <row r="8301" spans="1:13" hidden="1" x14ac:dyDescent="0.35">
      <c r="A8301" t="s">
        <v>17</v>
      </c>
      <c r="B8301">
        <v>8300</v>
      </c>
      <c r="C8301" t="s">
        <v>1575</v>
      </c>
      <c r="D8301" t="s">
        <v>24</v>
      </c>
      <c r="E8301">
        <v>2018</v>
      </c>
      <c r="F8301" t="s">
        <v>45</v>
      </c>
      <c r="G8301" t="s">
        <v>21</v>
      </c>
      <c r="H8301" t="s">
        <v>15</v>
      </c>
      <c r="I8301" t="s">
        <v>46</v>
      </c>
      <c r="J8301">
        <v>0.130544568</v>
      </c>
      <c r="L8301">
        <v>248.04599999999999</v>
      </c>
      <c r="M8301">
        <v>4</v>
      </c>
    </row>
    <row r="8302" spans="1:13" hidden="1" x14ac:dyDescent="0.35">
      <c r="A8302" t="s">
        <v>17</v>
      </c>
      <c r="B8302">
        <v>8301</v>
      </c>
      <c r="C8302" t="s">
        <v>1262</v>
      </c>
      <c r="D8302" t="s">
        <v>24</v>
      </c>
      <c r="E8302">
        <v>2018</v>
      </c>
      <c r="F8302" t="s">
        <v>45</v>
      </c>
      <c r="G8302" t="s">
        <v>21</v>
      </c>
      <c r="H8302" t="s">
        <v>15</v>
      </c>
      <c r="I8302" t="s">
        <v>46</v>
      </c>
      <c r="J8302">
        <v>3.9631495000000003E-2</v>
      </c>
      <c r="L8302">
        <v>31.9558</v>
      </c>
      <c r="M8302">
        <v>4</v>
      </c>
    </row>
    <row r="8303" spans="1:13" hidden="1" x14ac:dyDescent="0.35">
      <c r="A8303" t="s">
        <v>17</v>
      </c>
      <c r="B8303">
        <v>8302</v>
      </c>
      <c r="C8303" t="s">
        <v>229</v>
      </c>
      <c r="D8303" t="s">
        <v>24</v>
      </c>
      <c r="E8303">
        <v>2018</v>
      </c>
      <c r="F8303" t="s">
        <v>45</v>
      </c>
      <c r="G8303" t="s">
        <v>21</v>
      </c>
      <c r="H8303" t="s">
        <v>15</v>
      </c>
      <c r="I8303" t="s">
        <v>46</v>
      </c>
      <c r="J8303">
        <v>0</v>
      </c>
      <c r="L8303">
        <v>190.9162</v>
      </c>
      <c r="M8303">
        <v>4</v>
      </c>
    </row>
    <row r="8304" spans="1:13" hidden="1" x14ac:dyDescent="0.35">
      <c r="A8304" t="s">
        <v>17</v>
      </c>
      <c r="B8304">
        <v>8303</v>
      </c>
      <c r="C8304" t="s">
        <v>536</v>
      </c>
      <c r="D8304" t="s">
        <v>24</v>
      </c>
      <c r="E8304">
        <v>2018</v>
      </c>
      <c r="F8304" t="s">
        <v>45</v>
      </c>
      <c r="G8304" t="s">
        <v>21</v>
      </c>
      <c r="H8304" t="s">
        <v>15</v>
      </c>
      <c r="I8304" t="s">
        <v>46</v>
      </c>
      <c r="J8304">
        <v>7.0912843000000003E-2</v>
      </c>
      <c r="L8304">
        <v>121.5098</v>
      </c>
      <c r="M8304">
        <v>4</v>
      </c>
    </row>
    <row r="8305" spans="1:13" hidden="1" x14ac:dyDescent="0.35">
      <c r="A8305" t="s">
        <v>17</v>
      </c>
      <c r="B8305">
        <v>8304</v>
      </c>
      <c r="C8305" t="s">
        <v>527</v>
      </c>
      <c r="D8305" t="s">
        <v>24</v>
      </c>
      <c r="E8305">
        <v>2018</v>
      </c>
      <c r="F8305" t="s">
        <v>45</v>
      </c>
      <c r="G8305" t="s">
        <v>21</v>
      </c>
      <c r="H8305" t="s">
        <v>15</v>
      </c>
      <c r="I8305" t="s">
        <v>46</v>
      </c>
      <c r="J8305">
        <v>5.2058711000000001E-2</v>
      </c>
      <c r="L8305">
        <v>55.558799999999998</v>
      </c>
      <c r="M8305">
        <v>4</v>
      </c>
    </row>
    <row r="8306" spans="1:13" hidden="1" x14ac:dyDescent="0.35">
      <c r="A8306" t="s">
        <v>17</v>
      </c>
      <c r="B8306">
        <v>8305</v>
      </c>
      <c r="C8306" t="s">
        <v>204</v>
      </c>
      <c r="D8306" t="s">
        <v>24</v>
      </c>
      <c r="E8306">
        <v>2018</v>
      </c>
      <c r="F8306" t="s">
        <v>45</v>
      </c>
      <c r="G8306" t="s">
        <v>21</v>
      </c>
      <c r="H8306" t="s">
        <v>15</v>
      </c>
      <c r="I8306" t="s">
        <v>46</v>
      </c>
      <c r="J8306">
        <v>0.11477129799999999</v>
      </c>
      <c r="L8306">
        <v>93.909400000000005</v>
      </c>
      <c r="M8306">
        <v>4</v>
      </c>
    </row>
    <row r="8307" spans="1:13" hidden="1" x14ac:dyDescent="0.35">
      <c r="A8307" t="s">
        <v>17</v>
      </c>
      <c r="B8307">
        <v>8306</v>
      </c>
      <c r="C8307" t="s">
        <v>590</v>
      </c>
      <c r="D8307" t="s">
        <v>24</v>
      </c>
      <c r="E8307">
        <v>2018</v>
      </c>
      <c r="F8307" t="s">
        <v>45</v>
      </c>
      <c r="G8307" t="s">
        <v>21</v>
      </c>
      <c r="H8307" t="s">
        <v>15</v>
      </c>
      <c r="I8307" t="s">
        <v>46</v>
      </c>
      <c r="J8307">
        <v>2.1743591999999999E-2</v>
      </c>
      <c r="L8307">
        <v>263.19099999999997</v>
      </c>
      <c r="M8307">
        <v>4</v>
      </c>
    </row>
    <row r="8308" spans="1:13" hidden="1" x14ac:dyDescent="0.35">
      <c r="A8308" t="s">
        <v>17</v>
      </c>
      <c r="B8308">
        <v>8307</v>
      </c>
      <c r="C8308" t="s">
        <v>1144</v>
      </c>
      <c r="D8308" t="s">
        <v>24</v>
      </c>
      <c r="E8308">
        <v>2018</v>
      </c>
      <c r="F8308" t="s">
        <v>45</v>
      </c>
      <c r="G8308" t="s">
        <v>21</v>
      </c>
      <c r="H8308" t="s">
        <v>15</v>
      </c>
      <c r="I8308" t="s">
        <v>46</v>
      </c>
      <c r="J8308">
        <v>1.1556919000000001E-2</v>
      </c>
      <c r="L8308">
        <v>94.741</v>
      </c>
      <c r="M8308">
        <v>4</v>
      </c>
    </row>
    <row r="8309" spans="1:13" hidden="1" x14ac:dyDescent="0.35">
      <c r="A8309" t="s">
        <v>17</v>
      </c>
      <c r="B8309">
        <v>8308</v>
      </c>
      <c r="C8309" t="s">
        <v>969</v>
      </c>
      <c r="D8309" t="s">
        <v>24</v>
      </c>
      <c r="E8309">
        <v>2018</v>
      </c>
      <c r="F8309" t="s">
        <v>45</v>
      </c>
      <c r="G8309" t="s">
        <v>21</v>
      </c>
      <c r="H8309" t="s">
        <v>15</v>
      </c>
      <c r="I8309" t="s">
        <v>46</v>
      </c>
      <c r="J8309">
        <v>7.1948252000000004E-2</v>
      </c>
      <c r="L8309">
        <v>121.60980000000001</v>
      </c>
      <c r="M8309">
        <v>4</v>
      </c>
    </row>
    <row r="8310" spans="1:13" hidden="1" x14ac:dyDescent="0.35">
      <c r="A8310" t="s">
        <v>17</v>
      </c>
      <c r="B8310">
        <v>8309</v>
      </c>
      <c r="C8310" t="s">
        <v>101</v>
      </c>
      <c r="D8310" t="s">
        <v>24</v>
      </c>
      <c r="E8310">
        <v>2018</v>
      </c>
      <c r="F8310" t="s">
        <v>45</v>
      </c>
      <c r="G8310" t="s">
        <v>21</v>
      </c>
      <c r="H8310" t="s">
        <v>15</v>
      </c>
      <c r="I8310" t="s">
        <v>46</v>
      </c>
      <c r="J8310">
        <v>1.3745883E-2</v>
      </c>
      <c r="L8310">
        <v>62.016800000000003</v>
      </c>
      <c r="M8310">
        <v>4</v>
      </c>
    </row>
    <row r="8311" spans="1:13" hidden="1" x14ac:dyDescent="0.35">
      <c r="A8311" t="s">
        <v>17</v>
      </c>
      <c r="B8311">
        <v>8310</v>
      </c>
      <c r="C8311" t="s">
        <v>738</v>
      </c>
      <c r="D8311" t="s">
        <v>24</v>
      </c>
      <c r="E8311">
        <v>2018</v>
      </c>
      <c r="F8311" t="s">
        <v>45</v>
      </c>
      <c r="G8311" t="s">
        <v>21</v>
      </c>
      <c r="H8311" t="s">
        <v>15</v>
      </c>
      <c r="I8311" t="s">
        <v>46</v>
      </c>
      <c r="J8311">
        <v>0.118806857</v>
      </c>
      <c r="L8311">
        <v>248.8434</v>
      </c>
      <c r="M8311">
        <v>4</v>
      </c>
    </row>
    <row r="8312" spans="1:13" hidden="1" x14ac:dyDescent="0.35">
      <c r="A8312" t="s">
        <v>17</v>
      </c>
      <c r="B8312">
        <v>8311</v>
      </c>
      <c r="C8312" t="s">
        <v>1278</v>
      </c>
      <c r="D8312" t="s">
        <v>24</v>
      </c>
      <c r="E8312">
        <v>2018</v>
      </c>
      <c r="F8312" t="s">
        <v>45</v>
      </c>
      <c r="G8312" t="s">
        <v>21</v>
      </c>
      <c r="H8312" t="s">
        <v>15</v>
      </c>
      <c r="I8312" t="s">
        <v>46</v>
      </c>
      <c r="J8312">
        <v>1.3951504E-2</v>
      </c>
      <c r="L8312">
        <v>36.719000000000001</v>
      </c>
      <c r="M8312">
        <v>4</v>
      </c>
    </row>
    <row r="8313" spans="1:13" hidden="1" x14ac:dyDescent="0.35">
      <c r="A8313" t="s">
        <v>17</v>
      </c>
      <c r="B8313">
        <v>8312</v>
      </c>
      <c r="C8313" t="s">
        <v>36</v>
      </c>
      <c r="D8313" t="s">
        <v>24</v>
      </c>
      <c r="E8313">
        <v>2018</v>
      </c>
      <c r="F8313" t="s">
        <v>45</v>
      </c>
      <c r="G8313" t="s">
        <v>21</v>
      </c>
      <c r="H8313" t="s">
        <v>15</v>
      </c>
      <c r="I8313" t="s">
        <v>46</v>
      </c>
      <c r="J8313">
        <v>5.4480049999999997E-3</v>
      </c>
      <c r="L8313">
        <v>102.1016</v>
      </c>
      <c r="M8313">
        <v>4</v>
      </c>
    </row>
    <row r="8314" spans="1:13" hidden="1" x14ac:dyDescent="0.35">
      <c r="A8314" t="s">
        <v>17</v>
      </c>
      <c r="B8314">
        <v>8313</v>
      </c>
      <c r="C8314" t="s">
        <v>1229</v>
      </c>
      <c r="D8314" t="s">
        <v>12</v>
      </c>
      <c r="E8314">
        <v>2018</v>
      </c>
      <c r="F8314" t="s">
        <v>45</v>
      </c>
      <c r="G8314" t="s">
        <v>21</v>
      </c>
      <c r="H8314" t="s">
        <v>15</v>
      </c>
      <c r="I8314" t="s">
        <v>46</v>
      </c>
      <c r="J8314">
        <v>6.4362554000000002E-2</v>
      </c>
      <c r="L8314">
        <v>193.77940000000001</v>
      </c>
      <c r="M8314">
        <v>4</v>
      </c>
    </row>
    <row r="8315" spans="1:13" hidden="1" x14ac:dyDescent="0.35">
      <c r="A8315" t="s">
        <v>17</v>
      </c>
      <c r="B8315">
        <v>8314</v>
      </c>
      <c r="C8315" t="s">
        <v>1363</v>
      </c>
      <c r="D8315" t="s">
        <v>12</v>
      </c>
      <c r="E8315">
        <v>2018</v>
      </c>
      <c r="F8315" t="s">
        <v>45</v>
      </c>
      <c r="G8315" t="s">
        <v>21</v>
      </c>
      <c r="H8315" t="s">
        <v>15</v>
      </c>
      <c r="I8315" t="s">
        <v>46</v>
      </c>
      <c r="J8315">
        <v>5.2964982000000001E-2</v>
      </c>
      <c r="L8315">
        <v>57.792999999999999</v>
      </c>
      <c r="M8315">
        <v>4</v>
      </c>
    </row>
    <row r="8316" spans="1:13" hidden="1" x14ac:dyDescent="0.35">
      <c r="A8316" t="s">
        <v>17</v>
      </c>
      <c r="B8316">
        <v>8315</v>
      </c>
      <c r="C8316" t="s">
        <v>1168</v>
      </c>
      <c r="D8316" t="s">
        <v>12</v>
      </c>
      <c r="E8316">
        <v>2018</v>
      </c>
      <c r="F8316" t="s">
        <v>45</v>
      </c>
      <c r="G8316" t="s">
        <v>21</v>
      </c>
      <c r="H8316" t="s">
        <v>15</v>
      </c>
      <c r="I8316" t="s">
        <v>46</v>
      </c>
      <c r="J8316">
        <v>0</v>
      </c>
      <c r="L8316">
        <v>242.9854</v>
      </c>
      <c r="M8316">
        <v>4</v>
      </c>
    </row>
    <row r="8317" spans="1:13" hidden="1" x14ac:dyDescent="0.35">
      <c r="A8317" t="s">
        <v>17</v>
      </c>
      <c r="B8317">
        <v>8316</v>
      </c>
      <c r="C8317" t="s">
        <v>560</v>
      </c>
      <c r="D8317" t="s">
        <v>12</v>
      </c>
      <c r="E8317">
        <v>2018</v>
      </c>
      <c r="F8317" t="s">
        <v>45</v>
      </c>
      <c r="G8317" t="s">
        <v>21</v>
      </c>
      <c r="H8317" t="s">
        <v>15</v>
      </c>
      <c r="I8317" t="s">
        <v>46</v>
      </c>
      <c r="J8317">
        <v>0.13507592400000001</v>
      </c>
      <c r="L8317">
        <v>170.31059999999999</v>
      </c>
      <c r="M8317">
        <v>4</v>
      </c>
    </row>
    <row r="8318" spans="1:13" hidden="1" x14ac:dyDescent="0.35">
      <c r="A8318" t="s">
        <v>17</v>
      </c>
      <c r="B8318">
        <v>8317</v>
      </c>
      <c r="C8318" t="s">
        <v>1169</v>
      </c>
      <c r="D8318" t="s">
        <v>12</v>
      </c>
      <c r="E8318">
        <v>2018</v>
      </c>
      <c r="F8318" t="s">
        <v>45</v>
      </c>
      <c r="G8318" t="s">
        <v>21</v>
      </c>
      <c r="H8318" t="s">
        <v>15</v>
      </c>
      <c r="I8318" t="s">
        <v>46</v>
      </c>
      <c r="J8318">
        <v>2.1392306E-2</v>
      </c>
      <c r="L8318">
        <v>182.0976</v>
      </c>
      <c r="M8318">
        <v>4</v>
      </c>
    </row>
    <row r="8319" spans="1:13" hidden="1" x14ac:dyDescent="0.35">
      <c r="A8319" t="s">
        <v>17</v>
      </c>
      <c r="B8319">
        <v>8318</v>
      </c>
      <c r="C8319" t="s">
        <v>1447</v>
      </c>
      <c r="D8319" t="s">
        <v>12</v>
      </c>
      <c r="E8319">
        <v>2018</v>
      </c>
      <c r="F8319" t="s">
        <v>45</v>
      </c>
      <c r="G8319" t="s">
        <v>21</v>
      </c>
      <c r="H8319" t="s">
        <v>15</v>
      </c>
      <c r="I8319" t="s">
        <v>46</v>
      </c>
      <c r="J8319">
        <v>0</v>
      </c>
      <c r="L8319">
        <v>115.3492</v>
      </c>
      <c r="M8319">
        <v>4</v>
      </c>
    </row>
    <row r="8320" spans="1:13" hidden="1" x14ac:dyDescent="0.35">
      <c r="A8320" t="s">
        <v>17</v>
      </c>
      <c r="B8320">
        <v>8319</v>
      </c>
      <c r="C8320" t="s">
        <v>447</v>
      </c>
      <c r="D8320" t="s">
        <v>12</v>
      </c>
      <c r="E8320">
        <v>2018</v>
      </c>
      <c r="F8320" t="s">
        <v>45</v>
      </c>
      <c r="G8320" t="s">
        <v>21</v>
      </c>
      <c r="H8320" t="s">
        <v>15</v>
      </c>
      <c r="I8320" t="s">
        <v>46</v>
      </c>
      <c r="J8320">
        <v>3.3059299E-2</v>
      </c>
      <c r="L8320">
        <v>196.4768</v>
      </c>
      <c r="M8320">
        <v>4</v>
      </c>
    </row>
    <row r="8321" spans="1:13" hidden="1" x14ac:dyDescent="0.35">
      <c r="A8321" t="s">
        <v>17</v>
      </c>
      <c r="B8321">
        <v>8320</v>
      </c>
      <c r="C8321" t="s">
        <v>1423</v>
      </c>
      <c r="D8321" t="s">
        <v>12</v>
      </c>
      <c r="E8321">
        <v>2018</v>
      </c>
      <c r="F8321" t="s">
        <v>45</v>
      </c>
      <c r="G8321" t="s">
        <v>21</v>
      </c>
      <c r="H8321" t="s">
        <v>15</v>
      </c>
      <c r="I8321" t="s">
        <v>46</v>
      </c>
      <c r="J8321">
        <v>3.5574412999999999E-2</v>
      </c>
      <c r="L8321">
        <v>131.42840000000001</v>
      </c>
      <c r="M8321">
        <v>4</v>
      </c>
    </row>
    <row r="8322" spans="1:13" hidden="1" x14ac:dyDescent="0.35">
      <c r="A8322" t="s">
        <v>17</v>
      </c>
      <c r="B8322">
        <v>8321</v>
      </c>
      <c r="C8322" t="s">
        <v>1238</v>
      </c>
      <c r="D8322" t="s">
        <v>12</v>
      </c>
      <c r="E8322">
        <v>2018</v>
      </c>
      <c r="F8322" t="s">
        <v>45</v>
      </c>
      <c r="G8322" t="s">
        <v>21</v>
      </c>
      <c r="H8322" t="s">
        <v>15</v>
      </c>
      <c r="I8322" t="s">
        <v>46</v>
      </c>
      <c r="J8322">
        <v>0.173529036</v>
      </c>
      <c r="L8322">
        <v>113.2834</v>
      </c>
      <c r="M8322">
        <v>4</v>
      </c>
    </row>
    <row r="8323" spans="1:13" hidden="1" x14ac:dyDescent="0.35">
      <c r="A8323" t="s">
        <v>17</v>
      </c>
      <c r="B8323">
        <v>8322</v>
      </c>
      <c r="C8323" t="s">
        <v>1287</v>
      </c>
      <c r="D8323" t="s">
        <v>12</v>
      </c>
      <c r="E8323">
        <v>2018</v>
      </c>
      <c r="F8323" t="s">
        <v>45</v>
      </c>
      <c r="G8323" t="s">
        <v>21</v>
      </c>
      <c r="H8323" t="s">
        <v>15</v>
      </c>
      <c r="I8323" t="s">
        <v>46</v>
      </c>
      <c r="J8323">
        <v>9.9747487999999995E-2</v>
      </c>
      <c r="L8323">
        <v>75.232799999999997</v>
      </c>
      <c r="M8323">
        <v>4</v>
      </c>
    </row>
    <row r="8324" spans="1:13" hidden="1" x14ac:dyDescent="0.35">
      <c r="A8324" t="s">
        <v>17</v>
      </c>
      <c r="B8324">
        <v>8323</v>
      </c>
      <c r="C8324" t="s">
        <v>1410</v>
      </c>
      <c r="D8324" t="s">
        <v>12</v>
      </c>
      <c r="E8324">
        <v>2018</v>
      </c>
      <c r="F8324" t="s">
        <v>45</v>
      </c>
      <c r="G8324" t="s">
        <v>21</v>
      </c>
      <c r="H8324" t="s">
        <v>15</v>
      </c>
      <c r="I8324" t="s">
        <v>46</v>
      </c>
      <c r="J8324">
        <v>9.2933158000000002E-2</v>
      </c>
      <c r="L8324">
        <v>91.014600000000002</v>
      </c>
      <c r="M8324">
        <v>4</v>
      </c>
    </row>
    <row r="8325" spans="1:13" hidden="1" x14ac:dyDescent="0.35">
      <c r="A8325" t="s">
        <v>17</v>
      </c>
      <c r="B8325">
        <v>8324</v>
      </c>
      <c r="C8325" t="s">
        <v>622</v>
      </c>
      <c r="D8325" t="s">
        <v>12</v>
      </c>
      <c r="E8325">
        <v>2018</v>
      </c>
      <c r="F8325" t="s">
        <v>45</v>
      </c>
      <c r="G8325" t="s">
        <v>21</v>
      </c>
      <c r="H8325" t="s">
        <v>15</v>
      </c>
      <c r="I8325" t="s">
        <v>46</v>
      </c>
      <c r="J8325">
        <v>0.121635591</v>
      </c>
      <c r="L8325">
        <v>175.47380000000001</v>
      </c>
      <c r="M8325">
        <v>4</v>
      </c>
    </row>
    <row r="8326" spans="1:13" hidden="1" x14ac:dyDescent="0.35">
      <c r="A8326" t="s">
        <v>17</v>
      </c>
      <c r="B8326">
        <v>8325</v>
      </c>
      <c r="C8326" t="s">
        <v>1304</v>
      </c>
      <c r="D8326" t="s">
        <v>12</v>
      </c>
      <c r="E8326">
        <v>2018</v>
      </c>
      <c r="F8326" t="s">
        <v>45</v>
      </c>
      <c r="G8326" t="s">
        <v>21</v>
      </c>
      <c r="H8326" t="s">
        <v>15</v>
      </c>
      <c r="I8326" t="s">
        <v>46</v>
      </c>
      <c r="J8326">
        <v>0.12517151000000001</v>
      </c>
      <c r="L8326">
        <v>88.919799999999995</v>
      </c>
      <c r="M8326">
        <v>4</v>
      </c>
    </row>
    <row r="8327" spans="1:13" hidden="1" x14ac:dyDescent="0.35">
      <c r="A8327" t="s">
        <v>17</v>
      </c>
      <c r="B8327">
        <v>8326</v>
      </c>
      <c r="C8327" t="s">
        <v>1554</v>
      </c>
      <c r="D8327" t="s">
        <v>12</v>
      </c>
      <c r="E8327">
        <v>2018</v>
      </c>
      <c r="F8327" t="s">
        <v>45</v>
      </c>
      <c r="G8327" t="s">
        <v>21</v>
      </c>
      <c r="H8327" t="s">
        <v>15</v>
      </c>
      <c r="I8327" t="s">
        <v>46</v>
      </c>
      <c r="J8327">
        <v>2.2685222000000001E-2</v>
      </c>
      <c r="L8327">
        <v>161.59200000000001</v>
      </c>
      <c r="M8327">
        <v>4</v>
      </c>
    </row>
    <row r="8328" spans="1:13" hidden="1" x14ac:dyDescent="0.35">
      <c r="A8328" t="s">
        <v>17</v>
      </c>
      <c r="B8328">
        <v>8327</v>
      </c>
      <c r="C8328" t="s">
        <v>142</v>
      </c>
      <c r="D8328" t="s">
        <v>12</v>
      </c>
      <c r="E8328">
        <v>2018</v>
      </c>
      <c r="F8328" t="s">
        <v>45</v>
      </c>
      <c r="G8328" t="s">
        <v>21</v>
      </c>
      <c r="H8328" t="s">
        <v>15</v>
      </c>
      <c r="I8328" t="s">
        <v>46</v>
      </c>
      <c r="J8328">
        <v>8.0771137000000007E-2</v>
      </c>
      <c r="L8328">
        <v>146.4734</v>
      </c>
      <c r="M8328">
        <v>4</v>
      </c>
    </row>
    <row r="8329" spans="1:13" hidden="1" x14ac:dyDescent="0.35">
      <c r="A8329" t="s">
        <v>17</v>
      </c>
      <c r="B8329">
        <v>8328</v>
      </c>
      <c r="C8329" t="s">
        <v>929</v>
      </c>
      <c r="D8329" t="s">
        <v>12</v>
      </c>
      <c r="E8329">
        <v>2018</v>
      </c>
      <c r="F8329" t="s">
        <v>45</v>
      </c>
      <c r="G8329" t="s">
        <v>21</v>
      </c>
      <c r="H8329" t="s">
        <v>15</v>
      </c>
      <c r="I8329" t="s">
        <v>46</v>
      </c>
      <c r="J8329">
        <v>3.5737373000000003E-2</v>
      </c>
      <c r="L8329">
        <v>260.62779999999998</v>
      </c>
      <c r="M8329">
        <v>4</v>
      </c>
    </row>
    <row r="8330" spans="1:13" hidden="1" x14ac:dyDescent="0.35">
      <c r="A8330" t="s">
        <v>17</v>
      </c>
      <c r="B8330">
        <v>8329</v>
      </c>
      <c r="C8330" t="s">
        <v>1325</v>
      </c>
      <c r="D8330" t="s">
        <v>12</v>
      </c>
      <c r="E8330">
        <v>2018</v>
      </c>
      <c r="F8330" t="s">
        <v>45</v>
      </c>
      <c r="G8330" t="s">
        <v>21</v>
      </c>
      <c r="H8330" t="s">
        <v>15</v>
      </c>
      <c r="I8330" t="s">
        <v>46</v>
      </c>
      <c r="J8330">
        <v>2.8456456000000001E-2</v>
      </c>
      <c r="L8330">
        <v>43.545400000000001</v>
      </c>
      <c r="M8330">
        <v>4</v>
      </c>
    </row>
    <row r="8331" spans="1:13" hidden="1" x14ac:dyDescent="0.35">
      <c r="A8331" t="s">
        <v>17</v>
      </c>
      <c r="B8331">
        <v>8330</v>
      </c>
      <c r="C8331" t="s">
        <v>1373</v>
      </c>
      <c r="D8331" t="s">
        <v>12</v>
      </c>
      <c r="E8331">
        <v>2018</v>
      </c>
      <c r="F8331" t="s">
        <v>45</v>
      </c>
      <c r="G8331" t="s">
        <v>21</v>
      </c>
      <c r="H8331" t="s">
        <v>15</v>
      </c>
      <c r="I8331" t="s">
        <v>46</v>
      </c>
      <c r="J8331">
        <v>7.0556944999999996E-2</v>
      </c>
      <c r="L8331">
        <v>191.21619999999999</v>
      </c>
      <c r="M8331">
        <v>4</v>
      </c>
    </row>
    <row r="8332" spans="1:13" hidden="1" x14ac:dyDescent="0.35">
      <c r="A8332" t="s">
        <v>17</v>
      </c>
      <c r="B8332">
        <v>8331</v>
      </c>
      <c r="C8332" t="s">
        <v>856</v>
      </c>
      <c r="D8332" t="s">
        <v>12</v>
      </c>
      <c r="E8332">
        <v>2018</v>
      </c>
      <c r="F8332" t="s">
        <v>45</v>
      </c>
      <c r="G8332" t="s">
        <v>21</v>
      </c>
      <c r="H8332" t="s">
        <v>15</v>
      </c>
      <c r="I8332" t="s">
        <v>46</v>
      </c>
      <c r="J8332">
        <v>4.2354151999999999E-2</v>
      </c>
      <c r="L8332">
        <v>227.27199999999999</v>
      </c>
      <c r="M8332">
        <v>4</v>
      </c>
    </row>
    <row r="8333" spans="1:13" hidden="1" x14ac:dyDescent="0.35">
      <c r="A8333" t="s">
        <v>17</v>
      </c>
      <c r="B8333">
        <v>8332</v>
      </c>
      <c r="C8333" t="s">
        <v>1518</v>
      </c>
      <c r="D8333" t="s">
        <v>12</v>
      </c>
      <c r="E8333">
        <v>2018</v>
      </c>
      <c r="F8333" t="s">
        <v>45</v>
      </c>
      <c r="G8333" t="s">
        <v>21</v>
      </c>
      <c r="H8333" t="s">
        <v>15</v>
      </c>
      <c r="I8333" t="s">
        <v>46</v>
      </c>
      <c r="J8333">
        <v>4.2758477000000003E-2</v>
      </c>
      <c r="L8333">
        <v>88.417199999999994</v>
      </c>
      <c r="M8333">
        <v>4</v>
      </c>
    </row>
    <row r="8334" spans="1:13" hidden="1" x14ac:dyDescent="0.35">
      <c r="A8334" t="s">
        <v>17</v>
      </c>
      <c r="B8334">
        <v>8333</v>
      </c>
      <c r="C8334" t="s">
        <v>667</v>
      </c>
      <c r="D8334" t="s">
        <v>12</v>
      </c>
      <c r="E8334">
        <v>2018</v>
      </c>
      <c r="F8334" t="s">
        <v>45</v>
      </c>
      <c r="G8334" t="s">
        <v>21</v>
      </c>
      <c r="H8334" t="s">
        <v>15</v>
      </c>
      <c r="I8334" t="s">
        <v>46</v>
      </c>
      <c r="J8334">
        <v>9.3002339000000003E-2</v>
      </c>
      <c r="L8334">
        <v>177.77119999999999</v>
      </c>
      <c r="M8334">
        <v>4</v>
      </c>
    </row>
    <row r="8335" spans="1:13" hidden="1" x14ac:dyDescent="0.35">
      <c r="A8335" t="s">
        <v>17</v>
      </c>
      <c r="B8335">
        <v>8334</v>
      </c>
      <c r="C8335" t="s">
        <v>1428</v>
      </c>
      <c r="D8335" t="s">
        <v>12</v>
      </c>
      <c r="E8335">
        <v>2018</v>
      </c>
      <c r="F8335" t="s">
        <v>45</v>
      </c>
      <c r="G8335" t="s">
        <v>21</v>
      </c>
      <c r="H8335" t="s">
        <v>15</v>
      </c>
      <c r="I8335" t="s">
        <v>46</v>
      </c>
      <c r="J8335">
        <v>2.5285660000000001E-2</v>
      </c>
      <c r="L8335">
        <v>158.792</v>
      </c>
      <c r="M8335">
        <v>4</v>
      </c>
    </row>
    <row r="8336" spans="1:13" hidden="1" x14ac:dyDescent="0.35">
      <c r="A8336" t="s">
        <v>17</v>
      </c>
      <c r="B8336">
        <v>8335</v>
      </c>
      <c r="C8336" t="s">
        <v>1506</v>
      </c>
      <c r="D8336" t="s">
        <v>61</v>
      </c>
      <c r="E8336">
        <v>2018</v>
      </c>
      <c r="F8336" t="s">
        <v>45</v>
      </c>
      <c r="G8336" t="s">
        <v>21</v>
      </c>
      <c r="H8336" t="s">
        <v>15</v>
      </c>
      <c r="I8336" t="s">
        <v>46</v>
      </c>
      <c r="J8336">
        <v>7.5192071999999999E-2</v>
      </c>
      <c r="L8336">
        <v>56.061399999999999</v>
      </c>
      <c r="M8336">
        <v>4</v>
      </c>
    </row>
    <row r="8337" spans="1:13" hidden="1" x14ac:dyDescent="0.35">
      <c r="A8337" t="s">
        <v>17</v>
      </c>
      <c r="B8337">
        <v>8336</v>
      </c>
      <c r="C8337" t="s">
        <v>234</v>
      </c>
      <c r="D8337" t="s">
        <v>61</v>
      </c>
      <c r="E8337">
        <v>2018</v>
      </c>
      <c r="F8337" t="s">
        <v>45</v>
      </c>
      <c r="G8337" t="s">
        <v>21</v>
      </c>
      <c r="H8337" t="s">
        <v>15</v>
      </c>
      <c r="I8337" t="s">
        <v>46</v>
      </c>
      <c r="J8337">
        <v>4.0636925999999997E-2</v>
      </c>
      <c r="L8337">
        <v>224.6088</v>
      </c>
      <c r="M8337">
        <v>4</v>
      </c>
    </row>
    <row r="8338" spans="1:13" hidden="1" x14ac:dyDescent="0.35">
      <c r="A8338" t="s">
        <v>17</v>
      </c>
      <c r="B8338">
        <v>8337</v>
      </c>
      <c r="C8338" t="s">
        <v>717</v>
      </c>
      <c r="D8338" t="s">
        <v>61</v>
      </c>
      <c r="E8338">
        <v>2018</v>
      </c>
      <c r="F8338" t="s">
        <v>45</v>
      </c>
      <c r="G8338" t="s">
        <v>21</v>
      </c>
      <c r="H8338" t="s">
        <v>15</v>
      </c>
      <c r="I8338" t="s">
        <v>46</v>
      </c>
      <c r="J8338">
        <v>7.1498574999999995E-2</v>
      </c>
      <c r="L8338">
        <v>37.750599999999999</v>
      </c>
      <c r="M8338">
        <v>4</v>
      </c>
    </row>
    <row r="8339" spans="1:13" hidden="1" x14ac:dyDescent="0.35">
      <c r="A8339" t="s">
        <v>17</v>
      </c>
      <c r="B8339">
        <v>8338</v>
      </c>
      <c r="C8339" t="s">
        <v>497</v>
      </c>
      <c r="D8339" t="s">
        <v>19</v>
      </c>
      <c r="E8339">
        <v>2018</v>
      </c>
      <c r="F8339" t="s">
        <v>45</v>
      </c>
      <c r="G8339" t="s">
        <v>21</v>
      </c>
      <c r="H8339" t="s">
        <v>15</v>
      </c>
      <c r="I8339" t="s">
        <v>46</v>
      </c>
      <c r="J8339">
        <v>0</v>
      </c>
      <c r="L8339">
        <v>37.3506</v>
      </c>
      <c r="M8339">
        <v>4</v>
      </c>
    </row>
    <row r="8340" spans="1:13" hidden="1" x14ac:dyDescent="0.35">
      <c r="A8340" t="s">
        <v>17</v>
      </c>
      <c r="B8340">
        <v>8339</v>
      </c>
      <c r="C8340" t="s">
        <v>992</v>
      </c>
      <c r="D8340" t="s">
        <v>19</v>
      </c>
      <c r="E8340">
        <v>2018</v>
      </c>
      <c r="F8340" t="s">
        <v>45</v>
      </c>
      <c r="G8340" t="s">
        <v>21</v>
      </c>
      <c r="H8340" t="s">
        <v>15</v>
      </c>
      <c r="I8340" t="s">
        <v>46</v>
      </c>
      <c r="J8340">
        <v>0</v>
      </c>
      <c r="L8340">
        <v>100.80419999999999</v>
      </c>
      <c r="M8340">
        <v>4</v>
      </c>
    </row>
    <row r="8341" spans="1:13" hidden="1" x14ac:dyDescent="0.35">
      <c r="A8341" t="s">
        <v>17</v>
      </c>
      <c r="B8341">
        <v>8340</v>
      </c>
      <c r="C8341" t="s">
        <v>473</v>
      </c>
      <c r="D8341" t="s">
        <v>19</v>
      </c>
      <c r="E8341">
        <v>2018</v>
      </c>
      <c r="F8341" t="s">
        <v>45</v>
      </c>
      <c r="G8341" t="s">
        <v>21</v>
      </c>
      <c r="H8341" t="s">
        <v>15</v>
      </c>
      <c r="I8341" t="s">
        <v>46</v>
      </c>
      <c r="J8341">
        <v>4.7665717000000003E-2</v>
      </c>
      <c r="L8341">
        <v>42.177</v>
      </c>
      <c r="M8341">
        <v>4</v>
      </c>
    </row>
    <row r="8342" spans="1:13" hidden="1" x14ac:dyDescent="0.35">
      <c r="A8342" t="s">
        <v>17</v>
      </c>
      <c r="B8342">
        <v>8341</v>
      </c>
      <c r="C8342" t="s">
        <v>1068</v>
      </c>
      <c r="D8342" t="s">
        <v>19</v>
      </c>
      <c r="E8342">
        <v>2018</v>
      </c>
      <c r="F8342" t="s">
        <v>45</v>
      </c>
      <c r="G8342" t="s">
        <v>21</v>
      </c>
      <c r="H8342" t="s">
        <v>15</v>
      </c>
      <c r="I8342" t="s">
        <v>46</v>
      </c>
      <c r="J8342">
        <v>1.7556795E-2</v>
      </c>
      <c r="L8342">
        <v>129.96260000000001</v>
      </c>
      <c r="M8342">
        <v>4</v>
      </c>
    </row>
    <row r="8343" spans="1:13" hidden="1" x14ac:dyDescent="0.35">
      <c r="A8343" t="s">
        <v>17</v>
      </c>
      <c r="B8343">
        <v>8342</v>
      </c>
      <c r="C8343" t="s">
        <v>638</v>
      </c>
      <c r="D8343" t="s">
        <v>19</v>
      </c>
      <c r="E8343">
        <v>2018</v>
      </c>
      <c r="F8343" t="s">
        <v>45</v>
      </c>
      <c r="G8343" t="s">
        <v>21</v>
      </c>
      <c r="H8343" t="s">
        <v>15</v>
      </c>
      <c r="I8343" t="s">
        <v>46</v>
      </c>
      <c r="J8343">
        <v>2.5164131999999999E-2</v>
      </c>
      <c r="L8343">
        <v>152.60239999999999</v>
      </c>
      <c r="M8343">
        <v>4</v>
      </c>
    </row>
    <row r="8344" spans="1:13" hidden="1" x14ac:dyDescent="0.35">
      <c r="A8344" t="s">
        <v>17</v>
      </c>
      <c r="B8344">
        <v>8343</v>
      </c>
      <c r="C8344" t="s">
        <v>1583</v>
      </c>
      <c r="D8344" t="s">
        <v>19</v>
      </c>
      <c r="E8344">
        <v>2018</v>
      </c>
      <c r="F8344" t="s">
        <v>45</v>
      </c>
      <c r="G8344" t="s">
        <v>21</v>
      </c>
      <c r="H8344" t="s">
        <v>15</v>
      </c>
      <c r="I8344" t="s">
        <v>46</v>
      </c>
      <c r="J8344">
        <v>3.2731073999999999E-2</v>
      </c>
      <c r="L8344">
        <v>235.69059999999999</v>
      </c>
      <c r="M8344">
        <v>4</v>
      </c>
    </row>
    <row r="8345" spans="1:13" hidden="1" x14ac:dyDescent="0.35">
      <c r="A8345" t="s">
        <v>17</v>
      </c>
      <c r="B8345">
        <v>8344</v>
      </c>
      <c r="C8345" t="s">
        <v>238</v>
      </c>
      <c r="D8345" t="s">
        <v>19</v>
      </c>
      <c r="E8345">
        <v>2018</v>
      </c>
      <c r="F8345" t="s">
        <v>45</v>
      </c>
      <c r="G8345" t="s">
        <v>21</v>
      </c>
      <c r="H8345" t="s">
        <v>15</v>
      </c>
      <c r="I8345" t="s">
        <v>46</v>
      </c>
      <c r="J8345">
        <v>0</v>
      </c>
      <c r="L8345">
        <v>152.07079999999999</v>
      </c>
      <c r="M8345">
        <v>4</v>
      </c>
    </row>
    <row r="8346" spans="1:13" hidden="1" x14ac:dyDescent="0.35">
      <c r="A8346" t="s">
        <v>17</v>
      </c>
      <c r="B8346">
        <v>8345</v>
      </c>
      <c r="C8346" t="s">
        <v>1421</v>
      </c>
      <c r="D8346" t="s">
        <v>19</v>
      </c>
      <c r="E8346">
        <v>2018</v>
      </c>
      <c r="F8346" t="s">
        <v>45</v>
      </c>
      <c r="G8346" t="s">
        <v>21</v>
      </c>
      <c r="H8346" t="s">
        <v>15</v>
      </c>
      <c r="I8346" t="s">
        <v>46</v>
      </c>
      <c r="J8346">
        <v>5.4366282000000002E-2</v>
      </c>
      <c r="L8346">
        <v>199.60839999999999</v>
      </c>
      <c r="M8346">
        <v>4</v>
      </c>
    </row>
    <row r="8347" spans="1:13" hidden="1" x14ac:dyDescent="0.35">
      <c r="A8347" t="s">
        <v>17</v>
      </c>
      <c r="B8347">
        <v>8346</v>
      </c>
      <c r="C8347" t="s">
        <v>211</v>
      </c>
      <c r="D8347" t="s">
        <v>19</v>
      </c>
      <c r="E8347">
        <v>2018</v>
      </c>
      <c r="F8347" t="s">
        <v>45</v>
      </c>
      <c r="G8347" t="s">
        <v>21</v>
      </c>
      <c r="H8347" t="s">
        <v>15</v>
      </c>
      <c r="I8347" t="s">
        <v>46</v>
      </c>
      <c r="J8347">
        <v>2.426524E-2</v>
      </c>
      <c r="L8347">
        <v>114.0492</v>
      </c>
      <c r="M8347">
        <v>4</v>
      </c>
    </row>
    <row r="8348" spans="1:13" hidden="1" x14ac:dyDescent="0.35">
      <c r="A8348" t="s">
        <v>17</v>
      </c>
      <c r="B8348">
        <v>8347</v>
      </c>
      <c r="C8348" t="s">
        <v>1445</v>
      </c>
      <c r="D8348" t="s">
        <v>19</v>
      </c>
      <c r="E8348">
        <v>2018</v>
      </c>
      <c r="F8348" t="s">
        <v>45</v>
      </c>
      <c r="G8348" t="s">
        <v>21</v>
      </c>
      <c r="H8348" t="s">
        <v>15</v>
      </c>
      <c r="I8348" t="s">
        <v>46</v>
      </c>
      <c r="J8348">
        <v>5.4376275000000002E-2</v>
      </c>
      <c r="L8348">
        <v>56.292999999999999</v>
      </c>
      <c r="M8348">
        <v>4</v>
      </c>
    </row>
    <row r="8349" spans="1:13" hidden="1" x14ac:dyDescent="0.35">
      <c r="A8349" t="s">
        <v>17</v>
      </c>
      <c r="B8349">
        <v>8348</v>
      </c>
      <c r="C8349" t="s">
        <v>993</v>
      </c>
      <c r="D8349" t="s">
        <v>19</v>
      </c>
      <c r="E8349">
        <v>2018</v>
      </c>
      <c r="F8349" t="s">
        <v>45</v>
      </c>
      <c r="G8349" t="s">
        <v>21</v>
      </c>
      <c r="H8349" t="s">
        <v>15</v>
      </c>
      <c r="I8349" t="s">
        <v>46</v>
      </c>
      <c r="J8349">
        <v>1.7936714999999999E-2</v>
      </c>
      <c r="L8349">
        <v>93.709400000000002</v>
      </c>
      <c r="M8349">
        <v>4</v>
      </c>
    </row>
    <row r="8350" spans="1:13" hidden="1" x14ac:dyDescent="0.35">
      <c r="A8350" t="s">
        <v>17</v>
      </c>
      <c r="B8350">
        <v>8349</v>
      </c>
      <c r="C8350" t="s">
        <v>994</v>
      </c>
      <c r="D8350" t="s">
        <v>19</v>
      </c>
      <c r="E8350">
        <v>2018</v>
      </c>
      <c r="F8350" t="s">
        <v>45</v>
      </c>
      <c r="G8350" t="s">
        <v>21</v>
      </c>
      <c r="H8350" t="s">
        <v>15</v>
      </c>
      <c r="I8350" t="s">
        <v>46</v>
      </c>
      <c r="J8350">
        <v>8.0111610999999999E-2</v>
      </c>
      <c r="L8350">
        <v>94.643600000000006</v>
      </c>
      <c r="M8350">
        <v>4</v>
      </c>
    </row>
    <row r="8351" spans="1:13" hidden="1" x14ac:dyDescent="0.35">
      <c r="A8351" t="s">
        <v>17</v>
      </c>
      <c r="B8351">
        <v>8350</v>
      </c>
      <c r="C8351" t="s">
        <v>637</v>
      </c>
      <c r="D8351" t="s">
        <v>19</v>
      </c>
      <c r="E8351">
        <v>2018</v>
      </c>
      <c r="F8351" t="s">
        <v>45</v>
      </c>
      <c r="G8351" t="s">
        <v>21</v>
      </c>
      <c r="H8351" t="s">
        <v>15</v>
      </c>
      <c r="I8351" t="s">
        <v>46</v>
      </c>
      <c r="J8351">
        <v>5.3185207999999998E-2</v>
      </c>
      <c r="L8351">
        <v>182.96080000000001</v>
      </c>
      <c r="M8351">
        <v>4</v>
      </c>
    </row>
    <row r="8352" spans="1:13" hidden="1" x14ac:dyDescent="0.35">
      <c r="A8352" t="s">
        <v>17</v>
      </c>
      <c r="B8352">
        <v>8351</v>
      </c>
      <c r="C8352" t="s">
        <v>212</v>
      </c>
      <c r="D8352" t="s">
        <v>19</v>
      </c>
      <c r="E8352">
        <v>2018</v>
      </c>
      <c r="F8352" t="s">
        <v>45</v>
      </c>
      <c r="G8352" t="s">
        <v>21</v>
      </c>
      <c r="H8352" t="s">
        <v>15</v>
      </c>
      <c r="I8352" t="s">
        <v>46</v>
      </c>
      <c r="J8352">
        <v>4.1663111000000003E-2</v>
      </c>
      <c r="L8352">
        <v>188.62139999999999</v>
      </c>
      <c r="M8352">
        <v>4</v>
      </c>
    </row>
    <row r="8353" spans="1:13" hidden="1" x14ac:dyDescent="0.35">
      <c r="A8353" t="s">
        <v>17</v>
      </c>
      <c r="B8353">
        <v>8352</v>
      </c>
      <c r="C8353" t="s">
        <v>669</v>
      </c>
      <c r="D8353" t="s">
        <v>19</v>
      </c>
      <c r="E8353">
        <v>2018</v>
      </c>
      <c r="F8353" t="s">
        <v>45</v>
      </c>
      <c r="G8353" t="s">
        <v>21</v>
      </c>
      <c r="H8353" t="s">
        <v>15</v>
      </c>
      <c r="I8353" t="s">
        <v>46</v>
      </c>
      <c r="J8353">
        <v>1.5375557E-2</v>
      </c>
      <c r="L8353">
        <v>156.96039999999999</v>
      </c>
      <c r="M8353">
        <v>4</v>
      </c>
    </row>
    <row r="8354" spans="1:13" hidden="1" x14ac:dyDescent="0.35">
      <c r="A8354" t="s">
        <v>17</v>
      </c>
      <c r="B8354">
        <v>8353</v>
      </c>
      <c r="C8354" t="s">
        <v>1113</v>
      </c>
      <c r="D8354" t="s">
        <v>19</v>
      </c>
      <c r="E8354">
        <v>2018</v>
      </c>
      <c r="F8354" t="s">
        <v>45</v>
      </c>
      <c r="G8354" t="s">
        <v>21</v>
      </c>
      <c r="H8354" t="s">
        <v>15</v>
      </c>
      <c r="I8354" t="s">
        <v>46</v>
      </c>
      <c r="J8354">
        <v>9.6592065000000005E-2</v>
      </c>
      <c r="L8354">
        <v>117.4492</v>
      </c>
      <c r="M8354">
        <v>4</v>
      </c>
    </row>
    <row r="8355" spans="1:13" hidden="1" x14ac:dyDescent="0.35">
      <c r="A8355" t="s">
        <v>17</v>
      </c>
      <c r="B8355">
        <v>8354</v>
      </c>
      <c r="C8355" t="s">
        <v>448</v>
      </c>
      <c r="D8355" t="s">
        <v>42</v>
      </c>
      <c r="E8355">
        <v>2018</v>
      </c>
      <c r="F8355" t="s">
        <v>45</v>
      </c>
      <c r="G8355" t="s">
        <v>21</v>
      </c>
      <c r="H8355" t="s">
        <v>15</v>
      </c>
      <c r="I8355" t="s">
        <v>46</v>
      </c>
      <c r="J8355">
        <v>0.118099673</v>
      </c>
      <c r="L8355">
        <v>262.89100000000002</v>
      </c>
      <c r="M8355">
        <v>4</v>
      </c>
    </row>
    <row r="8356" spans="1:13" hidden="1" x14ac:dyDescent="0.35">
      <c r="A8356" t="s">
        <v>17</v>
      </c>
      <c r="B8356">
        <v>8355</v>
      </c>
      <c r="C8356" t="s">
        <v>850</v>
      </c>
      <c r="D8356" t="s">
        <v>42</v>
      </c>
      <c r="E8356">
        <v>2018</v>
      </c>
      <c r="F8356" t="s">
        <v>45</v>
      </c>
      <c r="G8356" t="s">
        <v>21</v>
      </c>
      <c r="H8356" t="s">
        <v>15</v>
      </c>
      <c r="I8356" t="s">
        <v>46</v>
      </c>
      <c r="J8356">
        <v>9.9428486999999996E-2</v>
      </c>
      <c r="L8356">
        <v>187.88980000000001</v>
      </c>
      <c r="M8356">
        <v>4</v>
      </c>
    </row>
    <row r="8357" spans="1:13" hidden="1" x14ac:dyDescent="0.35">
      <c r="A8357" t="s">
        <v>17</v>
      </c>
      <c r="B8357">
        <v>8356</v>
      </c>
      <c r="C8357" t="s">
        <v>563</v>
      </c>
      <c r="D8357" t="s">
        <v>42</v>
      </c>
      <c r="E8357">
        <v>2018</v>
      </c>
      <c r="F8357" t="s">
        <v>45</v>
      </c>
      <c r="G8357" t="s">
        <v>21</v>
      </c>
      <c r="H8357" t="s">
        <v>15</v>
      </c>
      <c r="I8357" t="s">
        <v>46</v>
      </c>
      <c r="J8357">
        <v>2.3835163999999999E-2</v>
      </c>
      <c r="L8357">
        <v>103.3964</v>
      </c>
      <c r="M8357">
        <v>4</v>
      </c>
    </row>
    <row r="8358" spans="1:13" hidden="1" x14ac:dyDescent="0.35">
      <c r="A8358" t="s">
        <v>17</v>
      </c>
      <c r="B8358">
        <v>8357</v>
      </c>
      <c r="C8358" t="s">
        <v>1412</v>
      </c>
      <c r="D8358" t="s">
        <v>42</v>
      </c>
      <c r="E8358">
        <v>2018</v>
      </c>
      <c r="F8358" t="s">
        <v>45</v>
      </c>
      <c r="G8358" t="s">
        <v>21</v>
      </c>
      <c r="H8358" t="s">
        <v>15</v>
      </c>
      <c r="I8358" t="s">
        <v>46</v>
      </c>
      <c r="J8358">
        <v>7.2317217000000003E-2</v>
      </c>
      <c r="L8358">
        <v>230.26679999999999</v>
      </c>
      <c r="M8358">
        <v>4</v>
      </c>
    </row>
    <row r="8359" spans="1:13" hidden="1" x14ac:dyDescent="0.35">
      <c r="A8359" t="s">
        <v>17</v>
      </c>
      <c r="B8359">
        <v>8358</v>
      </c>
      <c r="C8359" t="s">
        <v>1499</v>
      </c>
      <c r="D8359" t="s">
        <v>42</v>
      </c>
      <c r="E8359">
        <v>2018</v>
      </c>
      <c r="F8359" t="s">
        <v>45</v>
      </c>
      <c r="G8359" t="s">
        <v>21</v>
      </c>
      <c r="H8359" t="s">
        <v>15</v>
      </c>
      <c r="I8359" t="s">
        <v>46</v>
      </c>
      <c r="J8359">
        <v>1.5359721999999999E-2</v>
      </c>
      <c r="L8359">
        <v>163.7526</v>
      </c>
      <c r="M8359">
        <v>4</v>
      </c>
    </row>
    <row r="8360" spans="1:13" hidden="1" x14ac:dyDescent="0.35">
      <c r="A8360" t="s">
        <v>17</v>
      </c>
      <c r="B8360">
        <v>8359</v>
      </c>
      <c r="C8360" t="s">
        <v>708</v>
      </c>
      <c r="D8360" t="s">
        <v>42</v>
      </c>
      <c r="E8360">
        <v>2018</v>
      </c>
      <c r="F8360" t="s">
        <v>45</v>
      </c>
      <c r="G8360" t="s">
        <v>21</v>
      </c>
      <c r="H8360" t="s">
        <v>15</v>
      </c>
      <c r="I8360" t="s">
        <v>46</v>
      </c>
      <c r="J8360">
        <v>2.8868466999999998E-2</v>
      </c>
      <c r="L8360">
        <v>146.37860000000001</v>
      </c>
      <c r="M8360">
        <v>4</v>
      </c>
    </row>
    <row r="8361" spans="1:13" hidden="1" x14ac:dyDescent="0.35">
      <c r="A8361" t="s">
        <v>17</v>
      </c>
      <c r="B8361">
        <v>8360</v>
      </c>
      <c r="C8361" t="s">
        <v>78</v>
      </c>
      <c r="D8361" t="s">
        <v>42</v>
      </c>
      <c r="E8361">
        <v>2018</v>
      </c>
      <c r="F8361" t="s">
        <v>45</v>
      </c>
      <c r="G8361" t="s">
        <v>21</v>
      </c>
      <c r="H8361" t="s">
        <v>15</v>
      </c>
      <c r="I8361" t="s">
        <v>46</v>
      </c>
      <c r="J8361">
        <v>0.18394846500000001</v>
      </c>
      <c r="L8361">
        <v>33.621600000000001</v>
      </c>
      <c r="M8361">
        <v>4</v>
      </c>
    </row>
    <row r="8362" spans="1:13" hidden="1" x14ac:dyDescent="0.35">
      <c r="A8362" t="s">
        <v>17</v>
      </c>
      <c r="B8362">
        <v>8361</v>
      </c>
      <c r="C8362" t="s">
        <v>1151</v>
      </c>
      <c r="D8362" t="s">
        <v>42</v>
      </c>
      <c r="E8362">
        <v>2018</v>
      </c>
      <c r="F8362" t="s">
        <v>45</v>
      </c>
      <c r="G8362" t="s">
        <v>21</v>
      </c>
      <c r="H8362" t="s">
        <v>15</v>
      </c>
      <c r="I8362" t="s">
        <v>46</v>
      </c>
      <c r="J8362">
        <v>8.8551694E-2</v>
      </c>
      <c r="L8362">
        <v>191.5504</v>
      </c>
      <c r="M8362">
        <v>4</v>
      </c>
    </row>
    <row r="8363" spans="1:13" hidden="1" x14ac:dyDescent="0.35">
      <c r="A8363" t="s">
        <v>17</v>
      </c>
      <c r="B8363">
        <v>8362</v>
      </c>
      <c r="C8363" t="s">
        <v>1149</v>
      </c>
      <c r="D8363" t="s">
        <v>42</v>
      </c>
      <c r="E8363">
        <v>2018</v>
      </c>
      <c r="F8363" t="s">
        <v>45</v>
      </c>
      <c r="G8363" t="s">
        <v>21</v>
      </c>
      <c r="H8363" t="s">
        <v>15</v>
      </c>
      <c r="I8363" t="s">
        <v>46</v>
      </c>
      <c r="J8363">
        <v>2.9302769999999999E-2</v>
      </c>
      <c r="L8363">
        <v>256.16460000000001</v>
      </c>
      <c r="M8363">
        <v>4</v>
      </c>
    </row>
    <row r="8364" spans="1:13" hidden="1" x14ac:dyDescent="0.35">
      <c r="A8364" t="s">
        <v>17</v>
      </c>
      <c r="B8364">
        <v>8363</v>
      </c>
      <c r="C8364" t="s">
        <v>1376</v>
      </c>
      <c r="D8364" t="s">
        <v>42</v>
      </c>
      <c r="E8364">
        <v>2018</v>
      </c>
      <c r="F8364" t="s">
        <v>45</v>
      </c>
      <c r="G8364" t="s">
        <v>21</v>
      </c>
      <c r="H8364" t="s">
        <v>15</v>
      </c>
      <c r="I8364" t="s">
        <v>46</v>
      </c>
      <c r="J8364">
        <v>4.4444956000000001E-2</v>
      </c>
      <c r="L8364">
        <v>245.28020000000001</v>
      </c>
      <c r="M8364">
        <v>4</v>
      </c>
    </row>
    <row r="8365" spans="1:13" hidden="1" x14ac:dyDescent="0.35">
      <c r="A8365" t="s">
        <v>17</v>
      </c>
      <c r="B8365">
        <v>8364</v>
      </c>
      <c r="C8365" t="s">
        <v>1442</v>
      </c>
      <c r="D8365" t="s">
        <v>42</v>
      </c>
      <c r="E8365">
        <v>2018</v>
      </c>
      <c r="F8365" t="s">
        <v>45</v>
      </c>
      <c r="G8365" t="s">
        <v>21</v>
      </c>
      <c r="H8365" t="s">
        <v>15</v>
      </c>
      <c r="I8365" t="s">
        <v>46</v>
      </c>
      <c r="J8365">
        <v>6.6828857000000005E-2</v>
      </c>
      <c r="L8365">
        <v>114.18600000000001</v>
      </c>
      <c r="M8365">
        <v>4</v>
      </c>
    </row>
    <row r="8366" spans="1:13" hidden="1" x14ac:dyDescent="0.35">
      <c r="A8366" t="s">
        <v>17</v>
      </c>
      <c r="B8366">
        <v>8365</v>
      </c>
      <c r="C8366" t="s">
        <v>930</v>
      </c>
      <c r="D8366" t="s">
        <v>42</v>
      </c>
      <c r="E8366">
        <v>2018</v>
      </c>
      <c r="F8366" t="s">
        <v>45</v>
      </c>
      <c r="G8366" t="s">
        <v>21</v>
      </c>
      <c r="H8366" t="s">
        <v>15</v>
      </c>
      <c r="I8366" t="s">
        <v>46</v>
      </c>
      <c r="J8366">
        <v>3.6360386000000001E-2</v>
      </c>
      <c r="L8366">
        <v>231.601</v>
      </c>
      <c r="M8366">
        <v>4</v>
      </c>
    </row>
    <row r="8367" spans="1:13" hidden="1" x14ac:dyDescent="0.35">
      <c r="A8367" t="s">
        <v>17</v>
      </c>
      <c r="B8367">
        <v>8366</v>
      </c>
      <c r="C8367" t="s">
        <v>301</v>
      </c>
      <c r="D8367" t="s">
        <v>42</v>
      </c>
      <c r="E8367">
        <v>2018</v>
      </c>
      <c r="F8367" t="s">
        <v>45</v>
      </c>
      <c r="G8367" t="s">
        <v>21</v>
      </c>
      <c r="H8367" t="s">
        <v>15</v>
      </c>
      <c r="I8367" t="s">
        <v>46</v>
      </c>
      <c r="J8367">
        <v>3.3436335999999997E-2</v>
      </c>
      <c r="L8367">
        <v>107.3912</v>
      </c>
      <c r="M8367">
        <v>4</v>
      </c>
    </row>
    <row r="8368" spans="1:13" hidden="1" x14ac:dyDescent="0.35">
      <c r="A8368" t="s">
        <v>17</v>
      </c>
      <c r="B8368">
        <v>8367</v>
      </c>
      <c r="C8368" t="s">
        <v>1600</v>
      </c>
      <c r="D8368" t="s">
        <v>42</v>
      </c>
      <c r="E8368">
        <v>2018</v>
      </c>
      <c r="F8368" t="s">
        <v>45</v>
      </c>
      <c r="G8368" t="s">
        <v>21</v>
      </c>
      <c r="H8368" t="s">
        <v>15</v>
      </c>
      <c r="I8368" t="s">
        <v>46</v>
      </c>
      <c r="J8368">
        <v>1.2592289E-2</v>
      </c>
      <c r="L8368">
        <v>123.34139999999999</v>
      </c>
      <c r="M8368">
        <v>4</v>
      </c>
    </row>
    <row r="8369" spans="1:13" hidden="1" x14ac:dyDescent="0.35">
      <c r="A8369" t="s">
        <v>17</v>
      </c>
      <c r="B8369">
        <v>8368</v>
      </c>
      <c r="C8369" t="s">
        <v>672</v>
      </c>
      <c r="D8369" t="s">
        <v>42</v>
      </c>
      <c r="E8369">
        <v>2018</v>
      </c>
      <c r="F8369" t="s">
        <v>45</v>
      </c>
      <c r="G8369" t="s">
        <v>21</v>
      </c>
      <c r="H8369" t="s">
        <v>15</v>
      </c>
      <c r="I8369" t="s">
        <v>46</v>
      </c>
      <c r="J8369">
        <v>2.6938317E-2</v>
      </c>
      <c r="L8369">
        <v>174.1396</v>
      </c>
      <c r="M8369">
        <v>4</v>
      </c>
    </row>
    <row r="8370" spans="1:13" hidden="1" x14ac:dyDescent="0.35">
      <c r="A8370" t="s">
        <v>17</v>
      </c>
      <c r="B8370">
        <v>8369</v>
      </c>
      <c r="C8370" t="s">
        <v>1226</v>
      </c>
      <c r="D8370" t="s">
        <v>42</v>
      </c>
      <c r="E8370">
        <v>2018</v>
      </c>
      <c r="F8370" t="s">
        <v>45</v>
      </c>
      <c r="G8370" t="s">
        <v>21</v>
      </c>
      <c r="H8370" t="s">
        <v>15</v>
      </c>
      <c r="I8370" t="s">
        <v>46</v>
      </c>
      <c r="J8370">
        <v>1.3056494E-2</v>
      </c>
      <c r="L8370">
        <v>215.91919999999999</v>
      </c>
      <c r="M8370">
        <v>4</v>
      </c>
    </row>
    <row r="8371" spans="1:13" hidden="1" x14ac:dyDescent="0.35">
      <c r="A8371" t="s">
        <v>17</v>
      </c>
      <c r="B8371">
        <v>8370</v>
      </c>
      <c r="C8371" t="s">
        <v>471</v>
      </c>
      <c r="D8371" t="s">
        <v>42</v>
      </c>
      <c r="E8371">
        <v>2018</v>
      </c>
      <c r="F8371" t="s">
        <v>45</v>
      </c>
      <c r="G8371" t="s">
        <v>21</v>
      </c>
      <c r="H8371" t="s">
        <v>15</v>
      </c>
      <c r="I8371" t="s">
        <v>46</v>
      </c>
      <c r="J8371">
        <v>7.5361181999999999E-2</v>
      </c>
      <c r="L8371">
        <v>155.66560000000001</v>
      </c>
      <c r="M8371">
        <v>4</v>
      </c>
    </row>
    <row r="8372" spans="1:13" hidden="1" x14ac:dyDescent="0.35">
      <c r="A8372" t="s">
        <v>17</v>
      </c>
      <c r="B8372">
        <v>8371</v>
      </c>
      <c r="C8372" t="s">
        <v>1403</v>
      </c>
      <c r="D8372" t="s">
        <v>42</v>
      </c>
      <c r="E8372">
        <v>2018</v>
      </c>
      <c r="F8372" t="s">
        <v>45</v>
      </c>
      <c r="G8372" t="s">
        <v>21</v>
      </c>
      <c r="H8372" t="s">
        <v>15</v>
      </c>
      <c r="I8372" t="s">
        <v>46</v>
      </c>
      <c r="J8372">
        <v>8.2440705000000003E-2</v>
      </c>
      <c r="L8372">
        <v>61.319400000000002</v>
      </c>
      <c r="M8372">
        <v>4</v>
      </c>
    </row>
    <row r="8373" spans="1:13" hidden="1" x14ac:dyDescent="0.35">
      <c r="A8373" t="s">
        <v>17</v>
      </c>
      <c r="B8373">
        <v>8372</v>
      </c>
      <c r="C8373" t="s">
        <v>1298</v>
      </c>
      <c r="D8373" t="s">
        <v>42</v>
      </c>
      <c r="E8373">
        <v>2018</v>
      </c>
      <c r="F8373" t="s">
        <v>45</v>
      </c>
      <c r="G8373" t="s">
        <v>21</v>
      </c>
      <c r="H8373" t="s">
        <v>15</v>
      </c>
      <c r="I8373" t="s">
        <v>46</v>
      </c>
      <c r="J8373">
        <v>2.4536199000000002E-2</v>
      </c>
      <c r="L8373">
        <v>144.61019999999999</v>
      </c>
      <c r="M8373">
        <v>4</v>
      </c>
    </row>
    <row r="8374" spans="1:13" hidden="1" x14ac:dyDescent="0.35">
      <c r="A8374" t="s">
        <v>17</v>
      </c>
      <c r="B8374">
        <v>8373</v>
      </c>
      <c r="C8374" t="s">
        <v>652</v>
      </c>
      <c r="D8374" t="s">
        <v>42</v>
      </c>
      <c r="E8374">
        <v>2018</v>
      </c>
      <c r="F8374" t="s">
        <v>45</v>
      </c>
      <c r="G8374" t="s">
        <v>21</v>
      </c>
      <c r="H8374" t="s">
        <v>15</v>
      </c>
      <c r="I8374" t="s">
        <v>46</v>
      </c>
      <c r="J8374">
        <v>4.1621986999999999E-2</v>
      </c>
      <c r="L8374">
        <v>253.60140000000001</v>
      </c>
      <c r="M8374">
        <v>4</v>
      </c>
    </row>
    <row r="8375" spans="1:13" hidden="1" x14ac:dyDescent="0.35">
      <c r="A8375" t="s">
        <v>17</v>
      </c>
      <c r="B8375">
        <v>8374</v>
      </c>
      <c r="C8375" t="s">
        <v>742</v>
      </c>
      <c r="D8375" t="s">
        <v>42</v>
      </c>
      <c r="E8375">
        <v>2018</v>
      </c>
      <c r="F8375" t="s">
        <v>45</v>
      </c>
      <c r="G8375" t="s">
        <v>21</v>
      </c>
      <c r="H8375" t="s">
        <v>15</v>
      </c>
      <c r="I8375" t="s">
        <v>46</v>
      </c>
      <c r="J8375">
        <v>0</v>
      </c>
      <c r="L8375">
        <v>115.2176</v>
      </c>
      <c r="M8375">
        <v>4</v>
      </c>
    </row>
    <row r="8376" spans="1:13" hidden="1" x14ac:dyDescent="0.35">
      <c r="A8376" t="s">
        <v>17</v>
      </c>
      <c r="B8376">
        <v>8375</v>
      </c>
      <c r="C8376" t="s">
        <v>618</v>
      </c>
      <c r="D8376" t="s">
        <v>42</v>
      </c>
      <c r="E8376">
        <v>2018</v>
      </c>
      <c r="F8376" t="s">
        <v>45</v>
      </c>
      <c r="G8376" t="s">
        <v>21</v>
      </c>
      <c r="H8376" t="s">
        <v>15</v>
      </c>
      <c r="I8376" t="s">
        <v>46</v>
      </c>
      <c r="J8376">
        <v>9.9447700000000003E-3</v>
      </c>
      <c r="L8376">
        <v>177.83699999999999</v>
      </c>
      <c r="M8376">
        <v>4</v>
      </c>
    </row>
    <row r="8377" spans="1:13" hidden="1" x14ac:dyDescent="0.35">
      <c r="A8377" t="s">
        <v>17</v>
      </c>
      <c r="B8377">
        <v>8376</v>
      </c>
      <c r="C8377" t="s">
        <v>653</v>
      </c>
      <c r="D8377" t="s">
        <v>42</v>
      </c>
      <c r="E8377">
        <v>2018</v>
      </c>
      <c r="F8377" t="s">
        <v>45</v>
      </c>
      <c r="G8377" t="s">
        <v>21</v>
      </c>
      <c r="H8377" t="s">
        <v>15</v>
      </c>
      <c r="I8377" t="s">
        <v>46</v>
      </c>
      <c r="J8377">
        <v>6.6358425999999998E-2</v>
      </c>
      <c r="L8377">
        <v>195.24780000000001</v>
      </c>
      <c r="M8377">
        <v>4</v>
      </c>
    </row>
    <row r="8378" spans="1:13" hidden="1" x14ac:dyDescent="0.35">
      <c r="A8378" t="s">
        <v>17</v>
      </c>
      <c r="B8378">
        <v>8377</v>
      </c>
      <c r="C8378" t="s">
        <v>1377</v>
      </c>
      <c r="D8378" t="s">
        <v>42</v>
      </c>
      <c r="E8378">
        <v>2018</v>
      </c>
      <c r="F8378" t="s">
        <v>45</v>
      </c>
      <c r="G8378" t="s">
        <v>21</v>
      </c>
      <c r="H8378" t="s">
        <v>15</v>
      </c>
      <c r="I8378" t="s">
        <v>46</v>
      </c>
      <c r="J8378">
        <v>5.9037538000000001E-2</v>
      </c>
      <c r="L8378">
        <v>237.72479999999999</v>
      </c>
      <c r="M8378">
        <v>4</v>
      </c>
    </row>
    <row r="8379" spans="1:13" hidden="1" x14ac:dyDescent="0.35">
      <c r="A8379" t="s">
        <v>17</v>
      </c>
      <c r="B8379">
        <v>8378</v>
      </c>
      <c r="C8379" t="s">
        <v>1385</v>
      </c>
      <c r="D8379" t="s">
        <v>42</v>
      </c>
      <c r="E8379">
        <v>2018</v>
      </c>
      <c r="F8379" t="s">
        <v>45</v>
      </c>
      <c r="G8379" t="s">
        <v>21</v>
      </c>
      <c r="H8379" t="s">
        <v>15</v>
      </c>
      <c r="I8379" t="s">
        <v>46</v>
      </c>
      <c r="J8379">
        <v>5.8185842000000002E-2</v>
      </c>
      <c r="L8379">
        <v>220.84559999999999</v>
      </c>
      <c r="M8379">
        <v>4</v>
      </c>
    </row>
    <row r="8380" spans="1:13" hidden="1" x14ac:dyDescent="0.35">
      <c r="A8380" t="s">
        <v>17</v>
      </c>
      <c r="B8380">
        <v>8379</v>
      </c>
      <c r="C8380" t="s">
        <v>1150</v>
      </c>
      <c r="D8380" t="s">
        <v>42</v>
      </c>
      <c r="E8380">
        <v>2018</v>
      </c>
      <c r="F8380" t="s">
        <v>45</v>
      </c>
      <c r="G8380" t="s">
        <v>21</v>
      </c>
      <c r="H8380" t="s">
        <v>15</v>
      </c>
      <c r="I8380" t="s">
        <v>46</v>
      </c>
      <c r="J8380">
        <v>2.6491714999999999E-2</v>
      </c>
      <c r="L8380">
        <v>247.27760000000001</v>
      </c>
      <c r="M8380">
        <v>4</v>
      </c>
    </row>
    <row r="8381" spans="1:13" hidden="1" x14ac:dyDescent="0.35">
      <c r="A8381" t="s">
        <v>17</v>
      </c>
      <c r="B8381">
        <v>8380</v>
      </c>
      <c r="C8381" t="s">
        <v>557</v>
      </c>
      <c r="D8381" t="s">
        <v>42</v>
      </c>
      <c r="E8381">
        <v>2018</v>
      </c>
      <c r="F8381" t="s">
        <v>45</v>
      </c>
      <c r="G8381" t="s">
        <v>21</v>
      </c>
      <c r="H8381" t="s">
        <v>15</v>
      </c>
      <c r="I8381" t="s">
        <v>46</v>
      </c>
      <c r="J8381">
        <v>3.1000779999999999E-2</v>
      </c>
      <c r="L8381">
        <v>177.00540000000001</v>
      </c>
      <c r="M8381">
        <v>4</v>
      </c>
    </row>
    <row r="8382" spans="1:13" hidden="1" x14ac:dyDescent="0.35">
      <c r="A8382" t="s">
        <v>17</v>
      </c>
      <c r="B8382">
        <v>8381</v>
      </c>
      <c r="C8382" t="s">
        <v>996</v>
      </c>
      <c r="D8382" t="s">
        <v>42</v>
      </c>
      <c r="E8382">
        <v>2018</v>
      </c>
      <c r="F8382" t="s">
        <v>45</v>
      </c>
      <c r="G8382" t="s">
        <v>21</v>
      </c>
      <c r="H8382" t="s">
        <v>15</v>
      </c>
      <c r="I8382" t="s">
        <v>46</v>
      </c>
      <c r="J8382">
        <v>0.176834351</v>
      </c>
      <c r="L8382">
        <v>172.1422</v>
      </c>
      <c r="M8382">
        <v>4</v>
      </c>
    </row>
    <row r="8383" spans="1:13" hidden="1" x14ac:dyDescent="0.35">
      <c r="A8383" t="s">
        <v>17</v>
      </c>
      <c r="B8383">
        <v>8382</v>
      </c>
      <c r="C8383" t="s">
        <v>565</v>
      </c>
      <c r="D8383" t="s">
        <v>54</v>
      </c>
      <c r="E8383">
        <v>2018</v>
      </c>
      <c r="F8383" t="s">
        <v>45</v>
      </c>
      <c r="G8383" t="s">
        <v>21</v>
      </c>
      <c r="H8383" t="s">
        <v>15</v>
      </c>
      <c r="I8383" t="s">
        <v>46</v>
      </c>
      <c r="J8383">
        <v>1.4353675999999999E-2</v>
      </c>
      <c r="L8383">
        <v>115.515</v>
      </c>
      <c r="M8383">
        <v>4</v>
      </c>
    </row>
    <row r="8384" spans="1:13" hidden="1" x14ac:dyDescent="0.35">
      <c r="A8384" t="s">
        <v>17</v>
      </c>
      <c r="B8384">
        <v>8383</v>
      </c>
      <c r="C8384" t="s">
        <v>1117</v>
      </c>
      <c r="D8384" t="s">
        <v>54</v>
      </c>
      <c r="E8384">
        <v>2018</v>
      </c>
      <c r="F8384" t="s">
        <v>45</v>
      </c>
      <c r="G8384" t="s">
        <v>21</v>
      </c>
      <c r="H8384" t="s">
        <v>15</v>
      </c>
      <c r="I8384" t="s">
        <v>46</v>
      </c>
      <c r="J8384">
        <v>3.9370913E-2</v>
      </c>
      <c r="L8384">
        <v>116.9808</v>
      </c>
      <c r="M8384">
        <v>4</v>
      </c>
    </row>
    <row r="8385" spans="1:13" hidden="1" x14ac:dyDescent="0.35">
      <c r="A8385" t="s">
        <v>17</v>
      </c>
      <c r="B8385">
        <v>8384</v>
      </c>
      <c r="C8385" t="s">
        <v>861</v>
      </c>
      <c r="D8385" t="s">
        <v>54</v>
      </c>
      <c r="E8385">
        <v>2018</v>
      </c>
      <c r="F8385" t="s">
        <v>45</v>
      </c>
      <c r="G8385" t="s">
        <v>21</v>
      </c>
      <c r="H8385" t="s">
        <v>15</v>
      </c>
      <c r="I8385" t="s">
        <v>46</v>
      </c>
      <c r="J8385">
        <v>6.9088769999999994E-2</v>
      </c>
      <c r="L8385">
        <v>52.3324</v>
      </c>
      <c r="M8385">
        <v>4</v>
      </c>
    </row>
    <row r="8386" spans="1:13" hidden="1" x14ac:dyDescent="0.35">
      <c r="A8386" t="s">
        <v>17</v>
      </c>
      <c r="B8386">
        <v>8385</v>
      </c>
      <c r="C8386" t="s">
        <v>631</v>
      </c>
      <c r="D8386" t="s">
        <v>64</v>
      </c>
      <c r="E8386">
        <v>2018</v>
      </c>
      <c r="F8386" t="s">
        <v>45</v>
      </c>
      <c r="G8386" t="s">
        <v>21</v>
      </c>
      <c r="H8386" t="s">
        <v>15</v>
      </c>
      <c r="I8386" t="s">
        <v>46</v>
      </c>
      <c r="J8386">
        <v>6.7270079999999996E-3</v>
      </c>
      <c r="L8386">
        <v>125.173</v>
      </c>
      <c r="M8386">
        <v>4</v>
      </c>
    </row>
    <row r="8387" spans="1:13" hidden="1" x14ac:dyDescent="0.35">
      <c r="A8387" t="s">
        <v>17</v>
      </c>
      <c r="B8387">
        <v>8386</v>
      </c>
      <c r="C8387" t="s">
        <v>468</v>
      </c>
      <c r="D8387" t="s">
        <v>64</v>
      </c>
      <c r="E8387">
        <v>2018</v>
      </c>
      <c r="F8387" t="s">
        <v>45</v>
      </c>
      <c r="G8387" t="s">
        <v>21</v>
      </c>
      <c r="H8387" t="s">
        <v>15</v>
      </c>
      <c r="I8387" t="s">
        <v>46</v>
      </c>
      <c r="J8387">
        <v>2.0460283999999999E-2</v>
      </c>
      <c r="L8387">
        <v>81.761799999999994</v>
      </c>
      <c r="M8387">
        <v>4</v>
      </c>
    </row>
    <row r="8388" spans="1:13" hidden="1" x14ac:dyDescent="0.35">
      <c r="A8388" t="s">
        <v>17</v>
      </c>
      <c r="B8388">
        <v>8387</v>
      </c>
      <c r="C8388" t="s">
        <v>1299</v>
      </c>
      <c r="D8388" t="s">
        <v>153</v>
      </c>
      <c r="E8388">
        <v>2018</v>
      </c>
      <c r="F8388" t="s">
        <v>45</v>
      </c>
      <c r="G8388" t="s">
        <v>21</v>
      </c>
      <c r="H8388" t="s">
        <v>15</v>
      </c>
      <c r="I8388" t="s">
        <v>46</v>
      </c>
      <c r="J8388">
        <v>0</v>
      </c>
      <c r="L8388">
        <v>109.45959999999999</v>
      </c>
      <c r="M8388">
        <v>4</v>
      </c>
    </row>
    <row r="8389" spans="1:13" hidden="1" x14ac:dyDescent="0.35">
      <c r="A8389" t="s">
        <v>17</v>
      </c>
      <c r="B8389">
        <v>8388</v>
      </c>
      <c r="C8389" t="s">
        <v>958</v>
      </c>
      <c r="D8389" t="s">
        <v>48</v>
      </c>
      <c r="E8389">
        <v>2018</v>
      </c>
      <c r="F8389" t="s">
        <v>45</v>
      </c>
      <c r="G8389" t="s">
        <v>21</v>
      </c>
      <c r="H8389" t="s">
        <v>15</v>
      </c>
      <c r="I8389" t="s">
        <v>46</v>
      </c>
      <c r="J8389">
        <v>0.117065801</v>
      </c>
      <c r="L8389">
        <v>196.11359999999999</v>
      </c>
      <c r="M8389">
        <v>4</v>
      </c>
    </row>
    <row r="8390" spans="1:13" hidden="1" x14ac:dyDescent="0.35">
      <c r="A8390" t="s">
        <v>17</v>
      </c>
      <c r="B8390">
        <v>8389</v>
      </c>
      <c r="C8390" t="s">
        <v>1306</v>
      </c>
      <c r="D8390" t="s">
        <v>48</v>
      </c>
      <c r="E8390">
        <v>2018</v>
      </c>
      <c r="F8390" t="s">
        <v>45</v>
      </c>
      <c r="G8390" t="s">
        <v>21</v>
      </c>
      <c r="H8390" t="s">
        <v>15</v>
      </c>
      <c r="I8390" t="s">
        <v>46</v>
      </c>
      <c r="J8390">
        <v>0.110901004</v>
      </c>
      <c r="L8390">
        <v>155.09979999999999</v>
      </c>
      <c r="M8390">
        <v>4</v>
      </c>
    </row>
    <row r="8391" spans="1:13" hidden="1" x14ac:dyDescent="0.35">
      <c r="A8391" t="s">
        <v>17</v>
      </c>
      <c r="B8391">
        <v>8390</v>
      </c>
      <c r="C8391" t="s">
        <v>469</v>
      </c>
      <c r="D8391" t="s">
        <v>48</v>
      </c>
      <c r="E8391">
        <v>2018</v>
      </c>
      <c r="F8391" t="s">
        <v>45</v>
      </c>
      <c r="G8391" t="s">
        <v>21</v>
      </c>
      <c r="H8391" t="s">
        <v>15</v>
      </c>
      <c r="I8391" t="s">
        <v>46</v>
      </c>
      <c r="J8391">
        <v>9.3217569E-2</v>
      </c>
      <c r="L8391">
        <v>116.7834</v>
      </c>
      <c r="M8391">
        <v>4</v>
      </c>
    </row>
    <row r="8392" spans="1:13" hidden="1" x14ac:dyDescent="0.35">
      <c r="A8392" t="s">
        <v>17</v>
      </c>
      <c r="B8392">
        <v>8391</v>
      </c>
      <c r="C8392" t="s">
        <v>1042</v>
      </c>
      <c r="D8392" t="s">
        <v>48</v>
      </c>
      <c r="E8392">
        <v>2018</v>
      </c>
      <c r="F8392" t="s">
        <v>45</v>
      </c>
      <c r="G8392" t="s">
        <v>21</v>
      </c>
      <c r="H8392" t="s">
        <v>15</v>
      </c>
      <c r="I8392" t="s">
        <v>46</v>
      </c>
      <c r="J8392">
        <v>0</v>
      </c>
      <c r="L8392">
        <v>44.142800000000001</v>
      </c>
      <c r="M8392">
        <v>4</v>
      </c>
    </row>
    <row r="8393" spans="1:13" hidden="1" x14ac:dyDescent="0.35">
      <c r="A8393" t="s">
        <v>17</v>
      </c>
      <c r="B8393">
        <v>8392</v>
      </c>
      <c r="C8393" t="s">
        <v>455</v>
      </c>
      <c r="D8393" t="s">
        <v>48</v>
      </c>
      <c r="E8393">
        <v>2018</v>
      </c>
      <c r="F8393" t="s">
        <v>45</v>
      </c>
      <c r="G8393" t="s">
        <v>21</v>
      </c>
      <c r="H8393" t="s">
        <v>15</v>
      </c>
      <c r="I8393" t="s">
        <v>46</v>
      </c>
      <c r="J8393">
        <v>9.5746519000000002E-2</v>
      </c>
      <c r="L8393">
        <v>208.66120000000001</v>
      </c>
      <c r="M8393">
        <v>4</v>
      </c>
    </row>
    <row r="8394" spans="1:13" hidden="1" x14ac:dyDescent="0.35">
      <c r="A8394" t="s">
        <v>17</v>
      </c>
      <c r="B8394">
        <v>8393</v>
      </c>
      <c r="C8394" t="s">
        <v>1328</v>
      </c>
      <c r="D8394" t="s">
        <v>48</v>
      </c>
      <c r="E8394">
        <v>2018</v>
      </c>
      <c r="F8394" t="s">
        <v>45</v>
      </c>
      <c r="G8394" t="s">
        <v>21</v>
      </c>
      <c r="H8394" t="s">
        <v>15</v>
      </c>
      <c r="I8394" t="s">
        <v>46</v>
      </c>
      <c r="J8394">
        <v>2.8281197000000001E-2</v>
      </c>
      <c r="L8394">
        <v>90.214600000000004</v>
      </c>
      <c r="M8394">
        <v>4</v>
      </c>
    </row>
    <row r="8395" spans="1:13" hidden="1" x14ac:dyDescent="0.35">
      <c r="A8395" t="s">
        <v>17</v>
      </c>
      <c r="B8395">
        <v>8394</v>
      </c>
      <c r="C8395" t="s">
        <v>1212</v>
      </c>
      <c r="D8395" t="s">
        <v>48</v>
      </c>
      <c r="E8395">
        <v>2018</v>
      </c>
      <c r="F8395" t="s">
        <v>45</v>
      </c>
      <c r="G8395" t="s">
        <v>21</v>
      </c>
      <c r="H8395" t="s">
        <v>15</v>
      </c>
      <c r="I8395" t="s">
        <v>46</v>
      </c>
      <c r="J8395">
        <v>5.2554508E-2</v>
      </c>
      <c r="L8395">
        <v>190.35040000000001</v>
      </c>
      <c r="M8395">
        <v>4</v>
      </c>
    </row>
    <row r="8396" spans="1:13" hidden="1" x14ac:dyDescent="0.35">
      <c r="A8396" t="s">
        <v>17</v>
      </c>
      <c r="B8396">
        <v>8395</v>
      </c>
      <c r="C8396" t="s">
        <v>485</v>
      </c>
      <c r="D8396" t="s">
        <v>48</v>
      </c>
      <c r="E8396">
        <v>2018</v>
      </c>
      <c r="F8396" t="s">
        <v>45</v>
      </c>
      <c r="G8396" t="s">
        <v>21</v>
      </c>
      <c r="H8396" t="s">
        <v>15</v>
      </c>
      <c r="I8396" t="s">
        <v>46</v>
      </c>
      <c r="J8396">
        <v>4.4606379000000002E-2</v>
      </c>
      <c r="L8396">
        <v>174.2054</v>
      </c>
      <c r="M8396">
        <v>4</v>
      </c>
    </row>
    <row r="8397" spans="1:13" hidden="1" x14ac:dyDescent="0.35">
      <c r="A8397" t="s">
        <v>17</v>
      </c>
      <c r="B8397">
        <v>8396</v>
      </c>
      <c r="C8397" t="s">
        <v>246</v>
      </c>
      <c r="D8397" t="s">
        <v>48</v>
      </c>
      <c r="E8397">
        <v>2018</v>
      </c>
      <c r="F8397" t="s">
        <v>45</v>
      </c>
      <c r="G8397" t="s">
        <v>21</v>
      </c>
      <c r="H8397" t="s">
        <v>15</v>
      </c>
      <c r="I8397" t="s">
        <v>46</v>
      </c>
      <c r="J8397">
        <v>9.1318935000000004E-2</v>
      </c>
      <c r="L8397">
        <v>230.73519999999999</v>
      </c>
      <c r="M8397">
        <v>4</v>
      </c>
    </row>
    <row r="8398" spans="1:13" hidden="1" x14ac:dyDescent="0.35">
      <c r="A8398" t="s">
        <v>17</v>
      </c>
      <c r="B8398">
        <v>8397</v>
      </c>
      <c r="C8398" t="s">
        <v>931</v>
      </c>
      <c r="D8398" t="s">
        <v>48</v>
      </c>
      <c r="E8398">
        <v>2018</v>
      </c>
      <c r="F8398" t="s">
        <v>45</v>
      </c>
      <c r="G8398" t="s">
        <v>21</v>
      </c>
      <c r="H8398" t="s">
        <v>15</v>
      </c>
      <c r="I8398" t="s">
        <v>46</v>
      </c>
      <c r="J8398">
        <v>2.5960173999999999E-2</v>
      </c>
      <c r="L8398">
        <v>214.88499999999999</v>
      </c>
      <c r="M8398">
        <v>4</v>
      </c>
    </row>
    <row r="8399" spans="1:13" hidden="1" x14ac:dyDescent="0.35">
      <c r="A8399" t="s">
        <v>17</v>
      </c>
      <c r="B8399">
        <v>8398</v>
      </c>
      <c r="C8399" t="s">
        <v>615</v>
      </c>
      <c r="D8399" t="s">
        <v>48</v>
      </c>
      <c r="E8399">
        <v>2018</v>
      </c>
      <c r="F8399" t="s">
        <v>45</v>
      </c>
      <c r="G8399" t="s">
        <v>21</v>
      </c>
      <c r="H8399" t="s">
        <v>15</v>
      </c>
      <c r="I8399" t="s">
        <v>46</v>
      </c>
      <c r="J8399">
        <v>3.6213953E-2</v>
      </c>
      <c r="L8399">
        <v>92.5488</v>
      </c>
      <c r="M8399">
        <v>4</v>
      </c>
    </row>
    <row r="8400" spans="1:13" hidden="1" x14ac:dyDescent="0.35">
      <c r="A8400" t="s">
        <v>17</v>
      </c>
      <c r="B8400">
        <v>8399</v>
      </c>
      <c r="C8400" t="s">
        <v>220</v>
      </c>
      <c r="D8400" t="s">
        <v>48</v>
      </c>
      <c r="E8400">
        <v>2018</v>
      </c>
      <c r="F8400" t="s">
        <v>45</v>
      </c>
      <c r="G8400" t="s">
        <v>21</v>
      </c>
      <c r="H8400" t="s">
        <v>15</v>
      </c>
      <c r="I8400" t="s">
        <v>46</v>
      </c>
      <c r="J8400">
        <v>4.0747616E-2</v>
      </c>
      <c r="L8400">
        <v>140.24959999999999</v>
      </c>
      <c r="M8400">
        <v>4</v>
      </c>
    </row>
    <row r="8401" spans="1:13" hidden="1" x14ac:dyDescent="0.35">
      <c r="A8401" t="s">
        <v>17</v>
      </c>
      <c r="B8401">
        <v>8400</v>
      </c>
      <c r="C8401" t="s">
        <v>330</v>
      </c>
      <c r="D8401" t="s">
        <v>48</v>
      </c>
      <c r="E8401">
        <v>2018</v>
      </c>
      <c r="F8401" t="s">
        <v>45</v>
      </c>
      <c r="G8401" t="s">
        <v>21</v>
      </c>
      <c r="H8401" t="s">
        <v>15</v>
      </c>
      <c r="I8401" t="s">
        <v>46</v>
      </c>
      <c r="J8401">
        <v>3.7505332000000002E-2</v>
      </c>
      <c r="L8401">
        <v>126.2704</v>
      </c>
      <c r="M8401">
        <v>4</v>
      </c>
    </row>
    <row r="8402" spans="1:13" hidden="1" x14ac:dyDescent="0.35">
      <c r="A8402" t="s">
        <v>17</v>
      </c>
      <c r="B8402">
        <v>8401</v>
      </c>
      <c r="C8402" t="s">
        <v>1000</v>
      </c>
      <c r="D8402" t="s">
        <v>48</v>
      </c>
      <c r="E8402">
        <v>2018</v>
      </c>
      <c r="F8402" t="s">
        <v>45</v>
      </c>
      <c r="G8402" t="s">
        <v>21</v>
      </c>
      <c r="H8402" t="s">
        <v>15</v>
      </c>
      <c r="I8402" t="s">
        <v>46</v>
      </c>
      <c r="J8402">
        <v>0.15919319400000001</v>
      </c>
      <c r="L8402">
        <v>92.712000000000003</v>
      </c>
      <c r="M8402">
        <v>4</v>
      </c>
    </row>
    <row r="8403" spans="1:13" hidden="1" x14ac:dyDescent="0.35">
      <c r="A8403" t="s">
        <v>17</v>
      </c>
      <c r="B8403">
        <v>8402</v>
      </c>
      <c r="C8403" t="s">
        <v>1340</v>
      </c>
      <c r="D8403" t="s">
        <v>48</v>
      </c>
      <c r="E8403">
        <v>2018</v>
      </c>
      <c r="F8403" t="s">
        <v>45</v>
      </c>
      <c r="G8403" t="s">
        <v>21</v>
      </c>
      <c r="H8403" t="s">
        <v>15</v>
      </c>
      <c r="I8403" t="s">
        <v>46</v>
      </c>
      <c r="J8403">
        <v>4.5900448000000003E-2</v>
      </c>
      <c r="L8403">
        <v>118.91240000000001</v>
      </c>
      <c r="M8403">
        <v>4</v>
      </c>
    </row>
    <row r="8404" spans="1:13" hidden="1" x14ac:dyDescent="0.35">
      <c r="A8404" t="s">
        <v>17</v>
      </c>
      <c r="B8404">
        <v>8403</v>
      </c>
      <c r="C8404" t="s">
        <v>709</v>
      </c>
      <c r="D8404" t="s">
        <v>48</v>
      </c>
      <c r="E8404">
        <v>2018</v>
      </c>
      <c r="F8404" t="s">
        <v>45</v>
      </c>
      <c r="G8404" t="s">
        <v>21</v>
      </c>
      <c r="H8404" t="s">
        <v>15</v>
      </c>
      <c r="I8404" t="s">
        <v>46</v>
      </c>
      <c r="J8404">
        <v>5.7850698999999998E-2</v>
      </c>
      <c r="L8404">
        <v>113.2834</v>
      </c>
      <c r="M8404">
        <v>4</v>
      </c>
    </row>
    <row r="8405" spans="1:13" hidden="1" x14ac:dyDescent="0.35">
      <c r="A8405" t="s">
        <v>17</v>
      </c>
      <c r="B8405">
        <v>8404</v>
      </c>
      <c r="C8405" t="s">
        <v>219</v>
      </c>
      <c r="D8405" t="s">
        <v>48</v>
      </c>
      <c r="E8405">
        <v>2018</v>
      </c>
      <c r="F8405" t="s">
        <v>45</v>
      </c>
      <c r="G8405" t="s">
        <v>21</v>
      </c>
      <c r="H8405" t="s">
        <v>15</v>
      </c>
      <c r="I8405" t="s">
        <v>46</v>
      </c>
      <c r="J8405">
        <v>3.3018559000000003E-2</v>
      </c>
      <c r="L8405">
        <v>170.44220000000001</v>
      </c>
      <c r="M8405">
        <v>4</v>
      </c>
    </row>
    <row r="8406" spans="1:13" hidden="1" x14ac:dyDescent="0.35">
      <c r="A8406" t="s">
        <v>17</v>
      </c>
      <c r="B8406">
        <v>8405</v>
      </c>
      <c r="C8406" t="s">
        <v>1601</v>
      </c>
      <c r="D8406" t="s">
        <v>48</v>
      </c>
      <c r="E8406">
        <v>2018</v>
      </c>
      <c r="F8406" t="s">
        <v>45</v>
      </c>
      <c r="G8406" t="s">
        <v>21</v>
      </c>
      <c r="H8406" t="s">
        <v>15</v>
      </c>
      <c r="I8406" t="s">
        <v>46</v>
      </c>
      <c r="J8406">
        <v>0</v>
      </c>
      <c r="L8406">
        <v>151.67080000000001</v>
      </c>
      <c r="M8406">
        <v>4</v>
      </c>
    </row>
    <row r="8407" spans="1:13" hidden="1" x14ac:dyDescent="0.35">
      <c r="A8407" t="s">
        <v>17</v>
      </c>
      <c r="B8407">
        <v>8406</v>
      </c>
      <c r="C8407" t="s">
        <v>1387</v>
      </c>
      <c r="D8407" t="s">
        <v>48</v>
      </c>
      <c r="E8407">
        <v>2018</v>
      </c>
      <c r="F8407" t="s">
        <v>45</v>
      </c>
      <c r="G8407" t="s">
        <v>21</v>
      </c>
      <c r="H8407" t="s">
        <v>15</v>
      </c>
      <c r="I8407" t="s">
        <v>46</v>
      </c>
      <c r="J8407">
        <v>2.7812303999999999E-2</v>
      </c>
      <c r="L8407">
        <v>147.476</v>
      </c>
      <c r="M8407">
        <v>4</v>
      </c>
    </row>
    <row r="8408" spans="1:13" hidden="1" x14ac:dyDescent="0.35">
      <c r="A8408" t="s">
        <v>17</v>
      </c>
      <c r="B8408">
        <v>8407</v>
      </c>
      <c r="C8408" t="s">
        <v>1509</v>
      </c>
      <c r="D8408" t="s">
        <v>48</v>
      </c>
      <c r="E8408">
        <v>2018</v>
      </c>
      <c r="F8408" t="s">
        <v>45</v>
      </c>
      <c r="G8408" t="s">
        <v>21</v>
      </c>
      <c r="H8408" t="s">
        <v>15</v>
      </c>
      <c r="I8408" t="s">
        <v>46</v>
      </c>
      <c r="J8408">
        <v>7.7348213999999998E-2</v>
      </c>
      <c r="L8408">
        <v>259.7962</v>
      </c>
      <c r="M8408">
        <v>4</v>
      </c>
    </row>
    <row r="8409" spans="1:13" hidden="1" x14ac:dyDescent="0.35">
      <c r="A8409" t="s">
        <v>17</v>
      </c>
      <c r="B8409">
        <v>8408</v>
      </c>
      <c r="C8409" t="s">
        <v>593</v>
      </c>
      <c r="D8409" t="s">
        <v>48</v>
      </c>
      <c r="E8409">
        <v>2018</v>
      </c>
      <c r="F8409" t="s">
        <v>45</v>
      </c>
      <c r="G8409" t="s">
        <v>21</v>
      </c>
      <c r="H8409" t="s">
        <v>15</v>
      </c>
      <c r="I8409" t="s">
        <v>46</v>
      </c>
      <c r="J8409">
        <v>0.13874251800000001</v>
      </c>
      <c r="L8409">
        <v>147.476</v>
      </c>
      <c r="M8409">
        <v>4</v>
      </c>
    </row>
    <row r="8410" spans="1:13" hidden="1" x14ac:dyDescent="0.35">
      <c r="A8410" t="s">
        <v>17</v>
      </c>
      <c r="B8410">
        <v>8409</v>
      </c>
      <c r="C8410" t="s">
        <v>656</v>
      </c>
      <c r="D8410" t="s">
        <v>48</v>
      </c>
      <c r="E8410">
        <v>2018</v>
      </c>
      <c r="F8410" t="s">
        <v>45</v>
      </c>
      <c r="G8410" t="s">
        <v>21</v>
      </c>
      <c r="H8410" t="s">
        <v>15</v>
      </c>
      <c r="I8410" t="s">
        <v>46</v>
      </c>
      <c r="J8410">
        <v>0.102941345</v>
      </c>
      <c r="L8410">
        <v>142.047</v>
      </c>
      <c r="M8410">
        <v>4</v>
      </c>
    </row>
    <row r="8411" spans="1:13" hidden="1" x14ac:dyDescent="0.35">
      <c r="A8411" t="s">
        <v>17</v>
      </c>
      <c r="B8411">
        <v>8410</v>
      </c>
      <c r="C8411" t="s">
        <v>722</v>
      </c>
      <c r="D8411" t="s">
        <v>48</v>
      </c>
      <c r="E8411">
        <v>2018</v>
      </c>
      <c r="F8411" t="s">
        <v>45</v>
      </c>
      <c r="G8411" t="s">
        <v>21</v>
      </c>
      <c r="H8411" t="s">
        <v>15</v>
      </c>
      <c r="I8411" t="s">
        <v>46</v>
      </c>
      <c r="J8411">
        <v>8.5538477000000002E-2</v>
      </c>
      <c r="L8411">
        <v>169.2816</v>
      </c>
      <c r="M8411">
        <v>4</v>
      </c>
    </row>
    <row r="8412" spans="1:13" hidden="1" x14ac:dyDescent="0.35">
      <c r="A8412" t="s">
        <v>17</v>
      </c>
      <c r="B8412">
        <v>8411</v>
      </c>
      <c r="C8412" t="s">
        <v>476</v>
      </c>
      <c r="D8412" t="s">
        <v>48</v>
      </c>
      <c r="E8412">
        <v>2018</v>
      </c>
      <c r="F8412" t="s">
        <v>45</v>
      </c>
      <c r="G8412" t="s">
        <v>21</v>
      </c>
      <c r="H8412" t="s">
        <v>15</v>
      </c>
      <c r="I8412" t="s">
        <v>46</v>
      </c>
      <c r="J8412">
        <v>4.3551752999999999E-2</v>
      </c>
      <c r="L8412">
        <v>184.495</v>
      </c>
      <c r="M8412">
        <v>4</v>
      </c>
    </row>
    <row r="8413" spans="1:13" hidden="1" x14ac:dyDescent="0.35">
      <c r="A8413" t="s">
        <v>17</v>
      </c>
      <c r="B8413">
        <v>8412</v>
      </c>
      <c r="C8413" t="s">
        <v>1541</v>
      </c>
      <c r="D8413" t="s">
        <v>48</v>
      </c>
      <c r="E8413">
        <v>2018</v>
      </c>
      <c r="F8413" t="s">
        <v>45</v>
      </c>
      <c r="G8413" t="s">
        <v>21</v>
      </c>
      <c r="H8413" t="s">
        <v>15</v>
      </c>
      <c r="I8413" t="s">
        <v>46</v>
      </c>
      <c r="J8413">
        <v>0.17264121299999999</v>
      </c>
      <c r="L8413">
        <v>195.11099999999999</v>
      </c>
      <c r="M8413">
        <v>4</v>
      </c>
    </row>
    <row r="8414" spans="1:13" hidden="1" x14ac:dyDescent="0.35">
      <c r="A8414" t="s">
        <v>17</v>
      </c>
      <c r="B8414">
        <v>8413</v>
      </c>
      <c r="C8414" t="s">
        <v>248</v>
      </c>
      <c r="D8414" t="s">
        <v>48</v>
      </c>
      <c r="E8414">
        <v>2018</v>
      </c>
      <c r="F8414" t="s">
        <v>45</v>
      </c>
      <c r="G8414" t="s">
        <v>21</v>
      </c>
      <c r="H8414" t="s">
        <v>15</v>
      </c>
      <c r="I8414" t="s">
        <v>46</v>
      </c>
      <c r="J8414">
        <v>4.7658029999999997E-2</v>
      </c>
      <c r="L8414">
        <v>188.38980000000001</v>
      </c>
      <c r="M8414">
        <v>4</v>
      </c>
    </row>
    <row r="8415" spans="1:13" hidden="1" x14ac:dyDescent="0.35">
      <c r="A8415" t="s">
        <v>17</v>
      </c>
      <c r="B8415">
        <v>8414</v>
      </c>
      <c r="C8415" t="s">
        <v>942</v>
      </c>
      <c r="D8415" t="s">
        <v>48</v>
      </c>
      <c r="E8415">
        <v>2018</v>
      </c>
      <c r="F8415" t="s">
        <v>45</v>
      </c>
      <c r="G8415" t="s">
        <v>21</v>
      </c>
      <c r="H8415" t="s">
        <v>15</v>
      </c>
      <c r="I8415" t="s">
        <v>46</v>
      </c>
      <c r="J8415">
        <v>0.106876976</v>
      </c>
      <c r="L8415">
        <v>146.70760000000001</v>
      </c>
      <c r="M8415">
        <v>4</v>
      </c>
    </row>
    <row r="8416" spans="1:13" hidden="1" x14ac:dyDescent="0.35">
      <c r="A8416" t="s">
        <v>17</v>
      </c>
      <c r="B8416">
        <v>8415</v>
      </c>
      <c r="C8416" t="s">
        <v>1329</v>
      </c>
      <c r="D8416" t="s">
        <v>32</v>
      </c>
      <c r="E8416">
        <v>2018</v>
      </c>
      <c r="F8416" t="s">
        <v>45</v>
      </c>
      <c r="G8416" t="s">
        <v>21</v>
      </c>
      <c r="H8416" t="s">
        <v>15</v>
      </c>
      <c r="I8416" t="s">
        <v>46</v>
      </c>
      <c r="J8416">
        <v>8.1841135999999995E-2</v>
      </c>
      <c r="L8416">
        <v>190.053</v>
      </c>
      <c r="M8416">
        <v>4</v>
      </c>
    </row>
    <row r="8417" spans="1:13" hidden="1" x14ac:dyDescent="0.35">
      <c r="A8417" t="s">
        <v>17</v>
      </c>
      <c r="B8417">
        <v>8416</v>
      </c>
      <c r="C8417" t="s">
        <v>898</v>
      </c>
      <c r="D8417" t="s">
        <v>32</v>
      </c>
      <c r="E8417">
        <v>2018</v>
      </c>
      <c r="F8417" t="s">
        <v>45</v>
      </c>
      <c r="G8417" t="s">
        <v>21</v>
      </c>
      <c r="H8417" t="s">
        <v>15</v>
      </c>
      <c r="I8417" t="s">
        <v>46</v>
      </c>
      <c r="J8417">
        <v>6.9123359999999995E-2</v>
      </c>
      <c r="L8417">
        <v>106.0938</v>
      </c>
      <c r="M8417">
        <v>4</v>
      </c>
    </row>
    <row r="8418" spans="1:13" hidden="1" x14ac:dyDescent="0.35">
      <c r="A8418" t="s">
        <v>17</v>
      </c>
      <c r="B8418">
        <v>8417</v>
      </c>
      <c r="C8418" t="s">
        <v>181</v>
      </c>
      <c r="D8418" t="s">
        <v>32</v>
      </c>
      <c r="E8418">
        <v>2018</v>
      </c>
      <c r="F8418" t="s">
        <v>45</v>
      </c>
      <c r="G8418" t="s">
        <v>21</v>
      </c>
      <c r="H8418" t="s">
        <v>15</v>
      </c>
      <c r="I8418" t="s">
        <v>46</v>
      </c>
      <c r="J8418">
        <v>3.0645958000000001E-2</v>
      </c>
      <c r="L8418">
        <v>141.71539999999999</v>
      </c>
      <c r="M8418">
        <v>4</v>
      </c>
    </row>
    <row r="8419" spans="1:13" hidden="1" x14ac:dyDescent="0.35">
      <c r="A8419" t="s">
        <v>17</v>
      </c>
      <c r="B8419">
        <v>8418</v>
      </c>
      <c r="C8419" t="s">
        <v>1073</v>
      </c>
      <c r="D8419" t="s">
        <v>32</v>
      </c>
      <c r="E8419">
        <v>2018</v>
      </c>
      <c r="F8419" t="s">
        <v>45</v>
      </c>
      <c r="G8419" t="s">
        <v>21</v>
      </c>
      <c r="H8419" t="s">
        <v>15</v>
      </c>
      <c r="I8419" t="s">
        <v>46</v>
      </c>
      <c r="J8419">
        <v>1.724183E-2</v>
      </c>
      <c r="L8419">
        <v>197.07679999999999</v>
      </c>
      <c r="M8419">
        <v>4</v>
      </c>
    </row>
    <row r="8420" spans="1:13" hidden="1" x14ac:dyDescent="0.35">
      <c r="A8420" t="s">
        <v>17</v>
      </c>
      <c r="B8420">
        <v>8419</v>
      </c>
      <c r="C8420" t="s">
        <v>1253</v>
      </c>
      <c r="D8420" t="s">
        <v>32</v>
      </c>
      <c r="E8420">
        <v>2018</v>
      </c>
      <c r="F8420" t="s">
        <v>45</v>
      </c>
      <c r="G8420" t="s">
        <v>21</v>
      </c>
      <c r="H8420" t="s">
        <v>15</v>
      </c>
      <c r="I8420" t="s">
        <v>46</v>
      </c>
      <c r="J8420">
        <v>3.8736753999999998E-2</v>
      </c>
      <c r="L8420">
        <v>37.319000000000003</v>
      </c>
      <c r="M8420">
        <v>4</v>
      </c>
    </row>
    <row r="8421" spans="1:13" hidden="1" x14ac:dyDescent="0.35">
      <c r="A8421" t="s">
        <v>17</v>
      </c>
      <c r="B8421">
        <v>8420</v>
      </c>
      <c r="C8421" t="s">
        <v>223</v>
      </c>
      <c r="D8421" t="s">
        <v>32</v>
      </c>
      <c r="E8421">
        <v>2018</v>
      </c>
      <c r="F8421" t="s">
        <v>45</v>
      </c>
      <c r="G8421" t="s">
        <v>21</v>
      </c>
      <c r="H8421" t="s">
        <v>15</v>
      </c>
      <c r="I8421" t="s">
        <v>46</v>
      </c>
      <c r="J8421">
        <v>6.7128641000000003E-2</v>
      </c>
      <c r="L8421">
        <v>242.8486</v>
      </c>
      <c r="M8421">
        <v>4</v>
      </c>
    </row>
    <row r="8422" spans="1:13" hidden="1" x14ac:dyDescent="0.35">
      <c r="A8422" t="s">
        <v>17</v>
      </c>
      <c r="B8422">
        <v>8421</v>
      </c>
      <c r="C8422" t="s">
        <v>1183</v>
      </c>
      <c r="D8422" t="s">
        <v>32</v>
      </c>
      <c r="E8422">
        <v>2018</v>
      </c>
      <c r="F8422" t="s">
        <v>45</v>
      </c>
      <c r="G8422" t="s">
        <v>21</v>
      </c>
      <c r="H8422" t="s">
        <v>15</v>
      </c>
      <c r="I8422" t="s">
        <v>46</v>
      </c>
      <c r="J8422">
        <v>0.114475357</v>
      </c>
      <c r="L8422">
        <v>160.92359999999999</v>
      </c>
      <c r="M8422">
        <v>4</v>
      </c>
    </row>
    <row r="8423" spans="1:13" hidden="1" x14ac:dyDescent="0.35">
      <c r="A8423" t="s">
        <v>17</v>
      </c>
      <c r="B8423">
        <v>8422</v>
      </c>
      <c r="C8423" t="s">
        <v>221</v>
      </c>
      <c r="D8423" t="s">
        <v>32</v>
      </c>
      <c r="E8423">
        <v>2018</v>
      </c>
      <c r="F8423" t="s">
        <v>45</v>
      </c>
      <c r="G8423" t="s">
        <v>21</v>
      </c>
      <c r="H8423" t="s">
        <v>15</v>
      </c>
      <c r="I8423" t="s">
        <v>46</v>
      </c>
      <c r="J8423">
        <v>4.3791579999999997E-2</v>
      </c>
      <c r="L8423">
        <v>189.053</v>
      </c>
      <c r="M8423">
        <v>4</v>
      </c>
    </row>
    <row r="8424" spans="1:13" hidden="1" x14ac:dyDescent="0.35">
      <c r="A8424" t="s">
        <v>17</v>
      </c>
      <c r="B8424">
        <v>8423</v>
      </c>
      <c r="C8424" t="s">
        <v>1242</v>
      </c>
      <c r="D8424" t="s">
        <v>32</v>
      </c>
      <c r="E8424">
        <v>2018</v>
      </c>
      <c r="F8424" t="s">
        <v>45</v>
      </c>
      <c r="G8424" t="s">
        <v>21</v>
      </c>
      <c r="H8424" t="s">
        <v>15</v>
      </c>
      <c r="I8424" t="s">
        <v>46</v>
      </c>
      <c r="J8424">
        <v>3.5769657000000003E-2</v>
      </c>
      <c r="L8424">
        <v>40.913800000000002</v>
      </c>
      <c r="M8424">
        <v>4</v>
      </c>
    </row>
    <row r="8425" spans="1:13" hidden="1" x14ac:dyDescent="0.35">
      <c r="A8425" t="s">
        <v>17</v>
      </c>
      <c r="B8425">
        <v>8424</v>
      </c>
      <c r="C8425" t="s">
        <v>834</v>
      </c>
      <c r="D8425" t="s">
        <v>159</v>
      </c>
      <c r="E8425">
        <v>2018</v>
      </c>
      <c r="F8425" t="s">
        <v>45</v>
      </c>
      <c r="G8425" t="s">
        <v>21</v>
      </c>
      <c r="H8425" t="s">
        <v>15</v>
      </c>
      <c r="I8425" t="s">
        <v>46</v>
      </c>
      <c r="J8425">
        <v>0</v>
      </c>
      <c r="L8425">
        <v>167.51580000000001</v>
      </c>
      <c r="M8425">
        <v>4</v>
      </c>
    </row>
    <row r="8426" spans="1:13" hidden="1" x14ac:dyDescent="0.35">
      <c r="A8426" t="s">
        <v>17</v>
      </c>
      <c r="B8426">
        <v>8425</v>
      </c>
      <c r="C8426" t="s">
        <v>736</v>
      </c>
      <c r="D8426" t="s">
        <v>159</v>
      </c>
      <c r="E8426">
        <v>2018</v>
      </c>
      <c r="F8426" t="s">
        <v>45</v>
      </c>
      <c r="G8426" t="s">
        <v>21</v>
      </c>
      <c r="H8426" t="s">
        <v>15</v>
      </c>
      <c r="I8426" t="s">
        <v>46</v>
      </c>
      <c r="J8426">
        <v>3.0468470000000001E-2</v>
      </c>
      <c r="L8426">
        <v>254.70400000000001</v>
      </c>
      <c r="M8426">
        <v>4</v>
      </c>
    </row>
    <row r="8427" spans="1:13" hidden="1" x14ac:dyDescent="0.35">
      <c r="A8427" t="s">
        <v>17</v>
      </c>
      <c r="B8427">
        <v>8426</v>
      </c>
      <c r="C8427" t="s">
        <v>881</v>
      </c>
      <c r="D8427" t="s">
        <v>159</v>
      </c>
      <c r="E8427">
        <v>2018</v>
      </c>
      <c r="F8427" t="s">
        <v>45</v>
      </c>
      <c r="G8427" t="s">
        <v>21</v>
      </c>
      <c r="H8427" t="s">
        <v>15</v>
      </c>
      <c r="I8427" t="s">
        <v>46</v>
      </c>
      <c r="J8427">
        <v>4.3025208000000002E-2</v>
      </c>
      <c r="L8427">
        <v>37.616399999999999</v>
      </c>
      <c r="M8427">
        <v>4</v>
      </c>
    </row>
    <row r="8428" spans="1:13" hidden="1" x14ac:dyDescent="0.35">
      <c r="A8428" t="s">
        <v>10</v>
      </c>
      <c r="B8428">
        <v>8427</v>
      </c>
      <c r="C8428" t="s">
        <v>866</v>
      </c>
      <c r="D8428" t="s">
        <v>95</v>
      </c>
      <c r="E8428">
        <v>2018</v>
      </c>
      <c r="F8428" t="s">
        <v>45</v>
      </c>
      <c r="G8428" t="s">
        <v>21</v>
      </c>
      <c r="H8428" t="s">
        <v>15</v>
      </c>
      <c r="I8428" t="s">
        <v>46</v>
      </c>
      <c r="J8428">
        <v>0.116108797</v>
      </c>
      <c r="L8428">
        <v>164.12100000000001</v>
      </c>
      <c r="M8428">
        <v>4</v>
      </c>
    </row>
    <row r="8429" spans="1:13" hidden="1" x14ac:dyDescent="0.35">
      <c r="A8429" t="s">
        <v>10</v>
      </c>
      <c r="B8429">
        <v>8428</v>
      </c>
      <c r="C8429" t="s">
        <v>803</v>
      </c>
      <c r="D8429" t="s">
        <v>95</v>
      </c>
      <c r="E8429">
        <v>2018</v>
      </c>
      <c r="F8429" t="s">
        <v>45</v>
      </c>
      <c r="G8429" t="s">
        <v>21</v>
      </c>
      <c r="H8429" t="s">
        <v>15</v>
      </c>
      <c r="I8429" t="s">
        <v>46</v>
      </c>
      <c r="J8429">
        <v>2.2829734000000001E-2</v>
      </c>
      <c r="L8429">
        <v>241.0538</v>
      </c>
      <c r="M8429">
        <v>4</v>
      </c>
    </row>
    <row r="8430" spans="1:13" hidden="1" x14ac:dyDescent="0.35">
      <c r="A8430" t="s">
        <v>10</v>
      </c>
      <c r="B8430">
        <v>8429</v>
      </c>
      <c r="C8430" t="s">
        <v>1544</v>
      </c>
      <c r="D8430" t="s">
        <v>95</v>
      </c>
      <c r="E8430">
        <v>2018</v>
      </c>
      <c r="F8430" t="s">
        <v>45</v>
      </c>
      <c r="G8430" t="s">
        <v>21</v>
      </c>
      <c r="H8430" t="s">
        <v>15</v>
      </c>
      <c r="I8430" t="s">
        <v>46</v>
      </c>
      <c r="J8430">
        <v>8.0346057999999998E-2</v>
      </c>
      <c r="L8430">
        <v>195.71100000000001</v>
      </c>
      <c r="M8430">
        <v>4</v>
      </c>
    </row>
    <row r="8431" spans="1:13" hidden="1" x14ac:dyDescent="0.35">
      <c r="A8431" t="s">
        <v>10</v>
      </c>
      <c r="B8431">
        <v>8430</v>
      </c>
      <c r="C8431" t="s">
        <v>976</v>
      </c>
      <c r="D8431" t="s">
        <v>95</v>
      </c>
      <c r="E8431">
        <v>2018</v>
      </c>
      <c r="F8431" t="s">
        <v>45</v>
      </c>
      <c r="G8431" t="s">
        <v>21</v>
      </c>
      <c r="H8431" t="s">
        <v>15</v>
      </c>
      <c r="I8431" t="s">
        <v>46</v>
      </c>
      <c r="J8431">
        <v>6.2547321000000003E-2</v>
      </c>
      <c r="L8431">
        <v>88.382999999999996</v>
      </c>
      <c r="M8431">
        <v>4</v>
      </c>
    </row>
    <row r="8432" spans="1:13" hidden="1" x14ac:dyDescent="0.35">
      <c r="A8432" t="s">
        <v>10</v>
      </c>
      <c r="B8432">
        <v>8431</v>
      </c>
      <c r="C8432" t="s">
        <v>934</v>
      </c>
      <c r="D8432" t="s">
        <v>95</v>
      </c>
      <c r="E8432">
        <v>2018</v>
      </c>
      <c r="F8432" t="s">
        <v>45</v>
      </c>
      <c r="G8432" t="s">
        <v>21</v>
      </c>
      <c r="H8432" t="s">
        <v>15</v>
      </c>
      <c r="I8432" t="s">
        <v>46</v>
      </c>
      <c r="J8432">
        <v>5.1366901E-2</v>
      </c>
      <c r="L8432">
        <v>77.064400000000006</v>
      </c>
      <c r="M8432">
        <v>4</v>
      </c>
    </row>
    <row r="8433" spans="1:13" hidden="1" x14ac:dyDescent="0.35">
      <c r="A8433" t="s">
        <v>10</v>
      </c>
      <c r="B8433">
        <v>8432</v>
      </c>
      <c r="C8433" t="s">
        <v>904</v>
      </c>
      <c r="D8433" t="s">
        <v>95</v>
      </c>
      <c r="E8433">
        <v>2018</v>
      </c>
      <c r="F8433" t="s">
        <v>45</v>
      </c>
      <c r="G8433" t="s">
        <v>21</v>
      </c>
      <c r="H8433" t="s">
        <v>15</v>
      </c>
      <c r="I8433" t="s">
        <v>46</v>
      </c>
      <c r="J8433">
        <v>0.10351785300000001</v>
      </c>
      <c r="L8433">
        <v>164.95</v>
      </c>
      <c r="M8433">
        <v>4</v>
      </c>
    </row>
    <row r="8434" spans="1:13" hidden="1" x14ac:dyDescent="0.35">
      <c r="A8434" t="s">
        <v>10</v>
      </c>
      <c r="B8434">
        <v>8433</v>
      </c>
      <c r="C8434" t="s">
        <v>1046</v>
      </c>
      <c r="D8434" t="s">
        <v>57</v>
      </c>
      <c r="E8434">
        <v>2018</v>
      </c>
      <c r="F8434" t="s">
        <v>45</v>
      </c>
      <c r="G8434" t="s">
        <v>21</v>
      </c>
      <c r="H8434" t="s">
        <v>15</v>
      </c>
      <c r="I8434" t="s">
        <v>46</v>
      </c>
      <c r="J8434">
        <v>0</v>
      </c>
      <c r="L8434">
        <v>84.590800000000002</v>
      </c>
      <c r="M8434">
        <v>4</v>
      </c>
    </row>
    <row r="8435" spans="1:13" hidden="1" x14ac:dyDescent="0.35">
      <c r="A8435" t="s">
        <v>10</v>
      </c>
      <c r="B8435">
        <v>8434</v>
      </c>
      <c r="C8435" t="s">
        <v>867</v>
      </c>
      <c r="D8435" t="s">
        <v>57</v>
      </c>
      <c r="E8435">
        <v>2018</v>
      </c>
      <c r="F8435" t="s">
        <v>45</v>
      </c>
      <c r="G8435" t="s">
        <v>21</v>
      </c>
      <c r="H8435" t="s">
        <v>15</v>
      </c>
      <c r="I8435" t="s">
        <v>46</v>
      </c>
      <c r="J8435">
        <v>5.5289464000000003E-2</v>
      </c>
      <c r="L8435">
        <v>222.50880000000001</v>
      </c>
      <c r="M8435">
        <v>4</v>
      </c>
    </row>
    <row r="8436" spans="1:13" hidden="1" x14ac:dyDescent="0.35">
      <c r="A8436" t="s">
        <v>10</v>
      </c>
      <c r="B8436">
        <v>8435</v>
      </c>
      <c r="C8436" t="s">
        <v>498</v>
      </c>
      <c r="D8436" t="s">
        <v>57</v>
      </c>
      <c r="E8436">
        <v>2018</v>
      </c>
      <c r="F8436" t="s">
        <v>45</v>
      </c>
      <c r="G8436" t="s">
        <v>21</v>
      </c>
      <c r="H8436" t="s">
        <v>15</v>
      </c>
      <c r="I8436" t="s">
        <v>46</v>
      </c>
      <c r="J8436">
        <v>1.5950065999999999E-2</v>
      </c>
      <c r="L8436">
        <v>47.740200000000002</v>
      </c>
      <c r="M8436">
        <v>4</v>
      </c>
    </row>
    <row r="8437" spans="1:13" hidden="1" x14ac:dyDescent="0.35">
      <c r="A8437" t="s">
        <v>10</v>
      </c>
      <c r="B8437">
        <v>8436</v>
      </c>
      <c r="C8437" t="s">
        <v>596</v>
      </c>
      <c r="D8437" t="s">
        <v>74</v>
      </c>
      <c r="E8437">
        <v>2018</v>
      </c>
      <c r="F8437" t="s">
        <v>45</v>
      </c>
      <c r="G8437" t="s">
        <v>21</v>
      </c>
      <c r="H8437" t="s">
        <v>15</v>
      </c>
      <c r="I8437" t="s">
        <v>46</v>
      </c>
      <c r="J8437">
        <v>9.4109235999999999E-2</v>
      </c>
      <c r="L8437">
        <v>102.9332</v>
      </c>
      <c r="M8437">
        <v>4</v>
      </c>
    </row>
    <row r="8438" spans="1:13" hidden="1" x14ac:dyDescent="0.35">
      <c r="A8438" t="s">
        <v>10</v>
      </c>
      <c r="B8438">
        <v>8437</v>
      </c>
      <c r="C8438" t="s">
        <v>429</v>
      </c>
      <c r="D8438" t="s">
        <v>74</v>
      </c>
      <c r="E8438">
        <v>2018</v>
      </c>
      <c r="F8438" t="s">
        <v>45</v>
      </c>
      <c r="G8438" t="s">
        <v>21</v>
      </c>
      <c r="H8438" t="s">
        <v>15</v>
      </c>
      <c r="I8438" t="s">
        <v>46</v>
      </c>
      <c r="J8438">
        <v>6.8754394999999996E-2</v>
      </c>
      <c r="L8438">
        <v>54.561399999999999</v>
      </c>
      <c r="M8438">
        <v>4</v>
      </c>
    </row>
    <row r="8439" spans="1:13" hidden="1" x14ac:dyDescent="0.35">
      <c r="A8439" t="s">
        <v>10</v>
      </c>
      <c r="B8439">
        <v>8438</v>
      </c>
      <c r="C8439" t="s">
        <v>696</v>
      </c>
      <c r="D8439" t="s">
        <v>74</v>
      </c>
      <c r="E8439">
        <v>2018</v>
      </c>
      <c r="F8439" t="s">
        <v>45</v>
      </c>
      <c r="G8439" t="s">
        <v>21</v>
      </c>
      <c r="H8439" t="s">
        <v>15</v>
      </c>
      <c r="I8439" t="s">
        <v>46</v>
      </c>
      <c r="J8439">
        <v>6.5928735000000002E-2</v>
      </c>
      <c r="L8439">
        <v>183.0292</v>
      </c>
      <c r="M8439">
        <v>4</v>
      </c>
    </row>
    <row r="8440" spans="1:13" hidden="1" x14ac:dyDescent="0.35">
      <c r="A8440" t="s">
        <v>10</v>
      </c>
      <c r="B8440">
        <v>8439</v>
      </c>
      <c r="C8440" t="s">
        <v>900</v>
      </c>
      <c r="D8440" t="s">
        <v>28</v>
      </c>
      <c r="E8440">
        <v>2018</v>
      </c>
      <c r="F8440" t="s">
        <v>45</v>
      </c>
      <c r="G8440" t="s">
        <v>21</v>
      </c>
      <c r="H8440" t="s">
        <v>15</v>
      </c>
      <c r="I8440" t="s">
        <v>46</v>
      </c>
      <c r="J8440">
        <v>5.4114924000000002E-2</v>
      </c>
      <c r="L8440">
        <v>58.490400000000001</v>
      </c>
      <c r="M8440">
        <v>4</v>
      </c>
    </row>
    <row r="8441" spans="1:13" hidden="1" x14ac:dyDescent="0.35">
      <c r="A8441" t="s">
        <v>10</v>
      </c>
      <c r="B8441">
        <v>8440</v>
      </c>
      <c r="C8441" t="s">
        <v>251</v>
      </c>
      <c r="D8441" t="s">
        <v>28</v>
      </c>
      <c r="E8441">
        <v>2018</v>
      </c>
      <c r="F8441" t="s">
        <v>45</v>
      </c>
      <c r="G8441" t="s">
        <v>21</v>
      </c>
      <c r="H8441" t="s">
        <v>15</v>
      </c>
      <c r="I8441" t="s">
        <v>46</v>
      </c>
      <c r="J8441">
        <v>3.1116081E-2</v>
      </c>
      <c r="L8441">
        <v>55.264000000000003</v>
      </c>
      <c r="M8441">
        <v>4</v>
      </c>
    </row>
    <row r="8442" spans="1:13" hidden="1" x14ac:dyDescent="0.35">
      <c r="A8442" t="s">
        <v>10</v>
      </c>
      <c r="B8442">
        <v>8441</v>
      </c>
      <c r="C8442" t="s">
        <v>395</v>
      </c>
      <c r="D8442" t="s">
        <v>28</v>
      </c>
      <c r="E8442">
        <v>2018</v>
      </c>
      <c r="F8442" t="s">
        <v>45</v>
      </c>
      <c r="G8442" t="s">
        <v>21</v>
      </c>
      <c r="H8442" t="s">
        <v>15</v>
      </c>
      <c r="I8442" t="s">
        <v>46</v>
      </c>
      <c r="J8442">
        <v>4.1049321999999999E-2</v>
      </c>
      <c r="L8442">
        <v>41.245399999999997</v>
      </c>
      <c r="M8442">
        <v>4</v>
      </c>
    </row>
    <row r="8443" spans="1:13" hidden="1" x14ac:dyDescent="0.35">
      <c r="A8443" t="s">
        <v>10</v>
      </c>
      <c r="B8443">
        <v>8442</v>
      </c>
      <c r="C8443" t="s">
        <v>624</v>
      </c>
      <c r="D8443" t="s">
        <v>28</v>
      </c>
      <c r="E8443">
        <v>2018</v>
      </c>
      <c r="F8443" t="s">
        <v>45</v>
      </c>
      <c r="G8443" t="s">
        <v>21</v>
      </c>
      <c r="H8443" t="s">
        <v>15</v>
      </c>
      <c r="I8443" t="s">
        <v>46</v>
      </c>
      <c r="J8443">
        <v>5.0256161000000001E-2</v>
      </c>
      <c r="L8443">
        <v>150.9024</v>
      </c>
      <c r="M8443">
        <v>4</v>
      </c>
    </row>
    <row r="8444" spans="1:13" hidden="1" x14ac:dyDescent="0.35">
      <c r="A8444" t="s">
        <v>10</v>
      </c>
      <c r="B8444">
        <v>8443</v>
      </c>
      <c r="C8444" t="s">
        <v>966</v>
      </c>
      <c r="D8444" t="s">
        <v>28</v>
      </c>
      <c r="E8444">
        <v>2018</v>
      </c>
      <c r="F8444" t="s">
        <v>45</v>
      </c>
      <c r="G8444" t="s">
        <v>21</v>
      </c>
      <c r="H8444" t="s">
        <v>15</v>
      </c>
      <c r="I8444" t="s">
        <v>46</v>
      </c>
      <c r="J8444">
        <v>3.4531701999999997E-2</v>
      </c>
      <c r="L8444">
        <v>142.24959999999999</v>
      </c>
      <c r="M8444">
        <v>4</v>
      </c>
    </row>
    <row r="8445" spans="1:13" hidden="1" x14ac:dyDescent="0.35">
      <c r="A8445" t="s">
        <v>10</v>
      </c>
      <c r="B8445">
        <v>8444</v>
      </c>
      <c r="C8445" t="s">
        <v>357</v>
      </c>
      <c r="D8445" t="s">
        <v>28</v>
      </c>
      <c r="E8445">
        <v>2018</v>
      </c>
      <c r="F8445" t="s">
        <v>45</v>
      </c>
      <c r="G8445" t="s">
        <v>21</v>
      </c>
      <c r="H8445" t="s">
        <v>15</v>
      </c>
      <c r="I8445" t="s">
        <v>46</v>
      </c>
      <c r="J8445">
        <v>1.4661762E-2</v>
      </c>
      <c r="L8445">
        <v>89.117199999999997</v>
      </c>
      <c r="M8445">
        <v>4</v>
      </c>
    </row>
    <row r="8446" spans="1:13" hidden="1" x14ac:dyDescent="0.35">
      <c r="A8446" t="s">
        <v>10</v>
      </c>
      <c r="B8446">
        <v>8445</v>
      </c>
      <c r="C8446" t="s">
        <v>511</v>
      </c>
      <c r="D8446" t="s">
        <v>28</v>
      </c>
      <c r="E8446">
        <v>2018</v>
      </c>
      <c r="F8446" t="s">
        <v>45</v>
      </c>
      <c r="G8446" t="s">
        <v>21</v>
      </c>
      <c r="H8446" t="s">
        <v>15</v>
      </c>
      <c r="I8446" t="s">
        <v>46</v>
      </c>
      <c r="J8446">
        <v>0.13933055699999999</v>
      </c>
      <c r="L8446">
        <v>109.5228</v>
      </c>
      <c r="M8446">
        <v>4</v>
      </c>
    </row>
    <row r="8447" spans="1:13" hidden="1" x14ac:dyDescent="0.35">
      <c r="A8447" t="s">
        <v>10</v>
      </c>
      <c r="B8447">
        <v>8446</v>
      </c>
      <c r="C8447" t="s">
        <v>883</v>
      </c>
      <c r="D8447" t="s">
        <v>28</v>
      </c>
      <c r="E8447">
        <v>2018</v>
      </c>
      <c r="F8447" t="s">
        <v>45</v>
      </c>
      <c r="G8447" t="s">
        <v>21</v>
      </c>
      <c r="H8447" t="s">
        <v>15</v>
      </c>
      <c r="I8447" t="s">
        <v>46</v>
      </c>
      <c r="J8447">
        <v>0.10400212</v>
      </c>
      <c r="L8447">
        <v>79.796000000000006</v>
      </c>
      <c r="M8447">
        <v>4</v>
      </c>
    </row>
    <row r="8448" spans="1:13" hidden="1" x14ac:dyDescent="0.35">
      <c r="A8448" t="s">
        <v>10</v>
      </c>
      <c r="B8448">
        <v>8447</v>
      </c>
      <c r="C8448" t="s">
        <v>186</v>
      </c>
      <c r="D8448" t="s">
        <v>28</v>
      </c>
      <c r="E8448">
        <v>2018</v>
      </c>
      <c r="F8448" t="s">
        <v>45</v>
      </c>
      <c r="G8448" t="s">
        <v>21</v>
      </c>
      <c r="H8448" t="s">
        <v>15</v>
      </c>
      <c r="I8448" t="s">
        <v>46</v>
      </c>
      <c r="J8448">
        <v>1.9672774000000001E-2</v>
      </c>
      <c r="L8448">
        <v>86.419799999999995</v>
      </c>
      <c r="M8448">
        <v>4</v>
      </c>
    </row>
    <row r="8449" spans="1:13" hidden="1" x14ac:dyDescent="0.35">
      <c r="A8449" t="s">
        <v>10</v>
      </c>
      <c r="B8449">
        <v>8448</v>
      </c>
      <c r="C8449" t="s">
        <v>711</v>
      </c>
      <c r="D8449" t="s">
        <v>28</v>
      </c>
      <c r="E8449">
        <v>2018</v>
      </c>
      <c r="F8449" t="s">
        <v>45</v>
      </c>
      <c r="G8449" t="s">
        <v>21</v>
      </c>
      <c r="H8449" t="s">
        <v>15</v>
      </c>
      <c r="I8449" t="s">
        <v>46</v>
      </c>
      <c r="J8449">
        <v>0.132500853</v>
      </c>
      <c r="L8449">
        <v>220.37979999999999</v>
      </c>
      <c r="M8449">
        <v>4</v>
      </c>
    </row>
    <row r="8450" spans="1:13" hidden="1" x14ac:dyDescent="0.35">
      <c r="A8450" t="s">
        <v>10</v>
      </c>
      <c r="B8450">
        <v>8449</v>
      </c>
      <c r="C8450" t="s">
        <v>1587</v>
      </c>
      <c r="D8450" t="s">
        <v>67</v>
      </c>
      <c r="E8450">
        <v>2018</v>
      </c>
      <c r="F8450" t="s">
        <v>45</v>
      </c>
      <c r="G8450" t="s">
        <v>21</v>
      </c>
      <c r="H8450" t="s">
        <v>15</v>
      </c>
      <c r="I8450" t="s">
        <v>46</v>
      </c>
      <c r="J8450">
        <v>7.3562475000000002E-2</v>
      </c>
      <c r="L8450">
        <v>217.6482</v>
      </c>
      <c r="M8450">
        <v>4</v>
      </c>
    </row>
    <row r="8451" spans="1:13" hidden="1" x14ac:dyDescent="0.35">
      <c r="A8451" t="s">
        <v>10</v>
      </c>
      <c r="B8451">
        <v>8450</v>
      </c>
      <c r="C8451" t="s">
        <v>1586</v>
      </c>
      <c r="D8451" t="s">
        <v>67</v>
      </c>
      <c r="E8451">
        <v>2018</v>
      </c>
      <c r="F8451" t="s">
        <v>45</v>
      </c>
      <c r="G8451" t="s">
        <v>21</v>
      </c>
      <c r="H8451" t="s">
        <v>15</v>
      </c>
      <c r="I8451" t="s">
        <v>46</v>
      </c>
      <c r="J8451">
        <v>0.16388212899999999</v>
      </c>
      <c r="L8451">
        <v>113.2518</v>
      </c>
      <c r="M8451">
        <v>4</v>
      </c>
    </row>
    <row r="8452" spans="1:13" hidden="1" x14ac:dyDescent="0.35">
      <c r="A8452" t="s">
        <v>10</v>
      </c>
      <c r="B8452">
        <v>8451</v>
      </c>
      <c r="C8452" t="s">
        <v>1347</v>
      </c>
      <c r="D8452" t="s">
        <v>67</v>
      </c>
      <c r="E8452">
        <v>2018</v>
      </c>
      <c r="F8452" t="s">
        <v>45</v>
      </c>
      <c r="G8452" t="s">
        <v>21</v>
      </c>
      <c r="H8452" t="s">
        <v>15</v>
      </c>
      <c r="I8452" t="s">
        <v>46</v>
      </c>
      <c r="J8452">
        <v>7.5033720000000003E-3</v>
      </c>
      <c r="L8452">
        <v>146.71019999999999</v>
      </c>
      <c r="M8452">
        <v>4</v>
      </c>
    </row>
    <row r="8453" spans="1:13" hidden="1" x14ac:dyDescent="0.35">
      <c r="A8453" t="s">
        <v>10</v>
      </c>
      <c r="B8453">
        <v>8452</v>
      </c>
      <c r="C8453" t="s">
        <v>397</v>
      </c>
      <c r="D8453" t="s">
        <v>67</v>
      </c>
      <c r="E8453">
        <v>2018</v>
      </c>
      <c r="F8453" t="s">
        <v>45</v>
      </c>
      <c r="G8453" t="s">
        <v>21</v>
      </c>
      <c r="H8453" t="s">
        <v>15</v>
      </c>
      <c r="I8453" t="s">
        <v>46</v>
      </c>
      <c r="J8453">
        <v>0.18240726600000001</v>
      </c>
      <c r="L8453">
        <v>109.157</v>
      </c>
      <c r="M8453">
        <v>4</v>
      </c>
    </row>
    <row r="8454" spans="1:13" hidden="1" x14ac:dyDescent="0.35">
      <c r="A8454" t="s">
        <v>10</v>
      </c>
      <c r="B8454">
        <v>8453</v>
      </c>
      <c r="C8454" t="s">
        <v>1607</v>
      </c>
      <c r="D8454" t="s">
        <v>67</v>
      </c>
      <c r="E8454">
        <v>2018</v>
      </c>
      <c r="F8454" t="s">
        <v>45</v>
      </c>
      <c r="G8454" t="s">
        <v>21</v>
      </c>
      <c r="H8454" t="s">
        <v>15</v>
      </c>
      <c r="I8454" t="s">
        <v>46</v>
      </c>
      <c r="J8454">
        <v>2.9742069999999999E-2</v>
      </c>
      <c r="L8454">
        <v>88.951400000000007</v>
      </c>
      <c r="M8454">
        <v>4</v>
      </c>
    </row>
    <row r="8455" spans="1:13" hidden="1" x14ac:dyDescent="0.35">
      <c r="A8455" t="s">
        <v>10</v>
      </c>
      <c r="B8455">
        <v>8454</v>
      </c>
      <c r="C8455" t="s">
        <v>187</v>
      </c>
      <c r="D8455" t="s">
        <v>67</v>
      </c>
      <c r="E8455">
        <v>2018</v>
      </c>
      <c r="F8455" t="s">
        <v>45</v>
      </c>
      <c r="G8455" t="s">
        <v>21</v>
      </c>
      <c r="H8455" t="s">
        <v>15</v>
      </c>
      <c r="I8455" t="s">
        <v>46</v>
      </c>
      <c r="J8455">
        <v>2.3209536999999999E-2</v>
      </c>
      <c r="L8455">
        <v>183.36080000000001</v>
      </c>
      <c r="M8455">
        <v>4</v>
      </c>
    </row>
    <row r="8456" spans="1:13" hidden="1" x14ac:dyDescent="0.35">
      <c r="A8456" t="s">
        <v>10</v>
      </c>
      <c r="B8456">
        <v>8455</v>
      </c>
      <c r="C8456" t="s">
        <v>1139</v>
      </c>
      <c r="D8456" t="s">
        <v>67</v>
      </c>
      <c r="E8456">
        <v>2018</v>
      </c>
      <c r="F8456" t="s">
        <v>45</v>
      </c>
      <c r="G8456" t="s">
        <v>21</v>
      </c>
      <c r="H8456" t="s">
        <v>15</v>
      </c>
      <c r="I8456" t="s">
        <v>46</v>
      </c>
      <c r="J8456">
        <v>7.3562475000000002E-2</v>
      </c>
      <c r="L8456">
        <v>254.93559999999999</v>
      </c>
      <c r="M8456">
        <v>4</v>
      </c>
    </row>
    <row r="8457" spans="1:13" hidden="1" x14ac:dyDescent="0.35">
      <c r="A8457" t="s">
        <v>10</v>
      </c>
      <c r="B8457">
        <v>8456</v>
      </c>
      <c r="C8457" t="s">
        <v>1400</v>
      </c>
      <c r="D8457" t="s">
        <v>67</v>
      </c>
      <c r="E8457">
        <v>2018</v>
      </c>
      <c r="F8457" t="s">
        <v>45</v>
      </c>
      <c r="G8457" t="s">
        <v>21</v>
      </c>
      <c r="H8457" t="s">
        <v>15</v>
      </c>
      <c r="I8457" t="s">
        <v>46</v>
      </c>
      <c r="J8457">
        <v>0</v>
      </c>
      <c r="L8457">
        <v>196.4794</v>
      </c>
      <c r="M8457">
        <v>4</v>
      </c>
    </row>
    <row r="8458" spans="1:13" hidden="1" x14ac:dyDescent="0.35">
      <c r="A8458" t="s">
        <v>10</v>
      </c>
      <c r="B8458">
        <v>8457</v>
      </c>
      <c r="C8458" t="s">
        <v>1308</v>
      </c>
      <c r="D8458" t="s">
        <v>67</v>
      </c>
      <c r="E8458">
        <v>2018</v>
      </c>
      <c r="F8458" t="s">
        <v>45</v>
      </c>
      <c r="G8458" t="s">
        <v>21</v>
      </c>
      <c r="H8458" t="s">
        <v>15</v>
      </c>
      <c r="I8458" t="s">
        <v>46</v>
      </c>
      <c r="J8458">
        <v>0.127108578</v>
      </c>
      <c r="L8458">
        <v>120.744</v>
      </c>
      <c r="M8458">
        <v>4</v>
      </c>
    </row>
    <row r="8459" spans="1:13" hidden="1" x14ac:dyDescent="0.35">
      <c r="A8459" t="s">
        <v>10</v>
      </c>
      <c r="B8459">
        <v>8458</v>
      </c>
      <c r="C8459" t="s">
        <v>1244</v>
      </c>
      <c r="D8459" t="s">
        <v>67</v>
      </c>
      <c r="E8459">
        <v>2018</v>
      </c>
      <c r="F8459" t="s">
        <v>45</v>
      </c>
      <c r="G8459" t="s">
        <v>21</v>
      </c>
      <c r="H8459" t="s">
        <v>15</v>
      </c>
      <c r="I8459" t="s">
        <v>46</v>
      </c>
      <c r="J8459">
        <v>4.2412572000000003E-2</v>
      </c>
      <c r="L8459">
        <v>119.0782</v>
      </c>
      <c r="M8459">
        <v>4</v>
      </c>
    </row>
    <row r="8460" spans="1:13" hidden="1" x14ac:dyDescent="0.35">
      <c r="A8460" t="s">
        <v>10</v>
      </c>
      <c r="B8460">
        <v>8459</v>
      </c>
      <c r="C8460" t="s">
        <v>125</v>
      </c>
      <c r="D8460" t="s">
        <v>67</v>
      </c>
      <c r="E8460">
        <v>2018</v>
      </c>
      <c r="F8460" t="s">
        <v>45</v>
      </c>
      <c r="G8460" t="s">
        <v>21</v>
      </c>
      <c r="H8460" t="s">
        <v>15</v>
      </c>
      <c r="I8460" t="s">
        <v>46</v>
      </c>
      <c r="J8460">
        <v>7.5791641000000007E-2</v>
      </c>
      <c r="L8460">
        <v>193.3794</v>
      </c>
      <c r="M8460">
        <v>4</v>
      </c>
    </row>
    <row r="8461" spans="1:13" hidden="1" x14ac:dyDescent="0.35">
      <c r="A8461" t="s">
        <v>10</v>
      </c>
      <c r="B8461">
        <v>8460</v>
      </c>
      <c r="C8461" t="s">
        <v>1500</v>
      </c>
      <c r="D8461" t="s">
        <v>67</v>
      </c>
      <c r="E8461">
        <v>2018</v>
      </c>
      <c r="F8461" t="s">
        <v>45</v>
      </c>
      <c r="G8461" t="s">
        <v>21</v>
      </c>
      <c r="H8461" t="s">
        <v>15</v>
      </c>
      <c r="I8461" t="s">
        <v>46</v>
      </c>
      <c r="J8461">
        <v>8.7221496999999995E-2</v>
      </c>
      <c r="L8461">
        <v>263.99099999999999</v>
      </c>
      <c r="M8461">
        <v>4</v>
      </c>
    </row>
    <row r="8462" spans="1:13" hidden="1" x14ac:dyDescent="0.35">
      <c r="A8462" t="s">
        <v>10</v>
      </c>
      <c r="B8462">
        <v>8461</v>
      </c>
      <c r="C8462" t="s">
        <v>804</v>
      </c>
      <c r="D8462" t="s">
        <v>67</v>
      </c>
      <c r="E8462">
        <v>2018</v>
      </c>
      <c r="F8462" t="s">
        <v>45</v>
      </c>
      <c r="G8462" t="s">
        <v>21</v>
      </c>
      <c r="H8462" t="s">
        <v>15</v>
      </c>
      <c r="I8462" t="s">
        <v>46</v>
      </c>
      <c r="J8462">
        <v>0.170000805</v>
      </c>
      <c r="L8462">
        <v>155.96299999999999</v>
      </c>
      <c r="M8462">
        <v>4</v>
      </c>
    </row>
    <row r="8463" spans="1:13" hidden="1" x14ac:dyDescent="0.35">
      <c r="A8463" t="s">
        <v>10</v>
      </c>
      <c r="B8463">
        <v>8462</v>
      </c>
      <c r="C8463" t="s">
        <v>744</v>
      </c>
      <c r="D8463" t="s">
        <v>67</v>
      </c>
      <c r="E8463">
        <v>2018</v>
      </c>
      <c r="F8463" t="s">
        <v>45</v>
      </c>
      <c r="G8463" t="s">
        <v>21</v>
      </c>
      <c r="H8463" t="s">
        <v>15</v>
      </c>
      <c r="I8463" t="s">
        <v>46</v>
      </c>
      <c r="J8463">
        <v>3.0362777000000001E-2</v>
      </c>
      <c r="L8463">
        <v>210.52440000000001</v>
      </c>
      <c r="M8463">
        <v>4</v>
      </c>
    </row>
    <row r="8464" spans="1:13" hidden="1" x14ac:dyDescent="0.35">
      <c r="A8464" t="s">
        <v>10</v>
      </c>
      <c r="B8464">
        <v>8463</v>
      </c>
      <c r="C8464" t="s">
        <v>702</v>
      </c>
      <c r="D8464" t="s">
        <v>67</v>
      </c>
      <c r="E8464">
        <v>2018</v>
      </c>
      <c r="F8464" t="s">
        <v>45</v>
      </c>
      <c r="G8464" t="s">
        <v>21</v>
      </c>
      <c r="H8464" t="s">
        <v>15</v>
      </c>
      <c r="I8464" t="s">
        <v>46</v>
      </c>
      <c r="J8464">
        <v>4.7358246E-2</v>
      </c>
      <c r="L8464">
        <v>123.1756</v>
      </c>
      <c r="M8464">
        <v>4</v>
      </c>
    </row>
    <row r="8465" spans="1:13" hidden="1" x14ac:dyDescent="0.35">
      <c r="A8465" t="s">
        <v>10</v>
      </c>
      <c r="B8465">
        <v>8464</v>
      </c>
      <c r="C8465" t="s">
        <v>126</v>
      </c>
      <c r="D8465" t="s">
        <v>24</v>
      </c>
      <c r="E8465">
        <v>2018</v>
      </c>
      <c r="F8465" t="s">
        <v>45</v>
      </c>
      <c r="G8465" t="s">
        <v>21</v>
      </c>
      <c r="H8465" t="s">
        <v>15</v>
      </c>
      <c r="I8465" t="s">
        <v>46</v>
      </c>
      <c r="J8465">
        <v>6.6406853000000002E-2</v>
      </c>
      <c r="L8465">
        <v>259.7962</v>
      </c>
      <c r="M8465">
        <v>4</v>
      </c>
    </row>
    <row r="8466" spans="1:13" hidden="1" x14ac:dyDescent="0.35">
      <c r="A8466" t="s">
        <v>10</v>
      </c>
      <c r="B8466">
        <v>8465</v>
      </c>
      <c r="C8466" t="s">
        <v>1416</v>
      </c>
      <c r="D8466" t="s">
        <v>24</v>
      </c>
      <c r="E8466">
        <v>2018</v>
      </c>
      <c r="F8466" t="s">
        <v>45</v>
      </c>
      <c r="G8466" t="s">
        <v>21</v>
      </c>
      <c r="H8466" t="s">
        <v>15</v>
      </c>
      <c r="I8466" t="s">
        <v>46</v>
      </c>
      <c r="J8466">
        <v>3.5666654999999998E-2</v>
      </c>
      <c r="L8466">
        <v>246.24860000000001</v>
      </c>
      <c r="M8466">
        <v>4</v>
      </c>
    </row>
    <row r="8467" spans="1:13" hidden="1" x14ac:dyDescent="0.35">
      <c r="A8467" t="s">
        <v>10</v>
      </c>
      <c r="B8467">
        <v>8466</v>
      </c>
      <c r="C8467" t="s">
        <v>503</v>
      </c>
      <c r="D8467" t="s">
        <v>24</v>
      </c>
      <c r="E8467">
        <v>2018</v>
      </c>
      <c r="F8467" t="s">
        <v>45</v>
      </c>
      <c r="G8467" t="s">
        <v>21</v>
      </c>
      <c r="H8467" t="s">
        <v>15</v>
      </c>
      <c r="I8467" t="s">
        <v>46</v>
      </c>
      <c r="J8467">
        <v>4.3690499000000001E-2</v>
      </c>
      <c r="L8467">
        <v>60.2194</v>
      </c>
      <c r="M8467">
        <v>4</v>
      </c>
    </row>
    <row r="8468" spans="1:13" hidden="1" x14ac:dyDescent="0.35">
      <c r="A8468" t="s">
        <v>10</v>
      </c>
      <c r="B8468">
        <v>8467</v>
      </c>
      <c r="C8468" t="s">
        <v>1489</v>
      </c>
      <c r="D8468" t="s">
        <v>24</v>
      </c>
      <c r="E8468">
        <v>2018</v>
      </c>
      <c r="F8468" t="s">
        <v>45</v>
      </c>
      <c r="G8468" t="s">
        <v>21</v>
      </c>
      <c r="H8468" t="s">
        <v>15</v>
      </c>
      <c r="I8468" t="s">
        <v>46</v>
      </c>
      <c r="J8468">
        <v>7.2559350999999994E-2</v>
      </c>
      <c r="L8468">
        <v>199.3426</v>
      </c>
      <c r="M8468">
        <v>4</v>
      </c>
    </row>
    <row r="8469" spans="1:13" hidden="1" x14ac:dyDescent="0.35">
      <c r="A8469" t="s">
        <v>10</v>
      </c>
      <c r="B8469">
        <v>8468</v>
      </c>
      <c r="C8469" t="s">
        <v>1494</v>
      </c>
      <c r="D8469" t="s">
        <v>24</v>
      </c>
      <c r="E8469">
        <v>2018</v>
      </c>
      <c r="F8469" t="s">
        <v>45</v>
      </c>
      <c r="G8469" t="s">
        <v>21</v>
      </c>
      <c r="H8469" t="s">
        <v>15</v>
      </c>
      <c r="I8469" t="s">
        <v>46</v>
      </c>
      <c r="J8469">
        <v>7.0349402000000005E-2</v>
      </c>
      <c r="L8469">
        <v>228.601</v>
      </c>
      <c r="M8469">
        <v>4</v>
      </c>
    </row>
    <row r="8470" spans="1:13" hidden="1" x14ac:dyDescent="0.35">
      <c r="A8470" t="s">
        <v>10</v>
      </c>
      <c r="B8470">
        <v>8469</v>
      </c>
      <c r="C8470" t="s">
        <v>442</v>
      </c>
      <c r="D8470" t="s">
        <v>24</v>
      </c>
      <c r="E8470">
        <v>2018</v>
      </c>
      <c r="F8470" t="s">
        <v>45</v>
      </c>
      <c r="G8470" t="s">
        <v>21</v>
      </c>
      <c r="H8470" t="s">
        <v>15</v>
      </c>
      <c r="I8470" t="s">
        <v>46</v>
      </c>
      <c r="J8470">
        <v>7.5676338999999995E-2</v>
      </c>
      <c r="L8470">
        <v>190.4846</v>
      </c>
      <c r="M8470">
        <v>4</v>
      </c>
    </row>
    <row r="8471" spans="1:13" hidden="1" x14ac:dyDescent="0.35">
      <c r="A8471" t="s">
        <v>10</v>
      </c>
      <c r="B8471">
        <v>8470</v>
      </c>
      <c r="C8471" t="s">
        <v>1487</v>
      </c>
      <c r="D8471" t="s">
        <v>24</v>
      </c>
      <c r="E8471">
        <v>2018</v>
      </c>
      <c r="F8471" t="s">
        <v>45</v>
      </c>
      <c r="G8471" t="s">
        <v>21</v>
      </c>
      <c r="H8471" t="s">
        <v>15</v>
      </c>
      <c r="I8471" t="s">
        <v>46</v>
      </c>
      <c r="J8471">
        <v>0</v>
      </c>
      <c r="L8471">
        <v>145.27600000000001</v>
      </c>
      <c r="M8471">
        <v>4</v>
      </c>
    </row>
    <row r="8472" spans="1:13" hidden="1" x14ac:dyDescent="0.35">
      <c r="A8472" t="s">
        <v>10</v>
      </c>
      <c r="B8472">
        <v>8471</v>
      </c>
      <c r="C8472" t="s">
        <v>941</v>
      </c>
      <c r="D8472" t="s">
        <v>24</v>
      </c>
      <c r="E8472">
        <v>2018</v>
      </c>
      <c r="F8472" t="s">
        <v>45</v>
      </c>
      <c r="G8472" t="s">
        <v>21</v>
      </c>
      <c r="H8472" t="s">
        <v>15</v>
      </c>
      <c r="I8472" t="s">
        <v>46</v>
      </c>
      <c r="J8472">
        <v>9.3463545999999995E-2</v>
      </c>
      <c r="L8472">
        <v>189.12139999999999</v>
      </c>
      <c r="M8472">
        <v>4</v>
      </c>
    </row>
    <row r="8473" spans="1:13" hidden="1" x14ac:dyDescent="0.35">
      <c r="A8473" t="s">
        <v>10</v>
      </c>
      <c r="B8473">
        <v>8472</v>
      </c>
      <c r="C8473" t="s">
        <v>270</v>
      </c>
      <c r="D8473" t="s">
        <v>24</v>
      </c>
      <c r="E8473">
        <v>2018</v>
      </c>
      <c r="F8473" t="s">
        <v>45</v>
      </c>
      <c r="G8473" t="s">
        <v>21</v>
      </c>
      <c r="H8473" t="s">
        <v>15</v>
      </c>
      <c r="I8473" t="s">
        <v>46</v>
      </c>
      <c r="J8473">
        <v>0.15895490300000001</v>
      </c>
      <c r="L8473">
        <v>34.955800000000004</v>
      </c>
      <c r="M8473">
        <v>4</v>
      </c>
    </row>
    <row r="8474" spans="1:13" hidden="1" x14ac:dyDescent="0.35">
      <c r="A8474" t="s">
        <v>10</v>
      </c>
      <c r="B8474">
        <v>8473</v>
      </c>
      <c r="C8474" t="s">
        <v>921</v>
      </c>
      <c r="D8474" t="s">
        <v>24</v>
      </c>
      <c r="E8474">
        <v>2018</v>
      </c>
      <c r="F8474" t="s">
        <v>45</v>
      </c>
      <c r="G8474" t="s">
        <v>21</v>
      </c>
      <c r="H8474" t="s">
        <v>15</v>
      </c>
      <c r="I8474" t="s">
        <v>46</v>
      </c>
      <c r="J8474">
        <v>3.7340835000000003E-2</v>
      </c>
      <c r="L8474">
        <v>163.15260000000001</v>
      </c>
      <c r="M8474">
        <v>4</v>
      </c>
    </row>
    <row r="8475" spans="1:13" hidden="1" x14ac:dyDescent="0.35">
      <c r="A8475" t="s">
        <v>10</v>
      </c>
      <c r="B8475">
        <v>8474</v>
      </c>
      <c r="C8475" t="s">
        <v>340</v>
      </c>
      <c r="D8475" t="s">
        <v>24</v>
      </c>
      <c r="E8475">
        <v>2018</v>
      </c>
      <c r="F8475" t="s">
        <v>45</v>
      </c>
      <c r="G8475" t="s">
        <v>21</v>
      </c>
      <c r="H8475" t="s">
        <v>15</v>
      </c>
      <c r="I8475" t="s">
        <v>46</v>
      </c>
      <c r="J8475">
        <v>0.159081735</v>
      </c>
      <c r="L8475">
        <v>193.5478</v>
      </c>
      <c r="M8475">
        <v>4</v>
      </c>
    </row>
    <row r="8476" spans="1:13" hidden="1" x14ac:dyDescent="0.35">
      <c r="A8476" t="s">
        <v>10</v>
      </c>
      <c r="B8476">
        <v>8475</v>
      </c>
      <c r="C8476" t="s">
        <v>1157</v>
      </c>
      <c r="D8476" t="s">
        <v>12</v>
      </c>
      <c r="E8476">
        <v>2018</v>
      </c>
      <c r="F8476" t="s">
        <v>45</v>
      </c>
      <c r="G8476" t="s">
        <v>21</v>
      </c>
      <c r="H8476" t="s">
        <v>15</v>
      </c>
      <c r="I8476" t="s">
        <v>46</v>
      </c>
      <c r="J8476">
        <v>3.0794774E-2</v>
      </c>
      <c r="L8476">
        <v>122.9072</v>
      </c>
      <c r="M8476">
        <v>4</v>
      </c>
    </row>
    <row r="8477" spans="1:13" hidden="1" x14ac:dyDescent="0.35">
      <c r="A8477" t="s">
        <v>10</v>
      </c>
      <c r="B8477">
        <v>8476</v>
      </c>
      <c r="C8477" t="s">
        <v>868</v>
      </c>
      <c r="D8477" t="s">
        <v>12</v>
      </c>
      <c r="E8477">
        <v>2018</v>
      </c>
      <c r="F8477" t="s">
        <v>45</v>
      </c>
      <c r="G8477" t="s">
        <v>21</v>
      </c>
      <c r="H8477" t="s">
        <v>15</v>
      </c>
      <c r="I8477" t="s">
        <v>46</v>
      </c>
      <c r="J8477">
        <v>5.8542509E-2</v>
      </c>
      <c r="L8477">
        <v>188.35300000000001</v>
      </c>
      <c r="M8477">
        <v>4</v>
      </c>
    </row>
    <row r="8478" spans="1:13" hidden="1" x14ac:dyDescent="0.35">
      <c r="A8478" t="s">
        <v>10</v>
      </c>
      <c r="B8478">
        <v>8477</v>
      </c>
      <c r="C8478" t="s">
        <v>156</v>
      </c>
      <c r="D8478" t="s">
        <v>12</v>
      </c>
      <c r="E8478">
        <v>2018</v>
      </c>
      <c r="F8478" t="s">
        <v>45</v>
      </c>
      <c r="G8478" t="s">
        <v>21</v>
      </c>
      <c r="H8478" t="s">
        <v>15</v>
      </c>
      <c r="I8478" t="s">
        <v>46</v>
      </c>
      <c r="J8478">
        <v>0.118883724</v>
      </c>
      <c r="L8478">
        <v>180.39760000000001</v>
      </c>
      <c r="M8478">
        <v>4</v>
      </c>
    </row>
    <row r="8479" spans="1:13" hidden="1" x14ac:dyDescent="0.35">
      <c r="A8479" t="s">
        <v>10</v>
      </c>
      <c r="B8479">
        <v>8478</v>
      </c>
      <c r="C8479" t="s">
        <v>808</v>
      </c>
      <c r="D8479" t="s">
        <v>12</v>
      </c>
      <c r="E8479">
        <v>2018</v>
      </c>
      <c r="F8479" t="s">
        <v>45</v>
      </c>
      <c r="G8479" t="s">
        <v>21</v>
      </c>
      <c r="H8479" t="s">
        <v>15</v>
      </c>
      <c r="I8479" t="s">
        <v>46</v>
      </c>
      <c r="J8479">
        <v>4.7704151E-2</v>
      </c>
      <c r="L8479">
        <v>187.25559999999999</v>
      </c>
      <c r="M8479">
        <v>4</v>
      </c>
    </row>
    <row r="8480" spans="1:13" hidden="1" x14ac:dyDescent="0.35">
      <c r="A8480" t="s">
        <v>10</v>
      </c>
      <c r="B8480">
        <v>8479</v>
      </c>
      <c r="C8480" t="s">
        <v>1536</v>
      </c>
      <c r="D8480" t="s">
        <v>12</v>
      </c>
      <c r="E8480">
        <v>2018</v>
      </c>
      <c r="F8480" t="s">
        <v>45</v>
      </c>
      <c r="G8480" t="s">
        <v>21</v>
      </c>
      <c r="H8480" t="s">
        <v>15</v>
      </c>
      <c r="I8480" t="s">
        <v>46</v>
      </c>
      <c r="J8480">
        <v>0.106538757</v>
      </c>
      <c r="L8480">
        <v>145.4786</v>
      </c>
      <c r="M8480">
        <v>4</v>
      </c>
    </row>
    <row r="8481" spans="1:13" hidden="1" x14ac:dyDescent="0.35">
      <c r="A8481" t="s">
        <v>10</v>
      </c>
      <c r="B8481">
        <v>8480</v>
      </c>
      <c r="C8481" t="s">
        <v>1027</v>
      </c>
      <c r="D8481" t="s">
        <v>12</v>
      </c>
      <c r="E8481">
        <v>2018</v>
      </c>
      <c r="F8481" t="s">
        <v>45</v>
      </c>
      <c r="G8481" t="s">
        <v>21</v>
      </c>
      <c r="H8481" t="s">
        <v>15</v>
      </c>
      <c r="I8481" t="s">
        <v>46</v>
      </c>
      <c r="J8481">
        <v>4.6382792999999999E-2</v>
      </c>
      <c r="L8481">
        <v>122.83880000000001</v>
      </c>
      <c r="M8481">
        <v>4</v>
      </c>
    </row>
    <row r="8482" spans="1:13" hidden="1" x14ac:dyDescent="0.35">
      <c r="A8482" t="s">
        <v>10</v>
      </c>
      <c r="B8482">
        <v>8481</v>
      </c>
      <c r="C8482" t="s">
        <v>1514</v>
      </c>
      <c r="D8482" t="s">
        <v>12</v>
      </c>
      <c r="E8482">
        <v>2018</v>
      </c>
      <c r="F8482" t="s">
        <v>45</v>
      </c>
      <c r="G8482" t="s">
        <v>21</v>
      </c>
      <c r="H8482" t="s">
        <v>15</v>
      </c>
      <c r="I8482" t="s">
        <v>46</v>
      </c>
      <c r="J8482">
        <v>1.2974937000000001E-2</v>
      </c>
      <c r="L8482">
        <v>115.9834</v>
      </c>
      <c r="M8482">
        <v>4</v>
      </c>
    </row>
    <row r="8483" spans="1:13" hidden="1" x14ac:dyDescent="0.35">
      <c r="A8483" t="s">
        <v>10</v>
      </c>
      <c r="B8483">
        <v>8482</v>
      </c>
      <c r="C8483" t="s">
        <v>774</v>
      </c>
      <c r="D8483" t="s">
        <v>12</v>
      </c>
      <c r="E8483">
        <v>2018</v>
      </c>
      <c r="F8483" t="s">
        <v>45</v>
      </c>
      <c r="G8483" t="s">
        <v>21</v>
      </c>
      <c r="H8483" t="s">
        <v>15</v>
      </c>
      <c r="I8483" t="s">
        <v>46</v>
      </c>
      <c r="J8483">
        <v>0.10242248700000001</v>
      </c>
      <c r="L8483">
        <v>131.49680000000001</v>
      </c>
      <c r="M8483">
        <v>4</v>
      </c>
    </row>
    <row r="8484" spans="1:13" hidden="1" x14ac:dyDescent="0.35">
      <c r="A8484" t="s">
        <v>10</v>
      </c>
      <c r="B8484">
        <v>8483</v>
      </c>
      <c r="C8484" t="s">
        <v>864</v>
      </c>
      <c r="D8484" t="s">
        <v>12</v>
      </c>
      <c r="E8484">
        <v>2018</v>
      </c>
      <c r="F8484" t="s">
        <v>45</v>
      </c>
      <c r="G8484" t="s">
        <v>21</v>
      </c>
      <c r="H8484" t="s">
        <v>15</v>
      </c>
      <c r="I8484" t="s">
        <v>46</v>
      </c>
      <c r="J8484">
        <v>4.3443753000000002E-2</v>
      </c>
      <c r="L8484">
        <v>158.19460000000001</v>
      </c>
      <c r="M8484">
        <v>4</v>
      </c>
    </row>
    <row r="8485" spans="1:13" hidden="1" x14ac:dyDescent="0.35">
      <c r="A8485" t="s">
        <v>10</v>
      </c>
      <c r="B8485">
        <v>8484</v>
      </c>
      <c r="C8485" t="s">
        <v>581</v>
      </c>
      <c r="D8485" t="s">
        <v>12</v>
      </c>
      <c r="E8485">
        <v>2018</v>
      </c>
      <c r="F8485" t="s">
        <v>45</v>
      </c>
      <c r="G8485" t="s">
        <v>21</v>
      </c>
      <c r="H8485" t="s">
        <v>15</v>
      </c>
      <c r="I8485" t="s">
        <v>46</v>
      </c>
      <c r="J8485">
        <v>0.115032648</v>
      </c>
      <c r="L8485">
        <v>58.0246</v>
      </c>
      <c r="M8485">
        <v>4</v>
      </c>
    </row>
    <row r="8486" spans="1:13" hidden="1" x14ac:dyDescent="0.35">
      <c r="A8486" t="s">
        <v>10</v>
      </c>
      <c r="B8486">
        <v>8485</v>
      </c>
      <c r="C8486" t="s">
        <v>1246</v>
      </c>
      <c r="D8486" t="s">
        <v>12</v>
      </c>
      <c r="E8486">
        <v>2018</v>
      </c>
      <c r="F8486" t="s">
        <v>45</v>
      </c>
      <c r="G8486" t="s">
        <v>21</v>
      </c>
      <c r="H8486" t="s">
        <v>15</v>
      </c>
      <c r="I8486" t="s">
        <v>46</v>
      </c>
      <c r="J8486">
        <v>2.1353641999999999E-2</v>
      </c>
      <c r="L8486">
        <v>122.10980000000001</v>
      </c>
      <c r="M8486">
        <v>4</v>
      </c>
    </row>
    <row r="8487" spans="1:13" hidden="1" x14ac:dyDescent="0.35">
      <c r="A8487" t="s">
        <v>10</v>
      </c>
      <c r="B8487">
        <v>8486</v>
      </c>
      <c r="C8487" t="s">
        <v>341</v>
      </c>
      <c r="D8487" t="s">
        <v>12</v>
      </c>
      <c r="E8487">
        <v>2018</v>
      </c>
      <c r="F8487" t="s">
        <v>45</v>
      </c>
      <c r="G8487" t="s">
        <v>21</v>
      </c>
      <c r="H8487" t="s">
        <v>15</v>
      </c>
      <c r="I8487" t="s">
        <v>46</v>
      </c>
      <c r="J8487">
        <v>0.141997869</v>
      </c>
      <c r="L8487">
        <v>90.551400000000001</v>
      </c>
      <c r="M8487">
        <v>4</v>
      </c>
    </row>
    <row r="8488" spans="1:13" hidden="1" x14ac:dyDescent="0.35">
      <c r="A8488" t="s">
        <v>10</v>
      </c>
      <c r="B8488">
        <v>8487</v>
      </c>
      <c r="C8488" t="s">
        <v>279</v>
      </c>
      <c r="D8488" t="s">
        <v>12</v>
      </c>
      <c r="E8488">
        <v>2018</v>
      </c>
      <c r="F8488" t="s">
        <v>45</v>
      </c>
      <c r="G8488" t="s">
        <v>21</v>
      </c>
      <c r="H8488" t="s">
        <v>15</v>
      </c>
      <c r="I8488" t="s">
        <v>46</v>
      </c>
      <c r="J8488">
        <v>4.2949108999999999E-2</v>
      </c>
      <c r="L8488">
        <v>199.57419999999999</v>
      </c>
      <c r="M8488">
        <v>4</v>
      </c>
    </row>
    <row r="8489" spans="1:13" hidden="1" x14ac:dyDescent="0.35">
      <c r="A8489" t="s">
        <v>10</v>
      </c>
      <c r="B8489">
        <v>8488</v>
      </c>
      <c r="C8489" t="s">
        <v>1028</v>
      </c>
      <c r="D8489" t="s">
        <v>12</v>
      </c>
      <c r="E8489">
        <v>2018</v>
      </c>
      <c r="F8489" t="s">
        <v>45</v>
      </c>
      <c r="G8489" t="s">
        <v>21</v>
      </c>
      <c r="H8489" t="s">
        <v>15</v>
      </c>
      <c r="I8489" t="s">
        <v>46</v>
      </c>
      <c r="J8489">
        <v>7.3700837000000005E-2</v>
      </c>
      <c r="L8489">
        <v>207.16380000000001</v>
      </c>
      <c r="M8489">
        <v>4</v>
      </c>
    </row>
    <row r="8490" spans="1:13" hidden="1" x14ac:dyDescent="0.35">
      <c r="A8490" t="s">
        <v>10</v>
      </c>
      <c r="B8490">
        <v>8489</v>
      </c>
      <c r="C8490" t="s">
        <v>1092</v>
      </c>
      <c r="D8490" t="s">
        <v>12</v>
      </c>
      <c r="E8490">
        <v>2018</v>
      </c>
      <c r="F8490" t="s">
        <v>45</v>
      </c>
      <c r="G8490" t="s">
        <v>21</v>
      </c>
      <c r="H8490" t="s">
        <v>15</v>
      </c>
      <c r="I8490" t="s">
        <v>46</v>
      </c>
      <c r="J8490">
        <v>0.17024678200000001</v>
      </c>
      <c r="L8490">
        <v>141.5838</v>
      </c>
      <c r="M8490">
        <v>4</v>
      </c>
    </row>
    <row r="8491" spans="1:13" hidden="1" x14ac:dyDescent="0.35">
      <c r="A8491" t="s">
        <v>10</v>
      </c>
      <c r="B8491">
        <v>8490</v>
      </c>
      <c r="C8491" t="s">
        <v>1348</v>
      </c>
      <c r="D8491" t="s">
        <v>12</v>
      </c>
      <c r="E8491">
        <v>2018</v>
      </c>
      <c r="F8491" t="s">
        <v>45</v>
      </c>
      <c r="G8491" t="s">
        <v>21</v>
      </c>
      <c r="H8491" t="s">
        <v>15</v>
      </c>
      <c r="I8491" t="s">
        <v>46</v>
      </c>
      <c r="J8491">
        <v>2.4286378000000001E-2</v>
      </c>
      <c r="L8491">
        <v>194.71100000000001</v>
      </c>
      <c r="M8491">
        <v>4</v>
      </c>
    </row>
    <row r="8492" spans="1:13" hidden="1" x14ac:dyDescent="0.35">
      <c r="A8492" t="s">
        <v>10</v>
      </c>
      <c r="B8492">
        <v>8491</v>
      </c>
      <c r="C8492" t="s">
        <v>767</v>
      </c>
      <c r="D8492" t="s">
        <v>54</v>
      </c>
      <c r="E8492">
        <v>2018</v>
      </c>
      <c r="F8492" t="s">
        <v>45</v>
      </c>
      <c r="G8492" t="s">
        <v>21</v>
      </c>
      <c r="H8492" t="s">
        <v>15</v>
      </c>
      <c r="I8492" t="s">
        <v>46</v>
      </c>
      <c r="J8492">
        <v>5.7143514999999999E-2</v>
      </c>
      <c r="L8492">
        <v>151.8366</v>
      </c>
      <c r="M8492">
        <v>4</v>
      </c>
    </row>
    <row r="8493" spans="1:13" hidden="1" x14ac:dyDescent="0.35">
      <c r="A8493" t="s">
        <v>10</v>
      </c>
      <c r="B8493">
        <v>8492</v>
      </c>
      <c r="C8493" t="s">
        <v>1013</v>
      </c>
      <c r="D8493" t="s">
        <v>54</v>
      </c>
      <c r="E8493">
        <v>2018</v>
      </c>
      <c r="F8493" t="s">
        <v>45</v>
      </c>
      <c r="G8493" t="s">
        <v>21</v>
      </c>
      <c r="H8493" t="s">
        <v>15</v>
      </c>
      <c r="I8493" t="s">
        <v>46</v>
      </c>
      <c r="J8493">
        <v>0.157701958</v>
      </c>
      <c r="L8493">
        <v>158.7946</v>
      </c>
      <c r="M8493">
        <v>4</v>
      </c>
    </row>
    <row r="8494" spans="1:13" hidden="1" x14ac:dyDescent="0.35">
      <c r="A8494" t="s">
        <v>10</v>
      </c>
      <c r="B8494">
        <v>8493</v>
      </c>
      <c r="C8494" t="s">
        <v>886</v>
      </c>
      <c r="D8494" t="s">
        <v>54</v>
      </c>
      <c r="E8494">
        <v>2018</v>
      </c>
      <c r="F8494" t="s">
        <v>45</v>
      </c>
      <c r="G8494" t="s">
        <v>21</v>
      </c>
      <c r="H8494" t="s">
        <v>15</v>
      </c>
      <c r="I8494" t="s">
        <v>46</v>
      </c>
      <c r="J8494">
        <v>8.5250610000000004E-3</v>
      </c>
      <c r="L8494">
        <v>72.503799999999998</v>
      </c>
      <c r="M8494">
        <v>4</v>
      </c>
    </row>
    <row r="8495" spans="1:13" hidden="1" x14ac:dyDescent="0.35">
      <c r="A8495" t="s">
        <v>10</v>
      </c>
      <c r="B8495">
        <v>8494</v>
      </c>
      <c r="C8495" t="s">
        <v>274</v>
      </c>
      <c r="D8495" t="s">
        <v>54</v>
      </c>
      <c r="E8495">
        <v>2018</v>
      </c>
      <c r="F8495" t="s">
        <v>45</v>
      </c>
      <c r="G8495" t="s">
        <v>21</v>
      </c>
      <c r="H8495" t="s">
        <v>15</v>
      </c>
      <c r="I8495" t="s">
        <v>46</v>
      </c>
      <c r="J8495">
        <v>0.17064649400000001</v>
      </c>
      <c r="L8495">
        <v>46.337600000000002</v>
      </c>
      <c r="M8495">
        <v>4</v>
      </c>
    </row>
    <row r="8496" spans="1:13" hidden="1" x14ac:dyDescent="0.35">
      <c r="A8496" t="s">
        <v>10</v>
      </c>
      <c r="B8496">
        <v>8495</v>
      </c>
      <c r="C8496" t="s">
        <v>1380</v>
      </c>
      <c r="D8496" t="s">
        <v>54</v>
      </c>
      <c r="E8496">
        <v>2018</v>
      </c>
      <c r="F8496" t="s">
        <v>45</v>
      </c>
      <c r="G8496" t="s">
        <v>21</v>
      </c>
      <c r="H8496" t="s">
        <v>15</v>
      </c>
      <c r="I8496" t="s">
        <v>46</v>
      </c>
      <c r="J8496">
        <v>0.150122794</v>
      </c>
      <c r="L8496">
        <v>154.53139999999999</v>
      </c>
      <c r="M8496">
        <v>4</v>
      </c>
    </row>
    <row r="8497" spans="1:13" hidden="1" x14ac:dyDescent="0.35">
      <c r="A8497" t="s">
        <v>10</v>
      </c>
      <c r="B8497">
        <v>8496</v>
      </c>
      <c r="C8497" t="s">
        <v>1029</v>
      </c>
      <c r="D8497" t="s">
        <v>54</v>
      </c>
      <c r="E8497">
        <v>2018</v>
      </c>
      <c r="F8497" t="s">
        <v>45</v>
      </c>
      <c r="G8497" t="s">
        <v>21</v>
      </c>
      <c r="H8497" t="s">
        <v>15</v>
      </c>
      <c r="I8497" t="s">
        <v>46</v>
      </c>
      <c r="J8497">
        <v>6.0800116000000001E-2</v>
      </c>
      <c r="L8497">
        <v>44.474400000000003</v>
      </c>
      <c r="M8497">
        <v>4</v>
      </c>
    </row>
    <row r="8498" spans="1:13" hidden="1" x14ac:dyDescent="0.35">
      <c r="A8498" t="s">
        <v>10</v>
      </c>
      <c r="B8498">
        <v>8497</v>
      </c>
      <c r="C8498" t="s">
        <v>1209</v>
      </c>
      <c r="D8498" t="s">
        <v>54</v>
      </c>
      <c r="E8498">
        <v>2018</v>
      </c>
      <c r="F8498" t="s">
        <v>45</v>
      </c>
      <c r="G8498" t="s">
        <v>21</v>
      </c>
      <c r="H8498" t="s">
        <v>15</v>
      </c>
      <c r="I8498" t="s">
        <v>46</v>
      </c>
      <c r="J8498">
        <v>7.5753207000000003E-2</v>
      </c>
      <c r="L8498">
        <v>111.1202</v>
      </c>
      <c r="M8498">
        <v>4</v>
      </c>
    </row>
    <row r="8499" spans="1:13" hidden="1" x14ac:dyDescent="0.35">
      <c r="A8499" t="s">
        <v>10</v>
      </c>
      <c r="B8499">
        <v>8498</v>
      </c>
      <c r="C8499" t="s">
        <v>715</v>
      </c>
      <c r="D8499" t="s">
        <v>48</v>
      </c>
      <c r="E8499">
        <v>2018</v>
      </c>
      <c r="F8499" t="s">
        <v>45</v>
      </c>
      <c r="G8499" t="s">
        <v>21</v>
      </c>
      <c r="H8499" t="s">
        <v>15</v>
      </c>
      <c r="I8499" t="s">
        <v>46</v>
      </c>
      <c r="J8499">
        <v>4.1180766000000001E-2</v>
      </c>
      <c r="L8499">
        <v>37.918999999999997</v>
      </c>
      <c r="M8499">
        <v>4</v>
      </c>
    </row>
    <row r="8500" spans="1:13" hidden="1" x14ac:dyDescent="0.35">
      <c r="A8500" t="s">
        <v>10</v>
      </c>
      <c r="B8500">
        <v>8499</v>
      </c>
      <c r="C8500" t="s">
        <v>699</v>
      </c>
      <c r="D8500" t="s">
        <v>48</v>
      </c>
      <c r="E8500">
        <v>2018</v>
      </c>
      <c r="F8500" t="s">
        <v>45</v>
      </c>
      <c r="G8500" t="s">
        <v>21</v>
      </c>
      <c r="H8500" t="s">
        <v>15</v>
      </c>
      <c r="I8500" t="s">
        <v>46</v>
      </c>
      <c r="J8500">
        <v>3.2750291000000001E-2</v>
      </c>
      <c r="L8500">
        <v>112.15179999999999</v>
      </c>
      <c r="M8500">
        <v>4</v>
      </c>
    </row>
    <row r="8501" spans="1:13" hidden="1" x14ac:dyDescent="0.35">
      <c r="A8501" t="s">
        <v>10</v>
      </c>
      <c r="B8501">
        <v>8500</v>
      </c>
      <c r="C8501" t="s">
        <v>403</v>
      </c>
      <c r="D8501" t="s">
        <v>48</v>
      </c>
      <c r="E8501">
        <v>2018</v>
      </c>
      <c r="F8501" t="s">
        <v>45</v>
      </c>
      <c r="G8501" t="s">
        <v>21</v>
      </c>
      <c r="H8501" t="s">
        <v>15</v>
      </c>
      <c r="I8501" t="s">
        <v>46</v>
      </c>
      <c r="J8501">
        <v>3.8341654000000003E-2</v>
      </c>
      <c r="L8501">
        <v>146.21019999999999</v>
      </c>
      <c r="M8501">
        <v>4</v>
      </c>
    </row>
    <row r="8502" spans="1:13" hidden="1" x14ac:dyDescent="0.35">
      <c r="A8502" t="s">
        <v>10</v>
      </c>
      <c r="B8502">
        <v>8501</v>
      </c>
      <c r="C8502" t="s">
        <v>810</v>
      </c>
      <c r="D8502" t="s">
        <v>48</v>
      </c>
      <c r="E8502">
        <v>2018</v>
      </c>
      <c r="F8502" t="s">
        <v>45</v>
      </c>
      <c r="G8502" t="s">
        <v>21</v>
      </c>
      <c r="H8502" t="s">
        <v>15</v>
      </c>
      <c r="I8502" t="s">
        <v>46</v>
      </c>
      <c r="J8502">
        <v>4.4764725999999998E-2</v>
      </c>
      <c r="L8502">
        <v>102.4016</v>
      </c>
      <c r="M8502">
        <v>4</v>
      </c>
    </row>
    <row r="8503" spans="1:13" hidden="1" x14ac:dyDescent="0.35">
      <c r="A8503" t="s">
        <v>10</v>
      </c>
      <c r="B8503">
        <v>8502</v>
      </c>
      <c r="C8503" t="s">
        <v>458</v>
      </c>
      <c r="D8503" t="s">
        <v>48</v>
      </c>
      <c r="E8503">
        <v>2018</v>
      </c>
      <c r="F8503" t="s">
        <v>45</v>
      </c>
      <c r="G8503" t="s">
        <v>21</v>
      </c>
      <c r="H8503" t="s">
        <v>15</v>
      </c>
      <c r="I8503" t="s">
        <v>46</v>
      </c>
      <c r="J8503">
        <v>4.5542628000000002E-2</v>
      </c>
      <c r="L8503">
        <v>170.7132</v>
      </c>
      <c r="M8503">
        <v>4</v>
      </c>
    </row>
    <row r="8504" spans="1:13" hidden="1" x14ac:dyDescent="0.35">
      <c r="A8504" t="s">
        <v>10</v>
      </c>
      <c r="B8504">
        <v>8503</v>
      </c>
      <c r="C8504" t="s">
        <v>1098</v>
      </c>
      <c r="D8504" t="s">
        <v>48</v>
      </c>
      <c r="E8504">
        <v>2018</v>
      </c>
      <c r="F8504" t="s">
        <v>45</v>
      </c>
      <c r="G8504" t="s">
        <v>21</v>
      </c>
      <c r="H8504" t="s">
        <v>15</v>
      </c>
      <c r="I8504" t="s">
        <v>46</v>
      </c>
      <c r="J8504">
        <v>2.5616191E-2</v>
      </c>
      <c r="L8504">
        <v>188.18719999999999</v>
      </c>
      <c r="M8504">
        <v>4</v>
      </c>
    </row>
    <row r="8505" spans="1:13" hidden="1" x14ac:dyDescent="0.35">
      <c r="A8505" t="s">
        <v>10</v>
      </c>
      <c r="B8505">
        <v>8504</v>
      </c>
      <c r="C8505" t="s">
        <v>530</v>
      </c>
      <c r="D8505" t="s">
        <v>48</v>
      </c>
      <c r="E8505">
        <v>2018</v>
      </c>
      <c r="F8505" t="s">
        <v>45</v>
      </c>
      <c r="G8505" t="s">
        <v>21</v>
      </c>
      <c r="H8505" t="s">
        <v>15</v>
      </c>
      <c r="I8505" t="s">
        <v>46</v>
      </c>
      <c r="J8505">
        <v>1.8472714000000001E-2</v>
      </c>
      <c r="L8505">
        <v>109.95440000000001</v>
      </c>
      <c r="M8505">
        <v>4</v>
      </c>
    </row>
    <row r="8506" spans="1:13" hidden="1" x14ac:dyDescent="0.35">
      <c r="A8506" t="s">
        <v>10</v>
      </c>
      <c r="B8506">
        <v>8505</v>
      </c>
      <c r="C8506" t="s">
        <v>1485</v>
      </c>
      <c r="D8506" t="s">
        <v>48</v>
      </c>
      <c r="E8506">
        <v>2018</v>
      </c>
      <c r="F8506" t="s">
        <v>45</v>
      </c>
      <c r="G8506" t="s">
        <v>21</v>
      </c>
      <c r="H8506" t="s">
        <v>15</v>
      </c>
      <c r="I8506" t="s">
        <v>46</v>
      </c>
      <c r="J8506">
        <v>8.0695805999999995E-2</v>
      </c>
      <c r="L8506">
        <v>51.300800000000002</v>
      </c>
      <c r="M8506">
        <v>4</v>
      </c>
    </row>
    <row r="8507" spans="1:13" hidden="1" x14ac:dyDescent="0.35">
      <c r="A8507" t="s">
        <v>10</v>
      </c>
      <c r="B8507">
        <v>8506</v>
      </c>
      <c r="C8507" t="s">
        <v>1094</v>
      </c>
      <c r="D8507" t="s">
        <v>48</v>
      </c>
      <c r="E8507">
        <v>2018</v>
      </c>
      <c r="F8507" t="s">
        <v>45</v>
      </c>
      <c r="G8507" t="s">
        <v>21</v>
      </c>
      <c r="H8507" t="s">
        <v>15</v>
      </c>
      <c r="I8507" t="s">
        <v>46</v>
      </c>
      <c r="J8507">
        <v>7.6387366999999998E-2</v>
      </c>
      <c r="L8507">
        <v>112.15179999999999</v>
      </c>
      <c r="M8507">
        <v>4</v>
      </c>
    </row>
    <row r="8508" spans="1:13" hidden="1" x14ac:dyDescent="0.35">
      <c r="A8508" t="s">
        <v>10</v>
      </c>
      <c r="B8508">
        <v>8507</v>
      </c>
      <c r="C8508" t="s">
        <v>965</v>
      </c>
      <c r="D8508" t="s">
        <v>48</v>
      </c>
      <c r="E8508">
        <v>2018</v>
      </c>
      <c r="F8508" t="s">
        <v>45</v>
      </c>
      <c r="G8508" t="s">
        <v>21</v>
      </c>
      <c r="H8508" t="s">
        <v>15</v>
      </c>
      <c r="I8508" t="s">
        <v>46</v>
      </c>
      <c r="J8508">
        <v>6.6274639999999996E-2</v>
      </c>
      <c r="L8508">
        <v>54.195599999999999</v>
      </c>
      <c r="M8508">
        <v>4</v>
      </c>
    </row>
    <row r="8509" spans="1:13" hidden="1" x14ac:dyDescent="0.35">
      <c r="A8509" t="s">
        <v>10</v>
      </c>
      <c r="B8509">
        <v>8508</v>
      </c>
      <c r="C8509" t="s">
        <v>1124</v>
      </c>
      <c r="D8509" t="s">
        <v>48</v>
      </c>
      <c r="E8509">
        <v>2018</v>
      </c>
      <c r="F8509" t="s">
        <v>45</v>
      </c>
      <c r="G8509" t="s">
        <v>21</v>
      </c>
      <c r="H8509" t="s">
        <v>15</v>
      </c>
      <c r="I8509" t="s">
        <v>46</v>
      </c>
      <c r="J8509">
        <v>0.13405742600000001</v>
      </c>
      <c r="L8509">
        <v>45.340200000000003</v>
      </c>
      <c r="M8509">
        <v>4</v>
      </c>
    </row>
    <row r="8510" spans="1:13" hidden="1" x14ac:dyDescent="0.35">
      <c r="A8510" t="s">
        <v>10</v>
      </c>
      <c r="B8510">
        <v>8509</v>
      </c>
      <c r="C8510" t="s">
        <v>1401</v>
      </c>
      <c r="D8510" t="s">
        <v>48</v>
      </c>
      <c r="E8510">
        <v>2018</v>
      </c>
      <c r="F8510" t="s">
        <v>45</v>
      </c>
      <c r="G8510" t="s">
        <v>21</v>
      </c>
      <c r="H8510" t="s">
        <v>15</v>
      </c>
      <c r="I8510" t="s">
        <v>46</v>
      </c>
      <c r="J8510">
        <v>8.9120515999999997E-2</v>
      </c>
      <c r="L8510">
        <v>149.8708</v>
      </c>
      <c r="M8510">
        <v>4</v>
      </c>
    </row>
    <row r="8511" spans="1:13" hidden="1" x14ac:dyDescent="0.35">
      <c r="A8511" t="s">
        <v>10</v>
      </c>
      <c r="B8511">
        <v>8510</v>
      </c>
      <c r="C8511" t="s">
        <v>259</v>
      </c>
      <c r="D8511" t="s">
        <v>48</v>
      </c>
      <c r="E8511">
        <v>2018</v>
      </c>
      <c r="F8511" t="s">
        <v>45</v>
      </c>
      <c r="G8511" t="s">
        <v>21</v>
      </c>
      <c r="H8511" t="s">
        <v>15</v>
      </c>
      <c r="I8511" t="s">
        <v>46</v>
      </c>
      <c r="J8511">
        <v>2.8871234999999999E-2</v>
      </c>
      <c r="L8511">
        <v>188.78980000000001</v>
      </c>
      <c r="M8511">
        <v>4</v>
      </c>
    </row>
    <row r="8512" spans="1:13" hidden="1" x14ac:dyDescent="0.35">
      <c r="A8512" t="s">
        <v>10</v>
      </c>
      <c r="B8512">
        <v>8511</v>
      </c>
      <c r="C8512" t="s">
        <v>133</v>
      </c>
      <c r="D8512" t="s">
        <v>48</v>
      </c>
      <c r="E8512">
        <v>2018</v>
      </c>
      <c r="F8512" t="s">
        <v>45</v>
      </c>
      <c r="G8512" t="s">
        <v>21</v>
      </c>
      <c r="H8512" t="s">
        <v>15</v>
      </c>
      <c r="I8512" t="s">
        <v>46</v>
      </c>
      <c r="J8512">
        <v>5.7835325E-2</v>
      </c>
      <c r="L8512">
        <v>57.556199999999997</v>
      </c>
      <c r="M8512">
        <v>4</v>
      </c>
    </row>
    <row r="8513" spans="1:13" hidden="1" x14ac:dyDescent="0.35">
      <c r="A8513" t="s">
        <v>10</v>
      </c>
      <c r="B8513">
        <v>8512</v>
      </c>
      <c r="C8513" t="s">
        <v>1519</v>
      </c>
      <c r="D8513" t="s">
        <v>48</v>
      </c>
      <c r="E8513">
        <v>2018</v>
      </c>
      <c r="F8513" t="s">
        <v>45</v>
      </c>
      <c r="G8513" t="s">
        <v>21</v>
      </c>
      <c r="H8513" t="s">
        <v>15</v>
      </c>
      <c r="I8513" t="s">
        <v>46</v>
      </c>
      <c r="J8513">
        <v>4.7037322999999999E-2</v>
      </c>
      <c r="L8513">
        <v>96.406800000000004</v>
      </c>
      <c r="M8513">
        <v>4</v>
      </c>
    </row>
    <row r="8514" spans="1:13" hidden="1" x14ac:dyDescent="0.35">
      <c r="A8514" t="s">
        <v>10</v>
      </c>
      <c r="B8514">
        <v>8513</v>
      </c>
      <c r="C8514" t="s">
        <v>660</v>
      </c>
      <c r="D8514" t="s">
        <v>48</v>
      </c>
      <c r="E8514">
        <v>2018</v>
      </c>
      <c r="F8514" t="s">
        <v>45</v>
      </c>
      <c r="G8514" t="s">
        <v>21</v>
      </c>
      <c r="H8514" t="s">
        <v>15</v>
      </c>
      <c r="I8514" t="s">
        <v>46</v>
      </c>
      <c r="J8514">
        <v>9.6730426999999994E-2</v>
      </c>
      <c r="L8514">
        <v>159.02619999999999</v>
      </c>
      <c r="M8514">
        <v>4</v>
      </c>
    </row>
    <row r="8515" spans="1:13" hidden="1" x14ac:dyDescent="0.35">
      <c r="A8515" t="s">
        <v>10</v>
      </c>
      <c r="B8515">
        <v>8514</v>
      </c>
      <c r="C8515" t="s">
        <v>1015</v>
      </c>
      <c r="D8515" t="s">
        <v>32</v>
      </c>
      <c r="E8515">
        <v>2018</v>
      </c>
      <c r="F8515" t="s">
        <v>45</v>
      </c>
      <c r="G8515" t="s">
        <v>21</v>
      </c>
      <c r="H8515" t="s">
        <v>15</v>
      </c>
      <c r="I8515" t="s">
        <v>46</v>
      </c>
      <c r="J8515">
        <v>0.108568067</v>
      </c>
      <c r="L8515">
        <v>42.911200000000001</v>
      </c>
      <c r="M8515">
        <v>4</v>
      </c>
    </row>
    <row r="8516" spans="1:13" hidden="1" x14ac:dyDescent="0.35">
      <c r="A8516" t="s">
        <v>35</v>
      </c>
      <c r="B8516">
        <v>8515</v>
      </c>
      <c r="C8516" t="s">
        <v>1402</v>
      </c>
      <c r="D8516" t="s">
        <v>95</v>
      </c>
      <c r="E8516">
        <v>2018</v>
      </c>
      <c r="F8516" t="s">
        <v>45</v>
      </c>
      <c r="G8516" t="s">
        <v>21</v>
      </c>
      <c r="H8516" t="s">
        <v>15</v>
      </c>
      <c r="I8516" t="s">
        <v>46</v>
      </c>
      <c r="J8516">
        <v>4.3029435999999997E-2</v>
      </c>
      <c r="L8516">
        <v>94.743600000000001</v>
      </c>
      <c r="M8516">
        <v>4</v>
      </c>
    </row>
    <row r="8517" spans="1:13" hidden="1" x14ac:dyDescent="0.35">
      <c r="A8517" t="s">
        <v>35</v>
      </c>
      <c r="B8517">
        <v>8516</v>
      </c>
      <c r="C8517" t="s">
        <v>433</v>
      </c>
      <c r="D8517" t="s">
        <v>28</v>
      </c>
      <c r="E8517">
        <v>2018</v>
      </c>
      <c r="F8517" t="s">
        <v>45</v>
      </c>
      <c r="G8517" t="s">
        <v>21</v>
      </c>
      <c r="H8517" t="s">
        <v>15</v>
      </c>
      <c r="I8517" t="s">
        <v>46</v>
      </c>
      <c r="J8517">
        <v>5.3031857000000002E-2</v>
      </c>
      <c r="L8517">
        <v>149.17339999999999</v>
      </c>
      <c r="M8517">
        <v>4</v>
      </c>
    </row>
    <row r="8518" spans="1:13" hidden="1" x14ac:dyDescent="0.35">
      <c r="A8518" t="s">
        <v>35</v>
      </c>
      <c r="B8518">
        <v>8517</v>
      </c>
      <c r="C8518" t="s">
        <v>1063</v>
      </c>
      <c r="D8518" t="s">
        <v>28</v>
      </c>
      <c r="E8518">
        <v>2018</v>
      </c>
      <c r="F8518" t="s">
        <v>45</v>
      </c>
      <c r="G8518" t="s">
        <v>21</v>
      </c>
      <c r="H8518" t="s">
        <v>15</v>
      </c>
      <c r="I8518" t="s">
        <v>46</v>
      </c>
      <c r="J8518">
        <v>7.2486326000000004E-2</v>
      </c>
      <c r="L8518">
        <v>78.998599999999996</v>
      </c>
      <c r="M8518">
        <v>4</v>
      </c>
    </row>
    <row r="8519" spans="1:13" hidden="1" x14ac:dyDescent="0.35">
      <c r="A8519" t="s">
        <v>35</v>
      </c>
      <c r="B8519">
        <v>8518</v>
      </c>
      <c r="C8519" t="s">
        <v>1145</v>
      </c>
      <c r="D8519" t="s">
        <v>12</v>
      </c>
      <c r="E8519">
        <v>2018</v>
      </c>
      <c r="F8519" t="s">
        <v>45</v>
      </c>
      <c r="G8519" t="s">
        <v>21</v>
      </c>
      <c r="H8519" t="s">
        <v>15</v>
      </c>
      <c r="I8519" t="s">
        <v>46</v>
      </c>
      <c r="J8519">
        <v>0.17514326</v>
      </c>
      <c r="L8519">
        <v>222.37719999999999</v>
      </c>
      <c r="M8519">
        <v>4</v>
      </c>
    </row>
    <row r="8520" spans="1:13" hidden="1" x14ac:dyDescent="0.35">
      <c r="A8520" t="s">
        <v>35</v>
      </c>
      <c r="B8520">
        <v>8519</v>
      </c>
      <c r="C8520" t="s">
        <v>237</v>
      </c>
      <c r="D8520" t="s">
        <v>19</v>
      </c>
      <c r="E8520">
        <v>2018</v>
      </c>
      <c r="F8520" t="s">
        <v>45</v>
      </c>
      <c r="G8520" t="s">
        <v>21</v>
      </c>
      <c r="H8520" t="s">
        <v>15</v>
      </c>
      <c r="I8520" t="s">
        <v>46</v>
      </c>
      <c r="J8520">
        <v>0</v>
      </c>
      <c r="L8520">
        <v>164.55260000000001</v>
      </c>
      <c r="M8520">
        <v>4</v>
      </c>
    </row>
    <row r="8521" spans="1:13" hidden="1" x14ac:dyDescent="0.35">
      <c r="A8521" t="s">
        <v>35</v>
      </c>
      <c r="B8521">
        <v>8520</v>
      </c>
      <c r="C8521" t="s">
        <v>1165</v>
      </c>
      <c r="D8521" t="s">
        <v>48</v>
      </c>
      <c r="E8521">
        <v>2018</v>
      </c>
      <c r="F8521" t="s">
        <v>45</v>
      </c>
      <c r="G8521" t="s">
        <v>21</v>
      </c>
      <c r="H8521" t="s">
        <v>15</v>
      </c>
      <c r="I8521" t="s">
        <v>46</v>
      </c>
      <c r="J8521">
        <v>3.4705806999999998E-2</v>
      </c>
      <c r="L8521">
        <v>241.68279999999999</v>
      </c>
      <c r="M8521">
        <v>4</v>
      </c>
    </row>
    <row r="8522" spans="1:13" hidden="1" x14ac:dyDescent="0.35">
      <c r="A8522" t="s">
        <v>35</v>
      </c>
      <c r="B8522">
        <v>8521</v>
      </c>
      <c r="C8522" t="s">
        <v>1510</v>
      </c>
      <c r="D8522" t="s">
        <v>32</v>
      </c>
      <c r="E8522">
        <v>2018</v>
      </c>
      <c r="F8522" t="s">
        <v>45</v>
      </c>
      <c r="G8522" t="s">
        <v>21</v>
      </c>
      <c r="H8522" t="s">
        <v>15</v>
      </c>
      <c r="I8522" t="s">
        <v>46</v>
      </c>
      <c r="J8522">
        <v>2.7570938999999999E-2</v>
      </c>
      <c r="L8522">
        <v>86.619799999999998</v>
      </c>
      <c r="M8522">
        <v>4</v>
      </c>
    </row>
    <row r="8523" spans="1:13" hidden="1" x14ac:dyDescent="0.35">
      <c r="A8523" t="s">
        <v>10</v>
      </c>
      <c r="B8523">
        <v>8522</v>
      </c>
      <c r="C8523" t="s">
        <v>85</v>
      </c>
      <c r="D8523" t="s">
        <v>67</v>
      </c>
      <c r="E8523">
        <v>2018</v>
      </c>
      <c r="F8523" t="s">
        <v>45</v>
      </c>
      <c r="G8523" t="s">
        <v>21</v>
      </c>
      <c r="H8523" t="s">
        <v>15</v>
      </c>
      <c r="I8523" t="s">
        <v>46</v>
      </c>
      <c r="J8523">
        <v>0.107714834</v>
      </c>
      <c r="L8523">
        <v>97.875200000000007</v>
      </c>
      <c r="M8523">
        <v>4</v>
      </c>
    </row>
    <row r="8524" spans="1:13" hidden="1" x14ac:dyDescent="0.35">
      <c r="A8524" t="s">
        <v>10</v>
      </c>
      <c r="B8524">
        <v>8523</v>
      </c>
      <c r="C8524" t="s">
        <v>559</v>
      </c>
      <c r="D8524" t="s">
        <v>48</v>
      </c>
      <c r="E8524">
        <v>2018</v>
      </c>
      <c r="F8524" t="s">
        <v>45</v>
      </c>
      <c r="G8524" t="s">
        <v>21</v>
      </c>
      <c r="H8524" t="s">
        <v>15</v>
      </c>
      <c r="I8524" t="s">
        <v>46</v>
      </c>
      <c r="J8524">
        <v>0</v>
      </c>
      <c r="L8524">
        <v>112.2544</v>
      </c>
      <c r="M8524">
        <v>4</v>
      </c>
    </row>
    <row r="8525" spans="1:13" hidden="1" x14ac:dyDescent="0.35"/>
    <row r="8526" spans="1:13" hidden="1" x14ac:dyDescent="0.35"/>
    <row r="8527" spans="1:13" hidden="1" x14ac:dyDescent="0.35"/>
    <row r="8528" spans="1:13" hidden="1" x14ac:dyDescent="0.35"/>
    <row r="8529" hidden="1" x14ac:dyDescent="0.35"/>
    <row r="8530" hidden="1" x14ac:dyDescent="0.35"/>
    <row r="8531" hidden="1" x14ac:dyDescent="0.35"/>
    <row r="8532" hidden="1" x14ac:dyDescent="0.35"/>
    <row r="8533" hidden="1" x14ac:dyDescent="0.35"/>
    <row r="8534" hidden="1" x14ac:dyDescent="0.35"/>
    <row r="8535" hidden="1" x14ac:dyDescent="0.35"/>
    <row r="8536" hidden="1" x14ac:dyDescent="0.35"/>
    <row r="8537" hidden="1" x14ac:dyDescent="0.35"/>
    <row r="8538" hidden="1" x14ac:dyDescent="0.35"/>
    <row r="8539" hidden="1" x14ac:dyDescent="0.35"/>
    <row r="8540" hidden="1" x14ac:dyDescent="0.35"/>
    <row r="8541" hidden="1" x14ac:dyDescent="0.35"/>
    <row r="8542" hidden="1" x14ac:dyDescent="0.35"/>
    <row r="8543" hidden="1" x14ac:dyDescent="0.35"/>
    <row r="8544" hidden="1" x14ac:dyDescent="0.35"/>
    <row r="8545" hidden="1" x14ac:dyDescent="0.35"/>
    <row r="8546" hidden="1" x14ac:dyDescent="0.35"/>
    <row r="8547" hidden="1" x14ac:dyDescent="0.35"/>
    <row r="8548" hidden="1" x14ac:dyDescent="0.35"/>
    <row r="8549" hidden="1" x14ac:dyDescent="0.35"/>
    <row r="8550" hidden="1" x14ac:dyDescent="0.35"/>
    <row r="8551" hidden="1" x14ac:dyDescent="0.35"/>
    <row r="8552" hidden="1" x14ac:dyDescent="0.35"/>
    <row r="8553" hidden="1" x14ac:dyDescent="0.35"/>
    <row r="8554" hidden="1" x14ac:dyDescent="0.35"/>
    <row r="8555" hidden="1" x14ac:dyDescent="0.35"/>
    <row r="8556" hidden="1" x14ac:dyDescent="0.35"/>
    <row r="8557" hidden="1" x14ac:dyDescent="0.35"/>
    <row r="8558" hidden="1" x14ac:dyDescent="0.35"/>
    <row r="8559" hidden="1" x14ac:dyDescent="0.35"/>
    <row r="8560" hidden="1" x14ac:dyDescent="0.35"/>
    <row r="8561" hidden="1" x14ac:dyDescent="0.35"/>
    <row r="8562" hidden="1" x14ac:dyDescent="0.35"/>
    <row r="8563" hidden="1" x14ac:dyDescent="0.35"/>
    <row r="8564" hidden="1" x14ac:dyDescent="0.35"/>
    <row r="8565" hidden="1" x14ac:dyDescent="0.35"/>
    <row r="8566" hidden="1" x14ac:dyDescent="0.35"/>
    <row r="8567" hidden="1" x14ac:dyDescent="0.35"/>
    <row r="8568" hidden="1" x14ac:dyDescent="0.35"/>
    <row r="8569" hidden="1" x14ac:dyDescent="0.35"/>
    <row r="8570" hidden="1" x14ac:dyDescent="0.35"/>
    <row r="8571" hidden="1" x14ac:dyDescent="0.35"/>
    <row r="8572" hidden="1" x14ac:dyDescent="0.35"/>
    <row r="8573" hidden="1" x14ac:dyDescent="0.35"/>
    <row r="8574" hidden="1" x14ac:dyDescent="0.35"/>
    <row r="8575" hidden="1" x14ac:dyDescent="0.35"/>
    <row r="8576" hidden="1" x14ac:dyDescent="0.35"/>
    <row r="8577" hidden="1" x14ac:dyDescent="0.35"/>
    <row r="8578" hidden="1" x14ac:dyDescent="0.35"/>
    <row r="8579" hidden="1" x14ac:dyDescent="0.35"/>
    <row r="8580" hidden="1" x14ac:dyDescent="0.35"/>
    <row r="8581" hidden="1" x14ac:dyDescent="0.35"/>
    <row r="8582" hidden="1" x14ac:dyDescent="0.35"/>
    <row r="8583" hidden="1" x14ac:dyDescent="0.35"/>
    <row r="8584" hidden="1" x14ac:dyDescent="0.35"/>
    <row r="8585" hidden="1" x14ac:dyDescent="0.35"/>
    <row r="8586" hidden="1" x14ac:dyDescent="0.35"/>
    <row r="8587" hidden="1" x14ac:dyDescent="0.35"/>
    <row r="8588" hidden="1" x14ac:dyDescent="0.35"/>
    <row r="8589" hidden="1" x14ac:dyDescent="0.35"/>
    <row r="8590" hidden="1" x14ac:dyDescent="0.35"/>
    <row r="8591" hidden="1" x14ac:dyDescent="0.35"/>
    <row r="8592" hidden="1" x14ac:dyDescent="0.35"/>
    <row r="8593" hidden="1" x14ac:dyDescent="0.35"/>
    <row r="8594" hidden="1" x14ac:dyDescent="0.35"/>
    <row r="8595" hidden="1" x14ac:dyDescent="0.35"/>
    <row r="8596" hidden="1" x14ac:dyDescent="0.35"/>
    <row r="8597" hidden="1" x14ac:dyDescent="0.35"/>
    <row r="8598" hidden="1" x14ac:dyDescent="0.35"/>
    <row r="8599" hidden="1" x14ac:dyDescent="0.35"/>
    <row r="8600" hidden="1" x14ac:dyDescent="0.35"/>
    <row r="8601" hidden="1" x14ac:dyDescent="0.35"/>
    <row r="8602" hidden="1" x14ac:dyDescent="0.35"/>
    <row r="8603" hidden="1" x14ac:dyDescent="0.35"/>
    <row r="8604" hidden="1" x14ac:dyDescent="0.35"/>
    <row r="8605" hidden="1" x14ac:dyDescent="0.35"/>
    <row r="8606" hidden="1" x14ac:dyDescent="0.35"/>
    <row r="8607" hidden="1" x14ac:dyDescent="0.35"/>
    <row r="8608" hidden="1" x14ac:dyDescent="0.35"/>
    <row r="8609" hidden="1" x14ac:dyDescent="0.35"/>
    <row r="8610" hidden="1" x14ac:dyDescent="0.35"/>
    <row r="8611" hidden="1" x14ac:dyDescent="0.35"/>
    <row r="8612" hidden="1" x14ac:dyDescent="0.35"/>
    <row r="8613" hidden="1" x14ac:dyDescent="0.35"/>
    <row r="8614" hidden="1" x14ac:dyDescent="0.35"/>
    <row r="8615" hidden="1" x14ac:dyDescent="0.35"/>
    <row r="8616" hidden="1" x14ac:dyDescent="0.35"/>
    <row r="8617" hidden="1" x14ac:dyDescent="0.35"/>
    <row r="8618" hidden="1" x14ac:dyDescent="0.35"/>
    <row r="8619" hidden="1" x14ac:dyDescent="0.35"/>
    <row r="8620" hidden="1" x14ac:dyDescent="0.35"/>
    <row r="8621" hidden="1" x14ac:dyDescent="0.35"/>
    <row r="8622" hidden="1" x14ac:dyDescent="0.35"/>
    <row r="8623" hidden="1" x14ac:dyDescent="0.35"/>
    <row r="8624" hidden="1" x14ac:dyDescent="0.35"/>
    <row r="8625" hidden="1" x14ac:dyDescent="0.35"/>
    <row r="8626" hidden="1" x14ac:dyDescent="0.35"/>
    <row r="8627" hidden="1" x14ac:dyDescent="0.35"/>
    <row r="8628" hidden="1" x14ac:dyDescent="0.35"/>
    <row r="8629" hidden="1" x14ac:dyDescent="0.35"/>
    <row r="8630" hidden="1" x14ac:dyDescent="0.35"/>
    <row r="8631" hidden="1" x14ac:dyDescent="0.35"/>
    <row r="8632" hidden="1" x14ac:dyDescent="0.35"/>
    <row r="8633" hidden="1" x14ac:dyDescent="0.35"/>
    <row r="8634" hidden="1" x14ac:dyDescent="0.35"/>
    <row r="8635" hidden="1" x14ac:dyDescent="0.35"/>
    <row r="8636" hidden="1" x14ac:dyDescent="0.35"/>
    <row r="8637" hidden="1" x14ac:dyDescent="0.35"/>
    <row r="8638" hidden="1" x14ac:dyDescent="0.35"/>
    <row r="8639" hidden="1" x14ac:dyDescent="0.35"/>
    <row r="8640" hidden="1" x14ac:dyDescent="0.35"/>
    <row r="8641" hidden="1" x14ac:dyDescent="0.35"/>
    <row r="8642" hidden="1" x14ac:dyDescent="0.35"/>
    <row r="8643" hidden="1" x14ac:dyDescent="0.35"/>
    <row r="8644" hidden="1" x14ac:dyDescent="0.35"/>
    <row r="8645" hidden="1" x14ac:dyDescent="0.35"/>
    <row r="8646" hidden="1" x14ac:dyDescent="0.35"/>
    <row r="8647" hidden="1" x14ac:dyDescent="0.35"/>
    <row r="8648" hidden="1" x14ac:dyDescent="0.35"/>
    <row r="8649" hidden="1" x14ac:dyDescent="0.35"/>
    <row r="8650" hidden="1" x14ac:dyDescent="0.35"/>
    <row r="8651" hidden="1" x14ac:dyDescent="0.35"/>
    <row r="8652" hidden="1" x14ac:dyDescent="0.35"/>
    <row r="8653" hidden="1" x14ac:dyDescent="0.35"/>
    <row r="8654" hidden="1" x14ac:dyDescent="0.35"/>
    <row r="8655" hidden="1" x14ac:dyDescent="0.35"/>
    <row r="8656" hidden="1" x14ac:dyDescent="0.35"/>
    <row r="8657" hidden="1" x14ac:dyDescent="0.35"/>
    <row r="8658" hidden="1" x14ac:dyDescent="0.35"/>
    <row r="8659" hidden="1" x14ac:dyDescent="0.35"/>
    <row r="8660" hidden="1" x14ac:dyDescent="0.35"/>
    <row r="8661" hidden="1" x14ac:dyDescent="0.35"/>
    <row r="8662" hidden="1" x14ac:dyDescent="0.35"/>
    <row r="8663" hidden="1" x14ac:dyDescent="0.35"/>
    <row r="8664" hidden="1" x14ac:dyDescent="0.35"/>
    <row r="8665" hidden="1" x14ac:dyDescent="0.35"/>
    <row r="8666" hidden="1" x14ac:dyDescent="0.35"/>
    <row r="8667" hidden="1" x14ac:dyDescent="0.35"/>
    <row r="8668" hidden="1" x14ac:dyDescent="0.35"/>
    <row r="8669" hidden="1" x14ac:dyDescent="0.35"/>
    <row r="8670" hidden="1" x14ac:dyDescent="0.35"/>
    <row r="8671" hidden="1" x14ac:dyDescent="0.35"/>
    <row r="8672" hidden="1" x14ac:dyDescent="0.35"/>
    <row r="8673" hidden="1" x14ac:dyDescent="0.35"/>
    <row r="8674" hidden="1" x14ac:dyDescent="0.35"/>
    <row r="8675" hidden="1" x14ac:dyDescent="0.35"/>
    <row r="8676" hidden="1" x14ac:dyDescent="0.35"/>
    <row r="8677" hidden="1" x14ac:dyDescent="0.35"/>
    <row r="8678" hidden="1" x14ac:dyDescent="0.35"/>
    <row r="8679" hidden="1" x14ac:dyDescent="0.35"/>
    <row r="8680" hidden="1" x14ac:dyDescent="0.35"/>
    <row r="8681" hidden="1" x14ac:dyDescent="0.35"/>
    <row r="8682" hidden="1" x14ac:dyDescent="0.35"/>
    <row r="8683" hidden="1" x14ac:dyDescent="0.35"/>
    <row r="8684" hidden="1" x14ac:dyDescent="0.35"/>
    <row r="8685" hidden="1" x14ac:dyDescent="0.35"/>
    <row r="8686" hidden="1" x14ac:dyDescent="0.35"/>
    <row r="8687" hidden="1" x14ac:dyDescent="0.35"/>
    <row r="8688" hidden="1" x14ac:dyDescent="0.35"/>
    <row r="8689" hidden="1" x14ac:dyDescent="0.35"/>
    <row r="8690" hidden="1" x14ac:dyDescent="0.35"/>
    <row r="8691" hidden="1" x14ac:dyDescent="0.35"/>
    <row r="8692" hidden="1" x14ac:dyDescent="0.35"/>
    <row r="8693" hidden="1" x14ac:dyDescent="0.35"/>
    <row r="8694" hidden="1" x14ac:dyDescent="0.35"/>
    <row r="8695" hidden="1" x14ac:dyDescent="0.35"/>
    <row r="8696" hidden="1" x14ac:dyDescent="0.35"/>
    <row r="8697" hidden="1" x14ac:dyDescent="0.35"/>
    <row r="8698" hidden="1" x14ac:dyDescent="0.35"/>
    <row r="8699" hidden="1" x14ac:dyDescent="0.35"/>
    <row r="8700" hidden="1" x14ac:dyDescent="0.35"/>
    <row r="8701" hidden="1" x14ac:dyDescent="0.35"/>
    <row r="8702" hidden="1" x14ac:dyDescent="0.35"/>
    <row r="8703" hidden="1" x14ac:dyDescent="0.35"/>
    <row r="8704" hidden="1" x14ac:dyDescent="0.35"/>
    <row r="8705" hidden="1" x14ac:dyDescent="0.35"/>
    <row r="8706" hidden="1" x14ac:dyDescent="0.35"/>
    <row r="8707" hidden="1" x14ac:dyDescent="0.35"/>
    <row r="8708" hidden="1" x14ac:dyDescent="0.35"/>
    <row r="8709" hidden="1" x14ac:dyDescent="0.35"/>
    <row r="8710" hidden="1" x14ac:dyDescent="0.35"/>
    <row r="8711" hidden="1" x14ac:dyDescent="0.35"/>
    <row r="8712" hidden="1" x14ac:dyDescent="0.35"/>
    <row r="8713" hidden="1" x14ac:dyDescent="0.35"/>
    <row r="8714" hidden="1" x14ac:dyDescent="0.35"/>
    <row r="8715" hidden="1" x14ac:dyDescent="0.35"/>
    <row r="8716" hidden="1" x14ac:dyDescent="0.35"/>
    <row r="8717" hidden="1" x14ac:dyDescent="0.35"/>
    <row r="8718" hidden="1" x14ac:dyDescent="0.35"/>
    <row r="8719" hidden="1" x14ac:dyDescent="0.35"/>
    <row r="8720" hidden="1" x14ac:dyDescent="0.35"/>
    <row r="8721" hidden="1" x14ac:dyDescent="0.35"/>
    <row r="8722" hidden="1" x14ac:dyDescent="0.35"/>
    <row r="8723" hidden="1" x14ac:dyDescent="0.35"/>
    <row r="8724" hidden="1" x14ac:dyDescent="0.35"/>
    <row r="8725" hidden="1" x14ac:dyDescent="0.35"/>
    <row r="8726" hidden="1" x14ac:dyDescent="0.35"/>
    <row r="8727" hidden="1" x14ac:dyDescent="0.35"/>
    <row r="8728" hidden="1" x14ac:dyDescent="0.35"/>
    <row r="8729" hidden="1" x14ac:dyDescent="0.35"/>
    <row r="8730" hidden="1" x14ac:dyDescent="0.35"/>
    <row r="8731" hidden="1" x14ac:dyDescent="0.35"/>
    <row r="8732" hidden="1" x14ac:dyDescent="0.35"/>
    <row r="8733" hidden="1" x14ac:dyDescent="0.35"/>
    <row r="8734" hidden="1" x14ac:dyDescent="0.35"/>
    <row r="8735" hidden="1" x14ac:dyDescent="0.35"/>
    <row r="8736" hidden="1" x14ac:dyDescent="0.35"/>
    <row r="8737" hidden="1" x14ac:dyDescent="0.35"/>
    <row r="8738" hidden="1" x14ac:dyDescent="0.35"/>
    <row r="8739" hidden="1" x14ac:dyDescent="0.35"/>
    <row r="8740" hidden="1" x14ac:dyDescent="0.35"/>
    <row r="8741" hidden="1" x14ac:dyDescent="0.35"/>
    <row r="8742" hidden="1" x14ac:dyDescent="0.35"/>
    <row r="8743" hidden="1" x14ac:dyDescent="0.35"/>
    <row r="8744" hidden="1" x14ac:dyDescent="0.35"/>
    <row r="8745" hidden="1" x14ac:dyDescent="0.35"/>
    <row r="8746" hidden="1" x14ac:dyDescent="0.35"/>
    <row r="8747" hidden="1" x14ac:dyDescent="0.35"/>
    <row r="8748" hidden="1" x14ac:dyDescent="0.35"/>
    <row r="8749" hidden="1" x14ac:dyDescent="0.35"/>
    <row r="8750" hidden="1" x14ac:dyDescent="0.35"/>
    <row r="8751" hidden="1" x14ac:dyDescent="0.35"/>
    <row r="8752" hidden="1" x14ac:dyDescent="0.35"/>
    <row r="8753" hidden="1" x14ac:dyDescent="0.35"/>
    <row r="8754" hidden="1" x14ac:dyDescent="0.35"/>
    <row r="8755" hidden="1" x14ac:dyDescent="0.35"/>
    <row r="8756" hidden="1" x14ac:dyDescent="0.35"/>
    <row r="8757" hidden="1" x14ac:dyDescent="0.35"/>
    <row r="8758" hidden="1" x14ac:dyDescent="0.35"/>
    <row r="8759" hidden="1" x14ac:dyDescent="0.35"/>
    <row r="8760" hidden="1" x14ac:dyDescent="0.35"/>
    <row r="8761" hidden="1" x14ac:dyDescent="0.35"/>
    <row r="8762" hidden="1" x14ac:dyDescent="0.35"/>
    <row r="8763" hidden="1" x14ac:dyDescent="0.35"/>
    <row r="8764" hidden="1" x14ac:dyDescent="0.35"/>
    <row r="8765" hidden="1" x14ac:dyDescent="0.35"/>
    <row r="8766" hidden="1" x14ac:dyDescent="0.35"/>
    <row r="8767" hidden="1" x14ac:dyDescent="0.35"/>
    <row r="8768" hidden="1" x14ac:dyDescent="0.35"/>
    <row r="8769" hidden="1" x14ac:dyDescent="0.35"/>
    <row r="8770" hidden="1" x14ac:dyDescent="0.35"/>
    <row r="8771" hidden="1" x14ac:dyDescent="0.35"/>
    <row r="8772" hidden="1" x14ac:dyDescent="0.35"/>
    <row r="8773" hidden="1" x14ac:dyDescent="0.35"/>
    <row r="8774" hidden="1" x14ac:dyDescent="0.35"/>
    <row r="8775" hidden="1" x14ac:dyDescent="0.35"/>
    <row r="8776" hidden="1" x14ac:dyDescent="0.35"/>
    <row r="8777" hidden="1" x14ac:dyDescent="0.35"/>
    <row r="8778" hidden="1" x14ac:dyDescent="0.35"/>
    <row r="8779" hidden="1" x14ac:dyDescent="0.35"/>
    <row r="8780" hidden="1" x14ac:dyDescent="0.35"/>
    <row r="8781" hidden="1" x14ac:dyDescent="0.35"/>
    <row r="8782" hidden="1" x14ac:dyDescent="0.35"/>
    <row r="8783" hidden="1" x14ac:dyDescent="0.35"/>
    <row r="8784" hidden="1" x14ac:dyDescent="0.35"/>
    <row r="8785" hidden="1" x14ac:dyDescent="0.35"/>
    <row r="8786" hidden="1" x14ac:dyDescent="0.35"/>
    <row r="8787" hidden="1" x14ac:dyDescent="0.35"/>
    <row r="8788" hidden="1" x14ac:dyDescent="0.35"/>
    <row r="8789" hidden="1" x14ac:dyDescent="0.35"/>
    <row r="8790" hidden="1" x14ac:dyDescent="0.35"/>
    <row r="8791" hidden="1" x14ac:dyDescent="0.35"/>
    <row r="8792" hidden="1" x14ac:dyDescent="0.35"/>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KPIs</vt:lpstr>
      <vt:lpstr>Report</vt:lpstr>
      <vt:lpstr>Item Type</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Vrinda Gaur</cp:lastModifiedBy>
  <dcterms:created xsi:type="dcterms:W3CDTF">2024-06-23T13:11:17Z</dcterms:created>
  <dcterms:modified xsi:type="dcterms:W3CDTF">2025-07-04T13:28:01Z</dcterms:modified>
</cp:coreProperties>
</file>