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esktop\GOVhack\"/>
    </mc:Choice>
  </mc:AlternateContent>
  <xr:revisionPtr revIDLastSave="0" documentId="8_{679CF6EB-4094-4146-8512-A22A63AF0B01}" xr6:coauthVersionLast="47" xr6:coauthVersionMax="47" xr10:uidLastSave="{00000000-0000-0000-0000-000000000000}"/>
  <bookViews>
    <workbookView xWindow="-120" yWindow="-120" windowWidth="20730" windowHeight="11310" activeTab="1" xr2:uid="{FBC0E5C2-6666-468E-A1A9-84AA48FD472B}"/>
  </bookViews>
  <sheets>
    <sheet name="Electric_Vehicles_Registration_" sheetId="2" r:id="rId1"/>
    <sheet name="Sheet1" sheetId="1" r:id="rId2"/>
  </sheets>
  <definedNames>
    <definedName name="ExternalData_1" localSheetId="0" hidden="1">Electric_Vehicles_Registration_!$A$1:$AF$131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8" i="1" l="1"/>
  <c r="L138" i="1"/>
  <c r="K138" i="1"/>
  <c r="J138" i="1"/>
  <c r="I138" i="1"/>
  <c r="H138" i="1"/>
  <c r="G138" i="1"/>
  <c r="F138" i="1"/>
  <c r="E138" i="1"/>
  <c r="E132" i="1" l="1"/>
  <c r="F132" i="1"/>
  <c r="G132" i="1"/>
  <c r="H132" i="1"/>
  <c r="I132" i="1"/>
  <c r="J132" i="1"/>
  <c r="K132" i="1"/>
  <c r="L132" i="1"/>
  <c r="M132" i="1"/>
  <c r="B13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A46245-127E-4B10-AEE4-E146139255B6}" keepAlive="1" name="Query - Electric_Vehicles_Registration_Number" description="Connection to the 'Electric_Vehicles_Registration_Number' query in the workbook." type="5" refreshedVersion="8" background="1" saveData="1">
    <dbPr connection="Provider=Microsoft.Mashup.OleDb.1;Data Source=$Workbook$;Location=Electric_Vehicles_Registration_Number;Extended Properties=&quot;&quot;" command="SELECT * FROM [Electric_Vehicles_Registration_Number]"/>
  </connection>
</connections>
</file>

<file path=xl/sharedStrings.xml><?xml version="1.0" encoding="utf-8"?>
<sst xmlns="http://schemas.openxmlformats.org/spreadsheetml/2006/main" count="1877" uniqueCount="309">
  <si>
    <t>OBJECTID</t>
  </si>
  <si>
    <t>SA3</t>
  </si>
  <si>
    <t>SA2</t>
  </si>
  <si>
    <t>Scenario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</si>
  <si>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</si>
  <si>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</si>
  <si>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</si>
  <si>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</si>
  <si>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</si>
  <si>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</si>
  <si>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</si>
  <si>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</si>
  <si>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</si>
  <si>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</si>
  <si>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SA2_CODE21</t>
  </si>
  <si>
    <t>SA2_NAME21</t>
  </si>
  <si>
    <t>CHG_FLAG21</t>
  </si>
  <si>
    <t>CHG_LBL21</t>
  </si>
  <si>
    <t>SA3_CODE21</t>
  </si>
  <si>
    <t>SA3_NAME21</t>
  </si>
  <si>
    <t>SA4_CODE21</t>
  </si>
  <si>
    <t>SA4_NAME21</t>
  </si>
  <si>
    <t>GCC_CODE21</t>
  </si>
  <si>
    <t>GCC_NAME21</t>
  </si>
  <si>
    <t>STE_CODE21</t>
  </si>
  <si>
    <t>STE_NAME21</t>
  </si>
  <si>
    <t>AUS_CODE21</t>
  </si>
  <si>
    <t>AUS_NAME21</t>
  </si>
  <si>
    <t>AREASQKM21</t>
  </si>
  <si>
    <t>LOCI_URI21</t>
  </si>
  <si>
    <t>Shape__Area</t>
  </si>
  <si>
    <t>Shape__Length</t>
  </si>
  <si>
    <t>Belconnen</t>
  </si>
  <si>
    <t>Aranda</t>
  </si>
  <si>
    <t>Conservative</t>
  </si>
  <si>
    <t>No change</t>
  </si>
  <si>
    <t>Australian Capital Territory</t>
  </si>
  <si>
    <t>8ACTE</t>
  </si>
  <si>
    <t>AUS</t>
  </si>
  <si>
    <t>Australia</t>
  </si>
  <si>
    <t>http://linked.data.gov.au/dataset/asgsed3/SA2/801011001</t>
  </si>
  <si>
    <t>http://linked.data.gov.au/dataset/asgsed3/SA2/801011002</t>
  </si>
  <si>
    <t>Bruce</t>
  </si>
  <si>
    <t>http://linked.data.gov.au/dataset/asgsed3/SA2/801011003</t>
  </si>
  <si>
    <t>Charnwood</t>
  </si>
  <si>
    <t>http://linked.data.gov.au/dataset/asgsed3/SA2/801011004</t>
  </si>
  <si>
    <t>Cook</t>
  </si>
  <si>
    <t>http://linked.data.gov.au/dataset/asgsed3/SA2/801011005</t>
  </si>
  <si>
    <t>Dunlop</t>
  </si>
  <si>
    <t>http://linked.data.gov.au/dataset/asgsed3/SA2/801011006</t>
  </si>
  <si>
    <t>Evatt</t>
  </si>
  <si>
    <t>http://linked.data.gov.au/dataset/asgsed3/SA2/801011007</t>
  </si>
  <si>
    <t>Florey</t>
  </si>
  <si>
    <t>http://linked.data.gov.au/dataset/asgsed3/SA2/801011008</t>
  </si>
  <si>
    <t>Flynn (ACT)</t>
  </si>
  <si>
    <t>http://linked.data.gov.au/dataset/asgsed3/SA2/801011009</t>
  </si>
  <si>
    <t>Fraser</t>
  </si>
  <si>
    <t>http://linked.data.gov.au/dataset/asgsed3/SA2/801011010</t>
  </si>
  <si>
    <t>Giralang</t>
  </si>
  <si>
    <t>http://linked.data.gov.au/dataset/asgsed3/SA2/801011011</t>
  </si>
  <si>
    <t>Gooromon</t>
  </si>
  <si>
    <t>http://linked.data.gov.au/dataset/asgsed3/SA2/801011012</t>
  </si>
  <si>
    <t>Hawker</t>
  </si>
  <si>
    <t>http://linked.data.gov.au/dataset/asgsed3/SA2/801011013</t>
  </si>
  <si>
    <t>Higgins</t>
  </si>
  <si>
    <t>http://linked.data.gov.au/dataset/asgsed3/SA2/801011014</t>
  </si>
  <si>
    <t>Holt</t>
  </si>
  <si>
    <t>http://linked.data.gov.au/dataset/asgsed3/SA2/801011015</t>
  </si>
  <si>
    <t>Kaleen</t>
  </si>
  <si>
    <t>http://linked.data.gov.au/dataset/asgsed3/SA2/801011016</t>
  </si>
  <si>
    <t>Latham</t>
  </si>
  <si>
    <t>http://linked.data.gov.au/dataset/asgsed3/SA2/801011017</t>
  </si>
  <si>
    <t>Lawson</t>
  </si>
  <si>
    <t>http://linked.data.gov.au/dataset/asgsed3/SA2/801011018</t>
  </si>
  <si>
    <t>Macgregor (ACT)</t>
  </si>
  <si>
    <t>http://linked.data.gov.au/dataset/asgsed3/SA2/801011019</t>
  </si>
  <si>
    <t>Macquarie</t>
  </si>
  <si>
    <t>http://linked.data.gov.au/dataset/asgsed3/SA2/801011020</t>
  </si>
  <si>
    <t>McKellar</t>
  </si>
  <si>
    <t>http://linked.data.gov.au/dataset/asgsed3/SA2/801011021</t>
  </si>
  <si>
    <t>Melba</t>
  </si>
  <si>
    <t>http://linked.data.gov.au/dataset/asgsed3/SA2/801011022</t>
  </si>
  <si>
    <t>Page</t>
  </si>
  <si>
    <t>http://linked.data.gov.au/dataset/asgsed3/SA2/801011023</t>
  </si>
  <si>
    <t>Scullin</t>
  </si>
  <si>
    <t>http://linked.data.gov.au/dataset/asgsed3/SA2/801011024</t>
  </si>
  <si>
    <t>Spence</t>
  </si>
  <si>
    <t>http://linked.data.gov.au/dataset/asgsed3/SA2/801011025</t>
  </si>
  <si>
    <t>Weetangera</t>
  </si>
  <si>
    <t>http://linked.data.gov.au/dataset/asgsed3/SA2/801011026</t>
  </si>
  <si>
    <t>Molonglo Corridor</t>
  </si>
  <si>
    <t>http://linked.data.gov.au/dataset/asgsed3/SA2/801011111</t>
  </si>
  <si>
    <t>West Belconnen</t>
  </si>
  <si>
    <t>New</t>
  </si>
  <si>
    <t>http://linked.data.gov.au/dataset/asgsed3/SA2/801011144</t>
  </si>
  <si>
    <t>Canberra East</t>
  </si>
  <si>
    <t>Hume</t>
  </si>
  <si>
    <t>http://linked.data.gov.au/dataset/asgsed3/SA2/801031031</t>
  </si>
  <si>
    <t>Kowen</t>
  </si>
  <si>
    <t>http://linked.data.gov.au/dataset/asgsed3/SA2/801031032</t>
  </si>
  <si>
    <t>http://linked.data.gov.au/dataset/asgsed3/SA2/801031113</t>
  </si>
  <si>
    <t>Canberra Airport</t>
  </si>
  <si>
    <t>http://linked.data.gov.au/dataset/asgsed3/SA2/801031114</t>
  </si>
  <si>
    <t>Majura</t>
  </si>
  <si>
    <t>http://linked.data.gov.au/dataset/asgsed3/SA2/801031115</t>
  </si>
  <si>
    <t>Gungahlin</t>
  </si>
  <si>
    <t>Amaroo</t>
  </si>
  <si>
    <t>http://linked.data.gov.au/dataset/asgsed3/SA2/801041034</t>
  </si>
  <si>
    <t>Bonner</t>
  </si>
  <si>
    <t>http://linked.data.gov.au/dataset/asgsed3/SA2/801041035</t>
  </si>
  <si>
    <t>Casey</t>
  </si>
  <si>
    <t>http://linked.data.gov.au/dataset/asgsed3/SA2/801041036</t>
  </si>
  <si>
    <t>Crace</t>
  </si>
  <si>
    <t>http://linked.data.gov.au/dataset/asgsed3/SA2/801041037</t>
  </si>
  <si>
    <t>Forde</t>
  </si>
  <si>
    <t>http://linked.data.gov.au/dataset/asgsed3/SA2/801041038</t>
  </si>
  <si>
    <t>Franklin</t>
  </si>
  <si>
    <t>http://linked.data.gov.au/dataset/asgsed3/SA2/801041039</t>
  </si>
  <si>
    <t>http://linked.data.gov.au/dataset/asgsed3/SA2/801041040</t>
  </si>
  <si>
    <t>Hall</t>
  </si>
  <si>
    <t>http://linked.data.gov.au/dataset/asgsed3/SA2/801041043</t>
  </si>
  <si>
    <t>Harrison</t>
  </si>
  <si>
    <t>http://linked.data.gov.au/dataset/asgsed3/SA2/801041044</t>
  </si>
  <si>
    <t>Mitchell</t>
  </si>
  <si>
    <t>http://linked.data.gov.au/dataset/asgsed3/SA2/801041045</t>
  </si>
  <si>
    <t>Ngunnawal</t>
  </si>
  <si>
    <t>http://linked.data.gov.au/dataset/asgsed3/SA2/801041046</t>
  </si>
  <si>
    <t>Nicholls</t>
  </si>
  <si>
    <t>http://linked.data.gov.au/dataset/asgsed3/SA2/801041047</t>
  </si>
  <si>
    <t>Palmerston</t>
  </si>
  <si>
    <t>http://linked.data.gov.au/dataset/asgsed3/SA2/801041048</t>
  </si>
  <si>
    <t>Gungahlin - East</t>
  </si>
  <si>
    <t>http://linked.data.gov.au/dataset/asgsed3/SA2/801041116</t>
  </si>
  <si>
    <t>Gungahlin - West</t>
  </si>
  <si>
    <t>http://linked.data.gov.au/dataset/asgsed3/SA2/801041117</t>
  </si>
  <si>
    <t>Jacka</t>
  </si>
  <si>
    <t>http://linked.data.gov.au/dataset/asgsed3/SA2/801041118</t>
  </si>
  <si>
    <t>Kenny</t>
  </si>
  <si>
    <t>http://linked.data.gov.au/dataset/asgsed3/SA2/801041119</t>
  </si>
  <si>
    <t>Moncrieff</t>
  </si>
  <si>
    <t>http://linked.data.gov.au/dataset/asgsed3/SA2/801041120</t>
  </si>
  <si>
    <t>Taylor</t>
  </si>
  <si>
    <t>http://linked.data.gov.au/dataset/asgsed3/SA2/801041121</t>
  </si>
  <si>
    <t>Throsby</t>
  </si>
  <si>
    <t>http://linked.data.gov.au/dataset/asgsed3/SA2/801041122</t>
  </si>
  <si>
    <t>North Canberra</t>
  </si>
  <si>
    <t>Acton</t>
  </si>
  <si>
    <t>http://linked.data.gov.au/dataset/asgsed3/SA2/801051049</t>
  </si>
  <si>
    <t>Ainslie</t>
  </si>
  <si>
    <t>http://linked.data.gov.au/dataset/asgsed3/SA2/801051050</t>
  </si>
  <si>
    <t>Braddon</t>
  </si>
  <si>
    <t>http://linked.data.gov.au/dataset/asgsed3/SA2/801051051</t>
  </si>
  <si>
    <t>Civic</t>
  </si>
  <si>
    <t>http://linked.data.gov.au/dataset/asgsed3/SA2/801051053</t>
  </si>
  <si>
    <t>Dickson</t>
  </si>
  <si>
    <t>http://linked.data.gov.au/dataset/asgsed3/SA2/801051054</t>
  </si>
  <si>
    <t>Downer</t>
  </si>
  <si>
    <t>http://linked.data.gov.au/dataset/asgsed3/SA2/801051055</t>
  </si>
  <si>
    <t>Hackett</t>
  </si>
  <si>
    <t>http://linked.data.gov.au/dataset/asgsed3/SA2/801051056</t>
  </si>
  <si>
    <t>Lyneham</t>
  </si>
  <si>
    <t>http://linked.data.gov.au/dataset/asgsed3/SA2/801051057</t>
  </si>
  <si>
    <t>O'Connor (ACT)</t>
  </si>
  <si>
    <t>http://linked.data.gov.au/dataset/asgsed3/SA2/801051058</t>
  </si>
  <si>
    <t>Turner</t>
  </si>
  <si>
    <t>http://linked.data.gov.au/dataset/asgsed3/SA2/801051060</t>
  </si>
  <si>
    <t>Watson</t>
  </si>
  <si>
    <t>http://linked.data.gov.au/dataset/asgsed3/SA2/801051061</t>
  </si>
  <si>
    <t>Black Mountain</t>
  </si>
  <si>
    <t>http://linked.data.gov.au/dataset/asgsed3/SA2/801051123</t>
  </si>
  <si>
    <t>Campbell</t>
  </si>
  <si>
    <t>http://linked.data.gov.au/dataset/asgsed3/SA2/801051124</t>
  </si>
  <si>
    <t>Duntroon</t>
  </si>
  <si>
    <t>http://linked.data.gov.au/dataset/asgsed3/SA2/801051125</t>
  </si>
  <si>
    <t>Parkes (ACT) - North</t>
  </si>
  <si>
    <t>http://linked.data.gov.au/dataset/asgsed3/SA2/801051126</t>
  </si>
  <si>
    <t>Reid</t>
  </si>
  <si>
    <t>http://linked.data.gov.au/dataset/asgsed3/SA2/801051127</t>
  </si>
  <si>
    <t>Russell</t>
  </si>
  <si>
    <t>http://linked.data.gov.au/dataset/asgsed3/SA2/801051128</t>
  </si>
  <si>
    <t>South Canberra</t>
  </si>
  <si>
    <t>Deakin</t>
  </si>
  <si>
    <t>http://linked.data.gov.au/dataset/asgsed3/SA2/801061062</t>
  </si>
  <si>
    <t>Forrest</t>
  </si>
  <si>
    <t>http://linked.data.gov.au/dataset/asgsed3/SA2/801061063</t>
  </si>
  <si>
    <t>Griffith (ACT)</t>
  </si>
  <si>
    <t>http://linked.data.gov.au/dataset/asgsed3/SA2/801061064</t>
  </si>
  <si>
    <t>Lake Burley Griffin</t>
  </si>
  <si>
    <t>http://linked.data.gov.au/dataset/asgsed3/SA2/801061066</t>
  </si>
  <si>
    <t>Narrabundah</t>
  </si>
  <si>
    <t>http://linked.data.gov.au/dataset/asgsed3/SA2/801061067</t>
  </si>
  <si>
    <t>Parkes (ACT) - South</t>
  </si>
  <si>
    <t>http://linked.data.gov.au/dataset/asgsed3/SA2/801061068</t>
  </si>
  <si>
    <t>Red Hill (ACT)</t>
  </si>
  <si>
    <t>http://linked.data.gov.au/dataset/asgsed3/SA2/801061069</t>
  </si>
  <si>
    <t>Yarralumla</t>
  </si>
  <si>
    <t>http://linked.data.gov.au/dataset/asgsed3/SA2/801061070</t>
  </si>
  <si>
    <t>Barton</t>
  </si>
  <si>
    <t>http://linked.data.gov.au/dataset/asgsed3/SA2/801061129</t>
  </si>
  <si>
    <t>Fyshwick</t>
  </si>
  <si>
    <t>http://linked.data.gov.au/dataset/asgsed3/SA2/801061130</t>
  </si>
  <si>
    <t>Kingston (ACT)</t>
  </si>
  <si>
    <t>http://linked.data.gov.au/dataset/asgsed3/SA2/801061131</t>
  </si>
  <si>
    <t>Tuggeranong</t>
  </si>
  <si>
    <t>Banks</t>
  </si>
  <si>
    <t>http://linked.data.gov.au/dataset/asgsed3/SA2/801071071</t>
  </si>
  <si>
    <t>Bonython</t>
  </si>
  <si>
    <t>http://linked.data.gov.au/dataset/asgsed3/SA2/801071072</t>
  </si>
  <si>
    <t>Calwell</t>
  </si>
  <si>
    <t>http://linked.data.gov.au/dataset/asgsed3/SA2/801071073</t>
  </si>
  <si>
    <t>Chisholm</t>
  </si>
  <si>
    <t>http://linked.data.gov.au/dataset/asgsed3/SA2/801071074</t>
  </si>
  <si>
    <t>Conder</t>
  </si>
  <si>
    <t>http://linked.data.gov.au/dataset/asgsed3/SA2/801071075</t>
  </si>
  <si>
    <t>Fadden</t>
  </si>
  <si>
    <t>http://linked.data.gov.au/dataset/asgsed3/SA2/801071076</t>
  </si>
  <si>
    <t>Gilmore</t>
  </si>
  <si>
    <t>http://linked.data.gov.au/dataset/asgsed3/SA2/801071077</t>
  </si>
  <si>
    <t>Gordon (ACT)</t>
  </si>
  <si>
    <t>http://linked.data.gov.au/dataset/asgsed3/SA2/801071078</t>
  </si>
  <si>
    <t>Gowrie (ACT)</t>
  </si>
  <si>
    <t>http://linked.data.gov.au/dataset/asgsed3/SA2/801071079</t>
  </si>
  <si>
    <t>Greenway</t>
  </si>
  <si>
    <t>http://linked.data.gov.au/dataset/asgsed3/SA2/801071080</t>
  </si>
  <si>
    <t>Isabella Plains</t>
  </si>
  <si>
    <t>http://linked.data.gov.au/dataset/asgsed3/SA2/801071081</t>
  </si>
  <si>
    <t>Kambah</t>
  </si>
  <si>
    <t>http://linked.data.gov.au/dataset/asgsed3/SA2/801071082</t>
  </si>
  <si>
    <t>Macarthur</t>
  </si>
  <si>
    <t>http://linked.data.gov.au/dataset/asgsed3/SA2/801071083</t>
  </si>
  <si>
    <t>Monash</t>
  </si>
  <si>
    <t>http://linked.data.gov.au/dataset/asgsed3/SA2/801071084</t>
  </si>
  <si>
    <t>Mount Taylor</t>
  </si>
  <si>
    <t>http://linked.data.gov.au/dataset/asgsed3/SA2/801071085</t>
  </si>
  <si>
    <t>Oxley (ACT)</t>
  </si>
  <si>
    <t>http://linked.data.gov.au/dataset/asgsed3/SA2/801071086</t>
  </si>
  <si>
    <t>Richardson</t>
  </si>
  <si>
    <t>http://linked.data.gov.au/dataset/asgsed3/SA2/801071087</t>
  </si>
  <si>
    <t>Theodore</t>
  </si>
  <si>
    <t>http://linked.data.gov.au/dataset/asgsed3/SA2/801071088</t>
  </si>
  <si>
    <t>http://linked.data.gov.au/dataset/asgsed3/SA2/801071089</t>
  </si>
  <si>
    <t>Wanniassa</t>
  </si>
  <si>
    <t>http://linked.data.gov.au/dataset/asgsed3/SA2/801071090</t>
  </si>
  <si>
    <t>Tuggeranong - West</t>
  </si>
  <si>
    <t>http://linked.data.gov.au/dataset/asgsed3/SA2/801071132</t>
  </si>
  <si>
    <t>Weston Creek</t>
  </si>
  <si>
    <t>Chapman</t>
  </si>
  <si>
    <t>http://linked.data.gov.au/dataset/asgsed3/SA2/801081091</t>
  </si>
  <si>
    <t>Duffy</t>
  </si>
  <si>
    <t>http://linked.data.gov.au/dataset/asgsed3/SA2/801081092</t>
  </si>
  <si>
    <t>Fisher</t>
  </si>
  <si>
    <t>http://linked.data.gov.au/dataset/asgsed3/SA2/801081093</t>
  </si>
  <si>
    <t>Holder</t>
  </si>
  <si>
    <t>http://linked.data.gov.au/dataset/asgsed3/SA2/801081094</t>
  </si>
  <si>
    <t>Rivett</t>
  </si>
  <si>
    <t>http://linked.data.gov.au/dataset/asgsed3/SA2/801081095</t>
  </si>
  <si>
    <t>Stirling</t>
  </si>
  <si>
    <t>http://linked.data.gov.au/dataset/asgsed3/SA2/801081096</t>
  </si>
  <si>
    <t>Waramanga</t>
  </si>
  <si>
    <t>http://linked.data.gov.au/dataset/asgsed3/SA2/801081097</t>
  </si>
  <si>
    <t>Weston</t>
  </si>
  <si>
    <t>http://linked.data.gov.au/dataset/asgsed3/SA2/801081098</t>
  </si>
  <si>
    <t>Scrivener</t>
  </si>
  <si>
    <t>http://linked.data.gov.au/dataset/asgsed3/SA2/801081133</t>
  </si>
  <si>
    <t>Woden Valley</t>
  </si>
  <si>
    <t>Chifley</t>
  </si>
  <si>
    <t>http://linked.data.gov.au/dataset/asgsed3/SA2/801091099</t>
  </si>
  <si>
    <t>Curtin</t>
  </si>
  <si>
    <t>http://linked.data.gov.au/dataset/asgsed3/SA2/801091100</t>
  </si>
  <si>
    <t>Farrer</t>
  </si>
  <si>
    <t>http://linked.data.gov.au/dataset/asgsed3/SA2/801091101</t>
  </si>
  <si>
    <t>Garran</t>
  </si>
  <si>
    <t>http://linked.data.gov.au/dataset/asgsed3/SA2/801091102</t>
  </si>
  <si>
    <t>Hughes</t>
  </si>
  <si>
    <t>http://linked.data.gov.au/dataset/asgsed3/SA2/801091103</t>
  </si>
  <si>
    <t>Isaacs</t>
  </si>
  <si>
    <t>http://linked.data.gov.au/dataset/asgsed3/SA2/801091104</t>
  </si>
  <si>
    <t>Lyons (ACT)</t>
  </si>
  <si>
    <t>http://linked.data.gov.au/dataset/asgsed3/SA2/801091105</t>
  </si>
  <si>
    <t>Mawson</t>
  </si>
  <si>
    <t>http://linked.data.gov.au/dataset/asgsed3/SA2/801091106</t>
  </si>
  <si>
    <t>O'Malley</t>
  </si>
  <si>
    <t>http://linked.data.gov.au/dataset/asgsed3/SA2/801091107</t>
  </si>
  <si>
    <t>Pearce</t>
  </si>
  <si>
    <t>http://linked.data.gov.au/dataset/asgsed3/SA2/801091108</t>
  </si>
  <si>
    <t>Phillip</t>
  </si>
  <si>
    <t>http://linked.data.gov.au/dataset/asgsed3/SA2/801091109</t>
  </si>
  <si>
    <t>Torrens</t>
  </si>
  <si>
    <t>http://linked.data.gov.au/dataset/asgsed3/SA2/801091110</t>
  </si>
  <si>
    <t>Molonglo</t>
  </si>
  <si>
    <t>Arboretum</t>
  </si>
  <si>
    <t>http://linked.data.gov.au/dataset/asgsed3/SA2/801101134</t>
  </si>
  <si>
    <t>Coombs</t>
  </si>
  <si>
    <t>http://linked.data.gov.au/dataset/asgsed3/SA2/801101135</t>
  </si>
  <si>
    <t>Denman Prospect</t>
  </si>
  <si>
    <t>http://linked.data.gov.au/dataset/asgsed3/SA2/801101136</t>
  </si>
  <si>
    <t>http://linked.data.gov.au/dataset/asgsed3/SA2/801101137</t>
  </si>
  <si>
    <t>Wright</t>
  </si>
  <si>
    <t>http://linked.data.gov.au/dataset/asgsed3/SA2/801101139</t>
  </si>
  <si>
    <t>Urriarra - Namadgi</t>
  </si>
  <si>
    <t>ACT - South West</t>
  </si>
  <si>
    <t>Uriarra - Namadgi</t>
  </si>
  <si>
    <t>http://linked.data.gov.au/dataset/asgsed3/SA2/801111140</t>
  </si>
  <si>
    <t>Namadgi</t>
  </si>
  <si>
    <t>http://linked.data.gov.au/dataset/asgsed3/SA2/801111141</t>
  </si>
  <si>
    <t>ACT</t>
  </si>
  <si>
    <t>State</t>
  </si>
  <si>
    <t>Fy22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</si>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</sst>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Of EV registration in ACT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Sheet1!$D$132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Sheet1!$D$132:$N$132</c:f>
              <c:numCache>
                <c:formatCode>General</c:formatCode>
                <c:ptCount val="11"/>
                <c:pt idx="0">
                  <c:v>0</c:v>
                </c:pt>
                <c:pt idx="1">
                  <c:v>850</c:v>
                </c:pt>
                <c:pt idx="2">
                  <c:v>1452</c:v>
                </c:pt>
                <c:pt idx="3">
                  <c:v>2337</c:v>
                </c:pt>
                <c:pt idx="4">
                  <c:v>3610</c:v>
                </c:pt>
                <c:pt idx="5">
                  <c:v>5368</c:v>
                </c:pt>
                <c:pt idx="6">
                  <c:v>7706</c:v>
                </c:pt>
                <c:pt idx="7">
                  <c:v>10746</c:v>
                </c:pt>
                <c:pt idx="8">
                  <c:v>14562</c:v>
                </c:pt>
                <c:pt idx="9">
                  <c:v>19257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D-46A6-9ACB-DAF2CC7F4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105272"/>
        <c:axId val="532108152"/>
      </c:lineChart>
      <c:catAx>
        <c:axId val="532105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Projecting</a:t>
                </a:r>
                <a:r>
                  <a:rPr lang="en-IN" baseline="0"/>
                  <a:t> Year(2021 to 2030)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08152"/>
        <c:crosses val="autoZero"/>
        <c:auto val="1"/>
        <c:lblAlgn val="ctr"/>
        <c:lblOffset val="100"/>
        <c:noMultiLvlLbl val="0"/>
      </c:catAx>
      <c:valAx>
        <c:axId val="53210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Elctric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05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Sheet1!$D$138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Sheet1!$E$138:$M$138</c:f>
              <c:numCache>
                <c:formatCode>General</c:formatCode>
                <c:ptCount val="9"/>
                <c:pt idx="0">
                  <c:v>1580</c:v>
                </c:pt>
                <c:pt idx="1">
                  <c:v>2697</c:v>
                </c:pt>
                <c:pt idx="2">
                  <c:v>4330</c:v>
                </c:pt>
                <c:pt idx="3">
                  <c:v>6677</c:v>
                </c:pt>
                <c:pt idx="4">
                  <c:v>9911</c:v>
                </c:pt>
                <c:pt idx="5">
                  <c:v>14200</c:v>
                </c:pt>
                <c:pt idx="6">
                  <c:v>19762</c:v>
                </c:pt>
                <c:pt idx="7">
                  <c:v>26727</c:v>
                </c:pt>
                <c:pt idx="8">
                  <c:v>35275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1D-47DB-A321-7D6CBAB9A60E}"/>
            </c:ext>
          </c:extLst>
        </c:ser>
        <c:ser>
          <c:idx val="1"/>
          <c:order val="1"/>
          <c:tx>
            <c:strRef>
              <c:f>Sheet1!$D$139</c:f>
              <c:strCache>
                <c:ptCount val="1"/>
                <c:pt idx="0">
                  <c:v>Year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Sheet1!$E$139:$M$139</c:f>
              <c:numCache>
                <c:formatCode>General</c:formatCode>
                <c:ptCount val="9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1D-47DB-A321-7D6CBAB9A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7897976"/>
        <c:axId val="1187903736"/>
      </c:lineChart>
      <c:catAx>
        <c:axId val="118789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903736"/>
        <c:crosses val="autoZero"/>
        <c:auto val="1"/>
        <c:lblAlgn val="ctr"/>
        <c:lblOffset val="100"/>
        <c:noMultiLvlLbl val="0"/>
      </c:catAx>
      <c:valAx>
        <c:axId val="1187903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8979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142875</xdr:colOff>
      <xdr:row>129</xdr:row>
      <xdr:rowOff>71437</xdr:rowOff>
    </xdr:from>
    <xdr:to>
      <xdr:col>22</xdr:col>
      <xdr:colOff>447675</xdr:colOff>
      <xdr:row>143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0802780-1150-6E48-D293-F52C9CE25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129</xdr:row>
      <xdr:rowOff>176212</xdr:rowOff>
    </xdr:from>
    <xdr:to>
      <xdr:col>14</xdr:col>
      <xdr:colOff>28575</xdr:colOff>
      <xdr:row>144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116879-429F-DD8B-E130-F3D8F988A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6BA39B-E5F6-4049-BC9B-9CD8528005A4}" autoFormatId="16" applyNumberFormats="0" applyBorderFormats="0" applyFontFormats="0" applyPatternFormats="0" applyAlignmentFormats="0" applyWidthHeightFormats="0">
  <queryTableRefresh nextId="33">
    <queryTableFields count="32">
      <queryTableField id="1" name="OBJECTID" tableColumnId="1"/>
      <queryTableField id="2" name="SA3" tableColumnId="2"/>
      <queryTableField id="3" name="SA2" tableColumnId="3"/>
      <queryTableField id="4" name="Scenario" tableColumnId="4"/>
      <queryTableField id="5" name="FY21" tableColumnId="5"/>
      <queryTableField id="6" name="FY22" tableColumnId="6"/>
      <queryTableField id="7" name="FY23" tableColumnId="7"/>
      <queryTableField id="8" name="FY24" tableColumnId="8"/>
      <queryTableField id="9" name="FY25" tableColumnId="9"/>
      <queryTableField id="10" name="FY26" tableColumnId="10"/>
      <queryTableField id="11" name="FY27" tableColumnId="11"/>
      <queryTableField id="12" name="FY28" tableColumnId="12"/>
      <queryTableField id="13" name="FY29" tableColumnId="13"/>
      <queryTableField id="14" name="FY30" tableColumnId="14"/>
      <queryTableField id="15" name="SA2_CODE21" tableColumnId="15"/>
      <queryTableField id="16" name="SA2_NAME21" tableColumnId="16"/>
      <queryTableField id="17" name="CHG_FLAG21" tableColumnId="17"/>
      <queryTableField id="18" name="CHG_LBL21" tableColumnId="18"/>
      <queryTableField id="19" name="SA3_CODE21" tableColumnId="19"/>
      <queryTableField id="20" name="SA3_NAME21" tableColumnId="20"/>
      <queryTableField id="21" name="SA4_CODE21" tableColumnId="21"/>
      <queryTableField id="22" name="SA4_NAME21" tableColumnId="22"/>
      <queryTableField id="23" name="GCC_CODE21" tableColumnId="23"/>
      <queryTableField id="24" name="GCC_NAME21" tableColumnId="24"/>
      <queryTableField id="25" name="STE_CODE21" tableColumnId="25"/>
      <queryTableField id="26" name="STE_NAME21" tableColumnId="26"/>
      <queryTableField id="27" name="AUS_CODE21" tableColumnId="27"/>
      <queryTableField id="28" name="AUS_NAME21" tableColumnId="28"/>
      <queryTableField id="29" name="AREASQKM21" tableColumnId="29"/>
      <queryTableField id="30" name="LOCI_URI21" tableColumnId="30"/>
      <queryTableField id="31" name="Shape__Area" tableColumnId="31"/>
      <queryTableField id="32" name="Shape__Length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8F56AA-771B-4AF2-82BD-0FEF48399207}" name="Electric_Vehicles_Registration_Number" displayName="Electric_Vehicles_Registration_Number" ref="A1:AF131" tableType="queryTable" totalsRowShown="0">
  <autoFilter ref="A1:AF131" xr:uid="{9F8F56AA-771B-4AF2-82BD-0FEF48399207}"/>
  <tableColumns count="32">
    <tableColumn id="1" xr3:uid="{407AE421-E743-4365-B126-6FA438025936}" uniqueName="1" name="OBJECTID" queryTableFieldId="1"/>
    <tableColumn id="2" xr3:uid="{212BA373-B28C-489A-BE9C-F9080CCD2498}" uniqueName="2" name="SA3" queryTableFieldId="2" dataDxfId="12"/>
    <tableColumn id="3" xr3:uid="{E0F8CADE-B92B-49B7-B38A-30F7BBF53F34}" uniqueName="3" name="SA2" queryTableFieldId="3" dataDxfId="11"/>
    <tableColumn id="4" xr3:uid="{C3823503-1D30-48EB-AD7F-A483FF35D8EE}" uniqueName="4" name="Scenario" queryTableFieldId="4" dataDxfId="10"/>
    <tableColumn id="5" xr3:uid="{C75F9686-C172-4010-8C65-CDA99FEB3A05}" uniqueName="5" name="FY21" queryTableFieldId="5"/>
    <tableColumn id="6" xr3:uid="{7FC5932D-9CF7-4ABC-94DB-F0BE310FC5F9}" uniqueName="6" name="FY22" queryTableFieldId="6"/>
    <tableColumn id="7" xr3:uid="{28F099A4-8F98-4F3C-B016-1E00D0A4159F}" uniqueName="7" name="FY23" queryTableFieldId="7"/>
    <tableColumn id="8" xr3:uid="{50253B6B-1148-405B-BF2D-154F0F66DC95}" uniqueName="8" name="FY24" queryTableFieldId="8"/>
    <tableColumn id="9" xr3:uid="{D7946723-262B-4D80-AD79-239051E8D810}" uniqueName="9" name="FY25" queryTableFieldId="9"/>
    <tableColumn id="10" xr3:uid="{402EC98C-B685-4506-8F5B-7F686E7E22B3}" uniqueName="10" name="FY26" queryTableFieldId="10"/>
    <tableColumn id="11" xr3:uid="{AFB29743-0C70-4C48-9C53-EBDC07768089}" uniqueName="11" name="FY27" queryTableFieldId="11"/>
    <tableColumn id="12" xr3:uid="{A672549D-019A-489E-A0C2-0A00673BB609}" uniqueName="12" name="FY28" queryTableFieldId="12"/>
    <tableColumn id="13" xr3:uid="{00E3EBE7-7EA8-4502-A826-F169BBB6DABB}" uniqueName="13" name="FY29" queryTableFieldId="13"/>
    <tableColumn id="14" xr3:uid="{8A5D147A-B7DB-4C6E-8C77-6DD07392E234}" uniqueName="14" name="FY30" queryTableFieldId="14"/>
    <tableColumn id="15" xr3:uid="{2C715DA4-3883-467A-B0DF-C3CADDFEAF74}" uniqueName="15" name="SA2_CODE21" queryTableFieldId="15"/>
    <tableColumn id="16" xr3:uid="{78FBDB1E-A255-46CD-BDA4-DA64DC51DC67}" uniqueName="16" name="SA2_NAME21" queryTableFieldId="16" dataDxfId="9"/>
    <tableColumn id="17" xr3:uid="{CCE13C33-D328-4D42-B249-90EEE403141B}" uniqueName="17" name="CHG_FLAG21" queryTableFieldId="17"/>
    <tableColumn id="18" xr3:uid="{603B8081-C575-4620-9C3D-EC001CA84D66}" uniqueName="18" name="CHG_LBL21" queryTableFieldId="18" dataDxfId="8"/>
    <tableColumn id="19" xr3:uid="{1CD6BBF6-605E-4AEB-B1FA-28487791D953}" uniqueName="19" name="SA3_CODE21" queryTableFieldId="19"/>
    <tableColumn id="20" xr3:uid="{96425316-4BEA-4708-BC84-66BF67794B53}" uniqueName="20" name="SA3_NAME21" queryTableFieldId="20" dataDxfId="7"/>
    <tableColumn id="21" xr3:uid="{C9120EB9-57B3-45DE-95A7-88E31A36548E}" uniqueName="21" name="SA4_CODE21" queryTableFieldId="21"/>
    <tableColumn id="22" xr3:uid="{2F104AC7-690E-4CB8-B1CA-493C11DAE942}" uniqueName="22" name="SA4_NAME21" queryTableFieldId="22" dataDxfId="6"/>
    <tableColumn id="23" xr3:uid="{0D8DA263-C60F-4090-85EC-F7A4EFB317BD}" uniqueName="23" name="GCC_CODE21" queryTableFieldId="23" dataDxfId="5"/>
    <tableColumn id="24" xr3:uid="{26C5B79C-DA7E-4B9A-886D-8D68AFDB3419}" uniqueName="24" name="GCC_NAME21" queryTableFieldId="24" dataDxfId="4"/>
    <tableColumn id="25" xr3:uid="{24D7ED55-9D24-433E-8E9F-5A0B64903726}" uniqueName="25" name="STE_CODE21" queryTableFieldId="25"/>
    <tableColumn id="26" xr3:uid="{80C22542-13E2-4C7A-A9E0-935772D98CE9}" uniqueName="26" name="STE_NAME21" queryTableFieldId="26" dataDxfId="3"/>
    <tableColumn id="27" xr3:uid="{88C2F8E3-FDE8-4591-BBA7-649283A4D5DE}" uniqueName="27" name="AUS_CODE21" queryTableFieldId="27" dataDxfId="2"/>
    <tableColumn id="28" xr3:uid="{4DBE0DF0-8DE0-442B-B497-BFF7BD44FAAF}" uniqueName="28" name="AUS_NAME21" queryTableFieldId="28" dataDxfId="1"/>
    <tableColumn id="29" xr3:uid="{FA8F16EC-F6E0-457F-85BD-F302CB73AEE5}" uniqueName="29" name="AREASQKM21" queryTableFieldId="29"/>
    <tableColumn id="30" xr3:uid="{9C686D65-D823-407C-8939-7093735A0FE4}" uniqueName="30" name="LOCI_URI21" queryTableFieldId="30" dataDxfId="0"/>
    <tableColumn id="31" xr3:uid="{E093AA11-7366-4E81-9934-BCDF0B7BE30E}" uniqueName="31" name="Shape__Area" queryTableFieldId="31"/>
    <tableColumn id="32" xr3:uid="{B386FABE-1AC9-4EAD-9C84-E6154293EB00}" uniqueName="32" name="Shape__Length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76AB8-6D5D-4119-872C-C4BDC9769B5B}">
  <dimension ref="A1:AF131"/>
  <sheetViews>
    <sheetView topLeftCell="X1" workbookViewId="0">
      <selection sqref="A1:XFD1048576"/>
    </sheetView>
  </sheetViews>
  <sheetFormatPr defaultRowHeight="15" x14ac:dyDescent="0.25"/>
  <cols>
    <col min="1" max="1" width="11.5703125" bestFit="1" customWidth="1"/>
    <col min="2" max="2" width="17.42578125" bestFit="1" customWidth="1"/>
    <col min="3" max="3" width="19.140625" bestFit="1" customWidth="1"/>
    <col min="4" max="4" width="12.5703125" bestFit="1" customWidth="1"/>
    <col min="5" max="14" width="7.42578125" bestFit="1" customWidth="1"/>
    <col min="15" max="15" width="14.42578125" bestFit="1" customWidth="1"/>
    <col min="16" max="16" width="19.140625" bestFit="1" customWidth="1"/>
    <col min="17" max="17" width="14.7109375" bestFit="1" customWidth="1"/>
    <col min="18" max="18" width="13" bestFit="1" customWidth="1"/>
    <col min="19" max="19" width="14.42578125" bestFit="1" customWidth="1"/>
    <col min="20" max="20" width="16.5703125" bestFit="1" customWidth="1"/>
    <col min="21" max="21" width="14.42578125" bestFit="1" customWidth="1"/>
    <col min="22" max="22" width="25.140625" bestFit="1" customWidth="1"/>
    <col min="23" max="23" width="14.85546875" bestFit="1" customWidth="1"/>
    <col min="24" max="24" width="25.140625" bestFit="1" customWidth="1"/>
    <col min="25" max="25" width="14.140625" bestFit="1" customWidth="1"/>
    <col min="26" max="26" width="25.140625" bestFit="1" customWidth="1"/>
    <col min="27" max="27" width="14.85546875" bestFit="1" customWidth="1"/>
    <col min="28" max="28" width="15.7109375" bestFit="1" customWidth="1"/>
    <col min="29" max="29" width="15.5703125" bestFit="1" customWidth="1"/>
    <col min="30" max="30" width="54.140625" bestFit="1" customWidth="1"/>
    <col min="31" max="31" width="14.85546875" bestFit="1" customWidth="1"/>
    <col min="32" max="32" width="16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 s="2" t="s">
        <v>32</v>
      </c>
      <c r="C2" s="2" t="s">
        <v>33</v>
      </c>
      <c r="D2" s="2" t="s">
        <v>34</v>
      </c>
      <c r="E2">
        <v>5</v>
      </c>
      <c r="F2">
        <v>9</v>
      </c>
      <c r="G2">
        <v>14</v>
      </c>
      <c r="H2">
        <v>20</v>
      </c>
      <c r="I2">
        <v>30</v>
      </c>
      <c r="J2">
        <v>41</v>
      </c>
      <c r="K2">
        <v>56</v>
      </c>
      <c r="L2">
        <v>73</v>
      </c>
      <c r="M2">
        <v>93</v>
      </c>
      <c r="N2">
        <v>116</v>
      </c>
      <c r="O2">
        <v>801011001</v>
      </c>
      <c r="P2" s="2" t="s">
        <v>33</v>
      </c>
      <c r="Q2">
        <v>0</v>
      </c>
      <c r="R2" s="2" t="s">
        <v>35</v>
      </c>
      <c r="S2">
        <v>80101</v>
      </c>
      <c r="T2" s="2" t="s">
        <v>32</v>
      </c>
      <c r="U2">
        <v>801</v>
      </c>
      <c r="V2" s="2" t="s">
        <v>36</v>
      </c>
      <c r="W2" s="2" t="s">
        <v>37</v>
      </c>
      <c r="X2" s="2" t="s">
        <v>36</v>
      </c>
      <c r="Y2">
        <v>8</v>
      </c>
      <c r="Z2" s="2" t="s">
        <v>36</v>
      </c>
      <c r="AA2" s="2" t="s">
        <v>38</v>
      </c>
      <c r="AB2" s="2" t="s">
        <v>39</v>
      </c>
      <c r="AC2">
        <v>1.5630999999999999</v>
      </c>
      <c r="AD2" s="2" t="s">
        <v>40</v>
      </c>
      <c r="AE2">
        <v>1563543.8395996101</v>
      </c>
      <c r="AF2">
        <v>5031.1974587509203</v>
      </c>
    </row>
    <row r="3" spans="1:32" x14ac:dyDescent="0.25">
      <c r="A3">
        <v>2</v>
      </c>
      <c r="B3" s="2" t="s">
        <v>32</v>
      </c>
      <c r="C3" s="2" t="s">
        <v>32</v>
      </c>
      <c r="D3" s="2" t="s">
        <v>34</v>
      </c>
      <c r="E3">
        <v>10</v>
      </c>
      <c r="F3">
        <v>18</v>
      </c>
      <c r="G3">
        <v>30</v>
      </c>
      <c r="H3">
        <v>49</v>
      </c>
      <c r="I3">
        <v>76</v>
      </c>
      <c r="J3">
        <v>116</v>
      </c>
      <c r="K3">
        <v>170</v>
      </c>
      <c r="L3">
        <v>244</v>
      </c>
      <c r="M3">
        <v>341</v>
      </c>
      <c r="N3">
        <v>466</v>
      </c>
      <c r="O3">
        <v>801011002</v>
      </c>
      <c r="P3" s="2" t="s">
        <v>32</v>
      </c>
      <c r="Q3">
        <v>0</v>
      </c>
      <c r="R3" s="2" t="s">
        <v>35</v>
      </c>
      <c r="S3">
        <v>80101</v>
      </c>
      <c r="T3" s="2" t="s">
        <v>32</v>
      </c>
      <c r="U3">
        <v>801</v>
      </c>
      <c r="V3" s="2" t="s">
        <v>36</v>
      </c>
      <c r="W3" s="2" t="s">
        <v>37</v>
      </c>
      <c r="X3" s="2" t="s">
        <v>36</v>
      </c>
      <c r="Y3">
        <v>8</v>
      </c>
      <c r="Z3" s="2" t="s">
        <v>36</v>
      </c>
      <c r="AA3" s="2" t="s">
        <v>38</v>
      </c>
      <c r="AB3" s="2" t="s">
        <v>39</v>
      </c>
      <c r="AC3">
        <v>4.4260999999999999</v>
      </c>
      <c r="AD3" s="2" t="s">
        <v>41</v>
      </c>
      <c r="AE3">
        <v>4425964.5263671903</v>
      </c>
      <c r="AF3">
        <v>8987.2067685972197</v>
      </c>
    </row>
    <row r="4" spans="1:32" x14ac:dyDescent="0.25">
      <c r="A4">
        <v>3</v>
      </c>
      <c r="B4" s="2" t="s">
        <v>32</v>
      </c>
      <c r="C4" s="2" t="s">
        <v>42</v>
      </c>
      <c r="D4" s="2" t="s">
        <v>34</v>
      </c>
      <c r="E4">
        <v>11</v>
      </c>
      <c r="F4">
        <v>18</v>
      </c>
      <c r="G4">
        <v>30</v>
      </c>
      <c r="H4">
        <v>45</v>
      </c>
      <c r="I4">
        <v>67</v>
      </c>
      <c r="J4">
        <v>95</v>
      </c>
      <c r="K4">
        <v>132</v>
      </c>
      <c r="L4">
        <v>177</v>
      </c>
      <c r="M4">
        <v>232</v>
      </c>
      <c r="N4">
        <v>298</v>
      </c>
      <c r="O4">
        <v>801011003</v>
      </c>
      <c r="P4" s="2" t="s">
        <v>42</v>
      </c>
      <c r="Q4">
        <v>0</v>
      </c>
      <c r="R4" s="2" t="s">
        <v>35</v>
      </c>
      <c r="S4">
        <v>80101</v>
      </c>
      <c r="T4" s="2" t="s">
        <v>32</v>
      </c>
      <c r="U4">
        <v>801</v>
      </c>
      <c r="V4" s="2" t="s">
        <v>36</v>
      </c>
      <c r="W4" s="2" t="s">
        <v>37</v>
      </c>
      <c r="X4" s="2" t="s">
        <v>36</v>
      </c>
      <c r="Y4">
        <v>8</v>
      </c>
      <c r="Z4" s="2" t="s">
        <v>36</v>
      </c>
      <c r="AA4" s="2" t="s">
        <v>38</v>
      </c>
      <c r="AB4" s="2" t="s">
        <v>39</v>
      </c>
      <c r="AC4">
        <v>5.7975000000000003</v>
      </c>
      <c r="AD4" s="2" t="s">
        <v>43</v>
      </c>
      <c r="AE4">
        <v>5798460.5998535203</v>
      </c>
      <c r="AF4">
        <v>10300.265445357099</v>
      </c>
    </row>
    <row r="5" spans="1:32" x14ac:dyDescent="0.25">
      <c r="A5">
        <v>4</v>
      </c>
      <c r="B5" s="2" t="s">
        <v>32</v>
      </c>
      <c r="C5" s="2" t="s">
        <v>44</v>
      </c>
      <c r="D5" s="2" t="s">
        <v>34</v>
      </c>
      <c r="E5">
        <v>3</v>
      </c>
      <c r="F5">
        <v>4</v>
      </c>
      <c r="G5">
        <v>7</v>
      </c>
      <c r="H5">
        <v>11</v>
      </c>
      <c r="I5">
        <v>17</v>
      </c>
      <c r="J5">
        <v>25</v>
      </c>
      <c r="K5">
        <v>35</v>
      </c>
      <c r="L5">
        <v>48</v>
      </c>
      <c r="M5">
        <v>65</v>
      </c>
      <c r="N5">
        <v>85</v>
      </c>
      <c r="O5">
        <v>801011004</v>
      </c>
      <c r="P5" s="2" t="s">
        <v>44</v>
      </c>
      <c r="Q5">
        <v>0</v>
      </c>
      <c r="R5" s="2" t="s">
        <v>35</v>
      </c>
      <c r="S5">
        <v>80101</v>
      </c>
      <c r="T5" s="2" t="s">
        <v>32</v>
      </c>
      <c r="U5">
        <v>801</v>
      </c>
      <c r="V5" s="2" t="s">
        <v>36</v>
      </c>
      <c r="W5" s="2" t="s">
        <v>37</v>
      </c>
      <c r="X5" s="2" t="s">
        <v>36</v>
      </c>
      <c r="Y5">
        <v>8</v>
      </c>
      <c r="Z5" s="2" t="s">
        <v>36</v>
      </c>
      <c r="AA5" s="2" t="s">
        <v>38</v>
      </c>
      <c r="AB5" s="2" t="s">
        <v>39</v>
      </c>
      <c r="AC5">
        <v>1.8559000000000001</v>
      </c>
      <c r="AD5" s="2" t="s">
        <v>45</v>
      </c>
      <c r="AE5">
        <v>1856142.99462891</v>
      </c>
      <c r="AF5">
        <v>5572.5896477343204</v>
      </c>
    </row>
    <row r="6" spans="1:32" x14ac:dyDescent="0.25">
      <c r="A6">
        <v>5</v>
      </c>
      <c r="B6" s="2" t="s">
        <v>32</v>
      </c>
      <c r="C6" s="2" t="s">
        <v>46</v>
      </c>
      <c r="D6" s="2" t="s">
        <v>34</v>
      </c>
      <c r="E6">
        <v>5</v>
      </c>
      <c r="F6">
        <v>8</v>
      </c>
      <c r="G6">
        <v>12</v>
      </c>
      <c r="H6">
        <v>18</v>
      </c>
      <c r="I6">
        <v>27</v>
      </c>
      <c r="J6">
        <v>38</v>
      </c>
      <c r="K6">
        <v>52</v>
      </c>
      <c r="L6">
        <v>69</v>
      </c>
      <c r="M6">
        <v>89</v>
      </c>
      <c r="N6">
        <v>112</v>
      </c>
      <c r="O6">
        <v>801011005</v>
      </c>
      <c r="P6" s="2" t="s">
        <v>46</v>
      </c>
      <c r="Q6">
        <v>0</v>
      </c>
      <c r="R6" s="2" t="s">
        <v>35</v>
      </c>
      <c r="S6">
        <v>80101</v>
      </c>
      <c r="T6" s="2" t="s">
        <v>32</v>
      </c>
      <c r="U6">
        <v>801</v>
      </c>
      <c r="V6" s="2" t="s">
        <v>36</v>
      </c>
      <c r="W6" s="2" t="s">
        <v>37</v>
      </c>
      <c r="X6" s="2" t="s">
        <v>36</v>
      </c>
      <c r="Y6">
        <v>8</v>
      </c>
      <c r="Z6" s="2" t="s">
        <v>36</v>
      </c>
      <c r="AA6" s="2" t="s">
        <v>38</v>
      </c>
      <c r="AB6" s="2" t="s">
        <v>39</v>
      </c>
      <c r="AC6">
        <v>1.5831</v>
      </c>
      <c r="AD6" s="2" t="s">
        <v>47</v>
      </c>
      <c r="AE6">
        <v>1583398.77416992</v>
      </c>
      <c r="AF6">
        <v>5991.5363891680799</v>
      </c>
    </row>
    <row r="7" spans="1:32" x14ac:dyDescent="0.25">
      <c r="A7">
        <v>6</v>
      </c>
      <c r="B7" s="2" t="s">
        <v>32</v>
      </c>
      <c r="C7" s="2" t="s">
        <v>48</v>
      </c>
      <c r="D7" s="2" t="s">
        <v>34</v>
      </c>
      <c r="E7">
        <v>10</v>
      </c>
      <c r="F7">
        <v>17</v>
      </c>
      <c r="G7">
        <v>27</v>
      </c>
      <c r="H7">
        <v>41</v>
      </c>
      <c r="I7">
        <v>61</v>
      </c>
      <c r="J7">
        <v>87</v>
      </c>
      <c r="K7">
        <v>120</v>
      </c>
      <c r="L7">
        <v>161</v>
      </c>
      <c r="M7">
        <v>210</v>
      </c>
      <c r="N7">
        <v>268</v>
      </c>
      <c r="O7">
        <v>801011006</v>
      </c>
      <c r="P7" s="2" t="s">
        <v>48</v>
      </c>
      <c r="Q7">
        <v>0</v>
      </c>
      <c r="R7" s="2" t="s">
        <v>35</v>
      </c>
      <c r="S7">
        <v>80101</v>
      </c>
      <c r="T7" s="2" t="s">
        <v>32</v>
      </c>
      <c r="U7">
        <v>801</v>
      </c>
      <c r="V7" s="2" t="s">
        <v>36</v>
      </c>
      <c r="W7" s="2" t="s">
        <v>37</v>
      </c>
      <c r="X7" s="2" t="s">
        <v>36</v>
      </c>
      <c r="Y7">
        <v>8</v>
      </c>
      <c r="Z7" s="2" t="s">
        <v>36</v>
      </c>
      <c r="AA7" s="2" t="s">
        <v>38</v>
      </c>
      <c r="AB7" s="2" t="s">
        <v>39</v>
      </c>
      <c r="AC7">
        <v>3.6053999999999999</v>
      </c>
      <c r="AD7" s="2" t="s">
        <v>49</v>
      </c>
      <c r="AE7">
        <v>3605679.03051758</v>
      </c>
      <c r="AF7">
        <v>8134.8808458006697</v>
      </c>
    </row>
    <row r="8" spans="1:32" x14ac:dyDescent="0.25">
      <c r="A8">
        <v>7</v>
      </c>
      <c r="B8" s="2" t="s">
        <v>32</v>
      </c>
      <c r="C8" s="2" t="s">
        <v>50</v>
      </c>
      <c r="D8" s="2" t="s">
        <v>34</v>
      </c>
      <c r="E8">
        <v>7</v>
      </c>
      <c r="F8">
        <v>12</v>
      </c>
      <c r="G8">
        <v>19</v>
      </c>
      <c r="H8">
        <v>30</v>
      </c>
      <c r="I8">
        <v>44</v>
      </c>
      <c r="J8">
        <v>62</v>
      </c>
      <c r="K8">
        <v>85</v>
      </c>
      <c r="L8">
        <v>115</v>
      </c>
      <c r="M8">
        <v>150</v>
      </c>
      <c r="N8">
        <v>191</v>
      </c>
      <c r="O8">
        <v>801011007</v>
      </c>
      <c r="P8" s="2" t="s">
        <v>50</v>
      </c>
      <c r="Q8">
        <v>0</v>
      </c>
      <c r="R8" s="2" t="s">
        <v>35</v>
      </c>
      <c r="S8">
        <v>80101</v>
      </c>
      <c r="T8" s="2" t="s">
        <v>32</v>
      </c>
      <c r="U8">
        <v>801</v>
      </c>
      <c r="V8" s="2" t="s">
        <v>36</v>
      </c>
      <c r="W8" s="2" t="s">
        <v>37</v>
      </c>
      <c r="X8" s="2" t="s">
        <v>36</v>
      </c>
      <c r="Y8">
        <v>8</v>
      </c>
      <c r="Z8" s="2" t="s">
        <v>36</v>
      </c>
      <c r="AA8" s="2" t="s">
        <v>38</v>
      </c>
      <c r="AB8" s="2" t="s">
        <v>39</v>
      </c>
      <c r="AC8">
        <v>3.0602999999999998</v>
      </c>
      <c r="AD8" s="2" t="s">
        <v>51</v>
      </c>
      <c r="AE8">
        <v>3060631.0178222698</v>
      </c>
      <c r="AF8">
        <v>8561.9421666732596</v>
      </c>
    </row>
    <row r="9" spans="1:32" x14ac:dyDescent="0.25">
      <c r="A9">
        <v>8</v>
      </c>
      <c r="B9" s="2" t="s">
        <v>32</v>
      </c>
      <c r="C9" s="2" t="s">
        <v>52</v>
      </c>
      <c r="D9" s="2" t="s">
        <v>34</v>
      </c>
      <c r="E9">
        <v>6</v>
      </c>
      <c r="F9">
        <v>10</v>
      </c>
      <c r="G9">
        <v>15</v>
      </c>
      <c r="H9">
        <v>24</v>
      </c>
      <c r="I9">
        <v>35</v>
      </c>
      <c r="J9">
        <v>49</v>
      </c>
      <c r="K9">
        <v>68</v>
      </c>
      <c r="L9">
        <v>91</v>
      </c>
      <c r="M9">
        <v>119</v>
      </c>
      <c r="N9">
        <v>152</v>
      </c>
      <c r="O9">
        <v>801011008</v>
      </c>
      <c r="P9" s="2" t="s">
        <v>52</v>
      </c>
      <c r="Q9">
        <v>0</v>
      </c>
      <c r="R9" s="2" t="s">
        <v>35</v>
      </c>
      <c r="S9">
        <v>80101</v>
      </c>
      <c r="T9" s="2" t="s">
        <v>32</v>
      </c>
      <c r="U9">
        <v>801</v>
      </c>
      <c r="V9" s="2" t="s">
        <v>36</v>
      </c>
      <c r="W9" s="2" t="s">
        <v>37</v>
      </c>
      <c r="X9" s="2" t="s">
        <v>36</v>
      </c>
      <c r="Y9">
        <v>8</v>
      </c>
      <c r="Z9" s="2" t="s">
        <v>36</v>
      </c>
      <c r="AA9" s="2" t="s">
        <v>38</v>
      </c>
      <c r="AB9" s="2" t="s">
        <v>39</v>
      </c>
      <c r="AC9">
        <v>2.7553999999999998</v>
      </c>
      <c r="AD9" s="2" t="s">
        <v>53</v>
      </c>
      <c r="AE9">
        <v>2755489.9316406301</v>
      </c>
      <c r="AF9">
        <v>7169.3227564614199</v>
      </c>
    </row>
    <row r="10" spans="1:32" x14ac:dyDescent="0.25">
      <c r="A10">
        <v>9</v>
      </c>
      <c r="B10" s="2" t="s">
        <v>32</v>
      </c>
      <c r="C10" s="2" t="s">
        <v>54</v>
      </c>
      <c r="D10" s="2" t="s">
        <v>34</v>
      </c>
      <c r="E10">
        <v>5</v>
      </c>
      <c r="F10">
        <v>8</v>
      </c>
      <c r="G10">
        <v>13</v>
      </c>
      <c r="H10">
        <v>20</v>
      </c>
      <c r="I10">
        <v>29</v>
      </c>
      <c r="J10">
        <v>42</v>
      </c>
      <c r="K10">
        <v>59</v>
      </c>
      <c r="L10">
        <v>79</v>
      </c>
      <c r="M10">
        <v>104</v>
      </c>
      <c r="N10">
        <v>134</v>
      </c>
      <c r="O10">
        <v>801011009</v>
      </c>
      <c r="P10" s="2" t="s">
        <v>54</v>
      </c>
      <c r="Q10">
        <v>0</v>
      </c>
      <c r="R10" s="2" t="s">
        <v>35</v>
      </c>
      <c r="S10">
        <v>80101</v>
      </c>
      <c r="T10" s="2" t="s">
        <v>32</v>
      </c>
      <c r="U10">
        <v>801</v>
      </c>
      <c r="V10" s="2" t="s">
        <v>36</v>
      </c>
      <c r="W10" s="2" t="s">
        <v>37</v>
      </c>
      <c r="X10" s="2" t="s">
        <v>36</v>
      </c>
      <c r="Y10">
        <v>8</v>
      </c>
      <c r="Z10" s="2" t="s">
        <v>36</v>
      </c>
      <c r="AA10" s="2" t="s">
        <v>38</v>
      </c>
      <c r="AB10" s="2" t="s">
        <v>39</v>
      </c>
      <c r="AC10">
        <v>2.0954999999999999</v>
      </c>
      <c r="AD10" s="2" t="s">
        <v>55</v>
      </c>
      <c r="AE10">
        <v>2095782.0673828099</v>
      </c>
      <c r="AF10">
        <v>7454.9849415404296</v>
      </c>
    </row>
    <row r="11" spans="1:32" x14ac:dyDescent="0.25">
      <c r="A11">
        <v>10</v>
      </c>
      <c r="B11" s="2" t="s">
        <v>32</v>
      </c>
      <c r="C11" s="2" t="s">
        <v>56</v>
      </c>
      <c r="D11" s="2" t="s">
        <v>34</v>
      </c>
      <c r="E11">
        <v>3</v>
      </c>
      <c r="F11">
        <v>5</v>
      </c>
      <c r="G11">
        <v>8</v>
      </c>
      <c r="H11">
        <v>12</v>
      </c>
      <c r="I11">
        <v>18</v>
      </c>
      <c r="J11">
        <v>25</v>
      </c>
      <c r="K11">
        <v>35</v>
      </c>
      <c r="L11">
        <v>46</v>
      </c>
      <c r="M11">
        <v>60</v>
      </c>
      <c r="N11">
        <v>77</v>
      </c>
      <c r="O11">
        <v>801011010</v>
      </c>
      <c r="P11" s="2" t="s">
        <v>56</v>
      </c>
      <c r="Q11">
        <v>0</v>
      </c>
      <c r="R11" s="2" t="s">
        <v>35</v>
      </c>
      <c r="S11">
        <v>80101</v>
      </c>
      <c r="T11" s="2" t="s">
        <v>32</v>
      </c>
      <c r="U11">
        <v>801</v>
      </c>
      <c r="V11" s="2" t="s">
        <v>36</v>
      </c>
      <c r="W11" s="2" t="s">
        <v>37</v>
      </c>
      <c r="X11" s="2" t="s">
        <v>36</v>
      </c>
      <c r="Y11">
        <v>8</v>
      </c>
      <c r="Z11" s="2" t="s">
        <v>36</v>
      </c>
      <c r="AA11" s="2" t="s">
        <v>38</v>
      </c>
      <c r="AB11" s="2" t="s">
        <v>39</v>
      </c>
      <c r="AC11">
        <v>2.4750999999999999</v>
      </c>
      <c r="AD11" s="2" t="s">
        <v>57</v>
      </c>
      <c r="AE11">
        <v>2475121.5524902302</v>
      </c>
      <c r="AF11">
        <v>8306.1924118264506</v>
      </c>
    </row>
    <row r="12" spans="1:32" x14ac:dyDescent="0.25">
      <c r="A12">
        <v>11</v>
      </c>
      <c r="B12" s="2" t="s">
        <v>32</v>
      </c>
      <c r="C12" s="2" t="s">
        <v>58</v>
      </c>
      <c r="D12" s="2" t="s">
        <v>34</v>
      </c>
      <c r="E12">
        <v>4</v>
      </c>
      <c r="F12">
        <v>8</v>
      </c>
      <c r="G12">
        <v>12</v>
      </c>
      <c r="H12">
        <v>19</v>
      </c>
      <c r="I12">
        <v>27</v>
      </c>
      <c r="J12">
        <v>39</v>
      </c>
      <c r="K12">
        <v>54</v>
      </c>
      <c r="L12">
        <v>73</v>
      </c>
      <c r="M12">
        <v>95</v>
      </c>
      <c r="N12">
        <v>122</v>
      </c>
      <c r="O12">
        <v>801011011</v>
      </c>
      <c r="P12" s="2" t="s">
        <v>58</v>
      </c>
      <c r="Q12">
        <v>0</v>
      </c>
      <c r="R12" s="2" t="s">
        <v>35</v>
      </c>
      <c r="S12">
        <v>80101</v>
      </c>
      <c r="T12" s="2" t="s">
        <v>32</v>
      </c>
      <c r="U12">
        <v>801</v>
      </c>
      <c r="V12" s="2" t="s">
        <v>36</v>
      </c>
      <c r="W12" s="2" t="s">
        <v>37</v>
      </c>
      <c r="X12" s="2" t="s">
        <v>36</v>
      </c>
      <c r="Y12">
        <v>8</v>
      </c>
      <c r="Z12" s="2" t="s">
        <v>36</v>
      </c>
      <c r="AA12" s="2" t="s">
        <v>38</v>
      </c>
      <c r="AB12" s="2" t="s">
        <v>39</v>
      </c>
      <c r="AC12">
        <v>2.4466999999999999</v>
      </c>
      <c r="AD12" s="2" t="s">
        <v>59</v>
      </c>
      <c r="AE12">
        <v>2446954.5581054701</v>
      </c>
      <c r="AF12">
        <v>6510.2512506697703</v>
      </c>
    </row>
    <row r="13" spans="1:32" x14ac:dyDescent="0.25">
      <c r="A13">
        <v>12</v>
      </c>
      <c r="B13" s="2" t="s">
        <v>32</v>
      </c>
      <c r="C13" s="2" t="s">
        <v>60</v>
      </c>
      <c r="D13" s="2" t="s">
        <v>34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801011012</v>
      </c>
      <c r="P13" s="2" t="s">
        <v>60</v>
      </c>
      <c r="Q13">
        <v>0</v>
      </c>
      <c r="R13" s="2" t="s">
        <v>35</v>
      </c>
      <c r="S13">
        <v>80101</v>
      </c>
      <c r="T13" s="2" t="s">
        <v>32</v>
      </c>
      <c r="U13">
        <v>801</v>
      </c>
      <c r="V13" s="2" t="s">
        <v>36</v>
      </c>
      <c r="W13" s="2" t="s">
        <v>37</v>
      </c>
      <c r="X13" s="2" t="s">
        <v>36</v>
      </c>
      <c r="Y13">
        <v>8</v>
      </c>
      <c r="Z13" s="2" t="s">
        <v>36</v>
      </c>
      <c r="AA13" s="2" t="s">
        <v>38</v>
      </c>
      <c r="AB13" s="2" t="s">
        <v>39</v>
      </c>
      <c r="AC13">
        <v>9.9448000000000008</v>
      </c>
      <c r="AD13" s="2" t="s">
        <v>61</v>
      </c>
      <c r="AE13">
        <v>9945407.3046875</v>
      </c>
      <c r="AF13">
        <v>18848.696025173002</v>
      </c>
    </row>
    <row r="14" spans="1:32" x14ac:dyDescent="0.25">
      <c r="A14">
        <v>13</v>
      </c>
      <c r="B14" s="2" t="s">
        <v>32</v>
      </c>
      <c r="C14" s="2" t="s">
        <v>62</v>
      </c>
      <c r="D14" s="2" t="s">
        <v>34</v>
      </c>
      <c r="E14">
        <v>5</v>
      </c>
      <c r="F14">
        <v>9</v>
      </c>
      <c r="G14">
        <v>14</v>
      </c>
      <c r="H14">
        <v>21</v>
      </c>
      <c r="I14">
        <v>30</v>
      </c>
      <c r="J14">
        <v>42</v>
      </c>
      <c r="K14">
        <v>57</v>
      </c>
      <c r="L14">
        <v>75</v>
      </c>
      <c r="M14">
        <v>96</v>
      </c>
      <c r="N14">
        <v>120</v>
      </c>
      <c r="O14">
        <v>801011013</v>
      </c>
      <c r="P14" s="2" t="s">
        <v>62</v>
      </c>
      <c r="Q14">
        <v>0</v>
      </c>
      <c r="R14" s="2" t="s">
        <v>35</v>
      </c>
      <c r="S14">
        <v>80101</v>
      </c>
      <c r="T14" s="2" t="s">
        <v>32</v>
      </c>
      <c r="U14">
        <v>801</v>
      </c>
      <c r="V14" s="2" t="s">
        <v>36</v>
      </c>
      <c r="W14" s="2" t="s">
        <v>37</v>
      </c>
      <c r="X14" s="2" t="s">
        <v>36</v>
      </c>
      <c r="Y14">
        <v>8</v>
      </c>
      <c r="Z14" s="2" t="s">
        <v>36</v>
      </c>
      <c r="AA14" s="2" t="s">
        <v>38</v>
      </c>
      <c r="AB14" s="2" t="s">
        <v>39</v>
      </c>
      <c r="AC14">
        <v>1.9561999999999999</v>
      </c>
      <c r="AD14" s="2" t="s">
        <v>63</v>
      </c>
      <c r="AE14">
        <v>1956091.77954102</v>
      </c>
      <c r="AF14">
        <v>5997.0151587824803</v>
      </c>
    </row>
    <row r="15" spans="1:32" x14ac:dyDescent="0.25">
      <c r="A15">
        <v>14</v>
      </c>
      <c r="B15" s="2" t="s">
        <v>32</v>
      </c>
      <c r="C15" s="2" t="s">
        <v>64</v>
      </c>
      <c r="D15" s="2" t="s">
        <v>34</v>
      </c>
      <c r="E15">
        <v>4</v>
      </c>
      <c r="F15">
        <v>6</v>
      </c>
      <c r="G15">
        <v>10</v>
      </c>
      <c r="H15">
        <v>16</v>
      </c>
      <c r="I15">
        <v>24</v>
      </c>
      <c r="J15">
        <v>34</v>
      </c>
      <c r="K15">
        <v>48</v>
      </c>
      <c r="L15">
        <v>65</v>
      </c>
      <c r="M15">
        <v>86</v>
      </c>
      <c r="N15">
        <v>111</v>
      </c>
      <c r="O15">
        <v>801011014</v>
      </c>
      <c r="P15" s="2" t="s">
        <v>64</v>
      </c>
      <c r="Q15">
        <v>0</v>
      </c>
      <c r="R15" s="2" t="s">
        <v>35</v>
      </c>
      <c r="S15">
        <v>80101</v>
      </c>
      <c r="T15" s="2" t="s">
        <v>32</v>
      </c>
      <c r="U15">
        <v>801</v>
      </c>
      <c r="V15" s="2" t="s">
        <v>36</v>
      </c>
      <c r="W15" s="2" t="s">
        <v>37</v>
      </c>
      <c r="X15" s="2" t="s">
        <v>36</v>
      </c>
      <c r="Y15">
        <v>8</v>
      </c>
      <c r="Z15" s="2" t="s">
        <v>36</v>
      </c>
      <c r="AA15" s="2" t="s">
        <v>38</v>
      </c>
      <c r="AB15" s="2" t="s">
        <v>39</v>
      </c>
      <c r="AC15">
        <v>1.6742999999999999</v>
      </c>
      <c r="AD15" s="2" t="s">
        <v>65</v>
      </c>
      <c r="AE15">
        <v>1674262.23291016</v>
      </c>
      <c r="AF15">
        <v>5641.4203195130003</v>
      </c>
    </row>
    <row r="16" spans="1:32" x14ac:dyDescent="0.25">
      <c r="A16">
        <v>15</v>
      </c>
      <c r="B16" s="2" t="s">
        <v>32</v>
      </c>
      <c r="C16" s="2" t="s">
        <v>66</v>
      </c>
      <c r="D16" s="2" t="s">
        <v>34</v>
      </c>
      <c r="E16">
        <v>5</v>
      </c>
      <c r="F16">
        <v>9</v>
      </c>
      <c r="G16">
        <v>15</v>
      </c>
      <c r="H16">
        <v>24</v>
      </c>
      <c r="I16">
        <v>37</v>
      </c>
      <c r="J16">
        <v>54</v>
      </c>
      <c r="K16">
        <v>78</v>
      </c>
      <c r="L16">
        <v>110</v>
      </c>
      <c r="M16">
        <v>151</v>
      </c>
      <c r="N16">
        <v>202</v>
      </c>
      <c r="O16">
        <v>801011015</v>
      </c>
      <c r="P16" s="2" t="s">
        <v>66</v>
      </c>
      <c r="Q16">
        <v>0</v>
      </c>
      <c r="R16" s="2" t="s">
        <v>35</v>
      </c>
      <c r="S16">
        <v>80101</v>
      </c>
      <c r="T16" s="2" t="s">
        <v>32</v>
      </c>
      <c r="U16">
        <v>801</v>
      </c>
      <c r="V16" s="2" t="s">
        <v>36</v>
      </c>
      <c r="W16" s="2" t="s">
        <v>37</v>
      </c>
      <c r="X16" s="2" t="s">
        <v>36</v>
      </c>
      <c r="Y16">
        <v>8</v>
      </c>
      <c r="Z16" s="2" t="s">
        <v>36</v>
      </c>
      <c r="AA16" s="2" t="s">
        <v>38</v>
      </c>
      <c r="AB16" s="2" t="s">
        <v>39</v>
      </c>
      <c r="AC16">
        <v>3.2957000000000001</v>
      </c>
      <c r="AD16" s="2" t="s">
        <v>67</v>
      </c>
      <c r="AE16">
        <v>3295721.2814941402</v>
      </c>
      <c r="AF16">
        <v>8185.09628351215</v>
      </c>
    </row>
    <row r="17" spans="1:32" x14ac:dyDescent="0.25">
      <c r="A17">
        <v>16</v>
      </c>
      <c r="B17" s="2" t="s">
        <v>32</v>
      </c>
      <c r="C17" s="2" t="s">
        <v>68</v>
      </c>
      <c r="D17" s="2" t="s">
        <v>34</v>
      </c>
      <c r="E17">
        <v>10</v>
      </c>
      <c r="F17">
        <v>17</v>
      </c>
      <c r="G17">
        <v>27</v>
      </c>
      <c r="H17">
        <v>41</v>
      </c>
      <c r="I17">
        <v>60</v>
      </c>
      <c r="J17">
        <v>85</v>
      </c>
      <c r="K17">
        <v>117</v>
      </c>
      <c r="L17">
        <v>157</v>
      </c>
      <c r="M17">
        <v>205</v>
      </c>
      <c r="N17">
        <v>262</v>
      </c>
      <c r="O17">
        <v>801011016</v>
      </c>
      <c r="P17" s="2" t="s">
        <v>68</v>
      </c>
      <c r="Q17">
        <v>0</v>
      </c>
      <c r="R17" s="2" t="s">
        <v>35</v>
      </c>
      <c r="S17">
        <v>80101</v>
      </c>
      <c r="T17" s="2" t="s">
        <v>32</v>
      </c>
      <c r="U17">
        <v>801</v>
      </c>
      <c r="V17" s="2" t="s">
        <v>36</v>
      </c>
      <c r="W17" s="2" t="s">
        <v>37</v>
      </c>
      <c r="X17" s="2" t="s">
        <v>36</v>
      </c>
      <c r="Y17">
        <v>8</v>
      </c>
      <c r="Z17" s="2" t="s">
        <v>36</v>
      </c>
      <c r="AA17" s="2" t="s">
        <v>38</v>
      </c>
      <c r="AB17" s="2" t="s">
        <v>39</v>
      </c>
      <c r="AC17">
        <v>6.0267999999999997</v>
      </c>
      <c r="AD17" s="2" t="s">
        <v>69</v>
      </c>
      <c r="AE17">
        <v>6028045.4504394503</v>
      </c>
      <c r="AF17">
        <v>10578.0729368469</v>
      </c>
    </row>
    <row r="18" spans="1:32" x14ac:dyDescent="0.25">
      <c r="A18">
        <v>17</v>
      </c>
      <c r="B18" s="2" t="s">
        <v>32</v>
      </c>
      <c r="C18" s="2" t="s">
        <v>70</v>
      </c>
      <c r="D18" s="2" t="s">
        <v>34</v>
      </c>
      <c r="E18">
        <v>4</v>
      </c>
      <c r="F18">
        <v>8</v>
      </c>
      <c r="G18">
        <v>12</v>
      </c>
      <c r="H18">
        <v>19</v>
      </c>
      <c r="I18">
        <v>28</v>
      </c>
      <c r="J18">
        <v>40</v>
      </c>
      <c r="K18">
        <v>56</v>
      </c>
      <c r="L18">
        <v>76</v>
      </c>
      <c r="M18">
        <v>101</v>
      </c>
      <c r="N18">
        <v>131</v>
      </c>
      <c r="O18">
        <v>801011017</v>
      </c>
      <c r="P18" s="2" t="s">
        <v>70</v>
      </c>
      <c r="Q18">
        <v>0</v>
      </c>
      <c r="R18" s="2" t="s">
        <v>35</v>
      </c>
      <c r="S18">
        <v>80101</v>
      </c>
      <c r="T18" s="2" t="s">
        <v>32</v>
      </c>
      <c r="U18">
        <v>801</v>
      </c>
      <c r="V18" s="2" t="s">
        <v>36</v>
      </c>
      <c r="W18" s="2" t="s">
        <v>37</v>
      </c>
      <c r="X18" s="2" t="s">
        <v>36</v>
      </c>
      <c r="Y18">
        <v>8</v>
      </c>
      <c r="Z18" s="2" t="s">
        <v>36</v>
      </c>
      <c r="AA18" s="2" t="s">
        <v>38</v>
      </c>
      <c r="AB18" s="2" t="s">
        <v>39</v>
      </c>
      <c r="AC18">
        <v>2.7311999999999999</v>
      </c>
      <c r="AD18" s="2" t="s">
        <v>71</v>
      </c>
      <c r="AE18">
        <v>2731509.8408203102</v>
      </c>
      <c r="AF18">
        <v>7161.7649680310597</v>
      </c>
    </row>
    <row r="19" spans="1:32" x14ac:dyDescent="0.25">
      <c r="A19">
        <v>18</v>
      </c>
      <c r="B19" s="2" t="s">
        <v>32</v>
      </c>
      <c r="C19" s="2" t="s">
        <v>72</v>
      </c>
      <c r="D19" s="2" t="s">
        <v>34</v>
      </c>
      <c r="E19">
        <v>4</v>
      </c>
      <c r="F19">
        <v>7</v>
      </c>
      <c r="G19">
        <v>10</v>
      </c>
      <c r="H19">
        <v>16</v>
      </c>
      <c r="I19">
        <v>22</v>
      </c>
      <c r="J19">
        <v>31</v>
      </c>
      <c r="K19">
        <v>42</v>
      </c>
      <c r="L19">
        <v>54</v>
      </c>
      <c r="M19">
        <v>68</v>
      </c>
      <c r="N19">
        <v>85</v>
      </c>
      <c r="O19">
        <v>801011018</v>
      </c>
      <c r="P19" s="2" t="s">
        <v>72</v>
      </c>
      <c r="Q19">
        <v>0</v>
      </c>
      <c r="R19" s="2" t="s">
        <v>35</v>
      </c>
      <c r="S19">
        <v>80101</v>
      </c>
      <c r="T19" s="2" t="s">
        <v>32</v>
      </c>
      <c r="U19">
        <v>801</v>
      </c>
      <c r="V19" s="2" t="s">
        <v>36</v>
      </c>
      <c r="W19" s="2" t="s">
        <v>37</v>
      </c>
      <c r="X19" s="2" t="s">
        <v>36</v>
      </c>
      <c r="Y19">
        <v>8</v>
      </c>
      <c r="Z19" s="2" t="s">
        <v>36</v>
      </c>
      <c r="AA19" s="2" t="s">
        <v>38</v>
      </c>
      <c r="AB19" s="2" t="s">
        <v>39</v>
      </c>
      <c r="AC19">
        <v>3.0844999999999998</v>
      </c>
      <c r="AD19" s="2" t="s">
        <v>73</v>
      </c>
      <c r="AE19">
        <v>3084761.1943359398</v>
      </c>
      <c r="AF19">
        <v>6940.7227651193198</v>
      </c>
    </row>
    <row r="20" spans="1:32" x14ac:dyDescent="0.25">
      <c r="A20">
        <v>19</v>
      </c>
      <c r="B20" s="2" t="s">
        <v>32</v>
      </c>
      <c r="C20" s="2" t="s">
        <v>74</v>
      </c>
      <c r="D20" s="2" t="s">
        <v>34</v>
      </c>
      <c r="E20">
        <v>10</v>
      </c>
      <c r="F20">
        <v>16</v>
      </c>
      <c r="G20">
        <v>27</v>
      </c>
      <c r="H20">
        <v>41</v>
      </c>
      <c r="I20">
        <v>61</v>
      </c>
      <c r="J20">
        <v>87</v>
      </c>
      <c r="K20">
        <v>121</v>
      </c>
      <c r="L20">
        <v>164</v>
      </c>
      <c r="M20">
        <v>216</v>
      </c>
      <c r="N20">
        <v>278</v>
      </c>
      <c r="O20">
        <v>801011019</v>
      </c>
      <c r="P20" s="2" t="s">
        <v>74</v>
      </c>
      <c r="Q20">
        <v>0</v>
      </c>
      <c r="R20" s="2" t="s">
        <v>35</v>
      </c>
      <c r="S20">
        <v>80101</v>
      </c>
      <c r="T20" s="2" t="s">
        <v>32</v>
      </c>
      <c r="U20">
        <v>801</v>
      </c>
      <c r="V20" s="2" t="s">
        <v>36</v>
      </c>
      <c r="W20" s="2" t="s">
        <v>37</v>
      </c>
      <c r="X20" s="2" t="s">
        <v>36</v>
      </c>
      <c r="Y20">
        <v>8</v>
      </c>
      <c r="Z20" s="2" t="s">
        <v>36</v>
      </c>
      <c r="AA20" s="2" t="s">
        <v>38</v>
      </c>
      <c r="AB20" s="2" t="s">
        <v>39</v>
      </c>
      <c r="AC20">
        <v>4.2748999999999997</v>
      </c>
      <c r="AD20" s="2" t="s">
        <v>75</v>
      </c>
      <c r="AE20">
        <v>4275383.17822266</v>
      </c>
      <c r="AF20">
        <v>8885.4374127418105</v>
      </c>
    </row>
    <row r="21" spans="1:32" x14ac:dyDescent="0.25">
      <c r="A21">
        <v>20</v>
      </c>
      <c r="B21" s="2" t="s">
        <v>32</v>
      </c>
      <c r="C21" s="2" t="s">
        <v>76</v>
      </c>
      <c r="D21" s="2" t="s">
        <v>34</v>
      </c>
      <c r="E21">
        <v>4</v>
      </c>
      <c r="F21">
        <v>7</v>
      </c>
      <c r="G21">
        <v>12</v>
      </c>
      <c r="H21">
        <v>19</v>
      </c>
      <c r="I21">
        <v>29</v>
      </c>
      <c r="J21">
        <v>43</v>
      </c>
      <c r="K21">
        <v>62</v>
      </c>
      <c r="L21">
        <v>88</v>
      </c>
      <c r="M21">
        <v>121</v>
      </c>
      <c r="N21">
        <v>163</v>
      </c>
      <c r="O21">
        <v>801011020</v>
      </c>
      <c r="P21" s="2" t="s">
        <v>76</v>
      </c>
      <c r="Q21">
        <v>0</v>
      </c>
      <c r="R21" s="2" t="s">
        <v>35</v>
      </c>
      <c r="S21">
        <v>80101</v>
      </c>
      <c r="T21" s="2" t="s">
        <v>32</v>
      </c>
      <c r="U21">
        <v>801</v>
      </c>
      <c r="V21" s="2" t="s">
        <v>36</v>
      </c>
      <c r="W21" s="2" t="s">
        <v>37</v>
      </c>
      <c r="X21" s="2" t="s">
        <v>36</v>
      </c>
      <c r="Y21">
        <v>8</v>
      </c>
      <c r="Z21" s="2" t="s">
        <v>36</v>
      </c>
      <c r="AA21" s="2" t="s">
        <v>38</v>
      </c>
      <c r="AB21" s="2" t="s">
        <v>39</v>
      </c>
      <c r="AC21">
        <v>1.7003999999999999</v>
      </c>
      <c r="AD21" s="2" t="s">
        <v>77</v>
      </c>
      <c r="AE21">
        <v>1700702.36108398</v>
      </c>
      <c r="AF21">
        <v>5808.7579155164804</v>
      </c>
    </row>
    <row r="22" spans="1:32" x14ac:dyDescent="0.25">
      <c r="A22">
        <v>21</v>
      </c>
      <c r="B22" s="2" t="s">
        <v>32</v>
      </c>
      <c r="C22" s="2" t="s">
        <v>78</v>
      </c>
      <c r="D22" s="2" t="s">
        <v>34</v>
      </c>
      <c r="E22">
        <v>4</v>
      </c>
      <c r="F22">
        <v>7</v>
      </c>
      <c r="G22">
        <v>11</v>
      </c>
      <c r="H22">
        <v>17</v>
      </c>
      <c r="I22">
        <v>25</v>
      </c>
      <c r="J22">
        <v>35</v>
      </c>
      <c r="K22">
        <v>48</v>
      </c>
      <c r="L22">
        <v>63</v>
      </c>
      <c r="M22">
        <v>82</v>
      </c>
      <c r="N22">
        <v>104</v>
      </c>
      <c r="O22">
        <v>801011021</v>
      </c>
      <c r="P22" s="2" t="s">
        <v>78</v>
      </c>
      <c r="Q22">
        <v>0</v>
      </c>
      <c r="R22" s="2" t="s">
        <v>35</v>
      </c>
      <c r="S22">
        <v>80101</v>
      </c>
      <c r="T22" s="2" t="s">
        <v>32</v>
      </c>
      <c r="U22">
        <v>801</v>
      </c>
      <c r="V22" s="2" t="s">
        <v>36</v>
      </c>
      <c r="W22" s="2" t="s">
        <v>37</v>
      </c>
      <c r="X22" s="2" t="s">
        <v>36</v>
      </c>
      <c r="Y22">
        <v>8</v>
      </c>
      <c r="Z22" s="2" t="s">
        <v>36</v>
      </c>
      <c r="AA22" s="2" t="s">
        <v>38</v>
      </c>
      <c r="AB22" s="2" t="s">
        <v>39</v>
      </c>
      <c r="AC22">
        <v>1.4139999999999999</v>
      </c>
      <c r="AD22" s="2" t="s">
        <v>79</v>
      </c>
      <c r="AE22">
        <v>1413720.16943359</v>
      </c>
      <c r="AF22">
        <v>5355.1369718123697</v>
      </c>
    </row>
    <row r="23" spans="1:32" x14ac:dyDescent="0.25">
      <c r="A23">
        <v>22</v>
      </c>
      <c r="B23" s="2" t="s">
        <v>32</v>
      </c>
      <c r="C23" s="2" t="s">
        <v>80</v>
      </c>
      <c r="D23" s="2" t="s">
        <v>34</v>
      </c>
      <c r="E23">
        <v>4</v>
      </c>
      <c r="F23">
        <v>8</v>
      </c>
      <c r="G23">
        <v>12</v>
      </c>
      <c r="H23">
        <v>19</v>
      </c>
      <c r="I23">
        <v>27</v>
      </c>
      <c r="J23">
        <v>39</v>
      </c>
      <c r="K23">
        <v>54</v>
      </c>
      <c r="L23">
        <v>73</v>
      </c>
      <c r="M23">
        <v>96</v>
      </c>
      <c r="N23">
        <v>122</v>
      </c>
      <c r="O23">
        <v>801011022</v>
      </c>
      <c r="P23" s="2" t="s">
        <v>80</v>
      </c>
      <c r="Q23">
        <v>0</v>
      </c>
      <c r="R23" s="2" t="s">
        <v>35</v>
      </c>
      <c r="S23">
        <v>80101</v>
      </c>
      <c r="T23" s="2" t="s">
        <v>32</v>
      </c>
      <c r="U23">
        <v>801</v>
      </c>
      <c r="V23" s="2" t="s">
        <v>36</v>
      </c>
      <c r="W23" s="2" t="s">
        <v>37</v>
      </c>
      <c r="X23" s="2" t="s">
        <v>36</v>
      </c>
      <c r="Y23">
        <v>8</v>
      </c>
      <c r="Z23" s="2" t="s">
        <v>36</v>
      </c>
      <c r="AA23" s="2" t="s">
        <v>38</v>
      </c>
      <c r="AB23" s="2" t="s">
        <v>39</v>
      </c>
      <c r="AC23">
        <v>2.3073000000000001</v>
      </c>
      <c r="AD23" s="2" t="s">
        <v>81</v>
      </c>
      <c r="AE23">
        <v>2307463.08056641</v>
      </c>
      <c r="AF23">
        <v>7269.2669391364198</v>
      </c>
    </row>
    <row r="24" spans="1:32" x14ac:dyDescent="0.25">
      <c r="A24">
        <v>23</v>
      </c>
      <c r="B24" s="2" t="s">
        <v>32</v>
      </c>
      <c r="C24" s="2" t="s">
        <v>82</v>
      </c>
      <c r="D24" s="2" t="s">
        <v>34</v>
      </c>
      <c r="E24">
        <v>3</v>
      </c>
      <c r="F24">
        <v>6</v>
      </c>
      <c r="G24">
        <v>9</v>
      </c>
      <c r="H24">
        <v>14</v>
      </c>
      <c r="I24">
        <v>21</v>
      </c>
      <c r="J24">
        <v>30</v>
      </c>
      <c r="K24">
        <v>42</v>
      </c>
      <c r="L24">
        <v>58</v>
      </c>
      <c r="M24">
        <v>77</v>
      </c>
      <c r="N24">
        <v>100</v>
      </c>
      <c r="O24">
        <v>801011023</v>
      </c>
      <c r="P24" s="2" t="s">
        <v>82</v>
      </c>
      <c r="Q24">
        <v>0</v>
      </c>
      <c r="R24" s="2" t="s">
        <v>35</v>
      </c>
      <c r="S24">
        <v>80101</v>
      </c>
      <c r="T24" s="2" t="s">
        <v>32</v>
      </c>
      <c r="U24">
        <v>801</v>
      </c>
      <c r="V24" s="2" t="s">
        <v>36</v>
      </c>
      <c r="W24" s="2" t="s">
        <v>37</v>
      </c>
      <c r="X24" s="2" t="s">
        <v>36</v>
      </c>
      <c r="Y24">
        <v>8</v>
      </c>
      <c r="Z24" s="2" t="s">
        <v>36</v>
      </c>
      <c r="AA24" s="2" t="s">
        <v>38</v>
      </c>
      <c r="AB24" s="2" t="s">
        <v>39</v>
      </c>
      <c r="AC24">
        <v>1.3225</v>
      </c>
      <c r="AD24" s="2" t="s">
        <v>83</v>
      </c>
      <c r="AE24">
        <v>1322659.05322266</v>
      </c>
      <c r="AF24">
        <v>4610.2740417980604</v>
      </c>
    </row>
    <row r="25" spans="1:32" x14ac:dyDescent="0.25">
      <c r="A25">
        <v>24</v>
      </c>
      <c r="B25" s="2" t="s">
        <v>32</v>
      </c>
      <c r="C25" s="2" t="s">
        <v>84</v>
      </c>
      <c r="D25" s="2" t="s">
        <v>34</v>
      </c>
      <c r="E25">
        <v>3</v>
      </c>
      <c r="F25">
        <v>6</v>
      </c>
      <c r="G25">
        <v>9</v>
      </c>
      <c r="H25">
        <v>14</v>
      </c>
      <c r="I25">
        <v>21</v>
      </c>
      <c r="J25">
        <v>31</v>
      </c>
      <c r="K25">
        <v>43</v>
      </c>
      <c r="L25">
        <v>59</v>
      </c>
      <c r="M25">
        <v>78</v>
      </c>
      <c r="N25">
        <v>102</v>
      </c>
      <c r="O25">
        <v>801011024</v>
      </c>
      <c r="P25" s="2" t="s">
        <v>84</v>
      </c>
      <c r="Q25">
        <v>0</v>
      </c>
      <c r="R25" s="2" t="s">
        <v>35</v>
      </c>
      <c r="S25">
        <v>80101</v>
      </c>
      <c r="T25" s="2" t="s">
        <v>32</v>
      </c>
      <c r="U25">
        <v>801</v>
      </c>
      <c r="V25" s="2" t="s">
        <v>36</v>
      </c>
      <c r="W25" s="2" t="s">
        <v>37</v>
      </c>
      <c r="X25" s="2" t="s">
        <v>36</v>
      </c>
      <c r="Y25">
        <v>8</v>
      </c>
      <c r="Z25" s="2" t="s">
        <v>36</v>
      </c>
      <c r="AA25" s="2" t="s">
        <v>38</v>
      </c>
      <c r="AB25" s="2" t="s">
        <v>39</v>
      </c>
      <c r="AC25">
        <v>1.4259999999999999</v>
      </c>
      <c r="AD25" s="2" t="s">
        <v>85</v>
      </c>
      <c r="AE25">
        <v>1426235.0078125</v>
      </c>
      <c r="AF25">
        <v>5046.2571531801996</v>
      </c>
    </row>
    <row r="26" spans="1:32" x14ac:dyDescent="0.25">
      <c r="A26">
        <v>25</v>
      </c>
      <c r="B26" s="2" t="s">
        <v>32</v>
      </c>
      <c r="C26" s="2" t="s">
        <v>86</v>
      </c>
      <c r="D26" s="2" t="s">
        <v>34</v>
      </c>
      <c r="E26">
        <v>3</v>
      </c>
      <c r="F26">
        <v>6</v>
      </c>
      <c r="G26">
        <v>9</v>
      </c>
      <c r="H26">
        <v>15</v>
      </c>
      <c r="I26">
        <v>22</v>
      </c>
      <c r="J26">
        <v>31</v>
      </c>
      <c r="K26">
        <v>43</v>
      </c>
      <c r="L26">
        <v>57</v>
      </c>
      <c r="M26">
        <v>76</v>
      </c>
      <c r="N26">
        <v>97</v>
      </c>
      <c r="O26">
        <v>801011025</v>
      </c>
      <c r="P26" s="2" t="s">
        <v>86</v>
      </c>
      <c r="Q26">
        <v>0</v>
      </c>
      <c r="R26" s="2" t="s">
        <v>35</v>
      </c>
      <c r="S26">
        <v>80101</v>
      </c>
      <c r="T26" s="2" t="s">
        <v>32</v>
      </c>
      <c r="U26">
        <v>801</v>
      </c>
      <c r="V26" s="2" t="s">
        <v>36</v>
      </c>
      <c r="W26" s="2" t="s">
        <v>37</v>
      </c>
      <c r="X26" s="2" t="s">
        <v>36</v>
      </c>
      <c r="Y26">
        <v>8</v>
      </c>
      <c r="Z26" s="2" t="s">
        <v>36</v>
      </c>
      <c r="AA26" s="2" t="s">
        <v>38</v>
      </c>
      <c r="AB26" s="2" t="s">
        <v>39</v>
      </c>
      <c r="AC26">
        <v>1.5224</v>
      </c>
      <c r="AD26" s="2" t="s">
        <v>87</v>
      </c>
      <c r="AE26">
        <v>1522453.6025390599</v>
      </c>
      <c r="AF26">
        <v>6044.2743491887304</v>
      </c>
    </row>
    <row r="27" spans="1:32" x14ac:dyDescent="0.25">
      <c r="A27">
        <v>26</v>
      </c>
      <c r="B27" s="2" t="s">
        <v>32</v>
      </c>
      <c r="C27" s="2" t="s">
        <v>88</v>
      </c>
      <c r="D27" s="2" t="s">
        <v>34</v>
      </c>
      <c r="E27">
        <v>5</v>
      </c>
      <c r="F27">
        <v>9</v>
      </c>
      <c r="G27">
        <v>15</v>
      </c>
      <c r="H27">
        <v>22</v>
      </c>
      <c r="I27">
        <v>33</v>
      </c>
      <c r="J27">
        <v>46</v>
      </c>
      <c r="K27">
        <v>63</v>
      </c>
      <c r="L27">
        <v>84</v>
      </c>
      <c r="M27">
        <v>108</v>
      </c>
      <c r="N27">
        <v>136</v>
      </c>
      <c r="O27">
        <v>801011026</v>
      </c>
      <c r="P27" s="2" t="s">
        <v>88</v>
      </c>
      <c r="Q27">
        <v>0</v>
      </c>
      <c r="R27" s="2" t="s">
        <v>35</v>
      </c>
      <c r="S27">
        <v>80101</v>
      </c>
      <c r="T27" s="2" t="s">
        <v>32</v>
      </c>
      <c r="U27">
        <v>801</v>
      </c>
      <c r="V27" s="2" t="s">
        <v>36</v>
      </c>
      <c r="W27" s="2" t="s">
        <v>37</v>
      </c>
      <c r="X27" s="2" t="s">
        <v>36</v>
      </c>
      <c r="Y27">
        <v>8</v>
      </c>
      <c r="Z27" s="2" t="s">
        <v>36</v>
      </c>
      <c r="AA27" s="2" t="s">
        <v>38</v>
      </c>
      <c r="AB27" s="2" t="s">
        <v>39</v>
      </c>
      <c r="AC27">
        <v>1.5831999999999999</v>
      </c>
      <c r="AD27" s="2" t="s">
        <v>89</v>
      </c>
      <c r="AE27">
        <v>1583533.0300292999</v>
      </c>
      <c r="AF27">
        <v>4996.2414448229401</v>
      </c>
    </row>
    <row r="28" spans="1:32" x14ac:dyDescent="0.25">
      <c r="A28">
        <v>27</v>
      </c>
      <c r="B28" s="2" t="s">
        <v>32</v>
      </c>
      <c r="C28" s="2" t="s">
        <v>90</v>
      </c>
      <c r="D28" s="2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801011111</v>
      </c>
      <c r="P28" s="2" t="s">
        <v>90</v>
      </c>
      <c r="Q28">
        <v>0</v>
      </c>
      <c r="R28" s="2" t="s">
        <v>35</v>
      </c>
      <c r="S28">
        <v>80101</v>
      </c>
      <c r="T28" s="2" t="s">
        <v>32</v>
      </c>
      <c r="U28">
        <v>801</v>
      </c>
      <c r="V28" s="2" t="s">
        <v>36</v>
      </c>
      <c r="W28" s="2" t="s">
        <v>37</v>
      </c>
      <c r="X28" s="2" t="s">
        <v>36</v>
      </c>
      <c r="Y28">
        <v>8</v>
      </c>
      <c r="Z28" s="2" t="s">
        <v>36</v>
      </c>
      <c r="AA28" s="2" t="s">
        <v>38</v>
      </c>
      <c r="AB28" s="2" t="s">
        <v>39</v>
      </c>
      <c r="AC28">
        <v>24.913900000000002</v>
      </c>
      <c r="AD28" s="2" t="s">
        <v>91</v>
      </c>
      <c r="AE28">
        <v>24914773.6098633</v>
      </c>
      <c r="AF28">
        <v>34114.955486663901</v>
      </c>
    </row>
    <row r="29" spans="1:32" x14ac:dyDescent="0.25">
      <c r="A29">
        <v>28</v>
      </c>
      <c r="B29" s="2" t="s">
        <v>32</v>
      </c>
      <c r="C29" s="2" t="s">
        <v>92</v>
      </c>
      <c r="D29" s="2" t="s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>
        <v>801011144</v>
      </c>
      <c r="P29" s="2" t="s">
        <v>92</v>
      </c>
      <c r="Q29">
        <v>1</v>
      </c>
      <c r="R29" s="2" t="s">
        <v>93</v>
      </c>
      <c r="S29">
        <v>80101</v>
      </c>
      <c r="T29" s="2" t="s">
        <v>32</v>
      </c>
      <c r="U29">
        <v>801</v>
      </c>
      <c r="V29" s="2" t="s">
        <v>36</v>
      </c>
      <c r="W29" s="2" t="s">
        <v>37</v>
      </c>
      <c r="X29" s="2" t="s">
        <v>36</v>
      </c>
      <c r="Y29">
        <v>8</v>
      </c>
      <c r="Z29" s="2" t="s">
        <v>36</v>
      </c>
      <c r="AA29" s="2" t="s">
        <v>38</v>
      </c>
      <c r="AB29" s="2" t="s">
        <v>39</v>
      </c>
      <c r="AC29">
        <v>3.0160999999999998</v>
      </c>
      <c r="AD29" s="2" t="s">
        <v>94</v>
      </c>
      <c r="AE29">
        <v>3016131.43896484</v>
      </c>
      <c r="AF29">
        <v>9342.7028722090508</v>
      </c>
    </row>
    <row r="30" spans="1:32" x14ac:dyDescent="0.25">
      <c r="A30">
        <v>29</v>
      </c>
      <c r="B30" s="2" t="s">
        <v>95</v>
      </c>
      <c r="C30" s="2" t="s">
        <v>96</v>
      </c>
      <c r="D30" s="2" t="s">
        <v>34</v>
      </c>
      <c r="E30">
        <v>1</v>
      </c>
      <c r="F30">
        <v>2</v>
      </c>
      <c r="G30">
        <v>4</v>
      </c>
      <c r="H30">
        <v>7</v>
      </c>
      <c r="I30">
        <v>10</v>
      </c>
      <c r="J30">
        <v>16</v>
      </c>
      <c r="K30">
        <v>23</v>
      </c>
      <c r="L30">
        <v>34</v>
      </c>
      <c r="M30">
        <v>49</v>
      </c>
      <c r="N30">
        <v>67</v>
      </c>
      <c r="O30">
        <v>801031031</v>
      </c>
      <c r="P30" s="2" t="s">
        <v>96</v>
      </c>
      <c r="Q30">
        <v>0</v>
      </c>
      <c r="R30" s="2" t="s">
        <v>35</v>
      </c>
      <c r="S30">
        <v>80103</v>
      </c>
      <c r="T30" s="2" t="s">
        <v>95</v>
      </c>
      <c r="U30">
        <v>801</v>
      </c>
      <c r="V30" s="2" t="s">
        <v>36</v>
      </c>
      <c r="W30" s="2" t="s">
        <v>37</v>
      </c>
      <c r="X30" s="2" t="s">
        <v>36</v>
      </c>
      <c r="Y30">
        <v>8</v>
      </c>
      <c r="Z30" s="2" t="s">
        <v>36</v>
      </c>
      <c r="AA30" s="2" t="s">
        <v>38</v>
      </c>
      <c r="AB30" s="2" t="s">
        <v>39</v>
      </c>
      <c r="AC30">
        <v>8.5646000000000004</v>
      </c>
      <c r="AD30" s="2" t="s">
        <v>97</v>
      </c>
      <c r="AE30">
        <v>8565708.6376953106</v>
      </c>
      <c r="AF30">
        <v>15189.0967554213</v>
      </c>
    </row>
    <row r="31" spans="1:32" x14ac:dyDescent="0.25">
      <c r="A31">
        <v>30</v>
      </c>
      <c r="B31" s="2" t="s">
        <v>95</v>
      </c>
      <c r="C31" s="2" t="s">
        <v>98</v>
      </c>
      <c r="D31" s="2" t="s">
        <v>34</v>
      </c>
      <c r="E31">
        <v>0</v>
      </c>
      <c r="F31">
        <v>0</v>
      </c>
      <c r="G31">
        <v>1</v>
      </c>
      <c r="H31">
        <v>1</v>
      </c>
      <c r="I31">
        <v>2</v>
      </c>
      <c r="J31">
        <v>2</v>
      </c>
      <c r="K31">
        <v>3</v>
      </c>
      <c r="L31">
        <v>5</v>
      </c>
      <c r="M31">
        <v>6</v>
      </c>
      <c r="N31">
        <v>8</v>
      </c>
      <c r="O31">
        <v>801031032</v>
      </c>
      <c r="P31" s="2" t="s">
        <v>98</v>
      </c>
      <c r="Q31">
        <v>0</v>
      </c>
      <c r="R31" s="2" t="s">
        <v>35</v>
      </c>
      <c r="S31">
        <v>80103</v>
      </c>
      <c r="T31" s="2" t="s">
        <v>95</v>
      </c>
      <c r="U31">
        <v>801</v>
      </c>
      <c r="V31" s="2" t="s">
        <v>36</v>
      </c>
      <c r="W31" s="2" t="s">
        <v>37</v>
      </c>
      <c r="X31" s="2" t="s">
        <v>36</v>
      </c>
      <c r="Y31">
        <v>8</v>
      </c>
      <c r="Z31" s="2" t="s">
        <v>36</v>
      </c>
      <c r="AA31" s="2" t="s">
        <v>38</v>
      </c>
      <c r="AB31" s="2" t="s">
        <v>39</v>
      </c>
      <c r="AC31">
        <v>76.933899999999994</v>
      </c>
      <c r="AD31" s="2" t="s">
        <v>99</v>
      </c>
      <c r="AE31">
        <v>76956271.102539107</v>
      </c>
      <c r="AF31">
        <v>49946.296867137797</v>
      </c>
    </row>
    <row r="32" spans="1:32" x14ac:dyDescent="0.25">
      <c r="A32">
        <v>31</v>
      </c>
      <c r="B32" s="2" t="s">
        <v>95</v>
      </c>
      <c r="C32" s="2" t="s">
        <v>95</v>
      </c>
      <c r="D32" s="2" t="s">
        <v>34</v>
      </c>
      <c r="E32">
        <v>3</v>
      </c>
      <c r="F32">
        <v>6</v>
      </c>
      <c r="G32">
        <v>9</v>
      </c>
      <c r="H32">
        <v>14</v>
      </c>
      <c r="I32">
        <v>21</v>
      </c>
      <c r="J32">
        <v>31</v>
      </c>
      <c r="K32">
        <v>42</v>
      </c>
      <c r="L32">
        <v>57</v>
      </c>
      <c r="M32">
        <v>75</v>
      </c>
      <c r="N32">
        <v>96</v>
      </c>
      <c r="O32">
        <v>801031113</v>
      </c>
      <c r="P32" s="2" t="s">
        <v>95</v>
      </c>
      <c r="Q32">
        <v>0</v>
      </c>
      <c r="R32" s="2" t="s">
        <v>35</v>
      </c>
      <c r="S32">
        <v>80103</v>
      </c>
      <c r="T32" s="2" t="s">
        <v>95</v>
      </c>
      <c r="U32">
        <v>801</v>
      </c>
      <c r="V32" s="2" t="s">
        <v>36</v>
      </c>
      <c r="W32" s="2" t="s">
        <v>37</v>
      </c>
      <c r="X32" s="2" t="s">
        <v>36</v>
      </c>
      <c r="Y32">
        <v>8</v>
      </c>
      <c r="Z32" s="2" t="s">
        <v>36</v>
      </c>
      <c r="AA32" s="2" t="s">
        <v>38</v>
      </c>
      <c r="AB32" s="2" t="s">
        <v>39</v>
      </c>
      <c r="AC32">
        <v>31.068999999999999</v>
      </c>
      <c r="AD32" s="2" t="s">
        <v>100</v>
      </c>
      <c r="AE32">
        <v>31073495.114746101</v>
      </c>
      <c r="AF32">
        <v>34069.040826782097</v>
      </c>
    </row>
    <row r="33" spans="1:32" x14ac:dyDescent="0.25">
      <c r="A33">
        <v>32</v>
      </c>
      <c r="B33" s="2" t="s">
        <v>95</v>
      </c>
      <c r="C33" s="2" t="s">
        <v>101</v>
      </c>
      <c r="D33" s="2" t="s">
        <v>34</v>
      </c>
      <c r="E33">
        <v>1</v>
      </c>
      <c r="F33">
        <v>1</v>
      </c>
      <c r="G33">
        <v>2</v>
      </c>
      <c r="H33">
        <v>3</v>
      </c>
      <c r="I33">
        <v>5</v>
      </c>
      <c r="J33">
        <v>7</v>
      </c>
      <c r="K33">
        <v>9</v>
      </c>
      <c r="L33">
        <v>12</v>
      </c>
      <c r="M33">
        <v>16</v>
      </c>
      <c r="N33">
        <v>20</v>
      </c>
      <c r="O33">
        <v>801031114</v>
      </c>
      <c r="P33" s="2" t="s">
        <v>101</v>
      </c>
      <c r="Q33">
        <v>0</v>
      </c>
      <c r="R33" s="2" t="s">
        <v>35</v>
      </c>
      <c r="S33">
        <v>80103</v>
      </c>
      <c r="T33" s="2" t="s">
        <v>95</v>
      </c>
      <c r="U33">
        <v>801</v>
      </c>
      <c r="V33" s="2" t="s">
        <v>36</v>
      </c>
      <c r="W33" s="2" t="s">
        <v>37</v>
      </c>
      <c r="X33" s="2" t="s">
        <v>36</v>
      </c>
      <c r="Y33">
        <v>8</v>
      </c>
      <c r="Z33" s="2" t="s">
        <v>36</v>
      </c>
      <c r="AA33" s="2" t="s">
        <v>38</v>
      </c>
      <c r="AB33" s="2" t="s">
        <v>39</v>
      </c>
      <c r="AC33">
        <v>5.5373999999999999</v>
      </c>
      <c r="AD33" s="2" t="s">
        <v>102</v>
      </c>
      <c r="AE33">
        <v>5538361.3278808603</v>
      </c>
      <c r="AF33">
        <v>13482.0666452965</v>
      </c>
    </row>
    <row r="34" spans="1:32" x14ac:dyDescent="0.25">
      <c r="A34">
        <v>33</v>
      </c>
      <c r="B34" s="2" t="s">
        <v>95</v>
      </c>
      <c r="C34" s="2" t="s">
        <v>103</v>
      </c>
      <c r="D34" s="2" t="s">
        <v>34</v>
      </c>
      <c r="E34">
        <v>2</v>
      </c>
      <c r="F34">
        <v>4</v>
      </c>
      <c r="G34">
        <v>6</v>
      </c>
      <c r="H34">
        <v>9</v>
      </c>
      <c r="I34">
        <v>13</v>
      </c>
      <c r="J34">
        <v>17</v>
      </c>
      <c r="K34">
        <v>23</v>
      </c>
      <c r="L34">
        <v>29</v>
      </c>
      <c r="M34">
        <v>36</v>
      </c>
      <c r="N34">
        <v>43</v>
      </c>
      <c r="O34">
        <v>801031115</v>
      </c>
      <c r="P34" s="2" t="s">
        <v>103</v>
      </c>
      <c r="Q34">
        <v>0</v>
      </c>
      <c r="R34" s="2" t="s">
        <v>35</v>
      </c>
      <c r="S34">
        <v>80103</v>
      </c>
      <c r="T34" s="2" t="s">
        <v>95</v>
      </c>
      <c r="U34">
        <v>801</v>
      </c>
      <c r="V34" s="2" t="s">
        <v>36</v>
      </c>
      <c r="W34" s="2" t="s">
        <v>37</v>
      </c>
      <c r="X34" s="2" t="s">
        <v>36</v>
      </c>
      <c r="Y34">
        <v>8</v>
      </c>
      <c r="Z34" s="2" t="s">
        <v>36</v>
      </c>
      <c r="AA34" s="2" t="s">
        <v>38</v>
      </c>
      <c r="AB34" s="2" t="s">
        <v>39</v>
      </c>
      <c r="AC34">
        <v>89.690799999999996</v>
      </c>
      <c r="AD34" s="2" t="s">
        <v>104</v>
      </c>
      <c r="AE34">
        <v>89708341.438476607</v>
      </c>
      <c r="AF34">
        <v>63776.519875083002</v>
      </c>
    </row>
    <row r="35" spans="1:32" x14ac:dyDescent="0.25">
      <c r="A35">
        <v>34</v>
      </c>
      <c r="B35" s="2" t="s">
        <v>105</v>
      </c>
      <c r="C35" s="2" t="s">
        <v>106</v>
      </c>
      <c r="D35" s="2" t="s">
        <v>34</v>
      </c>
      <c r="E35">
        <v>9</v>
      </c>
      <c r="F35">
        <v>15</v>
      </c>
      <c r="G35">
        <v>25</v>
      </c>
      <c r="H35">
        <v>38</v>
      </c>
      <c r="I35">
        <v>56</v>
      </c>
      <c r="J35">
        <v>80</v>
      </c>
      <c r="K35">
        <v>111</v>
      </c>
      <c r="L35">
        <v>149</v>
      </c>
      <c r="M35">
        <v>196</v>
      </c>
      <c r="N35">
        <v>250</v>
      </c>
      <c r="O35">
        <v>801041034</v>
      </c>
      <c r="P35" s="2" t="s">
        <v>106</v>
      </c>
      <c r="Q35">
        <v>0</v>
      </c>
      <c r="R35" s="2" t="s">
        <v>35</v>
      </c>
      <c r="S35">
        <v>80104</v>
      </c>
      <c r="T35" s="2" t="s">
        <v>105</v>
      </c>
      <c r="U35">
        <v>801</v>
      </c>
      <c r="V35" s="2" t="s">
        <v>36</v>
      </c>
      <c r="W35" s="2" t="s">
        <v>37</v>
      </c>
      <c r="X35" s="2" t="s">
        <v>36</v>
      </c>
      <c r="Y35">
        <v>8</v>
      </c>
      <c r="Z35" s="2" t="s">
        <v>36</v>
      </c>
      <c r="AA35" s="2" t="s">
        <v>38</v>
      </c>
      <c r="AB35" s="2" t="s">
        <v>39</v>
      </c>
      <c r="AC35">
        <v>2.5872000000000002</v>
      </c>
      <c r="AD35" s="2" t="s">
        <v>107</v>
      </c>
      <c r="AE35">
        <v>2587864.984375</v>
      </c>
      <c r="AF35">
        <v>6979.4913569869996</v>
      </c>
    </row>
    <row r="36" spans="1:32" x14ac:dyDescent="0.25">
      <c r="A36">
        <v>35</v>
      </c>
      <c r="B36" s="2" t="s">
        <v>105</v>
      </c>
      <c r="C36" s="2" t="s">
        <v>108</v>
      </c>
      <c r="D36" s="2" t="s">
        <v>34</v>
      </c>
      <c r="E36">
        <v>11</v>
      </c>
      <c r="F36">
        <v>18</v>
      </c>
      <c r="G36">
        <v>29</v>
      </c>
      <c r="H36">
        <v>44</v>
      </c>
      <c r="I36">
        <v>65</v>
      </c>
      <c r="J36">
        <v>93</v>
      </c>
      <c r="K36">
        <v>128</v>
      </c>
      <c r="L36">
        <v>172</v>
      </c>
      <c r="M36">
        <v>225</v>
      </c>
      <c r="N36">
        <v>287</v>
      </c>
      <c r="O36">
        <v>801041035</v>
      </c>
      <c r="P36" s="2" t="s">
        <v>108</v>
      </c>
      <c r="Q36">
        <v>0</v>
      </c>
      <c r="R36" s="2" t="s">
        <v>35</v>
      </c>
      <c r="S36">
        <v>80104</v>
      </c>
      <c r="T36" s="2" t="s">
        <v>105</v>
      </c>
      <c r="U36">
        <v>801</v>
      </c>
      <c r="V36" s="2" t="s">
        <v>36</v>
      </c>
      <c r="W36" s="2" t="s">
        <v>37</v>
      </c>
      <c r="X36" s="2" t="s">
        <v>36</v>
      </c>
      <c r="Y36">
        <v>8</v>
      </c>
      <c r="Z36" s="2" t="s">
        <v>36</v>
      </c>
      <c r="AA36" s="2" t="s">
        <v>38</v>
      </c>
      <c r="AB36" s="2" t="s">
        <v>39</v>
      </c>
      <c r="AC36">
        <v>2.7559</v>
      </c>
      <c r="AD36" s="2" t="s">
        <v>109</v>
      </c>
      <c r="AE36">
        <v>2756189.42724609</v>
      </c>
      <c r="AF36">
        <v>7187.1216445358696</v>
      </c>
    </row>
    <row r="37" spans="1:32" x14ac:dyDescent="0.25">
      <c r="A37">
        <v>36</v>
      </c>
      <c r="B37" s="2" t="s">
        <v>105</v>
      </c>
      <c r="C37" s="2" t="s">
        <v>110</v>
      </c>
      <c r="D37" s="2" t="s">
        <v>34</v>
      </c>
      <c r="E37">
        <v>10</v>
      </c>
      <c r="F37">
        <v>17</v>
      </c>
      <c r="G37">
        <v>27</v>
      </c>
      <c r="H37">
        <v>42</v>
      </c>
      <c r="I37">
        <v>63</v>
      </c>
      <c r="J37">
        <v>92</v>
      </c>
      <c r="K37">
        <v>129</v>
      </c>
      <c r="L37">
        <v>175</v>
      </c>
      <c r="M37">
        <v>233</v>
      </c>
      <c r="N37">
        <v>303</v>
      </c>
      <c r="O37">
        <v>801041036</v>
      </c>
      <c r="P37" s="2" t="s">
        <v>110</v>
      </c>
      <c r="Q37">
        <v>0</v>
      </c>
      <c r="R37" s="2" t="s">
        <v>35</v>
      </c>
      <c r="S37">
        <v>80104</v>
      </c>
      <c r="T37" s="2" t="s">
        <v>105</v>
      </c>
      <c r="U37">
        <v>801</v>
      </c>
      <c r="V37" s="2" t="s">
        <v>36</v>
      </c>
      <c r="W37" s="2" t="s">
        <v>37</v>
      </c>
      <c r="X37" s="2" t="s">
        <v>36</v>
      </c>
      <c r="Y37">
        <v>8</v>
      </c>
      <c r="Z37" s="2" t="s">
        <v>36</v>
      </c>
      <c r="AA37" s="2" t="s">
        <v>38</v>
      </c>
      <c r="AB37" s="2" t="s">
        <v>39</v>
      </c>
      <c r="AC37">
        <v>2.6225000000000001</v>
      </c>
      <c r="AD37" s="2" t="s">
        <v>111</v>
      </c>
      <c r="AE37">
        <v>2622301.4201660198</v>
      </c>
      <c r="AF37">
        <v>7637.0996781468602</v>
      </c>
    </row>
    <row r="38" spans="1:32" x14ac:dyDescent="0.25">
      <c r="A38">
        <v>37</v>
      </c>
      <c r="B38" s="2" t="s">
        <v>105</v>
      </c>
      <c r="C38" s="2" t="s">
        <v>112</v>
      </c>
      <c r="D38" s="2" t="s">
        <v>34</v>
      </c>
      <c r="E38">
        <v>9</v>
      </c>
      <c r="F38">
        <v>15</v>
      </c>
      <c r="G38">
        <v>24</v>
      </c>
      <c r="H38">
        <v>37</v>
      </c>
      <c r="I38">
        <v>55</v>
      </c>
      <c r="J38">
        <v>77</v>
      </c>
      <c r="K38">
        <v>106</v>
      </c>
      <c r="L38">
        <v>141</v>
      </c>
      <c r="M38">
        <v>183</v>
      </c>
      <c r="N38">
        <v>232</v>
      </c>
      <c r="O38">
        <v>801041037</v>
      </c>
      <c r="P38" s="2" t="s">
        <v>112</v>
      </c>
      <c r="Q38">
        <v>0</v>
      </c>
      <c r="R38" s="2" t="s">
        <v>35</v>
      </c>
      <c r="S38">
        <v>80104</v>
      </c>
      <c r="T38" s="2" t="s">
        <v>105</v>
      </c>
      <c r="U38">
        <v>801</v>
      </c>
      <c r="V38" s="2" t="s">
        <v>36</v>
      </c>
      <c r="W38" s="2" t="s">
        <v>37</v>
      </c>
      <c r="X38" s="2" t="s">
        <v>36</v>
      </c>
      <c r="Y38">
        <v>8</v>
      </c>
      <c r="Z38" s="2" t="s">
        <v>36</v>
      </c>
      <c r="AA38" s="2" t="s">
        <v>38</v>
      </c>
      <c r="AB38" s="2" t="s">
        <v>39</v>
      </c>
      <c r="AC38">
        <v>1.6517999999999999</v>
      </c>
      <c r="AD38" s="2" t="s">
        <v>113</v>
      </c>
      <c r="AE38">
        <v>1651903.0458984401</v>
      </c>
      <c r="AF38">
        <v>5848.2294698266596</v>
      </c>
    </row>
    <row r="39" spans="1:32" x14ac:dyDescent="0.25">
      <c r="A39">
        <v>38</v>
      </c>
      <c r="B39" s="2" t="s">
        <v>105</v>
      </c>
      <c r="C39" s="2" t="s">
        <v>114</v>
      </c>
      <c r="D39" s="2" t="s">
        <v>34</v>
      </c>
      <c r="E39">
        <v>9</v>
      </c>
      <c r="F39">
        <v>15</v>
      </c>
      <c r="G39">
        <v>24</v>
      </c>
      <c r="H39">
        <v>37</v>
      </c>
      <c r="I39">
        <v>53</v>
      </c>
      <c r="J39">
        <v>74</v>
      </c>
      <c r="K39">
        <v>101</v>
      </c>
      <c r="L39">
        <v>133</v>
      </c>
      <c r="M39">
        <v>170</v>
      </c>
      <c r="N39">
        <v>212</v>
      </c>
      <c r="O39">
        <v>801041038</v>
      </c>
      <c r="P39" s="2" t="s">
        <v>114</v>
      </c>
      <c r="Q39">
        <v>0</v>
      </c>
      <c r="R39" s="2" t="s">
        <v>35</v>
      </c>
      <c r="S39">
        <v>80104</v>
      </c>
      <c r="T39" s="2" t="s">
        <v>105</v>
      </c>
      <c r="U39">
        <v>801</v>
      </c>
      <c r="V39" s="2" t="s">
        <v>36</v>
      </c>
      <c r="W39" s="2" t="s">
        <v>37</v>
      </c>
      <c r="X39" s="2" t="s">
        <v>36</v>
      </c>
      <c r="Y39">
        <v>8</v>
      </c>
      <c r="Z39" s="2" t="s">
        <v>36</v>
      </c>
      <c r="AA39" s="2" t="s">
        <v>38</v>
      </c>
      <c r="AB39" s="2" t="s">
        <v>39</v>
      </c>
      <c r="AC39">
        <v>1.9171</v>
      </c>
      <c r="AD39" s="2" t="s">
        <v>115</v>
      </c>
      <c r="AE39">
        <v>1917405.4365234401</v>
      </c>
      <c r="AF39">
        <v>8079.7847617916896</v>
      </c>
    </row>
    <row r="40" spans="1:32" x14ac:dyDescent="0.25">
      <c r="A40">
        <v>39</v>
      </c>
      <c r="B40" s="2" t="s">
        <v>105</v>
      </c>
      <c r="C40" s="2" t="s">
        <v>116</v>
      </c>
      <c r="D40" s="2" t="s">
        <v>34</v>
      </c>
      <c r="E40">
        <v>11</v>
      </c>
      <c r="F40">
        <v>20</v>
      </c>
      <c r="G40">
        <v>33</v>
      </c>
      <c r="H40">
        <v>53</v>
      </c>
      <c r="I40">
        <v>82</v>
      </c>
      <c r="J40">
        <v>122</v>
      </c>
      <c r="K40">
        <v>178</v>
      </c>
      <c r="L40">
        <v>251</v>
      </c>
      <c r="M40">
        <v>347</v>
      </c>
      <c r="N40">
        <v>470</v>
      </c>
      <c r="O40">
        <v>801041039</v>
      </c>
      <c r="P40" s="2" t="s">
        <v>116</v>
      </c>
      <c r="Q40">
        <v>0</v>
      </c>
      <c r="R40" s="2" t="s">
        <v>35</v>
      </c>
      <c r="S40">
        <v>80104</v>
      </c>
      <c r="T40" s="2" t="s">
        <v>105</v>
      </c>
      <c r="U40">
        <v>801</v>
      </c>
      <c r="V40" s="2" t="s">
        <v>36</v>
      </c>
      <c r="W40" s="2" t="s">
        <v>37</v>
      </c>
      <c r="X40" s="2" t="s">
        <v>36</v>
      </c>
      <c r="Y40">
        <v>8</v>
      </c>
      <c r="Z40" s="2" t="s">
        <v>36</v>
      </c>
      <c r="AA40" s="2" t="s">
        <v>38</v>
      </c>
      <c r="AB40" s="2" t="s">
        <v>39</v>
      </c>
      <c r="AC40">
        <v>2.2966000000000002</v>
      </c>
      <c r="AD40" s="2" t="s">
        <v>117</v>
      </c>
      <c r="AE40">
        <v>2296958.0751953102</v>
      </c>
      <c r="AF40">
        <v>7333.1290498654198</v>
      </c>
    </row>
    <row r="41" spans="1:32" x14ac:dyDescent="0.25">
      <c r="A41">
        <v>40</v>
      </c>
      <c r="B41" s="2" t="s">
        <v>105</v>
      </c>
      <c r="C41" s="2" t="s">
        <v>105</v>
      </c>
      <c r="D41" s="2" t="s">
        <v>34</v>
      </c>
      <c r="E41">
        <v>9</v>
      </c>
      <c r="F41">
        <v>16</v>
      </c>
      <c r="G41">
        <v>26</v>
      </c>
      <c r="H41">
        <v>42</v>
      </c>
      <c r="I41">
        <v>63</v>
      </c>
      <c r="J41">
        <v>93</v>
      </c>
      <c r="K41">
        <v>133</v>
      </c>
      <c r="L41">
        <v>184</v>
      </c>
      <c r="M41">
        <v>248</v>
      </c>
      <c r="N41">
        <v>329</v>
      </c>
      <c r="O41">
        <v>801041040</v>
      </c>
      <c r="P41" s="2" t="s">
        <v>105</v>
      </c>
      <c r="Q41">
        <v>0</v>
      </c>
      <c r="R41" s="2" t="s">
        <v>35</v>
      </c>
      <c r="S41">
        <v>80104</v>
      </c>
      <c r="T41" s="2" t="s">
        <v>105</v>
      </c>
      <c r="U41">
        <v>801</v>
      </c>
      <c r="V41" s="2" t="s">
        <v>36</v>
      </c>
      <c r="W41" s="2" t="s">
        <v>37</v>
      </c>
      <c r="X41" s="2" t="s">
        <v>36</v>
      </c>
      <c r="Y41">
        <v>8</v>
      </c>
      <c r="Z41" s="2" t="s">
        <v>36</v>
      </c>
      <c r="AA41" s="2" t="s">
        <v>38</v>
      </c>
      <c r="AB41" s="2" t="s">
        <v>39</v>
      </c>
      <c r="AC41">
        <v>4.5641999999999996</v>
      </c>
      <c r="AD41" s="2" t="s">
        <v>118</v>
      </c>
      <c r="AE41">
        <v>4564572.9067382803</v>
      </c>
      <c r="AF41">
        <v>10814.4199280144</v>
      </c>
    </row>
    <row r="42" spans="1:32" x14ac:dyDescent="0.25">
      <c r="A42">
        <v>41</v>
      </c>
      <c r="B42" s="2" t="s">
        <v>105</v>
      </c>
      <c r="C42" s="2" t="s">
        <v>119</v>
      </c>
      <c r="D42" s="2" t="s">
        <v>34</v>
      </c>
      <c r="E42">
        <v>1</v>
      </c>
      <c r="F42">
        <v>1</v>
      </c>
      <c r="G42">
        <v>1</v>
      </c>
      <c r="H42">
        <v>2</v>
      </c>
      <c r="I42">
        <v>3</v>
      </c>
      <c r="J42">
        <v>5</v>
      </c>
      <c r="K42">
        <v>7</v>
      </c>
      <c r="L42">
        <v>9</v>
      </c>
      <c r="M42">
        <v>12</v>
      </c>
      <c r="N42">
        <v>16</v>
      </c>
      <c r="O42">
        <v>801041043</v>
      </c>
      <c r="P42" s="2" t="s">
        <v>119</v>
      </c>
      <c r="Q42">
        <v>0</v>
      </c>
      <c r="R42" s="2" t="s">
        <v>35</v>
      </c>
      <c r="S42">
        <v>80104</v>
      </c>
      <c r="T42" s="2" t="s">
        <v>105</v>
      </c>
      <c r="U42">
        <v>801</v>
      </c>
      <c r="V42" s="2" t="s">
        <v>36</v>
      </c>
      <c r="W42" s="2" t="s">
        <v>37</v>
      </c>
      <c r="X42" s="2" t="s">
        <v>36</v>
      </c>
      <c r="Y42">
        <v>8</v>
      </c>
      <c r="Z42" s="2" t="s">
        <v>36</v>
      </c>
      <c r="AA42" s="2" t="s">
        <v>38</v>
      </c>
      <c r="AB42" s="2" t="s">
        <v>39</v>
      </c>
      <c r="AC42">
        <v>2.8717999999999999</v>
      </c>
      <c r="AD42" s="2" t="s">
        <v>120</v>
      </c>
      <c r="AE42">
        <v>2871901.34912109</v>
      </c>
      <c r="AF42">
        <v>8910.8558698024099</v>
      </c>
    </row>
    <row r="43" spans="1:32" x14ac:dyDescent="0.25">
      <c r="A43">
        <v>42</v>
      </c>
      <c r="B43" s="2" t="s">
        <v>105</v>
      </c>
      <c r="C43" s="2" t="s">
        <v>121</v>
      </c>
      <c r="D43" s="2" t="s">
        <v>34</v>
      </c>
      <c r="E43">
        <v>14</v>
      </c>
      <c r="F43">
        <v>23</v>
      </c>
      <c r="G43">
        <v>37</v>
      </c>
      <c r="H43">
        <v>57</v>
      </c>
      <c r="I43">
        <v>85</v>
      </c>
      <c r="J43">
        <v>122</v>
      </c>
      <c r="K43">
        <v>170</v>
      </c>
      <c r="L43">
        <v>229</v>
      </c>
      <c r="M43">
        <v>302</v>
      </c>
      <c r="N43">
        <v>389</v>
      </c>
      <c r="O43">
        <v>801041044</v>
      </c>
      <c r="P43" s="2" t="s">
        <v>121</v>
      </c>
      <c r="Q43">
        <v>0</v>
      </c>
      <c r="R43" s="2" t="s">
        <v>35</v>
      </c>
      <c r="S43">
        <v>80104</v>
      </c>
      <c r="T43" s="2" t="s">
        <v>105</v>
      </c>
      <c r="U43">
        <v>801</v>
      </c>
      <c r="V43" s="2" t="s">
        <v>36</v>
      </c>
      <c r="W43" s="2" t="s">
        <v>37</v>
      </c>
      <c r="X43" s="2" t="s">
        <v>36</v>
      </c>
      <c r="Y43">
        <v>8</v>
      </c>
      <c r="Z43" s="2" t="s">
        <v>36</v>
      </c>
      <c r="AA43" s="2" t="s">
        <v>38</v>
      </c>
      <c r="AB43" s="2" t="s">
        <v>39</v>
      </c>
      <c r="AC43">
        <v>2.9167999999999998</v>
      </c>
      <c r="AD43" s="2" t="s">
        <v>122</v>
      </c>
      <c r="AE43">
        <v>2917199.6328125</v>
      </c>
      <c r="AF43">
        <v>7288.7763189956704</v>
      </c>
    </row>
    <row r="44" spans="1:32" x14ac:dyDescent="0.25">
      <c r="A44">
        <v>43</v>
      </c>
      <c r="B44" s="2" t="s">
        <v>105</v>
      </c>
      <c r="C44" s="2" t="s">
        <v>123</v>
      </c>
      <c r="D44" s="2" t="s">
        <v>34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801041045</v>
      </c>
      <c r="P44" s="2" t="s">
        <v>123</v>
      </c>
      <c r="Q44">
        <v>0</v>
      </c>
      <c r="R44" s="2" t="s">
        <v>35</v>
      </c>
      <c r="S44">
        <v>80104</v>
      </c>
      <c r="T44" s="2" t="s">
        <v>105</v>
      </c>
      <c r="U44">
        <v>801</v>
      </c>
      <c r="V44" s="2" t="s">
        <v>36</v>
      </c>
      <c r="W44" s="2" t="s">
        <v>37</v>
      </c>
      <c r="X44" s="2" t="s">
        <v>36</v>
      </c>
      <c r="Y44">
        <v>8</v>
      </c>
      <c r="Z44" s="2" t="s">
        <v>36</v>
      </c>
      <c r="AA44" s="2" t="s">
        <v>38</v>
      </c>
      <c r="AB44" s="2" t="s">
        <v>39</v>
      </c>
      <c r="AC44">
        <v>7.3846999999999996</v>
      </c>
      <c r="AD44" s="2" t="s">
        <v>124</v>
      </c>
      <c r="AE44">
        <v>7385622.3393554697</v>
      </c>
      <c r="AF44">
        <v>12249.1731689156</v>
      </c>
    </row>
    <row r="45" spans="1:32" x14ac:dyDescent="0.25">
      <c r="A45">
        <v>44</v>
      </c>
      <c r="B45" s="2" t="s">
        <v>105</v>
      </c>
      <c r="C45" s="2" t="s">
        <v>125</v>
      </c>
      <c r="D45" s="2" t="s">
        <v>34</v>
      </c>
      <c r="E45">
        <v>13</v>
      </c>
      <c r="F45">
        <v>22</v>
      </c>
      <c r="G45">
        <v>35</v>
      </c>
      <c r="H45">
        <v>54</v>
      </c>
      <c r="I45">
        <v>81</v>
      </c>
      <c r="J45">
        <v>116</v>
      </c>
      <c r="K45">
        <v>161</v>
      </c>
      <c r="L45">
        <v>219</v>
      </c>
      <c r="M45">
        <v>290</v>
      </c>
      <c r="N45">
        <v>377</v>
      </c>
      <c r="O45">
        <v>801041046</v>
      </c>
      <c r="P45" s="2" t="s">
        <v>125</v>
      </c>
      <c r="Q45">
        <v>0</v>
      </c>
      <c r="R45" s="2" t="s">
        <v>35</v>
      </c>
      <c r="S45">
        <v>80104</v>
      </c>
      <c r="T45" s="2" t="s">
        <v>105</v>
      </c>
      <c r="U45">
        <v>801</v>
      </c>
      <c r="V45" s="2" t="s">
        <v>36</v>
      </c>
      <c r="W45" s="2" t="s">
        <v>37</v>
      </c>
      <c r="X45" s="2" t="s">
        <v>36</v>
      </c>
      <c r="Y45">
        <v>8</v>
      </c>
      <c r="Z45" s="2" t="s">
        <v>36</v>
      </c>
      <c r="AA45" s="2" t="s">
        <v>38</v>
      </c>
      <c r="AB45" s="2" t="s">
        <v>39</v>
      </c>
      <c r="AC45">
        <v>4.1590999999999996</v>
      </c>
      <c r="AD45" s="2" t="s">
        <v>126</v>
      </c>
      <c r="AE45">
        <v>4159819.6892089802</v>
      </c>
      <c r="AF45">
        <v>9177.0992939111893</v>
      </c>
    </row>
    <row r="46" spans="1:32" x14ac:dyDescent="0.25">
      <c r="A46">
        <v>45</v>
      </c>
      <c r="B46" s="2" t="s">
        <v>105</v>
      </c>
      <c r="C46" s="2" t="s">
        <v>127</v>
      </c>
      <c r="D46" s="2" t="s">
        <v>34</v>
      </c>
      <c r="E46">
        <v>12</v>
      </c>
      <c r="F46">
        <v>20</v>
      </c>
      <c r="G46">
        <v>31</v>
      </c>
      <c r="H46">
        <v>47</v>
      </c>
      <c r="I46">
        <v>68</v>
      </c>
      <c r="J46">
        <v>95</v>
      </c>
      <c r="K46">
        <v>129</v>
      </c>
      <c r="L46">
        <v>170</v>
      </c>
      <c r="M46">
        <v>218</v>
      </c>
      <c r="N46">
        <v>273</v>
      </c>
      <c r="O46">
        <v>801041047</v>
      </c>
      <c r="P46" s="2" t="s">
        <v>127</v>
      </c>
      <c r="Q46">
        <v>0</v>
      </c>
      <c r="R46" s="2" t="s">
        <v>35</v>
      </c>
      <c r="S46">
        <v>80104</v>
      </c>
      <c r="T46" s="2" t="s">
        <v>105</v>
      </c>
      <c r="U46">
        <v>801</v>
      </c>
      <c r="V46" s="2" t="s">
        <v>36</v>
      </c>
      <c r="W46" s="2" t="s">
        <v>37</v>
      </c>
      <c r="X46" s="2" t="s">
        <v>36</v>
      </c>
      <c r="Y46">
        <v>8</v>
      </c>
      <c r="Z46" s="2" t="s">
        <v>36</v>
      </c>
      <c r="AA46" s="2" t="s">
        <v>38</v>
      </c>
      <c r="AB46" s="2" t="s">
        <v>39</v>
      </c>
      <c r="AC46">
        <v>6.7016</v>
      </c>
      <c r="AD46" s="2" t="s">
        <v>128</v>
      </c>
      <c r="AE46">
        <v>6702569.2438964797</v>
      </c>
      <c r="AF46">
        <v>10418.889344736001</v>
      </c>
    </row>
    <row r="47" spans="1:32" x14ac:dyDescent="0.25">
      <c r="A47">
        <v>46</v>
      </c>
      <c r="B47" s="2" t="s">
        <v>105</v>
      </c>
      <c r="C47" s="2" t="s">
        <v>129</v>
      </c>
      <c r="D47" s="2" t="s">
        <v>34</v>
      </c>
      <c r="E47">
        <v>7</v>
      </c>
      <c r="F47">
        <v>12</v>
      </c>
      <c r="G47">
        <v>18</v>
      </c>
      <c r="H47">
        <v>28</v>
      </c>
      <c r="I47">
        <v>42</v>
      </c>
      <c r="J47">
        <v>59</v>
      </c>
      <c r="K47">
        <v>82</v>
      </c>
      <c r="L47">
        <v>110</v>
      </c>
      <c r="M47">
        <v>145</v>
      </c>
      <c r="N47">
        <v>187</v>
      </c>
      <c r="O47">
        <v>801041048</v>
      </c>
      <c r="P47" s="2" t="s">
        <v>129</v>
      </c>
      <c r="Q47">
        <v>0</v>
      </c>
      <c r="R47" s="2" t="s">
        <v>35</v>
      </c>
      <c r="S47">
        <v>80104</v>
      </c>
      <c r="T47" s="2" t="s">
        <v>105</v>
      </c>
      <c r="U47">
        <v>801</v>
      </c>
      <c r="V47" s="2" t="s">
        <v>36</v>
      </c>
      <c r="W47" s="2" t="s">
        <v>37</v>
      </c>
      <c r="X47" s="2" t="s">
        <v>36</v>
      </c>
      <c r="Y47">
        <v>8</v>
      </c>
      <c r="Z47" s="2" t="s">
        <v>36</v>
      </c>
      <c r="AA47" s="2" t="s">
        <v>38</v>
      </c>
      <c r="AB47" s="2" t="s">
        <v>39</v>
      </c>
      <c r="AC47">
        <v>1.9480999999999999</v>
      </c>
      <c r="AD47" s="2" t="s">
        <v>130</v>
      </c>
      <c r="AE47">
        <v>1948211.4970703099</v>
      </c>
      <c r="AF47">
        <v>5454.2739681315797</v>
      </c>
    </row>
    <row r="48" spans="1:32" x14ac:dyDescent="0.25">
      <c r="A48">
        <v>47</v>
      </c>
      <c r="B48" s="2" t="s">
        <v>105</v>
      </c>
      <c r="C48" s="2" t="s">
        <v>131</v>
      </c>
      <c r="D48" s="2" t="s">
        <v>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801041116</v>
      </c>
      <c r="P48" s="2" t="s">
        <v>131</v>
      </c>
      <c r="Q48">
        <v>0</v>
      </c>
      <c r="R48" s="2" t="s">
        <v>35</v>
      </c>
      <c r="S48">
        <v>80104</v>
      </c>
      <c r="T48" s="2" t="s">
        <v>105</v>
      </c>
      <c r="U48">
        <v>801</v>
      </c>
      <c r="V48" s="2" t="s">
        <v>36</v>
      </c>
      <c r="W48" s="2" t="s">
        <v>37</v>
      </c>
      <c r="X48" s="2" t="s">
        <v>36</v>
      </c>
      <c r="Y48">
        <v>8</v>
      </c>
      <c r="Z48" s="2" t="s">
        <v>36</v>
      </c>
      <c r="AA48" s="2" t="s">
        <v>38</v>
      </c>
      <c r="AB48" s="2" t="s">
        <v>39</v>
      </c>
      <c r="AC48">
        <v>17.200900000000001</v>
      </c>
      <c r="AD48" s="2" t="s">
        <v>132</v>
      </c>
      <c r="AE48">
        <v>17203775.3759766</v>
      </c>
      <c r="AF48">
        <v>23786.979872971799</v>
      </c>
    </row>
    <row r="49" spans="1:32" x14ac:dyDescent="0.25">
      <c r="A49">
        <v>48</v>
      </c>
      <c r="B49" s="2" t="s">
        <v>105</v>
      </c>
      <c r="C49" s="2" t="s">
        <v>133</v>
      </c>
      <c r="D49" s="2" t="s">
        <v>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801041117</v>
      </c>
      <c r="P49" s="2" t="s">
        <v>133</v>
      </c>
      <c r="Q49">
        <v>0</v>
      </c>
      <c r="R49" s="2" t="s">
        <v>35</v>
      </c>
      <c r="S49">
        <v>80104</v>
      </c>
      <c r="T49" s="2" t="s">
        <v>105</v>
      </c>
      <c r="U49">
        <v>801</v>
      </c>
      <c r="V49" s="2" t="s">
        <v>36</v>
      </c>
      <c r="W49" s="2" t="s">
        <v>37</v>
      </c>
      <c r="X49" s="2" t="s">
        <v>36</v>
      </c>
      <c r="Y49">
        <v>8</v>
      </c>
      <c r="Z49" s="2" t="s">
        <v>36</v>
      </c>
      <c r="AA49" s="2" t="s">
        <v>38</v>
      </c>
      <c r="AB49" s="2" t="s">
        <v>39</v>
      </c>
      <c r="AC49">
        <v>13.740500000000001</v>
      </c>
      <c r="AD49" s="2" t="s">
        <v>134</v>
      </c>
      <c r="AE49">
        <v>13741858.9448242</v>
      </c>
      <c r="AF49">
        <v>34220.276936497299</v>
      </c>
    </row>
    <row r="50" spans="1:32" x14ac:dyDescent="0.25">
      <c r="A50">
        <v>49</v>
      </c>
      <c r="B50" s="2" t="s">
        <v>105</v>
      </c>
      <c r="C50" s="2" t="s">
        <v>135</v>
      </c>
      <c r="D50" s="2" t="s">
        <v>34</v>
      </c>
      <c r="E50">
        <v>1</v>
      </c>
      <c r="F50">
        <v>1</v>
      </c>
      <c r="G50">
        <v>2</v>
      </c>
      <c r="H50">
        <v>3</v>
      </c>
      <c r="I50">
        <v>5</v>
      </c>
      <c r="J50">
        <v>7</v>
      </c>
      <c r="K50">
        <v>10</v>
      </c>
      <c r="L50">
        <v>14</v>
      </c>
      <c r="M50">
        <v>19</v>
      </c>
      <c r="N50">
        <v>25</v>
      </c>
      <c r="O50">
        <v>801041118</v>
      </c>
      <c r="P50" s="2" t="s">
        <v>135</v>
      </c>
      <c r="Q50">
        <v>0</v>
      </c>
      <c r="R50" s="2" t="s">
        <v>35</v>
      </c>
      <c r="S50">
        <v>80104</v>
      </c>
      <c r="T50" s="2" t="s">
        <v>105</v>
      </c>
      <c r="U50">
        <v>801</v>
      </c>
      <c r="V50" s="2" t="s">
        <v>36</v>
      </c>
      <c r="W50" s="2" t="s">
        <v>37</v>
      </c>
      <c r="X50" s="2" t="s">
        <v>36</v>
      </c>
      <c r="Y50">
        <v>8</v>
      </c>
      <c r="Z50" s="2" t="s">
        <v>36</v>
      </c>
      <c r="AA50" s="2" t="s">
        <v>38</v>
      </c>
      <c r="AB50" s="2" t="s">
        <v>39</v>
      </c>
      <c r="AC50">
        <v>2.9098000000000002</v>
      </c>
      <c r="AD50" s="2" t="s">
        <v>136</v>
      </c>
      <c r="AE50">
        <v>2910111.3481445299</v>
      </c>
      <c r="AF50">
        <v>8401.6122364467501</v>
      </c>
    </row>
    <row r="51" spans="1:32" x14ac:dyDescent="0.25">
      <c r="A51">
        <v>50</v>
      </c>
      <c r="B51" s="2" t="s">
        <v>105</v>
      </c>
      <c r="C51" s="2" t="s">
        <v>137</v>
      </c>
      <c r="D51" s="2" t="s">
        <v>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801041119</v>
      </c>
      <c r="P51" s="2" t="s">
        <v>137</v>
      </c>
      <c r="Q51">
        <v>0</v>
      </c>
      <c r="R51" s="2" t="s">
        <v>35</v>
      </c>
      <c r="S51">
        <v>80104</v>
      </c>
      <c r="T51" s="2" t="s">
        <v>105</v>
      </c>
      <c r="U51">
        <v>801</v>
      </c>
      <c r="V51" s="2" t="s">
        <v>36</v>
      </c>
      <c r="W51" s="2" t="s">
        <v>37</v>
      </c>
      <c r="X51" s="2" t="s">
        <v>36</v>
      </c>
      <c r="Y51">
        <v>8</v>
      </c>
      <c r="Z51" s="2" t="s">
        <v>36</v>
      </c>
      <c r="AA51" s="2" t="s">
        <v>38</v>
      </c>
      <c r="AB51" s="2" t="s">
        <v>39</v>
      </c>
      <c r="AC51">
        <v>6.1707999999999998</v>
      </c>
      <c r="AD51" s="2" t="s">
        <v>138</v>
      </c>
      <c r="AE51">
        <v>6171762.1989746103</v>
      </c>
      <c r="AF51">
        <v>11706.611793697</v>
      </c>
    </row>
    <row r="52" spans="1:32" x14ac:dyDescent="0.25">
      <c r="A52">
        <v>51</v>
      </c>
      <c r="B52" s="2" t="s">
        <v>105</v>
      </c>
      <c r="C52" s="2" t="s">
        <v>139</v>
      </c>
      <c r="D52" s="2" t="s">
        <v>34</v>
      </c>
      <c r="E52">
        <v>9</v>
      </c>
      <c r="F52">
        <v>15</v>
      </c>
      <c r="G52">
        <v>24</v>
      </c>
      <c r="H52">
        <v>38</v>
      </c>
      <c r="I52">
        <v>58</v>
      </c>
      <c r="J52">
        <v>84</v>
      </c>
      <c r="K52">
        <v>119</v>
      </c>
      <c r="L52">
        <v>163</v>
      </c>
      <c r="M52">
        <v>217</v>
      </c>
      <c r="N52">
        <v>282</v>
      </c>
      <c r="O52">
        <v>801041120</v>
      </c>
      <c r="P52" s="2" t="s">
        <v>139</v>
      </c>
      <c r="Q52">
        <v>0</v>
      </c>
      <c r="R52" s="2" t="s">
        <v>35</v>
      </c>
      <c r="S52">
        <v>80104</v>
      </c>
      <c r="T52" s="2" t="s">
        <v>105</v>
      </c>
      <c r="U52">
        <v>801</v>
      </c>
      <c r="V52" s="2" t="s">
        <v>36</v>
      </c>
      <c r="W52" s="2" t="s">
        <v>37</v>
      </c>
      <c r="X52" s="2" t="s">
        <v>36</v>
      </c>
      <c r="Y52">
        <v>8</v>
      </c>
      <c r="Z52" s="2" t="s">
        <v>36</v>
      </c>
      <c r="AA52" s="2" t="s">
        <v>38</v>
      </c>
      <c r="AB52" s="2" t="s">
        <v>39</v>
      </c>
      <c r="AC52">
        <v>1.9172</v>
      </c>
      <c r="AD52" s="2" t="s">
        <v>140</v>
      </c>
      <c r="AE52">
        <v>1917464.90087891</v>
      </c>
      <c r="AF52">
        <v>5801.0145021030403</v>
      </c>
    </row>
    <row r="53" spans="1:32" x14ac:dyDescent="0.25">
      <c r="A53">
        <v>52</v>
      </c>
      <c r="B53" s="2" t="s">
        <v>105</v>
      </c>
      <c r="C53" s="2" t="s">
        <v>141</v>
      </c>
      <c r="D53" s="2" t="s">
        <v>34</v>
      </c>
      <c r="E53">
        <v>2</v>
      </c>
      <c r="F53">
        <v>3</v>
      </c>
      <c r="G53">
        <v>4</v>
      </c>
      <c r="H53">
        <v>6</v>
      </c>
      <c r="I53">
        <v>9</v>
      </c>
      <c r="J53">
        <v>13</v>
      </c>
      <c r="K53">
        <v>17</v>
      </c>
      <c r="L53">
        <v>22</v>
      </c>
      <c r="M53">
        <v>29</v>
      </c>
      <c r="N53">
        <v>36</v>
      </c>
      <c r="O53">
        <v>801041121</v>
      </c>
      <c r="P53" s="2" t="s">
        <v>141</v>
      </c>
      <c r="Q53">
        <v>0</v>
      </c>
      <c r="R53" s="2" t="s">
        <v>35</v>
      </c>
      <c r="S53">
        <v>80104</v>
      </c>
      <c r="T53" s="2" t="s">
        <v>105</v>
      </c>
      <c r="U53">
        <v>801</v>
      </c>
      <c r="V53" s="2" t="s">
        <v>36</v>
      </c>
      <c r="W53" s="2" t="s">
        <v>37</v>
      </c>
      <c r="X53" s="2" t="s">
        <v>36</v>
      </c>
      <c r="Y53">
        <v>8</v>
      </c>
      <c r="Z53" s="2" t="s">
        <v>36</v>
      </c>
      <c r="AA53" s="2" t="s">
        <v>38</v>
      </c>
      <c r="AB53" s="2" t="s">
        <v>39</v>
      </c>
      <c r="AC53">
        <v>4.0820999999999996</v>
      </c>
      <c r="AD53" s="2" t="s">
        <v>142</v>
      </c>
      <c r="AE53">
        <v>4082493.86010742</v>
      </c>
      <c r="AF53">
        <v>8789.5324569583099</v>
      </c>
    </row>
    <row r="54" spans="1:32" x14ac:dyDescent="0.25">
      <c r="A54">
        <v>53</v>
      </c>
      <c r="B54" s="2" t="s">
        <v>105</v>
      </c>
      <c r="C54" s="2" t="s">
        <v>143</v>
      </c>
      <c r="D54" s="2" t="s">
        <v>34</v>
      </c>
      <c r="E54">
        <v>2</v>
      </c>
      <c r="F54">
        <v>4</v>
      </c>
      <c r="G54">
        <v>6</v>
      </c>
      <c r="H54">
        <v>9</v>
      </c>
      <c r="I54">
        <v>13</v>
      </c>
      <c r="J54">
        <v>18</v>
      </c>
      <c r="K54">
        <v>23</v>
      </c>
      <c r="L54">
        <v>31</v>
      </c>
      <c r="M54">
        <v>39</v>
      </c>
      <c r="N54">
        <v>49</v>
      </c>
      <c r="O54">
        <v>801041122</v>
      </c>
      <c r="P54" s="2" t="s">
        <v>143</v>
      </c>
      <c r="Q54">
        <v>0</v>
      </c>
      <c r="R54" s="2" t="s">
        <v>35</v>
      </c>
      <c r="S54">
        <v>80104</v>
      </c>
      <c r="T54" s="2" t="s">
        <v>105</v>
      </c>
      <c r="U54">
        <v>801</v>
      </c>
      <c r="V54" s="2" t="s">
        <v>36</v>
      </c>
      <c r="W54" s="2" t="s">
        <v>37</v>
      </c>
      <c r="X54" s="2" t="s">
        <v>36</v>
      </c>
      <c r="Y54">
        <v>8</v>
      </c>
      <c r="Z54" s="2" t="s">
        <v>36</v>
      </c>
      <c r="AA54" s="2" t="s">
        <v>38</v>
      </c>
      <c r="AB54" s="2" t="s">
        <v>39</v>
      </c>
      <c r="AC54">
        <v>1.4792000000000001</v>
      </c>
      <c r="AD54" s="2" t="s">
        <v>144</v>
      </c>
      <c r="AE54">
        <v>1479772.0151367199</v>
      </c>
      <c r="AF54">
        <v>6767.6440590395396</v>
      </c>
    </row>
    <row r="55" spans="1:32" x14ac:dyDescent="0.25">
      <c r="A55">
        <v>54</v>
      </c>
      <c r="B55" s="2" t="s">
        <v>145</v>
      </c>
      <c r="C55" s="2" t="s">
        <v>146</v>
      </c>
      <c r="D55" s="2" t="s">
        <v>34</v>
      </c>
      <c r="E55">
        <v>0</v>
      </c>
      <c r="F55">
        <v>1</v>
      </c>
      <c r="G55">
        <v>1</v>
      </c>
      <c r="H55">
        <v>2</v>
      </c>
      <c r="I55">
        <v>4</v>
      </c>
      <c r="J55">
        <v>5</v>
      </c>
      <c r="K55">
        <v>8</v>
      </c>
      <c r="L55">
        <v>12</v>
      </c>
      <c r="M55">
        <v>17</v>
      </c>
      <c r="N55">
        <v>25</v>
      </c>
      <c r="O55">
        <v>801051049</v>
      </c>
      <c r="P55" s="2" t="s">
        <v>146</v>
      </c>
      <c r="Q55">
        <v>0</v>
      </c>
      <c r="R55" s="2" t="s">
        <v>35</v>
      </c>
      <c r="S55">
        <v>80105</v>
      </c>
      <c r="T55" s="2" t="s">
        <v>145</v>
      </c>
      <c r="U55">
        <v>801</v>
      </c>
      <c r="V55" s="2" t="s">
        <v>36</v>
      </c>
      <c r="W55" s="2" t="s">
        <v>37</v>
      </c>
      <c r="X55" s="2" t="s">
        <v>36</v>
      </c>
      <c r="Y55">
        <v>8</v>
      </c>
      <c r="Z55" s="2" t="s">
        <v>36</v>
      </c>
      <c r="AA55" s="2" t="s">
        <v>38</v>
      </c>
      <c r="AB55" s="2" t="s">
        <v>39</v>
      </c>
      <c r="AC55">
        <v>2.7374000000000001</v>
      </c>
      <c r="AD55" s="2" t="s">
        <v>147</v>
      </c>
      <c r="AE55">
        <v>2737672.77807617</v>
      </c>
      <c r="AF55">
        <v>14901.4489237054</v>
      </c>
    </row>
    <row r="56" spans="1:32" x14ac:dyDescent="0.25">
      <c r="A56">
        <v>55</v>
      </c>
      <c r="B56" s="2" t="s">
        <v>145</v>
      </c>
      <c r="C56" s="2" t="s">
        <v>148</v>
      </c>
      <c r="D56" s="2" t="s">
        <v>34</v>
      </c>
      <c r="E56">
        <v>17</v>
      </c>
      <c r="F56">
        <v>29</v>
      </c>
      <c r="G56">
        <v>45</v>
      </c>
      <c r="H56">
        <v>66</v>
      </c>
      <c r="I56">
        <v>95</v>
      </c>
      <c r="J56">
        <v>131</v>
      </c>
      <c r="K56">
        <v>175</v>
      </c>
      <c r="L56">
        <v>227</v>
      </c>
      <c r="M56">
        <v>286</v>
      </c>
      <c r="N56">
        <v>353</v>
      </c>
      <c r="O56">
        <v>801051050</v>
      </c>
      <c r="P56" s="2" t="s">
        <v>148</v>
      </c>
      <c r="Q56">
        <v>0</v>
      </c>
      <c r="R56" s="2" t="s">
        <v>35</v>
      </c>
      <c r="S56">
        <v>80105</v>
      </c>
      <c r="T56" s="2" t="s">
        <v>145</v>
      </c>
      <c r="U56">
        <v>801</v>
      </c>
      <c r="V56" s="2" t="s">
        <v>36</v>
      </c>
      <c r="W56" s="2" t="s">
        <v>37</v>
      </c>
      <c r="X56" s="2" t="s">
        <v>36</v>
      </c>
      <c r="Y56">
        <v>8</v>
      </c>
      <c r="Z56" s="2" t="s">
        <v>36</v>
      </c>
      <c r="AA56" s="2" t="s">
        <v>38</v>
      </c>
      <c r="AB56" s="2" t="s">
        <v>39</v>
      </c>
      <c r="AC56">
        <v>3.5405000000000002</v>
      </c>
      <c r="AD56" s="2" t="s">
        <v>149</v>
      </c>
      <c r="AE56">
        <v>3541325.4763183598</v>
      </c>
      <c r="AF56">
        <v>7787.8310527187396</v>
      </c>
    </row>
    <row r="57" spans="1:32" x14ac:dyDescent="0.25">
      <c r="A57">
        <v>56</v>
      </c>
      <c r="B57" s="2" t="s">
        <v>145</v>
      </c>
      <c r="C57" s="2" t="s">
        <v>150</v>
      </c>
      <c r="D57" s="2" t="s">
        <v>34</v>
      </c>
      <c r="E57">
        <v>21</v>
      </c>
      <c r="F57">
        <v>37</v>
      </c>
      <c r="G57">
        <v>62</v>
      </c>
      <c r="H57">
        <v>100</v>
      </c>
      <c r="I57">
        <v>155</v>
      </c>
      <c r="J57">
        <v>232</v>
      </c>
      <c r="K57">
        <v>338</v>
      </c>
      <c r="L57">
        <v>477</v>
      </c>
      <c r="M57">
        <v>655</v>
      </c>
      <c r="N57">
        <v>879</v>
      </c>
      <c r="O57">
        <v>801051051</v>
      </c>
      <c r="P57" s="2" t="s">
        <v>150</v>
      </c>
      <c r="Q57">
        <v>0</v>
      </c>
      <c r="R57" s="2" t="s">
        <v>35</v>
      </c>
      <c r="S57">
        <v>80105</v>
      </c>
      <c r="T57" s="2" t="s">
        <v>145</v>
      </c>
      <c r="U57">
        <v>801</v>
      </c>
      <c r="V57" s="2" t="s">
        <v>36</v>
      </c>
      <c r="W57" s="2" t="s">
        <v>37</v>
      </c>
      <c r="X57" s="2" t="s">
        <v>36</v>
      </c>
      <c r="Y57">
        <v>8</v>
      </c>
      <c r="Z57" s="2" t="s">
        <v>36</v>
      </c>
      <c r="AA57" s="2" t="s">
        <v>38</v>
      </c>
      <c r="AB57" s="2" t="s">
        <v>39</v>
      </c>
      <c r="AC57">
        <v>1.4077999999999999</v>
      </c>
      <c r="AD57" s="2" t="s">
        <v>151</v>
      </c>
      <c r="AE57">
        <v>1408075.20458984</v>
      </c>
      <c r="AF57">
        <v>5409.3800966918898</v>
      </c>
    </row>
    <row r="58" spans="1:32" x14ac:dyDescent="0.25">
      <c r="A58">
        <v>57</v>
      </c>
      <c r="B58" s="2" t="s">
        <v>145</v>
      </c>
      <c r="C58" s="2" t="s">
        <v>152</v>
      </c>
      <c r="D58" s="2" t="s">
        <v>34</v>
      </c>
      <c r="E58">
        <v>15</v>
      </c>
      <c r="F58">
        <v>27</v>
      </c>
      <c r="G58">
        <v>46</v>
      </c>
      <c r="H58">
        <v>74</v>
      </c>
      <c r="I58">
        <v>114</v>
      </c>
      <c r="J58">
        <v>169</v>
      </c>
      <c r="K58">
        <v>244</v>
      </c>
      <c r="L58">
        <v>341</v>
      </c>
      <c r="M58">
        <v>466</v>
      </c>
      <c r="N58">
        <v>621</v>
      </c>
      <c r="O58">
        <v>801051053</v>
      </c>
      <c r="P58" s="2" t="s">
        <v>152</v>
      </c>
      <c r="Q58">
        <v>0</v>
      </c>
      <c r="R58" s="2" t="s">
        <v>35</v>
      </c>
      <c r="S58">
        <v>80105</v>
      </c>
      <c r="T58" s="2" t="s">
        <v>145</v>
      </c>
      <c r="U58">
        <v>801</v>
      </c>
      <c r="V58" s="2" t="s">
        <v>36</v>
      </c>
      <c r="W58" s="2" t="s">
        <v>37</v>
      </c>
      <c r="X58" s="2" t="s">
        <v>36</v>
      </c>
      <c r="Y58">
        <v>8</v>
      </c>
      <c r="Z58" s="2" t="s">
        <v>36</v>
      </c>
      <c r="AA58" s="2" t="s">
        <v>38</v>
      </c>
      <c r="AB58" s="2" t="s">
        <v>39</v>
      </c>
      <c r="AC58">
        <v>1.4309000000000001</v>
      </c>
      <c r="AD58" s="2" t="s">
        <v>153</v>
      </c>
      <c r="AE58">
        <v>1431427.734375</v>
      </c>
      <c r="AF58">
        <v>4954.8860110988198</v>
      </c>
    </row>
    <row r="59" spans="1:32" x14ac:dyDescent="0.25">
      <c r="A59">
        <v>58</v>
      </c>
      <c r="B59" s="2" t="s">
        <v>145</v>
      </c>
      <c r="C59" s="2" t="s">
        <v>154</v>
      </c>
      <c r="D59" s="2" t="s">
        <v>34</v>
      </c>
      <c r="E59">
        <v>7</v>
      </c>
      <c r="F59">
        <v>12</v>
      </c>
      <c r="G59">
        <v>20</v>
      </c>
      <c r="H59">
        <v>31</v>
      </c>
      <c r="I59">
        <v>46</v>
      </c>
      <c r="J59">
        <v>66</v>
      </c>
      <c r="K59">
        <v>93</v>
      </c>
      <c r="L59">
        <v>127</v>
      </c>
      <c r="M59">
        <v>168</v>
      </c>
      <c r="N59">
        <v>218</v>
      </c>
      <c r="O59">
        <v>801051054</v>
      </c>
      <c r="P59" s="2" t="s">
        <v>154</v>
      </c>
      <c r="Q59">
        <v>0</v>
      </c>
      <c r="R59" s="2" t="s">
        <v>35</v>
      </c>
      <c r="S59">
        <v>80105</v>
      </c>
      <c r="T59" s="2" t="s">
        <v>145</v>
      </c>
      <c r="U59">
        <v>801</v>
      </c>
      <c r="V59" s="2" t="s">
        <v>36</v>
      </c>
      <c r="W59" s="2" t="s">
        <v>37</v>
      </c>
      <c r="X59" s="2" t="s">
        <v>36</v>
      </c>
      <c r="Y59">
        <v>8</v>
      </c>
      <c r="Z59" s="2" t="s">
        <v>36</v>
      </c>
      <c r="AA59" s="2" t="s">
        <v>38</v>
      </c>
      <c r="AB59" s="2" t="s">
        <v>39</v>
      </c>
      <c r="AC59">
        <v>1.5780000000000001</v>
      </c>
      <c r="AD59" s="2" t="s">
        <v>155</v>
      </c>
      <c r="AE59">
        <v>1578125.55932617</v>
      </c>
      <c r="AF59">
        <v>6154.7912017192803</v>
      </c>
    </row>
    <row r="60" spans="1:32" x14ac:dyDescent="0.25">
      <c r="A60">
        <v>59</v>
      </c>
      <c r="B60" s="2" t="s">
        <v>145</v>
      </c>
      <c r="C60" s="2" t="s">
        <v>156</v>
      </c>
      <c r="D60" s="2" t="s">
        <v>34</v>
      </c>
      <c r="E60">
        <v>10</v>
      </c>
      <c r="F60">
        <v>17</v>
      </c>
      <c r="G60">
        <v>27</v>
      </c>
      <c r="H60">
        <v>42</v>
      </c>
      <c r="I60">
        <v>62</v>
      </c>
      <c r="J60">
        <v>89</v>
      </c>
      <c r="K60">
        <v>124</v>
      </c>
      <c r="L60">
        <v>169</v>
      </c>
      <c r="M60">
        <v>225</v>
      </c>
      <c r="N60">
        <v>294</v>
      </c>
      <c r="O60">
        <v>801051055</v>
      </c>
      <c r="P60" s="2" t="s">
        <v>156</v>
      </c>
      <c r="Q60">
        <v>0</v>
      </c>
      <c r="R60" s="2" t="s">
        <v>35</v>
      </c>
      <c r="S60">
        <v>80105</v>
      </c>
      <c r="T60" s="2" t="s">
        <v>145</v>
      </c>
      <c r="U60">
        <v>801</v>
      </c>
      <c r="V60" s="2" t="s">
        <v>36</v>
      </c>
      <c r="W60" s="2" t="s">
        <v>37</v>
      </c>
      <c r="X60" s="2" t="s">
        <v>36</v>
      </c>
      <c r="Y60">
        <v>8</v>
      </c>
      <c r="Z60" s="2" t="s">
        <v>36</v>
      </c>
      <c r="AA60" s="2" t="s">
        <v>38</v>
      </c>
      <c r="AB60" s="2" t="s">
        <v>39</v>
      </c>
      <c r="AC60">
        <v>1.6342000000000001</v>
      </c>
      <c r="AD60" s="2" t="s">
        <v>157</v>
      </c>
      <c r="AE60">
        <v>1634191.1301269501</v>
      </c>
      <c r="AF60">
        <v>5083.9171947241202</v>
      </c>
    </row>
    <row r="61" spans="1:32" x14ac:dyDescent="0.25">
      <c r="A61">
        <v>60</v>
      </c>
      <c r="B61" s="2" t="s">
        <v>145</v>
      </c>
      <c r="C61" s="2" t="s">
        <v>158</v>
      </c>
      <c r="D61" s="2" t="s">
        <v>34</v>
      </c>
      <c r="E61">
        <v>10</v>
      </c>
      <c r="F61">
        <v>17</v>
      </c>
      <c r="G61">
        <v>27</v>
      </c>
      <c r="H61">
        <v>40</v>
      </c>
      <c r="I61">
        <v>58</v>
      </c>
      <c r="J61">
        <v>81</v>
      </c>
      <c r="K61">
        <v>109</v>
      </c>
      <c r="L61">
        <v>143</v>
      </c>
      <c r="M61">
        <v>183</v>
      </c>
      <c r="N61">
        <v>228</v>
      </c>
      <c r="O61">
        <v>801051056</v>
      </c>
      <c r="P61" s="2" t="s">
        <v>158</v>
      </c>
      <c r="Q61">
        <v>0</v>
      </c>
      <c r="R61" s="2" t="s">
        <v>35</v>
      </c>
      <c r="S61">
        <v>80105</v>
      </c>
      <c r="T61" s="2" t="s">
        <v>145</v>
      </c>
      <c r="U61">
        <v>801</v>
      </c>
      <c r="V61" s="2" t="s">
        <v>36</v>
      </c>
      <c r="W61" s="2" t="s">
        <v>37</v>
      </c>
      <c r="X61" s="2" t="s">
        <v>36</v>
      </c>
      <c r="Y61">
        <v>8</v>
      </c>
      <c r="Z61" s="2" t="s">
        <v>36</v>
      </c>
      <c r="AA61" s="2" t="s">
        <v>38</v>
      </c>
      <c r="AB61" s="2" t="s">
        <v>39</v>
      </c>
      <c r="AC61">
        <v>1.9498</v>
      </c>
      <c r="AD61" s="2" t="s">
        <v>159</v>
      </c>
      <c r="AE61">
        <v>1950073.7416992199</v>
      </c>
      <c r="AF61">
        <v>6148.0184399972604</v>
      </c>
    </row>
    <row r="62" spans="1:32" x14ac:dyDescent="0.25">
      <c r="A62">
        <v>61</v>
      </c>
      <c r="B62" s="2" t="s">
        <v>145</v>
      </c>
      <c r="C62" s="2" t="s">
        <v>160</v>
      </c>
      <c r="D62" s="2" t="s">
        <v>34</v>
      </c>
      <c r="E62">
        <v>15</v>
      </c>
      <c r="F62">
        <v>25</v>
      </c>
      <c r="G62">
        <v>39</v>
      </c>
      <c r="H62">
        <v>59</v>
      </c>
      <c r="I62">
        <v>86</v>
      </c>
      <c r="J62">
        <v>121</v>
      </c>
      <c r="K62">
        <v>165</v>
      </c>
      <c r="L62">
        <v>218</v>
      </c>
      <c r="M62">
        <v>282</v>
      </c>
      <c r="N62">
        <v>356</v>
      </c>
      <c r="O62">
        <v>801051057</v>
      </c>
      <c r="P62" s="2" t="s">
        <v>160</v>
      </c>
      <c r="Q62">
        <v>0</v>
      </c>
      <c r="R62" s="2" t="s">
        <v>35</v>
      </c>
      <c r="S62">
        <v>80105</v>
      </c>
      <c r="T62" s="2" t="s">
        <v>145</v>
      </c>
      <c r="U62">
        <v>801</v>
      </c>
      <c r="V62" s="2" t="s">
        <v>36</v>
      </c>
      <c r="W62" s="2" t="s">
        <v>37</v>
      </c>
      <c r="X62" s="2" t="s">
        <v>36</v>
      </c>
      <c r="Y62">
        <v>8</v>
      </c>
      <c r="Z62" s="2" t="s">
        <v>36</v>
      </c>
      <c r="AA62" s="2" t="s">
        <v>38</v>
      </c>
      <c r="AB62" s="2" t="s">
        <v>39</v>
      </c>
      <c r="AC62">
        <v>5.4775999999999998</v>
      </c>
      <c r="AD62" s="2" t="s">
        <v>161</v>
      </c>
      <c r="AE62">
        <v>5478278.6003417997</v>
      </c>
      <c r="AF62">
        <v>11390.2292201808</v>
      </c>
    </row>
    <row r="63" spans="1:32" x14ac:dyDescent="0.25">
      <c r="A63">
        <v>62</v>
      </c>
      <c r="B63" s="2" t="s">
        <v>145</v>
      </c>
      <c r="C63" s="2" t="s">
        <v>162</v>
      </c>
      <c r="D63" s="2" t="s">
        <v>34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801051058</v>
      </c>
      <c r="P63" s="2" t="s">
        <v>162</v>
      </c>
      <c r="Q63">
        <v>0</v>
      </c>
      <c r="R63" s="2" t="s">
        <v>35</v>
      </c>
      <c r="S63">
        <v>80105</v>
      </c>
      <c r="T63" s="2" t="s">
        <v>145</v>
      </c>
      <c r="U63">
        <v>801</v>
      </c>
      <c r="V63" s="2" t="s">
        <v>36</v>
      </c>
      <c r="W63" s="2" t="s">
        <v>37</v>
      </c>
      <c r="X63" s="2" t="s">
        <v>36</v>
      </c>
      <c r="Y63">
        <v>8</v>
      </c>
      <c r="Z63" s="2" t="s">
        <v>36</v>
      </c>
      <c r="AA63" s="2" t="s">
        <v>38</v>
      </c>
      <c r="AB63" s="2" t="s">
        <v>39</v>
      </c>
      <c r="AC63">
        <v>4.9286000000000003</v>
      </c>
      <c r="AD63" s="2" t="s">
        <v>163</v>
      </c>
      <c r="AE63">
        <v>4929436.24853516</v>
      </c>
      <c r="AF63">
        <v>10487.555207776801</v>
      </c>
    </row>
    <row r="64" spans="1:32" x14ac:dyDescent="0.25">
      <c r="A64">
        <v>63</v>
      </c>
      <c r="B64" s="2" t="s">
        <v>145</v>
      </c>
      <c r="C64" s="2" t="s">
        <v>164</v>
      </c>
      <c r="D64" s="2" t="s">
        <v>34</v>
      </c>
      <c r="E64">
        <v>15</v>
      </c>
      <c r="F64">
        <v>27</v>
      </c>
      <c r="G64">
        <v>44</v>
      </c>
      <c r="H64">
        <v>69</v>
      </c>
      <c r="I64">
        <v>103</v>
      </c>
      <c r="J64">
        <v>150</v>
      </c>
      <c r="K64">
        <v>211</v>
      </c>
      <c r="L64">
        <v>289</v>
      </c>
      <c r="M64">
        <v>385</v>
      </c>
      <c r="N64">
        <v>500</v>
      </c>
      <c r="O64">
        <v>801051060</v>
      </c>
      <c r="P64" s="2" t="s">
        <v>164</v>
      </c>
      <c r="Q64">
        <v>0</v>
      </c>
      <c r="R64" s="2" t="s">
        <v>35</v>
      </c>
      <c r="S64">
        <v>80105</v>
      </c>
      <c r="T64" s="2" t="s">
        <v>145</v>
      </c>
      <c r="U64">
        <v>801</v>
      </c>
      <c r="V64" s="2" t="s">
        <v>36</v>
      </c>
      <c r="W64" s="2" t="s">
        <v>37</v>
      </c>
      <c r="X64" s="2" t="s">
        <v>36</v>
      </c>
      <c r="Y64">
        <v>8</v>
      </c>
      <c r="Z64" s="2" t="s">
        <v>36</v>
      </c>
      <c r="AA64" s="2" t="s">
        <v>38</v>
      </c>
      <c r="AB64" s="2" t="s">
        <v>39</v>
      </c>
      <c r="AC64">
        <v>1.5376000000000001</v>
      </c>
      <c r="AD64" s="2" t="s">
        <v>165</v>
      </c>
      <c r="AE64">
        <v>1537606.5527343799</v>
      </c>
      <c r="AF64">
        <v>5512.3023178328503</v>
      </c>
    </row>
    <row r="65" spans="1:32" x14ac:dyDescent="0.25">
      <c r="A65">
        <v>64</v>
      </c>
      <c r="B65" s="2" t="s">
        <v>145</v>
      </c>
      <c r="C65" s="2" t="s">
        <v>166</v>
      </c>
      <c r="D65" s="2" t="s">
        <v>34</v>
      </c>
      <c r="E65">
        <v>18</v>
      </c>
      <c r="F65">
        <v>31</v>
      </c>
      <c r="G65">
        <v>49</v>
      </c>
      <c r="H65">
        <v>75</v>
      </c>
      <c r="I65">
        <v>111</v>
      </c>
      <c r="J65">
        <v>158</v>
      </c>
      <c r="K65">
        <v>218</v>
      </c>
      <c r="L65">
        <v>292</v>
      </c>
      <c r="M65">
        <v>382</v>
      </c>
      <c r="N65">
        <v>488</v>
      </c>
      <c r="O65">
        <v>801051061</v>
      </c>
      <c r="P65" s="2" t="s">
        <v>166</v>
      </c>
      <c r="Q65">
        <v>0</v>
      </c>
      <c r="R65" s="2" t="s">
        <v>35</v>
      </c>
      <c r="S65">
        <v>80105</v>
      </c>
      <c r="T65" s="2" t="s">
        <v>145</v>
      </c>
      <c r="U65">
        <v>801</v>
      </c>
      <c r="V65" s="2" t="s">
        <v>36</v>
      </c>
      <c r="W65" s="2" t="s">
        <v>37</v>
      </c>
      <c r="X65" s="2" t="s">
        <v>36</v>
      </c>
      <c r="Y65">
        <v>8</v>
      </c>
      <c r="Z65" s="2" t="s">
        <v>36</v>
      </c>
      <c r="AA65" s="2" t="s">
        <v>38</v>
      </c>
      <c r="AB65" s="2" t="s">
        <v>39</v>
      </c>
      <c r="AC65">
        <v>3.6743999999999999</v>
      </c>
      <c r="AD65" s="2" t="s">
        <v>167</v>
      </c>
      <c r="AE65">
        <v>3674718.0920410198</v>
      </c>
      <c r="AF65">
        <v>9135.7486101754002</v>
      </c>
    </row>
    <row r="66" spans="1:32" x14ac:dyDescent="0.25">
      <c r="A66">
        <v>65</v>
      </c>
      <c r="B66" s="2" t="s">
        <v>145</v>
      </c>
      <c r="C66" s="2" t="s">
        <v>168</v>
      </c>
      <c r="D66" s="2" t="s">
        <v>34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801051123</v>
      </c>
      <c r="P66" s="2" t="s">
        <v>168</v>
      </c>
      <c r="Q66">
        <v>0</v>
      </c>
      <c r="R66" s="2" t="s">
        <v>35</v>
      </c>
      <c r="S66">
        <v>80105</v>
      </c>
      <c r="T66" s="2" t="s">
        <v>145</v>
      </c>
      <c r="U66">
        <v>801</v>
      </c>
      <c r="V66" s="2" t="s">
        <v>36</v>
      </c>
      <c r="W66" s="2" t="s">
        <v>37</v>
      </c>
      <c r="X66" s="2" t="s">
        <v>36</v>
      </c>
      <c r="Y66">
        <v>8</v>
      </c>
      <c r="Z66" s="2" t="s">
        <v>36</v>
      </c>
      <c r="AA66" s="2" t="s">
        <v>38</v>
      </c>
      <c r="AB66" s="2" t="s">
        <v>39</v>
      </c>
      <c r="AC66">
        <v>6.7267000000000001</v>
      </c>
      <c r="AD66" s="2" t="s">
        <v>169</v>
      </c>
      <c r="AE66">
        <v>6727374.63208008</v>
      </c>
      <c r="AF66">
        <v>16721.247373947699</v>
      </c>
    </row>
    <row r="67" spans="1:32" x14ac:dyDescent="0.25">
      <c r="A67">
        <v>66</v>
      </c>
      <c r="B67" s="2" t="s">
        <v>145</v>
      </c>
      <c r="C67" s="2" t="s">
        <v>170</v>
      </c>
      <c r="D67" s="2" t="s">
        <v>34</v>
      </c>
      <c r="E67">
        <v>17</v>
      </c>
      <c r="F67">
        <v>29</v>
      </c>
      <c r="G67">
        <v>45</v>
      </c>
      <c r="H67">
        <v>68</v>
      </c>
      <c r="I67">
        <v>97</v>
      </c>
      <c r="J67">
        <v>135</v>
      </c>
      <c r="K67">
        <v>180</v>
      </c>
      <c r="L67">
        <v>234</v>
      </c>
      <c r="M67">
        <v>296</v>
      </c>
      <c r="N67">
        <v>366</v>
      </c>
      <c r="O67">
        <v>801051124</v>
      </c>
      <c r="P67" s="2" t="s">
        <v>170</v>
      </c>
      <c r="Q67">
        <v>0</v>
      </c>
      <c r="R67" s="2" t="s">
        <v>35</v>
      </c>
      <c r="S67">
        <v>80105</v>
      </c>
      <c r="T67" s="2" t="s">
        <v>145</v>
      </c>
      <c r="U67">
        <v>801</v>
      </c>
      <c r="V67" s="2" t="s">
        <v>36</v>
      </c>
      <c r="W67" s="2" t="s">
        <v>37</v>
      </c>
      <c r="X67" s="2" t="s">
        <v>36</v>
      </c>
      <c r="Y67">
        <v>8</v>
      </c>
      <c r="Z67" s="2" t="s">
        <v>36</v>
      </c>
      <c r="AA67" s="2" t="s">
        <v>38</v>
      </c>
      <c r="AB67" s="2" t="s">
        <v>39</v>
      </c>
      <c r="AC67">
        <v>3.1593</v>
      </c>
      <c r="AD67" s="2" t="s">
        <v>171</v>
      </c>
      <c r="AE67">
        <v>3159679.10302734</v>
      </c>
      <c r="AF67">
        <v>8125.8298854339</v>
      </c>
    </row>
    <row r="68" spans="1:32" x14ac:dyDescent="0.25">
      <c r="A68">
        <v>67</v>
      </c>
      <c r="B68" s="2" t="s">
        <v>145</v>
      </c>
      <c r="C68" s="2" t="s">
        <v>172</v>
      </c>
      <c r="D68" s="2" t="s">
        <v>34</v>
      </c>
      <c r="E68">
        <v>3</v>
      </c>
      <c r="F68">
        <v>4</v>
      </c>
      <c r="G68">
        <v>7</v>
      </c>
      <c r="H68">
        <v>11</v>
      </c>
      <c r="I68">
        <v>17</v>
      </c>
      <c r="J68">
        <v>25</v>
      </c>
      <c r="K68">
        <v>37</v>
      </c>
      <c r="L68">
        <v>52</v>
      </c>
      <c r="M68">
        <v>72</v>
      </c>
      <c r="N68">
        <v>99</v>
      </c>
      <c r="O68">
        <v>801051125</v>
      </c>
      <c r="P68" s="2" t="s">
        <v>172</v>
      </c>
      <c r="Q68">
        <v>0</v>
      </c>
      <c r="R68" s="2" t="s">
        <v>35</v>
      </c>
      <c r="S68">
        <v>80105</v>
      </c>
      <c r="T68" s="2" t="s">
        <v>145</v>
      </c>
      <c r="U68">
        <v>801</v>
      </c>
      <c r="V68" s="2" t="s">
        <v>36</v>
      </c>
      <c r="W68" s="2" t="s">
        <v>37</v>
      </c>
      <c r="X68" s="2" t="s">
        <v>36</v>
      </c>
      <c r="Y68">
        <v>8</v>
      </c>
      <c r="Z68" s="2" t="s">
        <v>36</v>
      </c>
      <c r="AA68" s="2" t="s">
        <v>38</v>
      </c>
      <c r="AB68" s="2" t="s">
        <v>39</v>
      </c>
      <c r="AC68">
        <v>2.4117999999999999</v>
      </c>
      <c r="AD68" s="2" t="s">
        <v>173</v>
      </c>
      <c r="AE68">
        <v>2412001.0317382799</v>
      </c>
      <c r="AF68">
        <v>7493.3637528419204</v>
      </c>
    </row>
    <row r="69" spans="1:32" x14ac:dyDescent="0.25">
      <c r="A69">
        <v>68</v>
      </c>
      <c r="B69" s="2" t="s">
        <v>145</v>
      </c>
      <c r="C69" s="2" t="s">
        <v>174</v>
      </c>
      <c r="D69" s="2" t="s">
        <v>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801051126</v>
      </c>
      <c r="P69" s="2" t="s">
        <v>174</v>
      </c>
      <c r="Q69">
        <v>0</v>
      </c>
      <c r="R69" s="2" t="s">
        <v>35</v>
      </c>
      <c r="S69">
        <v>80105</v>
      </c>
      <c r="T69" s="2" t="s">
        <v>145</v>
      </c>
      <c r="U69">
        <v>801</v>
      </c>
      <c r="V69" s="2" t="s">
        <v>36</v>
      </c>
      <c r="W69" s="2" t="s">
        <v>37</v>
      </c>
      <c r="X69" s="2" t="s">
        <v>36</v>
      </c>
      <c r="Y69">
        <v>8</v>
      </c>
      <c r="Z69" s="2" t="s">
        <v>36</v>
      </c>
      <c r="AA69" s="2" t="s">
        <v>38</v>
      </c>
      <c r="AB69" s="2" t="s">
        <v>39</v>
      </c>
      <c r="AC69">
        <v>1.0975999999999999</v>
      </c>
      <c r="AD69" s="2" t="s">
        <v>175</v>
      </c>
      <c r="AE69">
        <v>1097728.63916016</v>
      </c>
      <c r="AF69">
        <v>9175.4527036808304</v>
      </c>
    </row>
    <row r="70" spans="1:32" x14ac:dyDescent="0.25">
      <c r="A70">
        <v>69</v>
      </c>
      <c r="B70" s="2" t="s">
        <v>145</v>
      </c>
      <c r="C70" s="2" t="s">
        <v>176</v>
      </c>
      <c r="D70" s="2" t="s">
        <v>34</v>
      </c>
      <c r="E70">
        <v>6</v>
      </c>
      <c r="F70">
        <v>9</v>
      </c>
      <c r="G70">
        <v>14</v>
      </c>
      <c r="H70">
        <v>21</v>
      </c>
      <c r="I70">
        <v>30</v>
      </c>
      <c r="J70">
        <v>41</v>
      </c>
      <c r="K70">
        <v>55</v>
      </c>
      <c r="L70">
        <v>71</v>
      </c>
      <c r="M70">
        <v>90</v>
      </c>
      <c r="N70">
        <v>110</v>
      </c>
      <c r="O70">
        <v>801051127</v>
      </c>
      <c r="P70" s="2" t="s">
        <v>176</v>
      </c>
      <c r="Q70">
        <v>0</v>
      </c>
      <c r="R70" s="2" t="s">
        <v>35</v>
      </c>
      <c r="S70">
        <v>80105</v>
      </c>
      <c r="T70" s="2" t="s">
        <v>145</v>
      </c>
      <c r="U70">
        <v>801</v>
      </c>
      <c r="V70" s="2" t="s">
        <v>36</v>
      </c>
      <c r="W70" s="2" t="s">
        <v>37</v>
      </c>
      <c r="X70" s="2" t="s">
        <v>36</v>
      </c>
      <c r="Y70">
        <v>8</v>
      </c>
      <c r="Z70" s="2" t="s">
        <v>36</v>
      </c>
      <c r="AA70" s="2" t="s">
        <v>38</v>
      </c>
      <c r="AB70" s="2" t="s">
        <v>39</v>
      </c>
      <c r="AC70">
        <v>0.93669999999999998</v>
      </c>
      <c r="AD70" s="2" t="s">
        <v>177</v>
      </c>
      <c r="AE70">
        <v>936884.98486328102</v>
      </c>
      <c r="AF70">
        <v>4022.1853565441402</v>
      </c>
    </row>
    <row r="71" spans="1:32" x14ac:dyDescent="0.25">
      <c r="A71">
        <v>70</v>
      </c>
      <c r="B71" s="2" t="s">
        <v>145</v>
      </c>
      <c r="C71" s="2" t="s">
        <v>178</v>
      </c>
      <c r="D71" s="2" t="s">
        <v>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801051128</v>
      </c>
      <c r="P71" s="2" t="s">
        <v>178</v>
      </c>
      <c r="Q71">
        <v>0</v>
      </c>
      <c r="R71" s="2" t="s">
        <v>35</v>
      </c>
      <c r="S71">
        <v>80105</v>
      </c>
      <c r="T71" s="2" t="s">
        <v>145</v>
      </c>
      <c r="U71">
        <v>801</v>
      </c>
      <c r="V71" s="2" t="s">
        <v>36</v>
      </c>
      <c r="W71" s="2" t="s">
        <v>37</v>
      </c>
      <c r="X71" s="2" t="s">
        <v>36</v>
      </c>
      <c r="Y71">
        <v>8</v>
      </c>
      <c r="Z71" s="2" t="s">
        <v>36</v>
      </c>
      <c r="AA71" s="2" t="s">
        <v>38</v>
      </c>
      <c r="AB71" s="2" t="s">
        <v>39</v>
      </c>
      <c r="AC71">
        <v>0.49390000000000001</v>
      </c>
      <c r="AD71" s="2" t="s">
        <v>179</v>
      </c>
      <c r="AE71">
        <v>493989.64721679699</v>
      </c>
      <c r="AF71">
        <v>2990.12437248999</v>
      </c>
    </row>
    <row r="72" spans="1:32" x14ac:dyDescent="0.25">
      <c r="A72">
        <v>71</v>
      </c>
      <c r="B72" s="2" t="s">
        <v>180</v>
      </c>
      <c r="C72" s="2" t="s">
        <v>181</v>
      </c>
      <c r="D72" s="2" t="s">
        <v>34</v>
      </c>
      <c r="E72">
        <v>12</v>
      </c>
      <c r="F72">
        <v>20</v>
      </c>
      <c r="G72">
        <v>31</v>
      </c>
      <c r="H72">
        <v>47</v>
      </c>
      <c r="I72">
        <v>67</v>
      </c>
      <c r="J72">
        <v>94</v>
      </c>
      <c r="K72">
        <v>126</v>
      </c>
      <c r="L72">
        <v>164</v>
      </c>
      <c r="M72">
        <v>209</v>
      </c>
      <c r="N72">
        <v>261</v>
      </c>
      <c r="O72">
        <v>801061062</v>
      </c>
      <c r="P72" s="2" t="s">
        <v>181</v>
      </c>
      <c r="Q72">
        <v>0</v>
      </c>
      <c r="R72" s="2" t="s">
        <v>35</v>
      </c>
      <c r="S72">
        <v>80106</v>
      </c>
      <c r="T72" s="2" t="s">
        <v>180</v>
      </c>
      <c r="U72">
        <v>801</v>
      </c>
      <c r="V72" s="2" t="s">
        <v>36</v>
      </c>
      <c r="W72" s="2" t="s">
        <v>37</v>
      </c>
      <c r="X72" s="2" t="s">
        <v>36</v>
      </c>
      <c r="Y72">
        <v>8</v>
      </c>
      <c r="Z72" s="2" t="s">
        <v>36</v>
      </c>
      <c r="AA72" s="2" t="s">
        <v>38</v>
      </c>
      <c r="AB72" s="2" t="s">
        <v>39</v>
      </c>
      <c r="AC72">
        <v>3.5714000000000001</v>
      </c>
      <c r="AD72" s="2" t="s">
        <v>182</v>
      </c>
      <c r="AE72">
        <v>3571584.2307128902</v>
      </c>
      <c r="AF72">
        <v>8432.3035228734207</v>
      </c>
    </row>
    <row r="73" spans="1:32" x14ac:dyDescent="0.25">
      <c r="A73">
        <v>72</v>
      </c>
      <c r="B73" s="2" t="s">
        <v>180</v>
      </c>
      <c r="C73" s="2" t="s">
        <v>183</v>
      </c>
      <c r="D73" s="2" t="s">
        <v>34</v>
      </c>
      <c r="E73">
        <v>8</v>
      </c>
      <c r="F73">
        <v>14</v>
      </c>
      <c r="G73">
        <v>22</v>
      </c>
      <c r="H73">
        <v>33</v>
      </c>
      <c r="I73">
        <v>48</v>
      </c>
      <c r="J73">
        <v>67</v>
      </c>
      <c r="K73">
        <v>91</v>
      </c>
      <c r="L73">
        <v>119</v>
      </c>
      <c r="M73">
        <v>151</v>
      </c>
      <c r="N73">
        <v>188</v>
      </c>
      <c r="O73">
        <v>801061063</v>
      </c>
      <c r="P73" s="2" t="s">
        <v>183</v>
      </c>
      <c r="Q73">
        <v>0</v>
      </c>
      <c r="R73" s="2" t="s">
        <v>35</v>
      </c>
      <c r="S73">
        <v>80106</v>
      </c>
      <c r="T73" s="2" t="s">
        <v>180</v>
      </c>
      <c r="U73">
        <v>801</v>
      </c>
      <c r="V73" s="2" t="s">
        <v>36</v>
      </c>
      <c r="W73" s="2" t="s">
        <v>37</v>
      </c>
      <c r="X73" s="2" t="s">
        <v>36</v>
      </c>
      <c r="Y73">
        <v>8</v>
      </c>
      <c r="Z73" s="2" t="s">
        <v>36</v>
      </c>
      <c r="AA73" s="2" t="s">
        <v>38</v>
      </c>
      <c r="AB73" s="2" t="s">
        <v>39</v>
      </c>
      <c r="AC73">
        <v>1.5901000000000001</v>
      </c>
      <c r="AD73" s="2" t="s">
        <v>184</v>
      </c>
      <c r="AE73">
        <v>1590418.1247558601</v>
      </c>
      <c r="AF73">
        <v>5276.9417620470904</v>
      </c>
    </row>
    <row r="74" spans="1:32" x14ac:dyDescent="0.25">
      <c r="A74">
        <v>73</v>
      </c>
      <c r="B74" s="2" t="s">
        <v>180</v>
      </c>
      <c r="C74" s="2" t="s">
        <v>185</v>
      </c>
      <c r="D74" s="2" t="s">
        <v>34</v>
      </c>
      <c r="E74">
        <v>20</v>
      </c>
      <c r="F74">
        <v>33</v>
      </c>
      <c r="G74">
        <v>54</v>
      </c>
      <c r="H74">
        <v>83</v>
      </c>
      <c r="I74">
        <v>122</v>
      </c>
      <c r="J74">
        <v>175</v>
      </c>
      <c r="K74">
        <v>242</v>
      </c>
      <c r="L74">
        <v>326</v>
      </c>
      <c r="M74">
        <v>428</v>
      </c>
      <c r="N74">
        <v>549</v>
      </c>
      <c r="O74">
        <v>801061064</v>
      </c>
      <c r="P74" s="2" t="s">
        <v>185</v>
      </c>
      <c r="Q74">
        <v>0</v>
      </c>
      <c r="R74" s="2" t="s">
        <v>35</v>
      </c>
      <c r="S74">
        <v>80106</v>
      </c>
      <c r="T74" s="2" t="s">
        <v>180</v>
      </c>
      <c r="U74">
        <v>801</v>
      </c>
      <c r="V74" s="2" t="s">
        <v>36</v>
      </c>
      <c r="W74" s="2" t="s">
        <v>37</v>
      </c>
      <c r="X74" s="2" t="s">
        <v>36</v>
      </c>
      <c r="Y74">
        <v>8</v>
      </c>
      <c r="Z74" s="2" t="s">
        <v>36</v>
      </c>
      <c r="AA74" s="2" t="s">
        <v>38</v>
      </c>
      <c r="AB74" s="2" t="s">
        <v>39</v>
      </c>
      <c r="AC74">
        <v>2.7559</v>
      </c>
      <c r="AD74" s="2" t="s">
        <v>186</v>
      </c>
      <c r="AE74">
        <v>2756216.8457031301</v>
      </c>
      <c r="AF74">
        <v>8211.8747893351392</v>
      </c>
    </row>
    <row r="75" spans="1:32" x14ac:dyDescent="0.25">
      <c r="A75">
        <v>74</v>
      </c>
      <c r="B75" s="2" t="s">
        <v>180</v>
      </c>
      <c r="C75" s="2" t="s">
        <v>187</v>
      </c>
      <c r="D75" s="2" t="s">
        <v>34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801061066</v>
      </c>
      <c r="P75" s="2" t="s">
        <v>187</v>
      </c>
      <c r="Q75">
        <v>0</v>
      </c>
      <c r="R75" s="2" t="s">
        <v>35</v>
      </c>
      <c r="S75">
        <v>80106</v>
      </c>
      <c r="T75" s="2" t="s">
        <v>180</v>
      </c>
      <c r="U75">
        <v>801</v>
      </c>
      <c r="V75" s="2" t="s">
        <v>36</v>
      </c>
      <c r="W75" s="2" t="s">
        <v>37</v>
      </c>
      <c r="X75" s="2" t="s">
        <v>36</v>
      </c>
      <c r="Y75">
        <v>8</v>
      </c>
      <c r="Z75" s="2" t="s">
        <v>36</v>
      </c>
      <c r="AA75" s="2" t="s">
        <v>38</v>
      </c>
      <c r="AB75" s="2" t="s">
        <v>39</v>
      </c>
      <c r="AC75">
        <v>6.1593999999999998</v>
      </c>
      <c r="AD75" s="2" t="s">
        <v>188</v>
      </c>
      <c r="AE75">
        <v>6160096.8652343797</v>
      </c>
      <c r="AF75">
        <v>33409.129372703399</v>
      </c>
    </row>
    <row r="76" spans="1:32" x14ac:dyDescent="0.25">
      <c r="A76">
        <v>75</v>
      </c>
      <c r="B76" s="2" t="s">
        <v>180</v>
      </c>
      <c r="C76" s="2" t="s">
        <v>189</v>
      </c>
      <c r="D76" s="2" t="s">
        <v>34</v>
      </c>
      <c r="E76">
        <v>18</v>
      </c>
      <c r="F76">
        <v>30</v>
      </c>
      <c r="G76">
        <v>48</v>
      </c>
      <c r="H76">
        <v>73</v>
      </c>
      <c r="I76">
        <v>106</v>
      </c>
      <c r="J76">
        <v>150</v>
      </c>
      <c r="K76">
        <v>206</v>
      </c>
      <c r="L76">
        <v>274</v>
      </c>
      <c r="M76">
        <v>357</v>
      </c>
      <c r="N76">
        <v>453</v>
      </c>
      <c r="O76">
        <v>801061067</v>
      </c>
      <c r="P76" s="2" t="s">
        <v>189</v>
      </c>
      <c r="Q76">
        <v>0</v>
      </c>
      <c r="R76" s="2" t="s">
        <v>35</v>
      </c>
      <c r="S76">
        <v>80106</v>
      </c>
      <c r="T76" s="2" t="s">
        <v>180</v>
      </c>
      <c r="U76">
        <v>801</v>
      </c>
      <c r="V76" s="2" t="s">
        <v>36</v>
      </c>
      <c r="W76" s="2" t="s">
        <v>37</v>
      </c>
      <c r="X76" s="2" t="s">
        <v>36</v>
      </c>
      <c r="Y76">
        <v>8</v>
      </c>
      <c r="Z76" s="2" t="s">
        <v>36</v>
      </c>
      <c r="AA76" s="2" t="s">
        <v>38</v>
      </c>
      <c r="AB76" s="2" t="s">
        <v>39</v>
      </c>
      <c r="AC76">
        <v>4.0907</v>
      </c>
      <c r="AD76" s="2" t="s">
        <v>190</v>
      </c>
      <c r="AE76">
        <v>4091112.81713867</v>
      </c>
      <c r="AF76">
        <v>8306.7147815020198</v>
      </c>
    </row>
    <row r="77" spans="1:32" x14ac:dyDescent="0.25">
      <c r="A77">
        <v>76</v>
      </c>
      <c r="B77" s="2" t="s">
        <v>180</v>
      </c>
      <c r="C77" s="2" t="s">
        <v>191</v>
      </c>
      <c r="D77" s="2" t="s">
        <v>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801061068</v>
      </c>
      <c r="P77" s="2" t="s">
        <v>191</v>
      </c>
      <c r="Q77">
        <v>0</v>
      </c>
      <c r="R77" s="2" t="s">
        <v>35</v>
      </c>
      <c r="S77">
        <v>80106</v>
      </c>
      <c r="T77" s="2" t="s">
        <v>180</v>
      </c>
      <c r="U77">
        <v>801</v>
      </c>
      <c r="V77" s="2" t="s">
        <v>36</v>
      </c>
      <c r="W77" s="2" t="s">
        <v>37</v>
      </c>
      <c r="X77" s="2" t="s">
        <v>36</v>
      </c>
      <c r="Y77">
        <v>8</v>
      </c>
      <c r="Z77" s="2" t="s">
        <v>36</v>
      </c>
      <c r="AA77" s="2" t="s">
        <v>38</v>
      </c>
      <c r="AB77" s="2" t="s">
        <v>39</v>
      </c>
      <c r="AC77">
        <v>1.8118000000000001</v>
      </c>
      <c r="AD77" s="2" t="s">
        <v>192</v>
      </c>
      <c r="AE77">
        <v>1812132.68676758</v>
      </c>
      <c r="AF77">
        <v>6230.8414725716902</v>
      </c>
    </row>
    <row r="78" spans="1:32" x14ac:dyDescent="0.25">
      <c r="A78">
        <v>77</v>
      </c>
      <c r="B78" s="2" t="s">
        <v>180</v>
      </c>
      <c r="C78" s="2" t="s">
        <v>193</v>
      </c>
      <c r="D78" s="2" t="s">
        <v>34</v>
      </c>
      <c r="E78">
        <v>13</v>
      </c>
      <c r="F78">
        <v>21</v>
      </c>
      <c r="G78">
        <v>33</v>
      </c>
      <c r="H78">
        <v>49</v>
      </c>
      <c r="I78">
        <v>70</v>
      </c>
      <c r="J78">
        <v>96</v>
      </c>
      <c r="K78">
        <v>128</v>
      </c>
      <c r="L78">
        <v>167</v>
      </c>
      <c r="M78">
        <v>211</v>
      </c>
      <c r="N78">
        <v>261</v>
      </c>
      <c r="O78">
        <v>801061069</v>
      </c>
      <c r="P78" s="2" t="s">
        <v>193</v>
      </c>
      <c r="Q78">
        <v>0</v>
      </c>
      <c r="R78" s="2" t="s">
        <v>35</v>
      </c>
      <c r="S78">
        <v>80106</v>
      </c>
      <c r="T78" s="2" t="s">
        <v>180</v>
      </c>
      <c r="U78">
        <v>801</v>
      </c>
      <c r="V78" s="2" t="s">
        <v>36</v>
      </c>
      <c r="W78" s="2" t="s">
        <v>37</v>
      </c>
      <c r="X78" s="2" t="s">
        <v>36</v>
      </c>
      <c r="Y78">
        <v>8</v>
      </c>
      <c r="Z78" s="2" t="s">
        <v>36</v>
      </c>
      <c r="AA78" s="2" t="s">
        <v>38</v>
      </c>
      <c r="AB78" s="2" t="s">
        <v>39</v>
      </c>
      <c r="AC78">
        <v>4.8605999999999998</v>
      </c>
      <c r="AD78" s="2" t="s">
        <v>194</v>
      </c>
      <c r="AE78">
        <v>4861385.4084472703</v>
      </c>
      <c r="AF78">
        <v>12497.7827290803</v>
      </c>
    </row>
    <row r="79" spans="1:32" x14ac:dyDescent="0.25">
      <c r="A79">
        <v>78</v>
      </c>
      <c r="B79" s="2" t="s">
        <v>180</v>
      </c>
      <c r="C79" s="2" t="s">
        <v>195</v>
      </c>
      <c r="D79" s="2" t="s">
        <v>34</v>
      </c>
      <c r="E79">
        <v>12</v>
      </c>
      <c r="F79">
        <v>21</v>
      </c>
      <c r="G79">
        <v>32</v>
      </c>
      <c r="H79">
        <v>48</v>
      </c>
      <c r="I79">
        <v>69</v>
      </c>
      <c r="J79">
        <v>95</v>
      </c>
      <c r="K79">
        <v>127</v>
      </c>
      <c r="L79">
        <v>165</v>
      </c>
      <c r="M79">
        <v>209</v>
      </c>
      <c r="N79">
        <v>259</v>
      </c>
      <c r="O79">
        <v>801061070</v>
      </c>
      <c r="P79" s="2" t="s">
        <v>195</v>
      </c>
      <c r="Q79">
        <v>0</v>
      </c>
      <c r="R79" s="2" t="s">
        <v>35</v>
      </c>
      <c r="S79">
        <v>80106</v>
      </c>
      <c r="T79" s="2" t="s">
        <v>180</v>
      </c>
      <c r="U79">
        <v>801</v>
      </c>
      <c r="V79" s="2" t="s">
        <v>36</v>
      </c>
      <c r="W79" s="2" t="s">
        <v>37</v>
      </c>
      <c r="X79" s="2" t="s">
        <v>36</v>
      </c>
      <c r="Y79">
        <v>8</v>
      </c>
      <c r="Z79" s="2" t="s">
        <v>36</v>
      </c>
      <c r="AA79" s="2" t="s">
        <v>38</v>
      </c>
      <c r="AB79" s="2" t="s">
        <v>39</v>
      </c>
      <c r="AC79">
        <v>7.2104999999999997</v>
      </c>
      <c r="AD79" s="2" t="s">
        <v>196</v>
      </c>
      <c r="AE79">
        <v>7210598.7302246103</v>
      </c>
      <c r="AF79">
        <v>19946.3983936853</v>
      </c>
    </row>
    <row r="80" spans="1:32" x14ac:dyDescent="0.25">
      <c r="A80">
        <v>79</v>
      </c>
      <c r="B80" s="2" t="s">
        <v>180</v>
      </c>
      <c r="C80" s="2" t="s">
        <v>197</v>
      </c>
      <c r="D80" s="2" t="s">
        <v>34</v>
      </c>
      <c r="E80">
        <v>7</v>
      </c>
      <c r="F80">
        <v>12</v>
      </c>
      <c r="G80">
        <v>20</v>
      </c>
      <c r="H80">
        <v>32</v>
      </c>
      <c r="I80">
        <v>48</v>
      </c>
      <c r="J80">
        <v>71</v>
      </c>
      <c r="K80">
        <v>100</v>
      </c>
      <c r="L80">
        <v>138</v>
      </c>
      <c r="M80">
        <v>184</v>
      </c>
      <c r="N80">
        <v>240</v>
      </c>
      <c r="O80">
        <v>801061129</v>
      </c>
      <c r="P80" s="2" t="s">
        <v>197</v>
      </c>
      <c r="Q80">
        <v>0</v>
      </c>
      <c r="R80" s="2" t="s">
        <v>35</v>
      </c>
      <c r="S80">
        <v>80106</v>
      </c>
      <c r="T80" s="2" t="s">
        <v>180</v>
      </c>
      <c r="U80">
        <v>801</v>
      </c>
      <c r="V80" s="2" t="s">
        <v>36</v>
      </c>
      <c r="W80" s="2" t="s">
        <v>37</v>
      </c>
      <c r="X80" s="2" t="s">
        <v>36</v>
      </c>
      <c r="Y80">
        <v>8</v>
      </c>
      <c r="Z80" s="2" t="s">
        <v>36</v>
      </c>
      <c r="AA80" s="2" t="s">
        <v>38</v>
      </c>
      <c r="AB80" s="2" t="s">
        <v>39</v>
      </c>
      <c r="AC80">
        <v>1.1900999999999999</v>
      </c>
      <c r="AD80" s="2" t="s">
        <v>198</v>
      </c>
      <c r="AE80">
        <v>1190160.24291992</v>
      </c>
      <c r="AF80">
        <v>4656.4518181185604</v>
      </c>
    </row>
    <row r="81" spans="1:32" x14ac:dyDescent="0.25">
      <c r="A81">
        <v>80</v>
      </c>
      <c r="B81" s="2" t="s">
        <v>180</v>
      </c>
      <c r="C81" s="2" t="s">
        <v>199</v>
      </c>
      <c r="D81" s="2" t="s">
        <v>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801061130</v>
      </c>
      <c r="P81" s="2" t="s">
        <v>199</v>
      </c>
      <c r="Q81">
        <v>0</v>
      </c>
      <c r="R81" s="2" t="s">
        <v>35</v>
      </c>
      <c r="S81">
        <v>80106</v>
      </c>
      <c r="T81" s="2" t="s">
        <v>180</v>
      </c>
      <c r="U81">
        <v>801</v>
      </c>
      <c r="V81" s="2" t="s">
        <v>36</v>
      </c>
      <c r="W81" s="2" t="s">
        <v>37</v>
      </c>
      <c r="X81" s="2" t="s">
        <v>36</v>
      </c>
      <c r="Y81">
        <v>8</v>
      </c>
      <c r="Z81" s="2" t="s">
        <v>36</v>
      </c>
      <c r="AA81" s="2" t="s">
        <v>38</v>
      </c>
      <c r="AB81" s="2" t="s">
        <v>39</v>
      </c>
      <c r="AC81">
        <v>9.7668999999999997</v>
      </c>
      <c r="AD81" s="2" t="s">
        <v>200</v>
      </c>
      <c r="AE81">
        <v>9768593.17895508</v>
      </c>
      <c r="AF81">
        <v>14863.788377691701</v>
      </c>
    </row>
    <row r="82" spans="1:32" x14ac:dyDescent="0.25">
      <c r="A82">
        <v>81</v>
      </c>
      <c r="B82" s="2" t="s">
        <v>180</v>
      </c>
      <c r="C82" s="2" t="s">
        <v>201</v>
      </c>
      <c r="D82" s="2" t="s">
        <v>34</v>
      </c>
      <c r="E82">
        <v>24</v>
      </c>
      <c r="F82">
        <v>43</v>
      </c>
      <c r="G82">
        <v>74</v>
      </c>
      <c r="H82">
        <v>120</v>
      </c>
      <c r="I82">
        <v>188</v>
      </c>
      <c r="J82">
        <v>285</v>
      </c>
      <c r="K82">
        <v>419</v>
      </c>
      <c r="L82">
        <v>598</v>
      </c>
      <c r="M82">
        <v>830</v>
      </c>
      <c r="N82">
        <v>1124</v>
      </c>
      <c r="O82">
        <v>801061131</v>
      </c>
      <c r="P82" s="2" t="s">
        <v>201</v>
      </c>
      <c r="Q82">
        <v>0</v>
      </c>
      <c r="R82" s="2" t="s">
        <v>35</v>
      </c>
      <c r="S82">
        <v>80106</v>
      </c>
      <c r="T82" s="2" t="s">
        <v>180</v>
      </c>
      <c r="U82">
        <v>801</v>
      </c>
      <c r="V82" s="2" t="s">
        <v>36</v>
      </c>
      <c r="W82" s="2" t="s">
        <v>37</v>
      </c>
      <c r="X82" s="2" t="s">
        <v>36</v>
      </c>
      <c r="Y82">
        <v>8</v>
      </c>
      <c r="Z82" s="2" t="s">
        <v>36</v>
      </c>
      <c r="AA82" s="2" t="s">
        <v>38</v>
      </c>
      <c r="AB82" s="2" t="s">
        <v>39</v>
      </c>
      <c r="AC82">
        <v>1.4038999999999999</v>
      </c>
      <c r="AD82" s="2" t="s">
        <v>202</v>
      </c>
      <c r="AE82">
        <v>1403779.46948242</v>
      </c>
      <c r="AF82">
        <v>5008.3609853143998</v>
      </c>
    </row>
    <row r="83" spans="1:32" x14ac:dyDescent="0.25">
      <c r="A83">
        <v>82</v>
      </c>
      <c r="B83" s="2" t="s">
        <v>203</v>
      </c>
      <c r="C83" s="2" t="s">
        <v>204</v>
      </c>
      <c r="D83" s="2" t="s">
        <v>34</v>
      </c>
      <c r="E83">
        <v>6</v>
      </c>
      <c r="F83">
        <v>10</v>
      </c>
      <c r="G83">
        <v>16</v>
      </c>
      <c r="H83">
        <v>24</v>
      </c>
      <c r="I83">
        <v>36</v>
      </c>
      <c r="J83">
        <v>53</v>
      </c>
      <c r="K83">
        <v>74</v>
      </c>
      <c r="L83">
        <v>100</v>
      </c>
      <c r="M83">
        <v>133</v>
      </c>
      <c r="N83">
        <v>173</v>
      </c>
      <c r="O83">
        <v>801071071</v>
      </c>
      <c r="P83" s="2" t="s">
        <v>204</v>
      </c>
      <c r="Q83">
        <v>0</v>
      </c>
      <c r="R83" s="2" t="s">
        <v>35</v>
      </c>
      <c r="S83">
        <v>80107</v>
      </c>
      <c r="T83" s="2" t="s">
        <v>203</v>
      </c>
      <c r="U83">
        <v>801</v>
      </c>
      <c r="V83" s="2" t="s">
        <v>36</v>
      </c>
      <c r="W83" s="2" t="s">
        <v>37</v>
      </c>
      <c r="X83" s="2" t="s">
        <v>36</v>
      </c>
      <c r="Y83">
        <v>8</v>
      </c>
      <c r="Z83" s="2" t="s">
        <v>36</v>
      </c>
      <c r="AA83" s="2" t="s">
        <v>38</v>
      </c>
      <c r="AB83" s="2" t="s">
        <v>39</v>
      </c>
      <c r="AC83">
        <v>2.2532999999999999</v>
      </c>
      <c r="AD83" s="2" t="s">
        <v>205</v>
      </c>
      <c r="AE83">
        <v>2253523.6621093801</v>
      </c>
      <c r="AF83">
        <v>6062.9723704102098</v>
      </c>
    </row>
    <row r="84" spans="1:32" x14ac:dyDescent="0.25">
      <c r="A84">
        <v>83</v>
      </c>
      <c r="B84" s="2" t="s">
        <v>203</v>
      </c>
      <c r="C84" s="2" t="s">
        <v>206</v>
      </c>
      <c r="D84" s="2" t="s">
        <v>34</v>
      </c>
      <c r="E84">
        <v>5</v>
      </c>
      <c r="F84">
        <v>8</v>
      </c>
      <c r="G84">
        <v>13</v>
      </c>
      <c r="H84">
        <v>19</v>
      </c>
      <c r="I84">
        <v>29</v>
      </c>
      <c r="J84">
        <v>41</v>
      </c>
      <c r="K84">
        <v>58</v>
      </c>
      <c r="L84">
        <v>78</v>
      </c>
      <c r="M84">
        <v>103</v>
      </c>
      <c r="N84">
        <v>132</v>
      </c>
      <c r="O84">
        <v>801071072</v>
      </c>
      <c r="P84" s="2" t="s">
        <v>206</v>
      </c>
      <c r="Q84">
        <v>0</v>
      </c>
      <c r="R84" s="2" t="s">
        <v>35</v>
      </c>
      <c r="S84">
        <v>80107</v>
      </c>
      <c r="T84" s="2" t="s">
        <v>203</v>
      </c>
      <c r="U84">
        <v>801</v>
      </c>
      <c r="V84" s="2" t="s">
        <v>36</v>
      </c>
      <c r="W84" s="2" t="s">
        <v>37</v>
      </c>
      <c r="X84" s="2" t="s">
        <v>36</v>
      </c>
      <c r="Y84">
        <v>8</v>
      </c>
      <c r="Z84" s="2" t="s">
        <v>36</v>
      </c>
      <c r="AA84" s="2" t="s">
        <v>38</v>
      </c>
      <c r="AB84" s="2" t="s">
        <v>39</v>
      </c>
      <c r="AC84">
        <v>2.9045000000000001</v>
      </c>
      <c r="AD84" s="2" t="s">
        <v>207</v>
      </c>
      <c r="AE84">
        <v>2904343.10229492</v>
      </c>
      <c r="AF84">
        <v>7898.7525711881299</v>
      </c>
    </row>
    <row r="85" spans="1:32" x14ac:dyDescent="0.25">
      <c r="A85">
        <v>84</v>
      </c>
      <c r="B85" s="2" t="s">
        <v>203</v>
      </c>
      <c r="C85" s="2" t="s">
        <v>208</v>
      </c>
      <c r="D85" s="2" t="s">
        <v>34</v>
      </c>
      <c r="E85">
        <v>7</v>
      </c>
      <c r="F85">
        <v>12</v>
      </c>
      <c r="G85">
        <v>20</v>
      </c>
      <c r="H85">
        <v>30</v>
      </c>
      <c r="I85">
        <v>45</v>
      </c>
      <c r="J85">
        <v>64</v>
      </c>
      <c r="K85">
        <v>89</v>
      </c>
      <c r="L85">
        <v>120</v>
      </c>
      <c r="M85">
        <v>157</v>
      </c>
      <c r="N85">
        <v>202</v>
      </c>
      <c r="O85">
        <v>801071073</v>
      </c>
      <c r="P85" s="2" t="s">
        <v>208</v>
      </c>
      <c r="Q85">
        <v>0</v>
      </c>
      <c r="R85" s="2" t="s">
        <v>35</v>
      </c>
      <c r="S85">
        <v>80107</v>
      </c>
      <c r="T85" s="2" t="s">
        <v>203</v>
      </c>
      <c r="U85">
        <v>801</v>
      </c>
      <c r="V85" s="2" t="s">
        <v>36</v>
      </c>
      <c r="W85" s="2" t="s">
        <v>37</v>
      </c>
      <c r="X85" s="2" t="s">
        <v>36</v>
      </c>
      <c r="Y85">
        <v>8</v>
      </c>
      <c r="Z85" s="2" t="s">
        <v>36</v>
      </c>
      <c r="AA85" s="2" t="s">
        <v>38</v>
      </c>
      <c r="AB85" s="2" t="s">
        <v>39</v>
      </c>
      <c r="AC85">
        <v>3.8921999999999999</v>
      </c>
      <c r="AD85" s="2" t="s">
        <v>209</v>
      </c>
      <c r="AE85">
        <v>3892806.9169921898</v>
      </c>
      <c r="AF85">
        <v>8492.0028770695899</v>
      </c>
    </row>
    <row r="86" spans="1:32" x14ac:dyDescent="0.25">
      <c r="A86">
        <v>85</v>
      </c>
      <c r="B86" s="2" t="s">
        <v>203</v>
      </c>
      <c r="C86" s="2" t="s">
        <v>210</v>
      </c>
      <c r="D86" s="2" t="s">
        <v>34</v>
      </c>
      <c r="E86">
        <v>6</v>
      </c>
      <c r="F86">
        <v>10</v>
      </c>
      <c r="G86">
        <v>16</v>
      </c>
      <c r="H86">
        <v>25</v>
      </c>
      <c r="I86">
        <v>37</v>
      </c>
      <c r="J86">
        <v>53</v>
      </c>
      <c r="K86">
        <v>75</v>
      </c>
      <c r="L86">
        <v>101</v>
      </c>
      <c r="M86">
        <v>134</v>
      </c>
      <c r="N86">
        <v>174</v>
      </c>
      <c r="O86">
        <v>801071074</v>
      </c>
      <c r="P86" s="2" t="s">
        <v>210</v>
      </c>
      <c r="Q86">
        <v>0</v>
      </c>
      <c r="R86" s="2" t="s">
        <v>35</v>
      </c>
      <c r="S86">
        <v>80107</v>
      </c>
      <c r="T86" s="2" t="s">
        <v>203</v>
      </c>
      <c r="U86">
        <v>801</v>
      </c>
      <c r="V86" s="2" t="s">
        <v>36</v>
      </c>
      <c r="W86" s="2" t="s">
        <v>37</v>
      </c>
      <c r="X86" s="2" t="s">
        <v>36</v>
      </c>
      <c r="Y86">
        <v>8</v>
      </c>
      <c r="Z86" s="2" t="s">
        <v>36</v>
      </c>
      <c r="AA86" s="2" t="s">
        <v>38</v>
      </c>
      <c r="AB86" s="2" t="s">
        <v>39</v>
      </c>
      <c r="AC86">
        <v>3.1046</v>
      </c>
      <c r="AD86" s="2" t="s">
        <v>211</v>
      </c>
      <c r="AE86">
        <v>3104873.00537109</v>
      </c>
      <c r="AF86">
        <v>8500.3627228120295</v>
      </c>
    </row>
    <row r="87" spans="1:32" x14ac:dyDescent="0.25">
      <c r="A87">
        <v>86</v>
      </c>
      <c r="B87" s="2" t="s">
        <v>203</v>
      </c>
      <c r="C87" s="2" t="s">
        <v>212</v>
      </c>
      <c r="D87" s="2" t="s">
        <v>34</v>
      </c>
      <c r="E87">
        <v>6</v>
      </c>
      <c r="F87">
        <v>10</v>
      </c>
      <c r="G87">
        <v>16</v>
      </c>
      <c r="H87">
        <v>25</v>
      </c>
      <c r="I87">
        <v>38</v>
      </c>
      <c r="J87">
        <v>54</v>
      </c>
      <c r="K87">
        <v>75</v>
      </c>
      <c r="L87">
        <v>101</v>
      </c>
      <c r="M87">
        <v>134</v>
      </c>
      <c r="N87">
        <v>173</v>
      </c>
      <c r="O87">
        <v>801071075</v>
      </c>
      <c r="P87" s="2" t="s">
        <v>212</v>
      </c>
      <c r="Q87">
        <v>0</v>
      </c>
      <c r="R87" s="2" t="s">
        <v>35</v>
      </c>
      <c r="S87">
        <v>80107</v>
      </c>
      <c r="T87" s="2" t="s">
        <v>203</v>
      </c>
      <c r="U87">
        <v>801</v>
      </c>
      <c r="V87" s="2" t="s">
        <v>36</v>
      </c>
      <c r="W87" s="2" t="s">
        <v>37</v>
      </c>
      <c r="X87" s="2" t="s">
        <v>36</v>
      </c>
      <c r="Y87">
        <v>8</v>
      </c>
      <c r="Z87" s="2" t="s">
        <v>36</v>
      </c>
      <c r="AA87" s="2" t="s">
        <v>38</v>
      </c>
      <c r="AB87" s="2" t="s">
        <v>39</v>
      </c>
      <c r="AC87">
        <v>4.5236999999999998</v>
      </c>
      <c r="AD87" s="2" t="s">
        <v>213</v>
      </c>
      <c r="AE87">
        <v>4524287.0700683603</v>
      </c>
      <c r="AF87">
        <v>10611.1704818408</v>
      </c>
    </row>
    <row r="88" spans="1:32" x14ac:dyDescent="0.25">
      <c r="A88">
        <v>87</v>
      </c>
      <c r="B88" s="2" t="s">
        <v>203</v>
      </c>
      <c r="C88" s="2" t="s">
        <v>214</v>
      </c>
      <c r="D88" s="2" t="s">
        <v>34</v>
      </c>
      <c r="E88">
        <v>5</v>
      </c>
      <c r="F88">
        <v>9</v>
      </c>
      <c r="G88">
        <v>14</v>
      </c>
      <c r="H88">
        <v>22</v>
      </c>
      <c r="I88">
        <v>31</v>
      </c>
      <c r="J88">
        <v>44</v>
      </c>
      <c r="K88">
        <v>60</v>
      </c>
      <c r="L88">
        <v>79</v>
      </c>
      <c r="M88">
        <v>101</v>
      </c>
      <c r="N88">
        <v>126</v>
      </c>
      <c r="O88">
        <v>801071076</v>
      </c>
      <c r="P88" s="2" t="s">
        <v>214</v>
      </c>
      <c r="Q88">
        <v>0</v>
      </c>
      <c r="R88" s="2" t="s">
        <v>35</v>
      </c>
      <c r="S88">
        <v>80107</v>
      </c>
      <c r="T88" s="2" t="s">
        <v>203</v>
      </c>
      <c r="U88">
        <v>801</v>
      </c>
      <c r="V88" s="2" t="s">
        <v>36</v>
      </c>
      <c r="W88" s="2" t="s">
        <v>37</v>
      </c>
      <c r="X88" s="2" t="s">
        <v>36</v>
      </c>
      <c r="Y88">
        <v>8</v>
      </c>
      <c r="Z88" s="2" t="s">
        <v>36</v>
      </c>
      <c r="AA88" s="2" t="s">
        <v>38</v>
      </c>
      <c r="AB88" s="2" t="s">
        <v>39</v>
      </c>
      <c r="AC88">
        <v>3.1063999999999998</v>
      </c>
      <c r="AD88" s="2" t="s">
        <v>215</v>
      </c>
      <c r="AE88">
        <v>3106759.8347168001</v>
      </c>
      <c r="AF88">
        <v>9983.3325371096798</v>
      </c>
    </row>
    <row r="89" spans="1:32" x14ac:dyDescent="0.25">
      <c r="A89">
        <v>88</v>
      </c>
      <c r="B89" s="2" t="s">
        <v>203</v>
      </c>
      <c r="C89" s="2" t="s">
        <v>216</v>
      </c>
      <c r="D89" s="2" t="s">
        <v>34</v>
      </c>
      <c r="E89">
        <v>3</v>
      </c>
      <c r="F89">
        <v>5</v>
      </c>
      <c r="G89">
        <v>8</v>
      </c>
      <c r="H89">
        <v>13</v>
      </c>
      <c r="I89">
        <v>19</v>
      </c>
      <c r="J89">
        <v>28</v>
      </c>
      <c r="K89">
        <v>39</v>
      </c>
      <c r="L89">
        <v>53</v>
      </c>
      <c r="M89">
        <v>71</v>
      </c>
      <c r="N89">
        <v>92</v>
      </c>
      <c r="O89">
        <v>801071077</v>
      </c>
      <c r="P89" s="2" t="s">
        <v>216</v>
      </c>
      <c r="Q89">
        <v>0</v>
      </c>
      <c r="R89" s="2" t="s">
        <v>35</v>
      </c>
      <c r="S89">
        <v>80107</v>
      </c>
      <c r="T89" s="2" t="s">
        <v>203</v>
      </c>
      <c r="U89">
        <v>801</v>
      </c>
      <c r="V89" s="2" t="s">
        <v>36</v>
      </c>
      <c r="W89" s="2" t="s">
        <v>37</v>
      </c>
      <c r="X89" s="2" t="s">
        <v>36</v>
      </c>
      <c r="Y89">
        <v>8</v>
      </c>
      <c r="Z89" s="2" t="s">
        <v>36</v>
      </c>
      <c r="AA89" s="2" t="s">
        <v>38</v>
      </c>
      <c r="AB89" s="2" t="s">
        <v>39</v>
      </c>
      <c r="AC89">
        <v>2.0453999999999999</v>
      </c>
      <c r="AD89" s="2" t="s">
        <v>217</v>
      </c>
      <c r="AE89">
        <v>2045669.61254883</v>
      </c>
      <c r="AF89">
        <v>6217.84806111134</v>
      </c>
    </row>
    <row r="90" spans="1:32" x14ac:dyDescent="0.25">
      <c r="A90">
        <v>89</v>
      </c>
      <c r="B90" s="2" t="s">
        <v>203</v>
      </c>
      <c r="C90" s="2" t="s">
        <v>218</v>
      </c>
      <c r="D90" s="2" t="s">
        <v>34</v>
      </c>
      <c r="E90">
        <v>9</v>
      </c>
      <c r="F90">
        <v>15</v>
      </c>
      <c r="G90">
        <v>25</v>
      </c>
      <c r="H90">
        <v>38</v>
      </c>
      <c r="I90">
        <v>57</v>
      </c>
      <c r="J90">
        <v>82</v>
      </c>
      <c r="K90">
        <v>114</v>
      </c>
      <c r="L90">
        <v>156</v>
      </c>
      <c r="M90">
        <v>206</v>
      </c>
      <c r="N90">
        <v>268</v>
      </c>
      <c r="O90">
        <v>801071078</v>
      </c>
      <c r="P90" s="2" t="s">
        <v>218</v>
      </c>
      <c r="Q90">
        <v>0</v>
      </c>
      <c r="R90" s="2" t="s">
        <v>35</v>
      </c>
      <c r="S90">
        <v>80107</v>
      </c>
      <c r="T90" s="2" t="s">
        <v>203</v>
      </c>
      <c r="U90">
        <v>801</v>
      </c>
      <c r="V90" s="2" t="s">
        <v>36</v>
      </c>
      <c r="W90" s="2" t="s">
        <v>37</v>
      </c>
      <c r="X90" s="2" t="s">
        <v>36</v>
      </c>
      <c r="Y90">
        <v>8</v>
      </c>
      <c r="Z90" s="2" t="s">
        <v>36</v>
      </c>
      <c r="AA90" s="2" t="s">
        <v>38</v>
      </c>
      <c r="AB90" s="2" t="s">
        <v>39</v>
      </c>
      <c r="AC90">
        <v>4.4416000000000002</v>
      </c>
      <c r="AD90" s="2" t="s">
        <v>219</v>
      </c>
      <c r="AE90">
        <v>4441860.2612304697</v>
      </c>
      <c r="AF90">
        <v>10889.510734154601</v>
      </c>
    </row>
    <row r="91" spans="1:32" x14ac:dyDescent="0.25">
      <c r="A91">
        <v>90</v>
      </c>
      <c r="B91" s="2" t="s">
        <v>203</v>
      </c>
      <c r="C91" s="2" t="s">
        <v>220</v>
      </c>
      <c r="D91" s="2" t="s">
        <v>34</v>
      </c>
      <c r="E91">
        <v>4</v>
      </c>
      <c r="F91">
        <v>7</v>
      </c>
      <c r="G91">
        <v>11</v>
      </c>
      <c r="H91">
        <v>17</v>
      </c>
      <c r="I91">
        <v>25</v>
      </c>
      <c r="J91">
        <v>36</v>
      </c>
      <c r="K91">
        <v>49</v>
      </c>
      <c r="L91">
        <v>67</v>
      </c>
      <c r="M91">
        <v>88</v>
      </c>
      <c r="N91">
        <v>113</v>
      </c>
      <c r="O91">
        <v>801071079</v>
      </c>
      <c r="P91" s="2" t="s">
        <v>220</v>
      </c>
      <c r="Q91">
        <v>0</v>
      </c>
      <c r="R91" s="2" t="s">
        <v>35</v>
      </c>
      <c r="S91">
        <v>80107</v>
      </c>
      <c r="T91" s="2" t="s">
        <v>203</v>
      </c>
      <c r="U91">
        <v>801</v>
      </c>
      <c r="V91" s="2" t="s">
        <v>36</v>
      </c>
      <c r="W91" s="2" t="s">
        <v>37</v>
      </c>
      <c r="X91" s="2" t="s">
        <v>36</v>
      </c>
      <c r="Y91">
        <v>8</v>
      </c>
      <c r="Z91" s="2" t="s">
        <v>36</v>
      </c>
      <c r="AA91" s="2" t="s">
        <v>38</v>
      </c>
      <c r="AB91" s="2" t="s">
        <v>39</v>
      </c>
      <c r="AC91">
        <v>1.9317</v>
      </c>
      <c r="AD91" s="2" t="s">
        <v>221</v>
      </c>
      <c r="AE91">
        <v>1931862.44213867</v>
      </c>
      <c r="AF91">
        <v>5751.6686801580199</v>
      </c>
    </row>
    <row r="92" spans="1:32" x14ac:dyDescent="0.25">
      <c r="A92">
        <v>91</v>
      </c>
      <c r="B92" s="2" t="s">
        <v>203</v>
      </c>
      <c r="C92" s="2" t="s">
        <v>222</v>
      </c>
      <c r="D92" s="2" t="s">
        <v>34</v>
      </c>
      <c r="E92">
        <v>4</v>
      </c>
      <c r="F92">
        <v>7</v>
      </c>
      <c r="G92">
        <v>12</v>
      </c>
      <c r="H92">
        <v>18</v>
      </c>
      <c r="I92">
        <v>27</v>
      </c>
      <c r="J92">
        <v>40</v>
      </c>
      <c r="K92">
        <v>56</v>
      </c>
      <c r="L92">
        <v>77</v>
      </c>
      <c r="M92">
        <v>102</v>
      </c>
      <c r="N92">
        <v>134</v>
      </c>
      <c r="O92">
        <v>801071080</v>
      </c>
      <c r="P92" s="2" t="s">
        <v>222</v>
      </c>
      <c r="Q92">
        <v>0</v>
      </c>
      <c r="R92" s="2" t="s">
        <v>35</v>
      </c>
      <c r="S92">
        <v>80107</v>
      </c>
      <c r="T92" s="2" t="s">
        <v>203</v>
      </c>
      <c r="U92">
        <v>801</v>
      </c>
      <c r="V92" s="2" t="s">
        <v>36</v>
      </c>
      <c r="W92" s="2" t="s">
        <v>37</v>
      </c>
      <c r="X92" s="2" t="s">
        <v>36</v>
      </c>
      <c r="Y92">
        <v>8</v>
      </c>
      <c r="Z92" s="2" t="s">
        <v>36</v>
      </c>
      <c r="AA92" s="2" t="s">
        <v>38</v>
      </c>
      <c r="AB92" s="2" t="s">
        <v>39</v>
      </c>
      <c r="AC92">
        <v>5.3071000000000002</v>
      </c>
      <c r="AD92" s="2" t="s">
        <v>223</v>
      </c>
      <c r="AE92">
        <v>5307490.0839843797</v>
      </c>
      <c r="AF92">
        <v>12797.085637386899</v>
      </c>
    </row>
    <row r="93" spans="1:32" x14ac:dyDescent="0.25">
      <c r="A93">
        <v>92</v>
      </c>
      <c r="B93" s="2" t="s">
        <v>203</v>
      </c>
      <c r="C93" s="2" t="s">
        <v>224</v>
      </c>
      <c r="D93" s="2" t="s">
        <v>34</v>
      </c>
      <c r="E93">
        <v>4</v>
      </c>
      <c r="F93">
        <v>8</v>
      </c>
      <c r="G93">
        <v>12</v>
      </c>
      <c r="H93">
        <v>19</v>
      </c>
      <c r="I93">
        <v>29</v>
      </c>
      <c r="J93">
        <v>42</v>
      </c>
      <c r="K93">
        <v>59</v>
      </c>
      <c r="L93">
        <v>81</v>
      </c>
      <c r="M93">
        <v>108</v>
      </c>
      <c r="N93">
        <v>143</v>
      </c>
      <c r="O93">
        <v>801071081</v>
      </c>
      <c r="P93" s="2" t="s">
        <v>224</v>
      </c>
      <c r="Q93">
        <v>0</v>
      </c>
      <c r="R93" s="2" t="s">
        <v>35</v>
      </c>
      <c r="S93">
        <v>80107</v>
      </c>
      <c r="T93" s="2" t="s">
        <v>203</v>
      </c>
      <c r="U93">
        <v>801</v>
      </c>
      <c r="V93" s="2" t="s">
        <v>36</v>
      </c>
      <c r="W93" s="2" t="s">
        <v>37</v>
      </c>
      <c r="X93" s="2" t="s">
        <v>36</v>
      </c>
      <c r="Y93">
        <v>8</v>
      </c>
      <c r="Z93" s="2" t="s">
        <v>36</v>
      </c>
      <c r="AA93" s="2" t="s">
        <v>38</v>
      </c>
      <c r="AB93" s="2" t="s">
        <v>39</v>
      </c>
      <c r="AC93">
        <v>2.4950000000000001</v>
      </c>
      <c r="AD93" s="2" t="s">
        <v>225</v>
      </c>
      <c r="AE93">
        <v>2495200.7912597698</v>
      </c>
      <c r="AF93">
        <v>7321.0490429236597</v>
      </c>
    </row>
    <row r="94" spans="1:32" x14ac:dyDescent="0.25">
      <c r="A94">
        <v>93</v>
      </c>
      <c r="B94" s="2" t="s">
        <v>203</v>
      </c>
      <c r="C94" s="2" t="s">
        <v>226</v>
      </c>
      <c r="D94" s="2" t="s">
        <v>34</v>
      </c>
      <c r="E94">
        <v>18</v>
      </c>
      <c r="F94">
        <v>31</v>
      </c>
      <c r="G94">
        <v>50</v>
      </c>
      <c r="H94">
        <v>77</v>
      </c>
      <c r="I94">
        <v>115</v>
      </c>
      <c r="J94">
        <v>165</v>
      </c>
      <c r="K94">
        <v>231</v>
      </c>
      <c r="L94">
        <v>313</v>
      </c>
      <c r="M94">
        <v>414</v>
      </c>
      <c r="N94">
        <v>536</v>
      </c>
      <c r="O94">
        <v>801071082</v>
      </c>
      <c r="P94" s="2" t="s">
        <v>226</v>
      </c>
      <c r="Q94">
        <v>0</v>
      </c>
      <c r="R94" s="2" t="s">
        <v>35</v>
      </c>
      <c r="S94">
        <v>80107</v>
      </c>
      <c r="T94" s="2" t="s">
        <v>203</v>
      </c>
      <c r="U94">
        <v>801</v>
      </c>
      <c r="V94" s="2" t="s">
        <v>36</v>
      </c>
      <c r="W94" s="2" t="s">
        <v>37</v>
      </c>
      <c r="X94" s="2" t="s">
        <v>36</v>
      </c>
      <c r="Y94">
        <v>8</v>
      </c>
      <c r="Z94" s="2" t="s">
        <v>36</v>
      </c>
      <c r="AA94" s="2" t="s">
        <v>38</v>
      </c>
      <c r="AB94" s="2" t="s">
        <v>39</v>
      </c>
      <c r="AC94">
        <v>11.3361</v>
      </c>
      <c r="AD94" s="2" t="s">
        <v>227</v>
      </c>
      <c r="AE94">
        <v>11336224.7509766</v>
      </c>
      <c r="AF94">
        <v>16802.857890095402</v>
      </c>
    </row>
    <row r="95" spans="1:32" x14ac:dyDescent="0.25">
      <c r="A95">
        <v>94</v>
      </c>
      <c r="B95" s="2" t="s">
        <v>203</v>
      </c>
      <c r="C95" s="2" t="s">
        <v>228</v>
      </c>
      <c r="D95" s="2" t="s">
        <v>34</v>
      </c>
      <c r="E95">
        <v>2</v>
      </c>
      <c r="F95">
        <v>4</v>
      </c>
      <c r="G95">
        <v>6</v>
      </c>
      <c r="H95">
        <v>9</v>
      </c>
      <c r="I95">
        <v>13</v>
      </c>
      <c r="J95">
        <v>18</v>
      </c>
      <c r="K95">
        <v>25</v>
      </c>
      <c r="L95">
        <v>33</v>
      </c>
      <c r="M95">
        <v>43</v>
      </c>
      <c r="N95">
        <v>55</v>
      </c>
      <c r="O95">
        <v>801071083</v>
      </c>
      <c r="P95" s="2" t="s">
        <v>228</v>
      </c>
      <c r="Q95">
        <v>0</v>
      </c>
      <c r="R95" s="2" t="s">
        <v>35</v>
      </c>
      <c r="S95">
        <v>80107</v>
      </c>
      <c r="T95" s="2" t="s">
        <v>203</v>
      </c>
      <c r="U95">
        <v>801</v>
      </c>
      <c r="V95" s="2" t="s">
        <v>36</v>
      </c>
      <c r="W95" s="2" t="s">
        <v>37</v>
      </c>
      <c r="X95" s="2" t="s">
        <v>36</v>
      </c>
      <c r="Y95">
        <v>8</v>
      </c>
      <c r="Z95" s="2" t="s">
        <v>36</v>
      </c>
      <c r="AA95" s="2" t="s">
        <v>38</v>
      </c>
      <c r="AB95" s="2" t="s">
        <v>39</v>
      </c>
      <c r="AC95">
        <v>1.3013999999999999</v>
      </c>
      <c r="AD95" s="2" t="s">
        <v>229</v>
      </c>
      <c r="AE95">
        <v>1301417.8720703099</v>
      </c>
      <c r="AF95">
        <v>5407.2613164936101</v>
      </c>
    </row>
    <row r="96" spans="1:32" x14ac:dyDescent="0.25">
      <c r="A96">
        <v>95</v>
      </c>
      <c r="B96" s="2" t="s">
        <v>203</v>
      </c>
      <c r="C96" s="2" t="s">
        <v>230</v>
      </c>
      <c r="D96" s="2" t="s">
        <v>34</v>
      </c>
      <c r="E96">
        <v>6</v>
      </c>
      <c r="F96">
        <v>11</v>
      </c>
      <c r="G96">
        <v>17</v>
      </c>
      <c r="H96">
        <v>27</v>
      </c>
      <c r="I96">
        <v>40</v>
      </c>
      <c r="J96">
        <v>57</v>
      </c>
      <c r="K96">
        <v>79</v>
      </c>
      <c r="L96">
        <v>107</v>
      </c>
      <c r="M96">
        <v>141</v>
      </c>
      <c r="N96">
        <v>182</v>
      </c>
      <c r="O96">
        <v>801071084</v>
      </c>
      <c r="P96" s="2" t="s">
        <v>230</v>
      </c>
      <c r="Q96">
        <v>0</v>
      </c>
      <c r="R96" s="2" t="s">
        <v>35</v>
      </c>
      <c r="S96">
        <v>80107</v>
      </c>
      <c r="T96" s="2" t="s">
        <v>203</v>
      </c>
      <c r="U96">
        <v>801</v>
      </c>
      <c r="V96" s="2" t="s">
        <v>36</v>
      </c>
      <c r="W96" s="2" t="s">
        <v>37</v>
      </c>
      <c r="X96" s="2" t="s">
        <v>36</v>
      </c>
      <c r="Y96">
        <v>8</v>
      </c>
      <c r="Z96" s="2" t="s">
        <v>36</v>
      </c>
      <c r="AA96" s="2" t="s">
        <v>38</v>
      </c>
      <c r="AB96" s="2" t="s">
        <v>39</v>
      </c>
      <c r="AC96">
        <v>3.4119000000000002</v>
      </c>
      <c r="AD96" s="2" t="s">
        <v>231</v>
      </c>
      <c r="AE96">
        <v>3412262.2419433598</v>
      </c>
      <c r="AF96">
        <v>7762.6422772384203</v>
      </c>
    </row>
    <row r="97" spans="1:32" x14ac:dyDescent="0.25">
      <c r="A97">
        <v>96</v>
      </c>
      <c r="B97" s="2" t="s">
        <v>203</v>
      </c>
      <c r="C97" s="2" t="s">
        <v>232</v>
      </c>
      <c r="D97" s="2" t="s">
        <v>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801071085</v>
      </c>
      <c r="P97" s="2" t="s">
        <v>232</v>
      </c>
      <c r="Q97">
        <v>0</v>
      </c>
      <c r="R97" s="2" t="s">
        <v>35</v>
      </c>
      <c r="S97">
        <v>80107</v>
      </c>
      <c r="T97" s="2" t="s">
        <v>203</v>
      </c>
      <c r="U97">
        <v>801</v>
      </c>
      <c r="V97" s="2" t="s">
        <v>36</v>
      </c>
      <c r="W97" s="2" t="s">
        <v>37</v>
      </c>
      <c r="X97" s="2" t="s">
        <v>36</v>
      </c>
      <c r="Y97">
        <v>8</v>
      </c>
      <c r="Z97" s="2" t="s">
        <v>36</v>
      </c>
      <c r="AA97" s="2" t="s">
        <v>38</v>
      </c>
      <c r="AB97" s="2" t="s">
        <v>39</v>
      </c>
      <c r="AC97">
        <v>10.905200000000001</v>
      </c>
      <c r="AD97" s="2" t="s">
        <v>233</v>
      </c>
      <c r="AE97">
        <v>10906232.4494629</v>
      </c>
      <c r="AF97">
        <v>30533.0216099877</v>
      </c>
    </row>
    <row r="98" spans="1:32" x14ac:dyDescent="0.25">
      <c r="A98">
        <v>97</v>
      </c>
      <c r="B98" s="2" t="s">
        <v>203</v>
      </c>
      <c r="C98" s="2" t="s">
        <v>234</v>
      </c>
      <c r="D98" s="2" t="s">
        <v>34</v>
      </c>
      <c r="E98">
        <v>2</v>
      </c>
      <c r="F98">
        <v>3</v>
      </c>
      <c r="G98">
        <v>5</v>
      </c>
      <c r="H98">
        <v>8</v>
      </c>
      <c r="I98">
        <v>12</v>
      </c>
      <c r="J98">
        <v>18</v>
      </c>
      <c r="K98">
        <v>24</v>
      </c>
      <c r="L98">
        <v>33</v>
      </c>
      <c r="M98">
        <v>44</v>
      </c>
      <c r="N98">
        <v>56</v>
      </c>
      <c r="O98">
        <v>801071086</v>
      </c>
      <c r="P98" s="2" t="s">
        <v>234</v>
      </c>
      <c r="Q98">
        <v>0</v>
      </c>
      <c r="R98" s="2" t="s">
        <v>35</v>
      </c>
      <c r="S98">
        <v>80107</v>
      </c>
      <c r="T98" s="2" t="s">
        <v>203</v>
      </c>
      <c r="U98">
        <v>801</v>
      </c>
      <c r="V98" s="2" t="s">
        <v>36</v>
      </c>
      <c r="W98" s="2" t="s">
        <v>37</v>
      </c>
      <c r="X98" s="2" t="s">
        <v>36</v>
      </c>
      <c r="Y98">
        <v>8</v>
      </c>
      <c r="Z98" s="2" t="s">
        <v>36</v>
      </c>
      <c r="AA98" s="2" t="s">
        <v>38</v>
      </c>
      <c r="AB98" s="2" t="s">
        <v>39</v>
      </c>
      <c r="AC98">
        <v>1.0865</v>
      </c>
      <c r="AD98" s="2" t="s">
        <v>235</v>
      </c>
      <c r="AE98">
        <v>1086532.3916015599</v>
      </c>
      <c r="AF98">
        <v>4140.3174641677997</v>
      </c>
    </row>
    <row r="99" spans="1:32" x14ac:dyDescent="0.25">
      <c r="A99">
        <v>98</v>
      </c>
      <c r="B99" s="2" t="s">
        <v>203</v>
      </c>
      <c r="C99" s="2" t="s">
        <v>236</v>
      </c>
      <c r="D99" s="2" t="s">
        <v>34</v>
      </c>
      <c r="E99">
        <v>3</v>
      </c>
      <c r="F99">
        <v>5</v>
      </c>
      <c r="G99">
        <v>8</v>
      </c>
      <c r="H99">
        <v>12</v>
      </c>
      <c r="I99">
        <v>18</v>
      </c>
      <c r="J99">
        <v>26</v>
      </c>
      <c r="K99">
        <v>37</v>
      </c>
      <c r="L99">
        <v>52</v>
      </c>
      <c r="M99">
        <v>70</v>
      </c>
      <c r="N99">
        <v>92</v>
      </c>
      <c r="O99">
        <v>801071087</v>
      </c>
      <c r="P99" s="2" t="s">
        <v>236</v>
      </c>
      <c r="Q99">
        <v>0</v>
      </c>
      <c r="R99" s="2" t="s">
        <v>35</v>
      </c>
      <c r="S99">
        <v>80107</v>
      </c>
      <c r="T99" s="2" t="s">
        <v>203</v>
      </c>
      <c r="U99">
        <v>801</v>
      </c>
      <c r="V99" s="2" t="s">
        <v>36</v>
      </c>
      <c r="W99" s="2" t="s">
        <v>37</v>
      </c>
      <c r="X99" s="2" t="s">
        <v>36</v>
      </c>
      <c r="Y99">
        <v>8</v>
      </c>
      <c r="Z99" s="2" t="s">
        <v>36</v>
      </c>
      <c r="AA99" s="2" t="s">
        <v>38</v>
      </c>
      <c r="AB99" s="2" t="s">
        <v>39</v>
      </c>
      <c r="AC99">
        <v>2.2370999999999999</v>
      </c>
      <c r="AD99" s="2" t="s">
        <v>237</v>
      </c>
      <c r="AE99">
        <v>2237353.6396484398</v>
      </c>
      <c r="AF99">
        <v>8461.3940017045297</v>
      </c>
    </row>
    <row r="100" spans="1:32" x14ac:dyDescent="0.25">
      <c r="A100">
        <v>99</v>
      </c>
      <c r="B100" s="2" t="s">
        <v>203</v>
      </c>
      <c r="C100" s="2" t="s">
        <v>238</v>
      </c>
      <c r="D100" s="2" t="s">
        <v>34</v>
      </c>
      <c r="E100">
        <v>5</v>
      </c>
      <c r="F100">
        <v>8</v>
      </c>
      <c r="G100">
        <v>12</v>
      </c>
      <c r="H100">
        <v>19</v>
      </c>
      <c r="I100">
        <v>29</v>
      </c>
      <c r="J100">
        <v>41</v>
      </c>
      <c r="K100">
        <v>57</v>
      </c>
      <c r="L100">
        <v>77</v>
      </c>
      <c r="M100">
        <v>102</v>
      </c>
      <c r="N100">
        <v>132</v>
      </c>
      <c r="O100">
        <v>801071088</v>
      </c>
      <c r="P100" s="2" t="s">
        <v>238</v>
      </c>
      <c r="Q100">
        <v>0</v>
      </c>
      <c r="R100" s="2" t="s">
        <v>35</v>
      </c>
      <c r="S100">
        <v>80107</v>
      </c>
      <c r="T100" s="2" t="s">
        <v>203</v>
      </c>
      <c r="U100">
        <v>801</v>
      </c>
      <c r="V100" s="2" t="s">
        <v>36</v>
      </c>
      <c r="W100" s="2" t="s">
        <v>37</v>
      </c>
      <c r="X100" s="2" t="s">
        <v>36</v>
      </c>
      <c r="Y100">
        <v>8</v>
      </c>
      <c r="Z100" s="2" t="s">
        <v>36</v>
      </c>
      <c r="AA100" s="2" t="s">
        <v>38</v>
      </c>
      <c r="AB100" s="2" t="s">
        <v>39</v>
      </c>
      <c r="AC100">
        <v>3.1353</v>
      </c>
      <c r="AD100" s="2" t="s">
        <v>239</v>
      </c>
      <c r="AE100">
        <v>3135503.2082519499</v>
      </c>
      <c r="AF100">
        <v>7620.48505562019</v>
      </c>
    </row>
    <row r="101" spans="1:32" x14ac:dyDescent="0.25">
      <c r="A101">
        <v>100</v>
      </c>
      <c r="B101" s="2" t="s">
        <v>203</v>
      </c>
      <c r="C101" s="2" t="s">
        <v>203</v>
      </c>
      <c r="D101" s="2" t="s">
        <v>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801071089</v>
      </c>
      <c r="P101" s="2" t="s">
        <v>203</v>
      </c>
      <c r="Q101">
        <v>0</v>
      </c>
      <c r="R101" s="2" t="s">
        <v>35</v>
      </c>
      <c r="S101">
        <v>80107</v>
      </c>
      <c r="T101" s="2" t="s">
        <v>203</v>
      </c>
      <c r="U101">
        <v>801</v>
      </c>
      <c r="V101" s="2" t="s">
        <v>36</v>
      </c>
      <c r="W101" s="2" t="s">
        <v>37</v>
      </c>
      <c r="X101" s="2" t="s">
        <v>36</v>
      </c>
      <c r="Y101">
        <v>8</v>
      </c>
      <c r="Z101" s="2" t="s">
        <v>36</v>
      </c>
      <c r="AA101" s="2" t="s">
        <v>38</v>
      </c>
      <c r="AB101" s="2" t="s">
        <v>39</v>
      </c>
      <c r="AC101">
        <v>75.602000000000004</v>
      </c>
      <c r="AD101" s="2" t="s">
        <v>240</v>
      </c>
      <c r="AE101">
        <v>75609958.534423798</v>
      </c>
      <c r="AF101">
        <v>70685.838522660895</v>
      </c>
    </row>
    <row r="102" spans="1:32" x14ac:dyDescent="0.25">
      <c r="A102">
        <v>101</v>
      </c>
      <c r="B102" s="2" t="s">
        <v>203</v>
      </c>
      <c r="C102" s="2" t="s">
        <v>241</v>
      </c>
      <c r="D102" s="2" t="s">
        <v>34</v>
      </c>
      <c r="E102">
        <v>9</v>
      </c>
      <c r="F102">
        <v>15</v>
      </c>
      <c r="G102">
        <v>25</v>
      </c>
      <c r="H102">
        <v>38</v>
      </c>
      <c r="I102">
        <v>56</v>
      </c>
      <c r="J102">
        <v>81</v>
      </c>
      <c r="K102">
        <v>113</v>
      </c>
      <c r="L102">
        <v>152</v>
      </c>
      <c r="M102">
        <v>201</v>
      </c>
      <c r="N102">
        <v>259</v>
      </c>
      <c r="O102">
        <v>801071090</v>
      </c>
      <c r="P102" s="2" t="s">
        <v>241</v>
      </c>
      <c r="Q102">
        <v>0</v>
      </c>
      <c r="R102" s="2" t="s">
        <v>35</v>
      </c>
      <c r="S102">
        <v>80107</v>
      </c>
      <c r="T102" s="2" t="s">
        <v>203</v>
      </c>
      <c r="U102">
        <v>801</v>
      </c>
      <c r="V102" s="2" t="s">
        <v>36</v>
      </c>
      <c r="W102" s="2" t="s">
        <v>37</v>
      </c>
      <c r="X102" s="2" t="s">
        <v>36</v>
      </c>
      <c r="Y102">
        <v>8</v>
      </c>
      <c r="Z102" s="2" t="s">
        <v>36</v>
      </c>
      <c r="AA102" s="2" t="s">
        <v>38</v>
      </c>
      <c r="AB102" s="2" t="s">
        <v>39</v>
      </c>
      <c r="AC102">
        <v>5.3975</v>
      </c>
      <c r="AD102" s="2" t="s">
        <v>242</v>
      </c>
      <c r="AE102">
        <v>5398368.7143554697</v>
      </c>
      <c r="AF102">
        <v>9401.5694915074891</v>
      </c>
    </row>
    <row r="103" spans="1:32" x14ac:dyDescent="0.25">
      <c r="A103">
        <v>102</v>
      </c>
      <c r="B103" s="2" t="s">
        <v>203</v>
      </c>
      <c r="C103" s="2" t="s">
        <v>243</v>
      </c>
      <c r="D103" s="2" t="s">
        <v>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801071132</v>
      </c>
      <c r="P103" s="2" t="s">
        <v>243</v>
      </c>
      <c r="Q103">
        <v>0</v>
      </c>
      <c r="R103" s="2" t="s">
        <v>35</v>
      </c>
      <c r="S103">
        <v>80107</v>
      </c>
      <c r="T103" s="2" t="s">
        <v>203</v>
      </c>
      <c r="U103">
        <v>801</v>
      </c>
      <c r="V103" s="2" t="s">
        <v>36</v>
      </c>
      <c r="W103" s="2" t="s">
        <v>37</v>
      </c>
      <c r="X103" s="2" t="s">
        <v>36</v>
      </c>
      <c r="Y103">
        <v>8</v>
      </c>
      <c r="Z103" s="2" t="s">
        <v>36</v>
      </c>
      <c r="AA103" s="2" t="s">
        <v>38</v>
      </c>
      <c r="AB103" s="2" t="s">
        <v>39</v>
      </c>
      <c r="AC103">
        <v>9.2082999999999995</v>
      </c>
      <c r="AD103" s="2" t="s">
        <v>244</v>
      </c>
      <c r="AE103">
        <v>9208668.63598633</v>
      </c>
      <c r="AF103">
        <v>19341.4190675666</v>
      </c>
    </row>
    <row r="104" spans="1:32" x14ac:dyDescent="0.25">
      <c r="A104">
        <v>103</v>
      </c>
      <c r="B104" s="2" t="s">
        <v>245</v>
      </c>
      <c r="C104" s="2" t="s">
        <v>246</v>
      </c>
      <c r="D104" s="2" t="s">
        <v>34</v>
      </c>
      <c r="E104">
        <v>10</v>
      </c>
      <c r="F104">
        <v>17</v>
      </c>
      <c r="G104">
        <v>27</v>
      </c>
      <c r="H104">
        <v>40</v>
      </c>
      <c r="I104">
        <v>59</v>
      </c>
      <c r="J104">
        <v>83</v>
      </c>
      <c r="K104">
        <v>114</v>
      </c>
      <c r="L104">
        <v>151</v>
      </c>
      <c r="M104">
        <v>196</v>
      </c>
      <c r="N104">
        <v>248</v>
      </c>
      <c r="O104">
        <v>801081091</v>
      </c>
      <c r="P104" s="2" t="s">
        <v>246</v>
      </c>
      <c r="Q104">
        <v>0</v>
      </c>
      <c r="R104" s="2" t="s">
        <v>35</v>
      </c>
      <c r="S104">
        <v>80108</v>
      </c>
      <c r="T104" s="2" t="s">
        <v>245</v>
      </c>
      <c r="U104">
        <v>801</v>
      </c>
      <c r="V104" s="2" t="s">
        <v>36</v>
      </c>
      <c r="W104" s="2" t="s">
        <v>37</v>
      </c>
      <c r="X104" s="2" t="s">
        <v>36</v>
      </c>
      <c r="Y104">
        <v>8</v>
      </c>
      <c r="Z104" s="2" t="s">
        <v>36</v>
      </c>
      <c r="AA104" s="2" t="s">
        <v>38</v>
      </c>
      <c r="AB104" s="2" t="s">
        <v>39</v>
      </c>
      <c r="AC104">
        <v>1.8557999999999999</v>
      </c>
      <c r="AD104" s="2" t="s">
        <v>247</v>
      </c>
      <c r="AE104">
        <v>1855981.60766602</v>
      </c>
      <c r="AF104">
        <v>8785.7021150318396</v>
      </c>
    </row>
    <row r="105" spans="1:32" x14ac:dyDescent="0.25">
      <c r="A105">
        <v>104</v>
      </c>
      <c r="B105" s="2" t="s">
        <v>245</v>
      </c>
      <c r="C105" s="2" t="s">
        <v>248</v>
      </c>
      <c r="D105" s="2" t="s">
        <v>34</v>
      </c>
      <c r="E105">
        <v>9</v>
      </c>
      <c r="F105">
        <v>15</v>
      </c>
      <c r="G105">
        <v>24</v>
      </c>
      <c r="H105">
        <v>37</v>
      </c>
      <c r="I105">
        <v>55</v>
      </c>
      <c r="J105">
        <v>78</v>
      </c>
      <c r="K105">
        <v>109</v>
      </c>
      <c r="L105">
        <v>146</v>
      </c>
      <c r="M105">
        <v>191</v>
      </c>
      <c r="N105">
        <v>245</v>
      </c>
      <c r="O105">
        <v>801081092</v>
      </c>
      <c r="P105" s="2" t="s">
        <v>248</v>
      </c>
      <c r="Q105">
        <v>0</v>
      </c>
      <c r="R105" s="2" t="s">
        <v>35</v>
      </c>
      <c r="S105">
        <v>80108</v>
      </c>
      <c r="T105" s="2" t="s">
        <v>245</v>
      </c>
      <c r="U105">
        <v>801</v>
      </c>
      <c r="V105" s="2" t="s">
        <v>36</v>
      </c>
      <c r="W105" s="2" t="s">
        <v>37</v>
      </c>
      <c r="X105" s="2" t="s">
        <v>36</v>
      </c>
      <c r="Y105">
        <v>8</v>
      </c>
      <c r="Z105" s="2" t="s">
        <v>36</v>
      </c>
      <c r="AA105" s="2" t="s">
        <v>38</v>
      </c>
      <c r="AB105" s="2" t="s">
        <v>39</v>
      </c>
      <c r="AC105">
        <v>2.7964000000000002</v>
      </c>
      <c r="AD105" s="2" t="s">
        <v>249</v>
      </c>
      <c r="AE105">
        <v>2796880.8378906301</v>
      </c>
      <c r="AF105">
        <v>7788.54381442869</v>
      </c>
    </row>
    <row r="106" spans="1:32" x14ac:dyDescent="0.25">
      <c r="A106">
        <v>105</v>
      </c>
      <c r="B106" s="2" t="s">
        <v>245</v>
      </c>
      <c r="C106" s="2" t="s">
        <v>250</v>
      </c>
      <c r="D106" s="2" t="s">
        <v>34</v>
      </c>
      <c r="E106">
        <v>7</v>
      </c>
      <c r="F106">
        <v>12</v>
      </c>
      <c r="G106">
        <v>20</v>
      </c>
      <c r="H106">
        <v>31</v>
      </c>
      <c r="I106">
        <v>46</v>
      </c>
      <c r="J106">
        <v>66</v>
      </c>
      <c r="K106">
        <v>93</v>
      </c>
      <c r="L106">
        <v>126</v>
      </c>
      <c r="M106">
        <v>167</v>
      </c>
      <c r="N106">
        <v>218</v>
      </c>
      <c r="O106">
        <v>801081093</v>
      </c>
      <c r="P106" s="2" t="s">
        <v>250</v>
      </c>
      <c r="Q106">
        <v>0</v>
      </c>
      <c r="R106" s="2" t="s">
        <v>35</v>
      </c>
      <c r="S106">
        <v>80108</v>
      </c>
      <c r="T106" s="2" t="s">
        <v>245</v>
      </c>
      <c r="U106">
        <v>801</v>
      </c>
      <c r="V106" s="2" t="s">
        <v>36</v>
      </c>
      <c r="W106" s="2" t="s">
        <v>37</v>
      </c>
      <c r="X106" s="2" t="s">
        <v>36</v>
      </c>
      <c r="Y106">
        <v>8</v>
      </c>
      <c r="Z106" s="2" t="s">
        <v>36</v>
      </c>
      <c r="AA106" s="2" t="s">
        <v>38</v>
      </c>
      <c r="AB106" s="2" t="s">
        <v>39</v>
      </c>
      <c r="AC106">
        <v>1.5822000000000001</v>
      </c>
      <c r="AD106" s="2" t="s">
        <v>251</v>
      </c>
      <c r="AE106">
        <v>1582613.2690429699</v>
      </c>
      <c r="AF106">
        <v>5460.0887925975003</v>
      </c>
    </row>
    <row r="107" spans="1:32" x14ac:dyDescent="0.25">
      <c r="A107">
        <v>106</v>
      </c>
      <c r="B107" s="2" t="s">
        <v>245</v>
      </c>
      <c r="C107" s="2" t="s">
        <v>252</v>
      </c>
      <c r="D107" s="2" t="s">
        <v>34</v>
      </c>
      <c r="E107">
        <v>7</v>
      </c>
      <c r="F107">
        <v>11</v>
      </c>
      <c r="G107">
        <v>18</v>
      </c>
      <c r="H107">
        <v>29</v>
      </c>
      <c r="I107">
        <v>43</v>
      </c>
      <c r="J107">
        <v>62</v>
      </c>
      <c r="K107">
        <v>87</v>
      </c>
      <c r="L107">
        <v>119</v>
      </c>
      <c r="M107">
        <v>158</v>
      </c>
      <c r="N107">
        <v>205</v>
      </c>
      <c r="O107">
        <v>801081094</v>
      </c>
      <c r="P107" s="2" t="s">
        <v>252</v>
      </c>
      <c r="Q107">
        <v>0</v>
      </c>
      <c r="R107" s="2" t="s">
        <v>35</v>
      </c>
      <c r="S107">
        <v>80108</v>
      </c>
      <c r="T107" s="2" t="s">
        <v>245</v>
      </c>
      <c r="U107">
        <v>801</v>
      </c>
      <c r="V107" s="2" t="s">
        <v>36</v>
      </c>
      <c r="W107" s="2" t="s">
        <v>37</v>
      </c>
      <c r="X107" s="2" t="s">
        <v>36</v>
      </c>
      <c r="Y107">
        <v>8</v>
      </c>
      <c r="Z107" s="2" t="s">
        <v>36</v>
      </c>
      <c r="AA107" s="2" t="s">
        <v>38</v>
      </c>
      <c r="AB107" s="2" t="s">
        <v>39</v>
      </c>
      <c r="AC107">
        <v>1.8718999999999999</v>
      </c>
      <c r="AD107" s="2" t="s">
        <v>253</v>
      </c>
      <c r="AE107">
        <v>1871960.38110352</v>
      </c>
      <c r="AF107">
        <v>5758.0571192005</v>
      </c>
    </row>
    <row r="108" spans="1:32" x14ac:dyDescent="0.25">
      <c r="A108">
        <v>107</v>
      </c>
      <c r="B108" s="2" t="s">
        <v>245</v>
      </c>
      <c r="C108" s="2" t="s">
        <v>254</v>
      </c>
      <c r="D108" s="2" t="s">
        <v>34</v>
      </c>
      <c r="E108">
        <v>7</v>
      </c>
      <c r="F108">
        <v>13</v>
      </c>
      <c r="G108">
        <v>20</v>
      </c>
      <c r="H108">
        <v>32</v>
      </c>
      <c r="I108">
        <v>47</v>
      </c>
      <c r="J108">
        <v>68</v>
      </c>
      <c r="K108">
        <v>96</v>
      </c>
      <c r="L108">
        <v>131</v>
      </c>
      <c r="M108">
        <v>175</v>
      </c>
      <c r="N108">
        <v>228</v>
      </c>
      <c r="O108">
        <v>801081095</v>
      </c>
      <c r="P108" s="2" t="s">
        <v>254</v>
      </c>
      <c r="Q108">
        <v>0</v>
      </c>
      <c r="R108" s="2" t="s">
        <v>35</v>
      </c>
      <c r="S108">
        <v>80108</v>
      </c>
      <c r="T108" s="2" t="s">
        <v>245</v>
      </c>
      <c r="U108">
        <v>801</v>
      </c>
      <c r="V108" s="2" t="s">
        <v>36</v>
      </c>
      <c r="W108" s="2" t="s">
        <v>37</v>
      </c>
      <c r="X108" s="2" t="s">
        <v>36</v>
      </c>
      <c r="Y108">
        <v>8</v>
      </c>
      <c r="Z108" s="2" t="s">
        <v>36</v>
      </c>
      <c r="AA108" s="2" t="s">
        <v>38</v>
      </c>
      <c r="AB108" s="2" t="s">
        <v>39</v>
      </c>
      <c r="AC108">
        <v>1.6106</v>
      </c>
      <c r="AD108" s="2" t="s">
        <v>255</v>
      </c>
      <c r="AE108">
        <v>1610377.12426758</v>
      </c>
      <c r="AF108">
        <v>5248.8875969235596</v>
      </c>
    </row>
    <row r="109" spans="1:32" x14ac:dyDescent="0.25">
      <c r="A109">
        <v>108</v>
      </c>
      <c r="B109" s="2" t="s">
        <v>245</v>
      </c>
      <c r="C109" s="2" t="s">
        <v>256</v>
      </c>
      <c r="D109" s="2" t="s">
        <v>34</v>
      </c>
      <c r="E109">
        <v>5</v>
      </c>
      <c r="F109">
        <v>8</v>
      </c>
      <c r="G109">
        <v>14</v>
      </c>
      <c r="H109">
        <v>21</v>
      </c>
      <c r="I109">
        <v>31</v>
      </c>
      <c r="J109">
        <v>45</v>
      </c>
      <c r="K109">
        <v>62</v>
      </c>
      <c r="L109">
        <v>85</v>
      </c>
      <c r="M109">
        <v>112</v>
      </c>
      <c r="N109">
        <v>146</v>
      </c>
      <c r="O109">
        <v>801081096</v>
      </c>
      <c r="P109" s="2" t="s">
        <v>256</v>
      </c>
      <c r="Q109">
        <v>0</v>
      </c>
      <c r="R109" s="2" t="s">
        <v>35</v>
      </c>
      <c r="S109">
        <v>80108</v>
      </c>
      <c r="T109" s="2" t="s">
        <v>245</v>
      </c>
      <c r="U109">
        <v>801</v>
      </c>
      <c r="V109" s="2" t="s">
        <v>36</v>
      </c>
      <c r="W109" s="2" t="s">
        <v>37</v>
      </c>
      <c r="X109" s="2" t="s">
        <v>36</v>
      </c>
      <c r="Y109">
        <v>8</v>
      </c>
      <c r="Z109" s="2" t="s">
        <v>36</v>
      </c>
      <c r="AA109" s="2" t="s">
        <v>38</v>
      </c>
      <c r="AB109" s="2" t="s">
        <v>39</v>
      </c>
      <c r="AC109">
        <v>1.3226</v>
      </c>
      <c r="AD109" s="2" t="s">
        <v>257</v>
      </c>
      <c r="AE109">
        <v>1322681.29931641</v>
      </c>
      <c r="AF109">
        <v>4564.5942517599497</v>
      </c>
    </row>
    <row r="110" spans="1:32" x14ac:dyDescent="0.25">
      <c r="A110">
        <v>109</v>
      </c>
      <c r="B110" s="2" t="s">
        <v>245</v>
      </c>
      <c r="C110" s="2" t="s">
        <v>258</v>
      </c>
      <c r="D110" s="2" t="s">
        <v>34</v>
      </c>
      <c r="E110">
        <v>7</v>
      </c>
      <c r="F110">
        <v>11</v>
      </c>
      <c r="G110">
        <v>18</v>
      </c>
      <c r="H110">
        <v>28</v>
      </c>
      <c r="I110">
        <v>42</v>
      </c>
      <c r="J110">
        <v>61</v>
      </c>
      <c r="K110">
        <v>85</v>
      </c>
      <c r="L110">
        <v>115</v>
      </c>
      <c r="M110">
        <v>152</v>
      </c>
      <c r="N110">
        <v>196</v>
      </c>
      <c r="O110">
        <v>801081097</v>
      </c>
      <c r="P110" s="2" t="s">
        <v>258</v>
      </c>
      <c r="Q110">
        <v>0</v>
      </c>
      <c r="R110" s="2" t="s">
        <v>35</v>
      </c>
      <c r="S110">
        <v>80108</v>
      </c>
      <c r="T110" s="2" t="s">
        <v>245</v>
      </c>
      <c r="U110">
        <v>801</v>
      </c>
      <c r="V110" s="2" t="s">
        <v>36</v>
      </c>
      <c r="W110" s="2" t="s">
        <v>37</v>
      </c>
      <c r="X110" s="2" t="s">
        <v>36</v>
      </c>
      <c r="Y110">
        <v>8</v>
      </c>
      <c r="Z110" s="2" t="s">
        <v>36</v>
      </c>
      <c r="AA110" s="2" t="s">
        <v>38</v>
      </c>
      <c r="AB110" s="2" t="s">
        <v>39</v>
      </c>
      <c r="AC110">
        <v>1.7098</v>
      </c>
      <c r="AD110" s="2" t="s">
        <v>259</v>
      </c>
      <c r="AE110">
        <v>1710006.26318359</v>
      </c>
      <c r="AF110">
        <v>5179.7031501772799</v>
      </c>
    </row>
    <row r="111" spans="1:32" x14ac:dyDescent="0.25">
      <c r="A111">
        <v>110</v>
      </c>
      <c r="B111" s="2" t="s">
        <v>245</v>
      </c>
      <c r="C111" s="2" t="s">
        <v>260</v>
      </c>
      <c r="D111" s="2" t="s">
        <v>34</v>
      </c>
      <c r="E111">
        <v>10</v>
      </c>
      <c r="F111">
        <v>18</v>
      </c>
      <c r="G111">
        <v>29</v>
      </c>
      <c r="H111">
        <v>45</v>
      </c>
      <c r="I111">
        <v>68</v>
      </c>
      <c r="J111">
        <v>98</v>
      </c>
      <c r="K111">
        <v>138</v>
      </c>
      <c r="L111">
        <v>188</v>
      </c>
      <c r="M111">
        <v>251</v>
      </c>
      <c r="N111">
        <v>329</v>
      </c>
      <c r="O111">
        <v>801081098</v>
      </c>
      <c r="P111" s="2" t="s">
        <v>260</v>
      </c>
      <c r="Q111">
        <v>0</v>
      </c>
      <c r="R111" s="2" t="s">
        <v>35</v>
      </c>
      <c r="S111">
        <v>80108</v>
      </c>
      <c r="T111" s="2" t="s">
        <v>245</v>
      </c>
      <c r="U111">
        <v>801</v>
      </c>
      <c r="V111" s="2" t="s">
        <v>36</v>
      </c>
      <c r="W111" s="2" t="s">
        <v>37</v>
      </c>
      <c r="X111" s="2" t="s">
        <v>36</v>
      </c>
      <c r="Y111">
        <v>8</v>
      </c>
      <c r="Z111" s="2" t="s">
        <v>36</v>
      </c>
      <c r="AA111" s="2" t="s">
        <v>38</v>
      </c>
      <c r="AB111" s="2" t="s">
        <v>39</v>
      </c>
      <c r="AC111">
        <v>3.8462000000000001</v>
      </c>
      <c r="AD111" s="2" t="s">
        <v>261</v>
      </c>
      <c r="AE111">
        <v>3846823.3923339802</v>
      </c>
      <c r="AF111">
        <v>10201.497531380901</v>
      </c>
    </row>
    <row r="112" spans="1:32" x14ac:dyDescent="0.25">
      <c r="A112">
        <v>111</v>
      </c>
      <c r="B112" s="2" t="s">
        <v>245</v>
      </c>
      <c r="C112" s="2" t="s">
        <v>262</v>
      </c>
      <c r="D112" s="2" t="s">
        <v>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801081133</v>
      </c>
      <c r="P112" s="2" t="s">
        <v>262</v>
      </c>
      <c r="Q112">
        <v>0</v>
      </c>
      <c r="R112" s="2" t="s">
        <v>35</v>
      </c>
      <c r="S112">
        <v>80108</v>
      </c>
      <c r="T112" s="2" t="s">
        <v>245</v>
      </c>
      <c r="U112">
        <v>801</v>
      </c>
      <c r="V112" s="2" t="s">
        <v>36</v>
      </c>
      <c r="W112" s="2" t="s">
        <v>37</v>
      </c>
      <c r="X112" s="2" t="s">
        <v>36</v>
      </c>
      <c r="Y112">
        <v>8</v>
      </c>
      <c r="Z112" s="2" t="s">
        <v>36</v>
      </c>
      <c r="AA112" s="2" t="s">
        <v>38</v>
      </c>
      <c r="AB112" s="2" t="s">
        <v>39</v>
      </c>
      <c r="AC112">
        <v>1.5531999999999999</v>
      </c>
      <c r="AD112" s="2" t="s">
        <v>263</v>
      </c>
      <c r="AE112">
        <v>1553360.32177734</v>
      </c>
      <c r="AF112">
        <v>6684.7491761814899</v>
      </c>
    </row>
    <row r="113" spans="1:32" x14ac:dyDescent="0.25">
      <c r="A113">
        <v>112</v>
      </c>
      <c r="B113" s="2" t="s">
        <v>264</v>
      </c>
      <c r="C113" s="2" t="s">
        <v>265</v>
      </c>
      <c r="D113" s="2" t="s">
        <v>34</v>
      </c>
      <c r="E113">
        <v>8</v>
      </c>
      <c r="F113">
        <v>14</v>
      </c>
      <c r="G113">
        <v>23</v>
      </c>
      <c r="H113">
        <v>36</v>
      </c>
      <c r="I113">
        <v>55</v>
      </c>
      <c r="J113">
        <v>80</v>
      </c>
      <c r="K113">
        <v>113</v>
      </c>
      <c r="L113">
        <v>157</v>
      </c>
      <c r="M113">
        <v>212</v>
      </c>
      <c r="N113">
        <v>279</v>
      </c>
      <c r="O113">
        <v>801091099</v>
      </c>
      <c r="P113" s="2" t="s">
        <v>265</v>
      </c>
      <c r="Q113">
        <v>0</v>
      </c>
      <c r="R113" s="2" t="s">
        <v>35</v>
      </c>
      <c r="S113">
        <v>80109</v>
      </c>
      <c r="T113" s="2" t="s">
        <v>264</v>
      </c>
      <c r="U113">
        <v>801</v>
      </c>
      <c r="V113" s="2" t="s">
        <v>36</v>
      </c>
      <c r="W113" s="2" t="s">
        <v>37</v>
      </c>
      <c r="X113" s="2" t="s">
        <v>36</v>
      </c>
      <c r="Y113">
        <v>8</v>
      </c>
      <c r="Z113" s="2" t="s">
        <v>36</v>
      </c>
      <c r="AA113" s="2" t="s">
        <v>38</v>
      </c>
      <c r="AB113" s="2" t="s">
        <v>39</v>
      </c>
      <c r="AC113">
        <v>1.5889</v>
      </c>
      <c r="AD113" s="2" t="s">
        <v>266</v>
      </c>
      <c r="AE113">
        <v>1588992.4306640599</v>
      </c>
      <c r="AF113">
        <v>5095.1432622953298</v>
      </c>
    </row>
    <row r="114" spans="1:32" x14ac:dyDescent="0.25">
      <c r="A114">
        <v>113</v>
      </c>
      <c r="B114" s="2" t="s">
        <v>264</v>
      </c>
      <c r="C114" s="2" t="s">
        <v>267</v>
      </c>
      <c r="D114" s="2" t="s">
        <v>34</v>
      </c>
      <c r="E114">
        <v>22</v>
      </c>
      <c r="F114">
        <v>36</v>
      </c>
      <c r="G114">
        <v>58</v>
      </c>
      <c r="H114">
        <v>89</v>
      </c>
      <c r="I114">
        <v>131</v>
      </c>
      <c r="J114">
        <v>186</v>
      </c>
      <c r="K114">
        <v>256</v>
      </c>
      <c r="L114">
        <v>342</v>
      </c>
      <c r="M114">
        <v>446</v>
      </c>
      <c r="N114">
        <v>569</v>
      </c>
      <c r="O114">
        <v>801091100</v>
      </c>
      <c r="P114" s="2" t="s">
        <v>267</v>
      </c>
      <c r="Q114">
        <v>0</v>
      </c>
      <c r="R114" s="2" t="s">
        <v>35</v>
      </c>
      <c r="S114">
        <v>80109</v>
      </c>
      <c r="T114" s="2" t="s">
        <v>264</v>
      </c>
      <c r="U114">
        <v>801</v>
      </c>
      <c r="V114" s="2" t="s">
        <v>36</v>
      </c>
      <c r="W114" s="2" t="s">
        <v>37</v>
      </c>
      <c r="X114" s="2" t="s">
        <v>36</v>
      </c>
      <c r="Y114">
        <v>8</v>
      </c>
      <c r="Z114" s="2" t="s">
        <v>36</v>
      </c>
      <c r="AA114" s="2" t="s">
        <v>38</v>
      </c>
      <c r="AB114" s="2" t="s">
        <v>39</v>
      </c>
      <c r="AC114">
        <v>4.8079000000000001</v>
      </c>
      <c r="AD114" s="2" t="s">
        <v>268</v>
      </c>
      <c r="AE114">
        <v>4808054.44140625</v>
      </c>
      <c r="AF114">
        <v>9863.4876472223696</v>
      </c>
    </row>
    <row r="115" spans="1:32" x14ac:dyDescent="0.25">
      <c r="A115">
        <v>114</v>
      </c>
      <c r="B115" s="2" t="s">
        <v>264</v>
      </c>
      <c r="C115" s="2" t="s">
        <v>269</v>
      </c>
      <c r="D115" s="2" t="s">
        <v>34</v>
      </c>
      <c r="E115">
        <v>12</v>
      </c>
      <c r="F115">
        <v>21</v>
      </c>
      <c r="G115">
        <v>34</v>
      </c>
      <c r="H115">
        <v>52</v>
      </c>
      <c r="I115">
        <v>78</v>
      </c>
      <c r="J115">
        <v>111</v>
      </c>
      <c r="K115">
        <v>155</v>
      </c>
      <c r="L115">
        <v>210</v>
      </c>
      <c r="M115">
        <v>277</v>
      </c>
      <c r="N115">
        <v>357</v>
      </c>
      <c r="O115">
        <v>801091101</v>
      </c>
      <c r="P115" s="2" t="s">
        <v>269</v>
      </c>
      <c r="Q115">
        <v>0</v>
      </c>
      <c r="R115" s="2" t="s">
        <v>35</v>
      </c>
      <c r="S115">
        <v>80109</v>
      </c>
      <c r="T115" s="2" t="s">
        <v>264</v>
      </c>
      <c r="U115">
        <v>801</v>
      </c>
      <c r="V115" s="2" t="s">
        <v>36</v>
      </c>
      <c r="W115" s="2" t="s">
        <v>37</v>
      </c>
      <c r="X115" s="2" t="s">
        <v>36</v>
      </c>
      <c r="Y115">
        <v>8</v>
      </c>
      <c r="Z115" s="2" t="s">
        <v>36</v>
      </c>
      <c r="AA115" s="2" t="s">
        <v>38</v>
      </c>
      <c r="AB115" s="2" t="s">
        <v>39</v>
      </c>
      <c r="AC115">
        <v>2.0687000000000002</v>
      </c>
      <c r="AD115" s="2" t="s">
        <v>270</v>
      </c>
      <c r="AE115">
        <v>2069047.19848633</v>
      </c>
      <c r="AF115">
        <v>6437.2124454894301</v>
      </c>
    </row>
    <row r="116" spans="1:32" x14ac:dyDescent="0.25">
      <c r="A116">
        <v>115</v>
      </c>
      <c r="B116" s="2" t="s">
        <v>264</v>
      </c>
      <c r="C116" s="2" t="s">
        <v>271</v>
      </c>
      <c r="D116" s="2" t="s">
        <v>34</v>
      </c>
      <c r="E116">
        <v>17</v>
      </c>
      <c r="F116">
        <v>28</v>
      </c>
      <c r="G116">
        <v>45</v>
      </c>
      <c r="H116">
        <v>69</v>
      </c>
      <c r="I116">
        <v>100</v>
      </c>
      <c r="J116">
        <v>142</v>
      </c>
      <c r="K116">
        <v>194</v>
      </c>
      <c r="L116">
        <v>257</v>
      </c>
      <c r="M116">
        <v>333</v>
      </c>
      <c r="N116">
        <v>420</v>
      </c>
      <c r="O116">
        <v>801091102</v>
      </c>
      <c r="P116" s="2" t="s">
        <v>271</v>
      </c>
      <c r="Q116">
        <v>0</v>
      </c>
      <c r="R116" s="2" t="s">
        <v>35</v>
      </c>
      <c r="S116">
        <v>80109</v>
      </c>
      <c r="T116" s="2" t="s">
        <v>264</v>
      </c>
      <c r="U116">
        <v>801</v>
      </c>
      <c r="V116" s="2" t="s">
        <v>36</v>
      </c>
      <c r="W116" s="2" t="s">
        <v>37</v>
      </c>
      <c r="X116" s="2" t="s">
        <v>36</v>
      </c>
      <c r="Y116">
        <v>8</v>
      </c>
      <c r="Z116" s="2" t="s">
        <v>36</v>
      </c>
      <c r="AA116" s="2" t="s">
        <v>38</v>
      </c>
      <c r="AB116" s="2" t="s">
        <v>39</v>
      </c>
      <c r="AC116">
        <v>2.6964999999999999</v>
      </c>
      <c r="AD116" s="2" t="s">
        <v>272</v>
      </c>
      <c r="AE116">
        <v>2696663.7360839802</v>
      </c>
      <c r="AF116">
        <v>9648.1475216697199</v>
      </c>
    </row>
    <row r="117" spans="1:32" x14ac:dyDescent="0.25">
      <c r="A117">
        <v>116</v>
      </c>
      <c r="B117" s="2" t="s">
        <v>264</v>
      </c>
      <c r="C117" s="2" t="s">
        <v>273</v>
      </c>
      <c r="D117" s="2" t="s">
        <v>34</v>
      </c>
      <c r="E117">
        <v>13</v>
      </c>
      <c r="F117">
        <v>22</v>
      </c>
      <c r="G117">
        <v>35</v>
      </c>
      <c r="H117">
        <v>53</v>
      </c>
      <c r="I117">
        <v>78</v>
      </c>
      <c r="J117">
        <v>111</v>
      </c>
      <c r="K117">
        <v>152</v>
      </c>
      <c r="L117">
        <v>203</v>
      </c>
      <c r="M117">
        <v>263</v>
      </c>
      <c r="N117">
        <v>334</v>
      </c>
      <c r="O117">
        <v>801091103</v>
      </c>
      <c r="P117" s="2" t="s">
        <v>273</v>
      </c>
      <c r="Q117">
        <v>0</v>
      </c>
      <c r="R117" s="2" t="s">
        <v>35</v>
      </c>
      <c r="S117">
        <v>80109</v>
      </c>
      <c r="T117" s="2" t="s">
        <v>264</v>
      </c>
      <c r="U117">
        <v>801</v>
      </c>
      <c r="V117" s="2" t="s">
        <v>36</v>
      </c>
      <c r="W117" s="2" t="s">
        <v>37</v>
      </c>
      <c r="X117" s="2" t="s">
        <v>36</v>
      </c>
      <c r="Y117">
        <v>8</v>
      </c>
      <c r="Z117" s="2" t="s">
        <v>36</v>
      </c>
      <c r="AA117" s="2" t="s">
        <v>38</v>
      </c>
      <c r="AB117" s="2" t="s">
        <v>39</v>
      </c>
      <c r="AC117">
        <v>1.7894000000000001</v>
      </c>
      <c r="AD117" s="2" t="s">
        <v>274</v>
      </c>
      <c r="AE117">
        <v>1789709.24389648</v>
      </c>
      <c r="AF117">
        <v>5570.2857478026299</v>
      </c>
    </row>
    <row r="118" spans="1:32" x14ac:dyDescent="0.25">
      <c r="A118">
        <v>117</v>
      </c>
      <c r="B118" s="2" t="s">
        <v>264</v>
      </c>
      <c r="C118" s="2" t="s">
        <v>275</v>
      </c>
      <c r="D118" s="2" t="s">
        <v>34</v>
      </c>
      <c r="E118">
        <v>9</v>
      </c>
      <c r="F118">
        <v>14</v>
      </c>
      <c r="G118">
        <v>23</v>
      </c>
      <c r="H118">
        <v>35</v>
      </c>
      <c r="I118">
        <v>52</v>
      </c>
      <c r="J118">
        <v>73</v>
      </c>
      <c r="K118">
        <v>101</v>
      </c>
      <c r="L118">
        <v>135</v>
      </c>
      <c r="M118">
        <v>177</v>
      </c>
      <c r="N118">
        <v>226</v>
      </c>
      <c r="O118">
        <v>801091104</v>
      </c>
      <c r="P118" s="2" t="s">
        <v>275</v>
      </c>
      <c r="Q118">
        <v>0</v>
      </c>
      <c r="R118" s="2" t="s">
        <v>35</v>
      </c>
      <c r="S118">
        <v>80109</v>
      </c>
      <c r="T118" s="2" t="s">
        <v>264</v>
      </c>
      <c r="U118">
        <v>801</v>
      </c>
      <c r="V118" s="2" t="s">
        <v>36</v>
      </c>
      <c r="W118" s="2" t="s">
        <v>37</v>
      </c>
      <c r="X118" s="2" t="s">
        <v>36</v>
      </c>
      <c r="Y118">
        <v>8</v>
      </c>
      <c r="Z118" s="2" t="s">
        <v>36</v>
      </c>
      <c r="AA118" s="2" t="s">
        <v>38</v>
      </c>
      <c r="AB118" s="2" t="s">
        <v>39</v>
      </c>
      <c r="AC118">
        <v>3.0880999999999998</v>
      </c>
      <c r="AD118" s="2" t="s">
        <v>276</v>
      </c>
      <c r="AE118">
        <v>3088337.2729492201</v>
      </c>
      <c r="AF118">
        <v>7853.4695883577097</v>
      </c>
    </row>
    <row r="119" spans="1:32" x14ac:dyDescent="0.25">
      <c r="A119">
        <v>118</v>
      </c>
      <c r="B119" s="2" t="s">
        <v>264</v>
      </c>
      <c r="C119" s="2" t="s">
        <v>277</v>
      </c>
      <c r="D119" s="2" t="s">
        <v>34</v>
      </c>
      <c r="E119">
        <v>9</v>
      </c>
      <c r="F119">
        <v>15</v>
      </c>
      <c r="G119">
        <v>25</v>
      </c>
      <c r="H119">
        <v>39</v>
      </c>
      <c r="I119">
        <v>59</v>
      </c>
      <c r="J119">
        <v>85</v>
      </c>
      <c r="K119">
        <v>120</v>
      </c>
      <c r="L119">
        <v>166</v>
      </c>
      <c r="M119">
        <v>223</v>
      </c>
      <c r="N119">
        <v>293</v>
      </c>
      <c r="O119">
        <v>801091105</v>
      </c>
      <c r="P119" s="2" t="s">
        <v>277</v>
      </c>
      <c r="Q119">
        <v>0</v>
      </c>
      <c r="R119" s="2" t="s">
        <v>35</v>
      </c>
      <c r="S119">
        <v>80109</v>
      </c>
      <c r="T119" s="2" t="s">
        <v>264</v>
      </c>
      <c r="U119">
        <v>801</v>
      </c>
      <c r="V119" s="2" t="s">
        <v>36</v>
      </c>
      <c r="W119" s="2" t="s">
        <v>37</v>
      </c>
      <c r="X119" s="2" t="s">
        <v>36</v>
      </c>
      <c r="Y119">
        <v>8</v>
      </c>
      <c r="Z119" s="2" t="s">
        <v>36</v>
      </c>
      <c r="AA119" s="2" t="s">
        <v>38</v>
      </c>
      <c r="AB119" s="2" t="s">
        <v>39</v>
      </c>
      <c r="AC119">
        <v>2.2618999999999998</v>
      </c>
      <c r="AD119" s="2" t="s">
        <v>278</v>
      </c>
      <c r="AE119">
        <v>2261959.2243652302</v>
      </c>
      <c r="AF119">
        <v>6661.13561191795</v>
      </c>
    </row>
    <row r="120" spans="1:32" x14ac:dyDescent="0.25">
      <c r="A120">
        <v>119</v>
      </c>
      <c r="B120" s="2" t="s">
        <v>264</v>
      </c>
      <c r="C120" s="2" t="s">
        <v>279</v>
      </c>
      <c r="D120" s="2" t="s">
        <v>34</v>
      </c>
      <c r="E120">
        <v>11</v>
      </c>
      <c r="F120">
        <v>19</v>
      </c>
      <c r="G120">
        <v>30</v>
      </c>
      <c r="H120">
        <v>47</v>
      </c>
      <c r="I120">
        <v>70</v>
      </c>
      <c r="J120">
        <v>100</v>
      </c>
      <c r="K120">
        <v>140</v>
      </c>
      <c r="L120">
        <v>191</v>
      </c>
      <c r="M120">
        <v>254</v>
      </c>
      <c r="N120">
        <v>330</v>
      </c>
      <c r="O120">
        <v>801091106</v>
      </c>
      <c r="P120" s="2" t="s">
        <v>279</v>
      </c>
      <c r="Q120">
        <v>0</v>
      </c>
      <c r="R120" s="2" t="s">
        <v>35</v>
      </c>
      <c r="S120">
        <v>80109</v>
      </c>
      <c r="T120" s="2" t="s">
        <v>264</v>
      </c>
      <c r="U120">
        <v>801</v>
      </c>
      <c r="V120" s="2" t="s">
        <v>36</v>
      </c>
      <c r="W120" s="2" t="s">
        <v>37</v>
      </c>
      <c r="X120" s="2" t="s">
        <v>36</v>
      </c>
      <c r="Y120">
        <v>8</v>
      </c>
      <c r="Z120" s="2" t="s">
        <v>36</v>
      </c>
      <c r="AA120" s="2" t="s">
        <v>38</v>
      </c>
      <c r="AB120" s="2" t="s">
        <v>39</v>
      </c>
      <c r="AC120">
        <v>2.1128</v>
      </c>
      <c r="AD120" s="2" t="s">
        <v>280</v>
      </c>
      <c r="AE120">
        <v>2113085.0878906301</v>
      </c>
      <c r="AF120">
        <v>6045.0564706728701</v>
      </c>
    </row>
    <row r="121" spans="1:32" x14ac:dyDescent="0.25">
      <c r="A121">
        <v>120</v>
      </c>
      <c r="B121" s="2" t="s">
        <v>264</v>
      </c>
      <c r="C121" s="2" t="s">
        <v>281</v>
      </c>
      <c r="D121" s="2" t="s">
        <v>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801091107</v>
      </c>
      <c r="P121" s="2" t="s">
        <v>281</v>
      </c>
      <c r="Q121">
        <v>0</v>
      </c>
      <c r="R121" s="2" t="s">
        <v>35</v>
      </c>
      <c r="S121">
        <v>80109</v>
      </c>
      <c r="T121" s="2" t="s">
        <v>264</v>
      </c>
      <c r="U121">
        <v>801</v>
      </c>
      <c r="V121" s="2" t="s">
        <v>36</v>
      </c>
      <c r="W121" s="2" t="s">
        <v>37</v>
      </c>
      <c r="X121" s="2" t="s">
        <v>36</v>
      </c>
      <c r="Y121">
        <v>8</v>
      </c>
      <c r="Z121" s="2" t="s">
        <v>36</v>
      </c>
      <c r="AA121" s="2" t="s">
        <v>38</v>
      </c>
      <c r="AB121" s="2" t="s">
        <v>39</v>
      </c>
      <c r="AC121">
        <v>2.6067999999999998</v>
      </c>
      <c r="AD121" s="2" t="s">
        <v>282</v>
      </c>
      <c r="AE121">
        <v>2607034.1105956999</v>
      </c>
      <c r="AF121">
        <v>7590.5137058785904</v>
      </c>
    </row>
    <row r="122" spans="1:32" x14ac:dyDescent="0.25">
      <c r="A122">
        <v>121</v>
      </c>
      <c r="B122" s="2" t="s">
        <v>264</v>
      </c>
      <c r="C122" s="2" t="s">
        <v>283</v>
      </c>
      <c r="D122" s="2" t="s">
        <v>34</v>
      </c>
      <c r="E122">
        <v>10</v>
      </c>
      <c r="F122">
        <v>17</v>
      </c>
      <c r="G122">
        <v>28</v>
      </c>
      <c r="H122">
        <v>43</v>
      </c>
      <c r="I122">
        <v>63</v>
      </c>
      <c r="J122">
        <v>91</v>
      </c>
      <c r="K122">
        <v>127</v>
      </c>
      <c r="L122">
        <v>172</v>
      </c>
      <c r="M122">
        <v>227</v>
      </c>
      <c r="N122">
        <v>293</v>
      </c>
      <c r="O122">
        <v>801091108</v>
      </c>
      <c r="P122" s="2" t="s">
        <v>283</v>
      </c>
      <c r="Q122">
        <v>0</v>
      </c>
      <c r="R122" s="2" t="s">
        <v>35</v>
      </c>
      <c r="S122">
        <v>80109</v>
      </c>
      <c r="T122" s="2" t="s">
        <v>264</v>
      </c>
      <c r="U122">
        <v>801</v>
      </c>
      <c r="V122" s="2" t="s">
        <v>36</v>
      </c>
      <c r="W122" s="2" t="s">
        <v>37</v>
      </c>
      <c r="X122" s="2" t="s">
        <v>36</v>
      </c>
      <c r="Y122">
        <v>8</v>
      </c>
      <c r="Z122" s="2" t="s">
        <v>36</v>
      </c>
      <c r="AA122" s="2" t="s">
        <v>38</v>
      </c>
      <c r="AB122" s="2" t="s">
        <v>39</v>
      </c>
      <c r="AC122">
        <v>1.7032</v>
      </c>
      <c r="AD122" s="2" t="s">
        <v>284</v>
      </c>
      <c r="AE122">
        <v>1703507.40405273</v>
      </c>
      <c r="AF122">
        <v>5537.0073158175701</v>
      </c>
    </row>
    <row r="123" spans="1:32" x14ac:dyDescent="0.25">
      <c r="A123">
        <v>122</v>
      </c>
      <c r="B123" s="2" t="s">
        <v>264</v>
      </c>
      <c r="C123" s="2" t="s">
        <v>285</v>
      </c>
      <c r="D123" s="2" t="s">
        <v>34</v>
      </c>
      <c r="E123">
        <v>13</v>
      </c>
      <c r="F123">
        <v>23</v>
      </c>
      <c r="G123">
        <v>39</v>
      </c>
      <c r="H123">
        <v>61</v>
      </c>
      <c r="I123">
        <v>93</v>
      </c>
      <c r="J123">
        <v>137</v>
      </c>
      <c r="K123">
        <v>197</v>
      </c>
      <c r="L123">
        <v>275</v>
      </c>
      <c r="M123">
        <v>374</v>
      </c>
      <c r="N123">
        <v>497</v>
      </c>
      <c r="O123">
        <v>801091109</v>
      </c>
      <c r="P123" s="2" t="s">
        <v>285</v>
      </c>
      <c r="Q123">
        <v>0</v>
      </c>
      <c r="R123" s="2" t="s">
        <v>35</v>
      </c>
      <c r="S123">
        <v>80109</v>
      </c>
      <c r="T123" s="2" t="s">
        <v>264</v>
      </c>
      <c r="U123">
        <v>801</v>
      </c>
      <c r="V123" s="2" t="s">
        <v>36</v>
      </c>
      <c r="W123" s="2" t="s">
        <v>37</v>
      </c>
      <c r="X123" s="2" t="s">
        <v>36</v>
      </c>
      <c r="Y123">
        <v>8</v>
      </c>
      <c r="Z123" s="2" t="s">
        <v>36</v>
      </c>
      <c r="AA123" s="2" t="s">
        <v>38</v>
      </c>
      <c r="AB123" s="2" t="s">
        <v>39</v>
      </c>
      <c r="AC123">
        <v>2.5749</v>
      </c>
      <c r="AD123" s="2" t="s">
        <v>286</v>
      </c>
      <c r="AE123">
        <v>2575177.1953125</v>
      </c>
      <c r="AF123">
        <v>6823.9291294080704</v>
      </c>
    </row>
    <row r="124" spans="1:32" x14ac:dyDescent="0.25">
      <c r="A124">
        <v>123</v>
      </c>
      <c r="B124" s="2" t="s">
        <v>264</v>
      </c>
      <c r="C124" s="2" t="s">
        <v>287</v>
      </c>
      <c r="D124" s="2" t="s">
        <v>34</v>
      </c>
      <c r="E124">
        <v>7</v>
      </c>
      <c r="F124">
        <v>13</v>
      </c>
      <c r="G124">
        <v>21</v>
      </c>
      <c r="H124">
        <v>32</v>
      </c>
      <c r="I124">
        <v>48</v>
      </c>
      <c r="J124">
        <v>70</v>
      </c>
      <c r="K124">
        <v>99</v>
      </c>
      <c r="L124">
        <v>135</v>
      </c>
      <c r="M124">
        <v>180</v>
      </c>
      <c r="N124">
        <v>235</v>
      </c>
      <c r="O124">
        <v>801091110</v>
      </c>
      <c r="P124" s="2" t="s">
        <v>287</v>
      </c>
      <c r="Q124">
        <v>0</v>
      </c>
      <c r="R124" s="2" t="s">
        <v>35</v>
      </c>
      <c r="S124">
        <v>80109</v>
      </c>
      <c r="T124" s="2" t="s">
        <v>264</v>
      </c>
      <c r="U124">
        <v>801</v>
      </c>
      <c r="V124" s="2" t="s">
        <v>36</v>
      </c>
      <c r="W124" s="2" t="s">
        <v>37</v>
      </c>
      <c r="X124" s="2" t="s">
        <v>36</v>
      </c>
      <c r="Y124">
        <v>8</v>
      </c>
      <c r="Z124" s="2" t="s">
        <v>36</v>
      </c>
      <c r="AA124" s="2" t="s">
        <v>38</v>
      </c>
      <c r="AB124" s="2" t="s">
        <v>39</v>
      </c>
      <c r="AC124">
        <v>1.3012999999999999</v>
      </c>
      <c r="AD124" s="2" t="s">
        <v>288</v>
      </c>
      <c r="AE124">
        <v>1301236.50146484</v>
      </c>
      <c r="AF124">
        <v>4889.9722614800703</v>
      </c>
    </row>
    <row r="125" spans="1:32" x14ac:dyDescent="0.25">
      <c r="A125">
        <v>124</v>
      </c>
      <c r="B125" s="2" t="s">
        <v>289</v>
      </c>
      <c r="C125" s="2" t="s">
        <v>290</v>
      </c>
      <c r="D125" s="2" t="s">
        <v>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801101134</v>
      </c>
      <c r="P125" s="2" t="s">
        <v>290</v>
      </c>
      <c r="Q125">
        <v>0</v>
      </c>
      <c r="R125" s="2" t="s">
        <v>35</v>
      </c>
      <c r="S125">
        <v>80110</v>
      </c>
      <c r="T125" s="2" t="s">
        <v>289</v>
      </c>
      <c r="U125">
        <v>801</v>
      </c>
      <c r="V125" s="2" t="s">
        <v>36</v>
      </c>
      <c r="W125" s="2" t="s">
        <v>37</v>
      </c>
      <c r="X125" s="2" t="s">
        <v>36</v>
      </c>
      <c r="Y125">
        <v>8</v>
      </c>
      <c r="Z125" s="2" t="s">
        <v>36</v>
      </c>
      <c r="AA125" s="2" t="s">
        <v>38</v>
      </c>
      <c r="AB125" s="2" t="s">
        <v>39</v>
      </c>
      <c r="AC125">
        <v>6.0368000000000004</v>
      </c>
      <c r="AD125" s="2" t="s">
        <v>291</v>
      </c>
      <c r="AE125">
        <v>6037272.9401855497</v>
      </c>
      <c r="AF125">
        <v>14917.170088353199</v>
      </c>
    </row>
    <row r="126" spans="1:32" x14ac:dyDescent="0.25">
      <c r="A126">
        <v>125</v>
      </c>
      <c r="B126" s="2" t="s">
        <v>289</v>
      </c>
      <c r="C126" s="2" t="s">
        <v>292</v>
      </c>
      <c r="D126" s="2" t="s">
        <v>34</v>
      </c>
      <c r="E126">
        <v>5</v>
      </c>
      <c r="F126">
        <v>8</v>
      </c>
      <c r="G126">
        <v>13</v>
      </c>
      <c r="H126">
        <v>20</v>
      </c>
      <c r="I126">
        <v>30</v>
      </c>
      <c r="J126">
        <v>43</v>
      </c>
      <c r="K126">
        <v>60</v>
      </c>
      <c r="L126">
        <v>81</v>
      </c>
      <c r="M126">
        <v>108</v>
      </c>
      <c r="N126">
        <v>139</v>
      </c>
      <c r="O126">
        <v>801101135</v>
      </c>
      <c r="P126" s="2" t="s">
        <v>292</v>
      </c>
      <c r="Q126">
        <v>0</v>
      </c>
      <c r="R126" s="2" t="s">
        <v>35</v>
      </c>
      <c r="S126">
        <v>80110</v>
      </c>
      <c r="T126" s="2" t="s">
        <v>289</v>
      </c>
      <c r="U126">
        <v>801</v>
      </c>
      <c r="V126" s="2" t="s">
        <v>36</v>
      </c>
      <c r="W126" s="2" t="s">
        <v>37</v>
      </c>
      <c r="X126" s="2" t="s">
        <v>36</v>
      </c>
      <c r="Y126">
        <v>8</v>
      </c>
      <c r="Z126" s="2" t="s">
        <v>36</v>
      </c>
      <c r="AA126" s="2" t="s">
        <v>38</v>
      </c>
      <c r="AB126" s="2" t="s">
        <v>39</v>
      </c>
      <c r="AC126">
        <v>2.3178000000000001</v>
      </c>
      <c r="AD126" s="2" t="s">
        <v>293</v>
      </c>
      <c r="AE126">
        <v>2317846.71166992</v>
      </c>
      <c r="AF126">
        <v>7408.9729302616697</v>
      </c>
    </row>
    <row r="127" spans="1:32" x14ac:dyDescent="0.25">
      <c r="A127">
        <v>126</v>
      </c>
      <c r="B127" s="2" t="s">
        <v>289</v>
      </c>
      <c r="C127" s="2" t="s">
        <v>294</v>
      </c>
      <c r="D127" s="2" t="s">
        <v>34</v>
      </c>
      <c r="E127">
        <v>1</v>
      </c>
      <c r="F127">
        <v>2</v>
      </c>
      <c r="G127">
        <v>4</v>
      </c>
      <c r="H127">
        <v>6</v>
      </c>
      <c r="I127">
        <v>9</v>
      </c>
      <c r="J127">
        <v>13</v>
      </c>
      <c r="K127">
        <v>19</v>
      </c>
      <c r="L127">
        <v>25</v>
      </c>
      <c r="M127">
        <v>34</v>
      </c>
      <c r="N127">
        <v>44</v>
      </c>
      <c r="O127">
        <v>801101136</v>
      </c>
      <c r="P127" s="2" t="s">
        <v>294</v>
      </c>
      <c r="Q127">
        <v>0</v>
      </c>
      <c r="R127" s="2" t="s">
        <v>35</v>
      </c>
      <c r="S127">
        <v>80110</v>
      </c>
      <c r="T127" s="2" t="s">
        <v>289</v>
      </c>
      <c r="U127">
        <v>801</v>
      </c>
      <c r="V127" s="2" t="s">
        <v>36</v>
      </c>
      <c r="W127" s="2" t="s">
        <v>37</v>
      </c>
      <c r="X127" s="2" t="s">
        <v>36</v>
      </c>
      <c r="Y127">
        <v>8</v>
      </c>
      <c r="Z127" s="2" t="s">
        <v>36</v>
      </c>
      <c r="AA127" s="2" t="s">
        <v>38</v>
      </c>
      <c r="AB127" s="2" t="s">
        <v>39</v>
      </c>
      <c r="AC127">
        <v>4.7438000000000002</v>
      </c>
      <c r="AD127" s="2" t="s">
        <v>295</v>
      </c>
      <c r="AE127">
        <v>4743856.3051757803</v>
      </c>
      <c r="AF127">
        <v>11737.0120897375</v>
      </c>
    </row>
    <row r="128" spans="1:32" x14ac:dyDescent="0.25">
      <c r="A128">
        <v>127</v>
      </c>
      <c r="B128" s="2" t="s">
        <v>289</v>
      </c>
      <c r="C128" s="2" t="s">
        <v>289</v>
      </c>
      <c r="D128" s="2" t="s">
        <v>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801101137</v>
      </c>
      <c r="P128" s="2" t="s">
        <v>289</v>
      </c>
      <c r="Q128">
        <v>0</v>
      </c>
      <c r="R128" s="2" t="s">
        <v>35</v>
      </c>
      <c r="S128">
        <v>80110</v>
      </c>
      <c r="T128" s="2" t="s">
        <v>289</v>
      </c>
      <c r="U128">
        <v>801</v>
      </c>
      <c r="V128" s="2" t="s">
        <v>36</v>
      </c>
      <c r="W128" s="2" t="s">
        <v>37</v>
      </c>
      <c r="X128" s="2" t="s">
        <v>36</v>
      </c>
      <c r="Y128">
        <v>8</v>
      </c>
      <c r="Z128" s="2" t="s">
        <v>36</v>
      </c>
      <c r="AA128" s="2" t="s">
        <v>38</v>
      </c>
      <c r="AB128" s="2" t="s">
        <v>39</v>
      </c>
      <c r="AC128">
        <v>2.1894</v>
      </c>
      <c r="AD128" s="2" t="s">
        <v>296</v>
      </c>
      <c r="AE128">
        <v>2189464.0798339802</v>
      </c>
      <c r="AF128">
        <v>6986.2542524179498</v>
      </c>
    </row>
    <row r="129" spans="1:32" x14ac:dyDescent="0.25">
      <c r="A129">
        <v>128</v>
      </c>
      <c r="B129" s="2" t="s">
        <v>289</v>
      </c>
      <c r="C129" s="2" t="s">
        <v>297</v>
      </c>
      <c r="D129" s="2" t="s">
        <v>34</v>
      </c>
      <c r="E129">
        <v>5</v>
      </c>
      <c r="F129">
        <v>8</v>
      </c>
      <c r="G129">
        <v>13</v>
      </c>
      <c r="H129">
        <v>20</v>
      </c>
      <c r="I129">
        <v>30</v>
      </c>
      <c r="J129">
        <v>43</v>
      </c>
      <c r="K129">
        <v>60</v>
      </c>
      <c r="L129">
        <v>81</v>
      </c>
      <c r="M129">
        <v>107</v>
      </c>
      <c r="N129">
        <v>139</v>
      </c>
      <c r="O129">
        <v>801101139</v>
      </c>
      <c r="P129" s="2" t="s">
        <v>297</v>
      </c>
      <c r="Q129">
        <v>0</v>
      </c>
      <c r="R129" s="2" t="s">
        <v>35</v>
      </c>
      <c r="S129">
        <v>80110</v>
      </c>
      <c r="T129" s="2" t="s">
        <v>289</v>
      </c>
      <c r="U129">
        <v>801</v>
      </c>
      <c r="V129" s="2" t="s">
        <v>36</v>
      </c>
      <c r="W129" s="2" t="s">
        <v>37</v>
      </c>
      <c r="X129" s="2" t="s">
        <v>36</v>
      </c>
      <c r="Y129">
        <v>8</v>
      </c>
      <c r="Z129" s="2" t="s">
        <v>36</v>
      </c>
      <c r="AA129" s="2" t="s">
        <v>38</v>
      </c>
      <c r="AB129" s="2" t="s">
        <v>39</v>
      </c>
      <c r="AC129">
        <v>1.2716000000000001</v>
      </c>
      <c r="AD129" s="2" t="s">
        <v>298</v>
      </c>
      <c r="AE129">
        <v>1271761.3669433601</v>
      </c>
      <c r="AF129">
        <v>6547.3555353579704</v>
      </c>
    </row>
    <row r="130" spans="1:32" x14ac:dyDescent="0.25">
      <c r="A130">
        <v>129</v>
      </c>
      <c r="B130" s="2" t="s">
        <v>299</v>
      </c>
      <c r="C130" s="2" t="s">
        <v>300</v>
      </c>
      <c r="D130" s="2" t="s">
        <v>34</v>
      </c>
      <c r="E130">
        <v>1</v>
      </c>
      <c r="F130">
        <v>2</v>
      </c>
      <c r="G130">
        <v>3</v>
      </c>
      <c r="H130">
        <v>4</v>
      </c>
      <c r="I130">
        <v>6</v>
      </c>
      <c r="J130">
        <v>8</v>
      </c>
      <c r="K130">
        <v>12</v>
      </c>
      <c r="L130">
        <v>16</v>
      </c>
      <c r="M130">
        <v>21</v>
      </c>
      <c r="N130">
        <v>27</v>
      </c>
      <c r="O130">
        <v>801111140</v>
      </c>
      <c r="P130" s="2" t="s">
        <v>300</v>
      </c>
      <c r="Q130">
        <v>0</v>
      </c>
      <c r="R130" s="2" t="s">
        <v>35</v>
      </c>
      <c r="S130">
        <v>80111</v>
      </c>
      <c r="T130" s="2" t="s">
        <v>301</v>
      </c>
      <c r="U130">
        <v>801</v>
      </c>
      <c r="V130" s="2" t="s">
        <v>36</v>
      </c>
      <c r="W130" s="2" t="s">
        <v>37</v>
      </c>
      <c r="X130" s="2" t="s">
        <v>36</v>
      </c>
      <c r="Y130">
        <v>8</v>
      </c>
      <c r="Z130" s="2" t="s">
        <v>36</v>
      </c>
      <c r="AA130" s="2" t="s">
        <v>38</v>
      </c>
      <c r="AB130" s="2" t="s">
        <v>39</v>
      </c>
      <c r="AC130">
        <v>416.7824</v>
      </c>
      <c r="AD130" s="2" t="s">
        <v>302</v>
      </c>
      <c r="AE130">
        <v>416773562.05175799</v>
      </c>
      <c r="AF130">
        <v>150255.896766869</v>
      </c>
    </row>
    <row r="131" spans="1:32" x14ac:dyDescent="0.25">
      <c r="A131">
        <v>130</v>
      </c>
      <c r="B131" s="2" t="s">
        <v>299</v>
      </c>
      <c r="C131" s="2" t="s">
        <v>303</v>
      </c>
      <c r="D131" s="2" t="s">
        <v>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2</v>
      </c>
      <c r="O131">
        <v>801111141</v>
      </c>
      <c r="P131" s="2" t="s">
        <v>303</v>
      </c>
      <c r="Q131">
        <v>0</v>
      </c>
      <c r="R131" s="2" t="s">
        <v>35</v>
      </c>
      <c r="S131">
        <v>80111</v>
      </c>
      <c r="T131" s="2" t="s">
        <v>301</v>
      </c>
      <c r="U131">
        <v>801</v>
      </c>
      <c r="V131" s="2" t="s">
        <v>36</v>
      </c>
      <c r="W131" s="2" t="s">
        <v>37</v>
      </c>
      <c r="X131" s="2" t="s">
        <v>36</v>
      </c>
      <c r="Y131">
        <v>8</v>
      </c>
      <c r="Z131" s="2" t="s">
        <v>36</v>
      </c>
      <c r="AA131" s="2" t="s">
        <v>38</v>
      </c>
      <c r="AB131" s="2" t="s">
        <v>39</v>
      </c>
      <c r="AC131">
        <v>1202.7527</v>
      </c>
      <c r="AD131" s="2" t="s">
        <v>304</v>
      </c>
      <c r="AE131">
        <v>1202702942.66504</v>
      </c>
      <c r="AF131">
        <v>246663.00088293201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92A2-FD56-44A4-8C3E-CFD76073E2A7}">
  <dimension ref="A1:M139"/>
  <sheetViews>
    <sheetView tabSelected="1" topLeftCell="B127" workbookViewId="0">
      <selection activeCell="D139" sqref="D139"/>
    </sheetView>
  </sheetViews>
  <sheetFormatPr defaultRowHeight="15" x14ac:dyDescent="0.25"/>
  <sheetData>
    <row r="1" spans="1:13" x14ac:dyDescent="0.25">
      <c r="A1" s="1"/>
      <c r="B1" s="3" t="s">
        <v>13</v>
      </c>
      <c r="C1" s="3" t="s">
        <v>2</v>
      </c>
      <c r="D1" s="3"/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/>
      <c r="B2" s="5">
        <v>1124</v>
      </c>
      <c r="C2" s="8" t="s">
        <v>201</v>
      </c>
      <c r="D2" s="8"/>
      <c r="E2" s="5">
        <v>24</v>
      </c>
      <c r="F2" s="5">
        <v>43</v>
      </c>
      <c r="G2" s="5">
        <v>74</v>
      </c>
      <c r="H2" s="5">
        <v>120</v>
      </c>
      <c r="I2" s="5">
        <v>188</v>
      </c>
      <c r="J2" s="5">
        <v>285</v>
      </c>
      <c r="K2" s="5">
        <v>419</v>
      </c>
      <c r="L2" s="5">
        <v>598</v>
      </c>
      <c r="M2" s="5">
        <v>830</v>
      </c>
    </row>
    <row r="3" spans="1:13" x14ac:dyDescent="0.25">
      <c r="A3" s="6"/>
      <c r="B3" s="7">
        <v>879</v>
      </c>
      <c r="C3" s="9" t="s">
        <v>150</v>
      </c>
      <c r="D3" s="9"/>
      <c r="E3" s="7">
        <v>21</v>
      </c>
      <c r="F3" s="7">
        <v>37</v>
      </c>
      <c r="G3" s="7">
        <v>62</v>
      </c>
      <c r="H3" s="7">
        <v>100</v>
      </c>
      <c r="I3" s="7">
        <v>155</v>
      </c>
      <c r="J3" s="7">
        <v>232</v>
      </c>
      <c r="K3" s="7">
        <v>338</v>
      </c>
      <c r="L3" s="7">
        <v>477</v>
      </c>
      <c r="M3" s="7">
        <v>655</v>
      </c>
    </row>
    <row r="4" spans="1:13" x14ac:dyDescent="0.25">
      <c r="A4" s="4"/>
      <c r="B4" s="5">
        <v>621</v>
      </c>
      <c r="C4" s="8" t="s">
        <v>152</v>
      </c>
      <c r="D4" s="8"/>
      <c r="E4" s="5">
        <v>15</v>
      </c>
      <c r="F4" s="5">
        <v>27</v>
      </c>
      <c r="G4" s="5">
        <v>46</v>
      </c>
      <c r="H4" s="5">
        <v>74</v>
      </c>
      <c r="I4" s="5">
        <v>114</v>
      </c>
      <c r="J4" s="5">
        <v>169</v>
      </c>
      <c r="K4" s="5">
        <v>244</v>
      </c>
      <c r="L4" s="5">
        <v>341</v>
      </c>
      <c r="M4" s="5">
        <v>466</v>
      </c>
    </row>
    <row r="5" spans="1:13" x14ac:dyDescent="0.25">
      <c r="A5" s="6"/>
      <c r="B5" s="5">
        <v>569</v>
      </c>
      <c r="C5" s="8" t="s">
        <v>267</v>
      </c>
      <c r="D5" s="8"/>
      <c r="E5" s="5">
        <v>22</v>
      </c>
      <c r="F5" s="5">
        <v>36</v>
      </c>
      <c r="G5" s="5">
        <v>58</v>
      </c>
      <c r="H5" s="5">
        <v>89</v>
      </c>
      <c r="I5" s="5">
        <v>131</v>
      </c>
      <c r="J5" s="5">
        <v>186</v>
      </c>
      <c r="K5" s="5">
        <v>256</v>
      </c>
      <c r="L5" s="5">
        <v>342</v>
      </c>
      <c r="M5" s="5">
        <v>446</v>
      </c>
    </row>
    <row r="6" spans="1:13" x14ac:dyDescent="0.25">
      <c r="A6" s="4"/>
      <c r="B6" s="5">
        <v>549</v>
      </c>
      <c r="C6" s="8" t="s">
        <v>185</v>
      </c>
      <c r="D6" s="8"/>
      <c r="E6" s="5">
        <v>20</v>
      </c>
      <c r="F6" s="5">
        <v>33</v>
      </c>
      <c r="G6" s="5">
        <v>54</v>
      </c>
      <c r="H6" s="5">
        <v>83</v>
      </c>
      <c r="I6" s="5">
        <v>122</v>
      </c>
      <c r="J6" s="5">
        <v>175</v>
      </c>
      <c r="K6" s="5">
        <v>242</v>
      </c>
      <c r="L6" s="5">
        <v>326</v>
      </c>
      <c r="M6" s="5">
        <v>428</v>
      </c>
    </row>
    <row r="7" spans="1:13" x14ac:dyDescent="0.25">
      <c r="A7" s="6"/>
      <c r="B7" s="5">
        <v>536</v>
      </c>
      <c r="C7" s="8" t="s">
        <v>226</v>
      </c>
      <c r="D7" s="8"/>
      <c r="E7" s="5">
        <v>18</v>
      </c>
      <c r="F7" s="5">
        <v>31</v>
      </c>
      <c r="G7" s="5">
        <v>50</v>
      </c>
      <c r="H7" s="5">
        <v>77</v>
      </c>
      <c r="I7" s="5">
        <v>115</v>
      </c>
      <c r="J7" s="5">
        <v>165</v>
      </c>
      <c r="K7" s="5">
        <v>231</v>
      </c>
      <c r="L7" s="5">
        <v>313</v>
      </c>
      <c r="M7" s="5">
        <v>414</v>
      </c>
    </row>
    <row r="8" spans="1:13" x14ac:dyDescent="0.25">
      <c r="A8" s="4"/>
      <c r="B8" s="5">
        <v>500</v>
      </c>
      <c r="C8" s="8" t="s">
        <v>164</v>
      </c>
      <c r="D8" s="8"/>
      <c r="E8" s="5">
        <v>15</v>
      </c>
      <c r="F8" s="5">
        <v>27</v>
      </c>
      <c r="G8" s="5">
        <v>44</v>
      </c>
      <c r="H8" s="5">
        <v>69</v>
      </c>
      <c r="I8" s="5">
        <v>103</v>
      </c>
      <c r="J8" s="5">
        <v>150</v>
      </c>
      <c r="K8" s="5">
        <v>211</v>
      </c>
      <c r="L8" s="5">
        <v>289</v>
      </c>
      <c r="M8" s="5">
        <v>385</v>
      </c>
    </row>
    <row r="9" spans="1:13" x14ac:dyDescent="0.25">
      <c r="A9" s="6"/>
      <c r="B9" s="7">
        <v>497</v>
      </c>
      <c r="C9" s="9" t="s">
        <v>285</v>
      </c>
      <c r="D9" s="9"/>
      <c r="E9" s="7">
        <v>13</v>
      </c>
      <c r="F9" s="7">
        <v>23</v>
      </c>
      <c r="G9" s="7">
        <v>39</v>
      </c>
      <c r="H9" s="7">
        <v>61</v>
      </c>
      <c r="I9" s="7">
        <v>93</v>
      </c>
      <c r="J9" s="7">
        <v>137</v>
      </c>
      <c r="K9" s="7">
        <v>197</v>
      </c>
      <c r="L9" s="7">
        <v>275</v>
      </c>
      <c r="M9" s="7">
        <v>374</v>
      </c>
    </row>
    <row r="10" spans="1:13" x14ac:dyDescent="0.25">
      <c r="A10" s="4"/>
      <c r="B10" s="7">
        <v>488</v>
      </c>
      <c r="C10" s="9" t="s">
        <v>166</v>
      </c>
      <c r="D10" s="9"/>
      <c r="E10" s="7">
        <v>18</v>
      </c>
      <c r="F10" s="7">
        <v>31</v>
      </c>
      <c r="G10" s="7">
        <v>49</v>
      </c>
      <c r="H10" s="7">
        <v>75</v>
      </c>
      <c r="I10" s="7">
        <v>111</v>
      </c>
      <c r="J10" s="7">
        <v>158</v>
      </c>
      <c r="K10" s="7">
        <v>218</v>
      </c>
      <c r="L10" s="7">
        <v>292</v>
      </c>
      <c r="M10" s="7">
        <v>382</v>
      </c>
    </row>
    <row r="11" spans="1:13" x14ac:dyDescent="0.25">
      <c r="A11" s="6"/>
      <c r="B11" s="5">
        <v>470</v>
      </c>
      <c r="C11" s="8" t="s">
        <v>116</v>
      </c>
      <c r="D11" s="8"/>
      <c r="E11" s="5">
        <v>11</v>
      </c>
      <c r="F11" s="5">
        <v>20</v>
      </c>
      <c r="G11" s="5">
        <v>33</v>
      </c>
      <c r="H11" s="5">
        <v>53</v>
      </c>
      <c r="I11" s="5">
        <v>82</v>
      </c>
      <c r="J11" s="5">
        <v>122</v>
      </c>
      <c r="K11" s="5">
        <v>178</v>
      </c>
      <c r="L11" s="5">
        <v>251</v>
      </c>
      <c r="M11" s="5">
        <v>347</v>
      </c>
    </row>
    <row r="12" spans="1:13" x14ac:dyDescent="0.25">
      <c r="A12" s="4"/>
      <c r="B12" s="7">
        <v>466</v>
      </c>
      <c r="C12" s="9" t="s">
        <v>32</v>
      </c>
      <c r="D12" s="9"/>
      <c r="E12" s="7">
        <v>10</v>
      </c>
      <c r="F12" s="7">
        <v>18</v>
      </c>
      <c r="G12" s="7">
        <v>30</v>
      </c>
      <c r="H12" s="7">
        <v>49</v>
      </c>
      <c r="I12" s="7">
        <v>76</v>
      </c>
      <c r="J12" s="7">
        <v>116</v>
      </c>
      <c r="K12" s="7">
        <v>170</v>
      </c>
      <c r="L12" s="7">
        <v>244</v>
      </c>
      <c r="M12" s="7">
        <v>341</v>
      </c>
    </row>
    <row r="13" spans="1:13" x14ac:dyDescent="0.25">
      <c r="A13" s="6"/>
      <c r="B13" s="5">
        <v>453</v>
      </c>
      <c r="C13" s="8" t="s">
        <v>189</v>
      </c>
      <c r="D13" s="8"/>
      <c r="E13" s="5">
        <v>18</v>
      </c>
      <c r="F13" s="5">
        <v>30</v>
      </c>
      <c r="G13" s="5">
        <v>48</v>
      </c>
      <c r="H13" s="5">
        <v>73</v>
      </c>
      <c r="I13" s="5">
        <v>106</v>
      </c>
      <c r="J13" s="5">
        <v>150</v>
      </c>
      <c r="K13" s="5">
        <v>206</v>
      </c>
      <c r="L13" s="5">
        <v>274</v>
      </c>
      <c r="M13" s="5">
        <v>357</v>
      </c>
    </row>
    <row r="14" spans="1:13" x14ac:dyDescent="0.25">
      <c r="A14" s="4"/>
      <c r="B14" s="5">
        <v>420</v>
      </c>
      <c r="C14" s="8" t="s">
        <v>271</v>
      </c>
      <c r="D14" s="8"/>
      <c r="E14" s="5">
        <v>17</v>
      </c>
      <c r="F14" s="5">
        <v>28</v>
      </c>
      <c r="G14" s="5">
        <v>45</v>
      </c>
      <c r="H14" s="5">
        <v>69</v>
      </c>
      <c r="I14" s="5">
        <v>100</v>
      </c>
      <c r="J14" s="5">
        <v>142</v>
      </c>
      <c r="K14" s="5">
        <v>194</v>
      </c>
      <c r="L14" s="5">
        <v>257</v>
      </c>
      <c r="M14" s="5">
        <v>333</v>
      </c>
    </row>
    <row r="15" spans="1:13" x14ac:dyDescent="0.25">
      <c r="A15" s="6"/>
      <c r="B15" s="7">
        <v>389</v>
      </c>
      <c r="C15" s="9" t="s">
        <v>121</v>
      </c>
      <c r="D15" s="9"/>
      <c r="E15" s="7">
        <v>14</v>
      </c>
      <c r="F15" s="7">
        <v>23</v>
      </c>
      <c r="G15" s="7">
        <v>37</v>
      </c>
      <c r="H15" s="7">
        <v>57</v>
      </c>
      <c r="I15" s="7">
        <v>85</v>
      </c>
      <c r="J15" s="7">
        <v>122</v>
      </c>
      <c r="K15" s="7">
        <v>170</v>
      </c>
      <c r="L15" s="7">
        <v>229</v>
      </c>
      <c r="M15" s="7">
        <v>302</v>
      </c>
    </row>
    <row r="16" spans="1:13" x14ac:dyDescent="0.25">
      <c r="A16" s="4"/>
      <c r="B16" s="7">
        <v>377</v>
      </c>
      <c r="C16" s="9" t="s">
        <v>125</v>
      </c>
      <c r="D16" s="9"/>
      <c r="E16" s="7">
        <v>13</v>
      </c>
      <c r="F16" s="7">
        <v>22</v>
      </c>
      <c r="G16" s="7">
        <v>35</v>
      </c>
      <c r="H16" s="7">
        <v>54</v>
      </c>
      <c r="I16" s="7">
        <v>81</v>
      </c>
      <c r="J16" s="7">
        <v>116</v>
      </c>
      <c r="K16" s="7">
        <v>161</v>
      </c>
      <c r="L16" s="7">
        <v>219</v>
      </c>
      <c r="M16" s="7">
        <v>290</v>
      </c>
    </row>
    <row r="17" spans="1:13" x14ac:dyDescent="0.25">
      <c r="A17" s="6"/>
      <c r="B17" s="7">
        <v>366</v>
      </c>
      <c r="C17" s="9" t="s">
        <v>170</v>
      </c>
      <c r="D17" s="9"/>
      <c r="E17" s="7">
        <v>17</v>
      </c>
      <c r="F17" s="7">
        <v>29</v>
      </c>
      <c r="G17" s="7">
        <v>45</v>
      </c>
      <c r="H17" s="7">
        <v>68</v>
      </c>
      <c r="I17" s="7">
        <v>97</v>
      </c>
      <c r="J17" s="7">
        <v>135</v>
      </c>
      <c r="K17" s="7">
        <v>180</v>
      </c>
      <c r="L17" s="7">
        <v>234</v>
      </c>
      <c r="M17" s="7">
        <v>296</v>
      </c>
    </row>
    <row r="18" spans="1:13" x14ac:dyDescent="0.25">
      <c r="A18" s="4"/>
      <c r="B18" s="7">
        <v>357</v>
      </c>
      <c r="C18" s="9" t="s">
        <v>269</v>
      </c>
      <c r="D18" s="9"/>
      <c r="E18" s="7">
        <v>12</v>
      </c>
      <c r="F18" s="7">
        <v>21</v>
      </c>
      <c r="G18" s="7">
        <v>34</v>
      </c>
      <c r="H18" s="7">
        <v>52</v>
      </c>
      <c r="I18" s="7">
        <v>78</v>
      </c>
      <c r="J18" s="7">
        <v>111</v>
      </c>
      <c r="K18" s="7">
        <v>155</v>
      </c>
      <c r="L18" s="7">
        <v>210</v>
      </c>
      <c r="M18" s="7">
        <v>277</v>
      </c>
    </row>
    <row r="19" spans="1:13" x14ac:dyDescent="0.25">
      <c r="A19" s="6"/>
      <c r="B19" s="5">
        <v>356</v>
      </c>
      <c r="C19" s="8" t="s">
        <v>160</v>
      </c>
      <c r="D19" s="8"/>
      <c r="E19" s="5">
        <v>15</v>
      </c>
      <c r="F19" s="5">
        <v>25</v>
      </c>
      <c r="G19" s="5">
        <v>39</v>
      </c>
      <c r="H19" s="5">
        <v>59</v>
      </c>
      <c r="I19" s="5">
        <v>86</v>
      </c>
      <c r="J19" s="5">
        <v>121</v>
      </c>
      <c r="K19" s="5">
        <v>165</v>
      </c>
      <c r="L19" s="5">
        <v>218</v>
      </c>
      <c r="M19" s="5">
        <v>282</v>
      </c>
    </row>
    <row r="20" spans="1:13" x14ac:dyDescent="0.25">
      <c r="A20" s="4"/>
      <c r="B20" s="5">
        <v>353</v>
      </c>
      <c r="C20" s="8" t="s">
        <v>148</v>
      </c>
      <c r="D20" s="8"/>
      <c r="E20" s="5">
        <v>17</v>
      </c>
      <c r="F20" s="5">
        <v>29</v>
      </c>
      <c r="G20" s="5">
        <v>45</v>
      </c>
      <c r="H20" s="5">
        <v>66</v>
      </c>
      <c r="I20" s="5">
        <v>95</v>
      </c>
      <c r="J20" s="5">
        <v>131</v>
      </c>
      <c r="K20" s="5">
        <v>175</v>
      </c>
      <c r="L20" s="5">
        <v>227</v>
      </c>
      <c r="M20" s="5">
        <v>286</v>
      </c>
    </row>
    <row r="21" spans="1:13" x14ac:dyDescent="0.25">
      <c r="A21" s="6"/>
      <c r="B21" s="7">
        <v>334</v>
      </c>
      <c r="C21" s="9" t="s">
        <v>273</v>
      </c>
      <c r="D21" s="9"/>
      <c r="E21" s="7">
        <v>13</v>
      </c>
      <c r="F21" s="7">
        <v>22</v>
      </c>
      <c r="G21" s="7">
        <v>35</v>
      </c>
      <c r="H21" s="7">
        <v>53</v>
      </c>
      <c r="I21" s="7">
        <v>78</v>
      </c>
      <c r="J21" s="7">
        <v>111</v>
      </c>
      <c r="K21" s="7">
        <v>152</v>
      </c>
      <c r="L21" s="7">
        <v>203</v>
      </c>
      <c r="M21" s="7">
        <v>263</v>
      </c>
    </row>
    <row r="22" spans="1:13" x14ac:dyDescent="0.25">
      <c r="A22" s="4"/>
      <c r="B22" s="5">
        <v>330</v>
      </c>
      <c r="C22" s="8" t="s">
        <v>279</v>
      </c>
      <c r="D22" s="8"/>
      <c r="E22" s="5">
        <v>11</v>
      </c>
      <c r="F22" s="5">
        <v>19</v>
      </c>
      <c r="G22" s="5">
        <v>30</v>
      </c>
      <c r="H22" s="5">
        <v>47</v>
      </c>
      <c r="I22" s="5">
        <v>70</v>
      </c>
      <c r="J22" s="5">
        <v>100</v>
      </c>
      <c r="K22" s="5">
        <v>140</v>
      </c>
      <c r="L22" s="5">
        <v>191</v>
      </c>
      <c r="M22" s="5">
        <v>254</v>
      </c>
    </row>
    <row r="23" spans="1:13" x14ac:dyDescent="0.25">
      <c r="A23" s="6"/>
      <c r="B23" s="7">
        <v>329</v>
      </c>
      <c r="C23" s="9" t="s">
        <v>105</v>
      </c>
      <c r="D23" s="9"/>
      <c r="E23" s="7">
        <v>9</v>
      </c>
      <c r="F23" s="7">
        <v>16</v>
      </c>
      <c r="G23" s="7">
        <v>26</v>
      </c>
      <c r="H23" s="7">
        <v>42</v>
      </c>
      <c r="I23" s="7">
        <v>63</v>
      </c>
      <c r="J23" s="7">
        <v>93</v>
      </c>
      <c r="K23" s="7">
        <v>133</v>
      </c>
      <c r="L23" s="7">
        <v>184</v>
      </c>
      <c r="M23" s="7">
        <v>248</v>
      </c>
    </row>
    <row r="24" spans="1:13" x14ac:dyDescent="0.25">
      <c r="A24" s="4"/>
      <c r="B24" s="7">
        <v>329</v>
      </c>
      <c r="C24" s="9" t="s">
        <v>260</v>
      </c>
      <c r="D24" s="9"/>
      <c r="E24" s="7">
        <v>10</v>
      </c>
      <c r="F24" s="7">
        <v>18</v>
      </c>
      <c r="G24" s="7">
        <v>29</v>
      </c>
      <c r="H24" s="7">
        <v>45</v>
      </c>
      <c r="I24" s="7">
        <v>68</v>
      </c>
      <c r="J24" s="7">
        <v>98</v>
      </c>
      <c r="K24" s="7">
        <v>138</v>
      </c>
      <c r="L24" s="7">
        <v>188</v>
      </c>
      <c r="M24" s="7">
        <v>251</v>
      </c>
    </row>
    <row r="25" spans="1:13" x14ac:dyDescent="0.25">
      <c r="A25" s="6"/>
      <c r="B25" s="7">
        <v>303</v>
      </c>
      <c r="C25" s="9" t="s">
        <v>110</v>
      </c>
      <c r="D25" s="9"/>
      <c r="E25" s="7">
        <v>10</v>
      </c>
      <c r="F25" s="7">
        <v>17</v>
      </c>
      <c r="G25" s="7">
        <v>27</v>
      </c>
      <c r="H25" s="7">
        <v>42</v>
      </c>
      <c r="I25" s="7">
        <v>63</v>
      </c>
      <c r="J25" s="7">
        <v>92</v>
      </c>
      <c r="K25" s="7">
        <v>129</v>
      </c>
      <c r="L25" s="7">
        <v>175</v>
      </c>
      <c r="M25" s="7">
        <v>233</v>
      </c>
    </row>
    <row r="26" spans="1:13" x14ac:dyDescent="0.25">
      <c r="A26" s="4"/>
      <c r="B26" s="5">
        <v>298</v>
      </c>
      <c r="C26" s="8" t="s">
        <v>42</v>
      </c>
      <c r="D26" s="8"/>
      <c r="E26" s="5">
        <v>11</v>
      </c>
      <c r="F26" s="5">
        <v>18</v>
      </c>
      <c r="G26" s="5">
        <v>30</v>
      </c>
      <c r="H26" s="5">
        <v>45</v>
      </c>
      <c r="I26" s="5">
        <v>67</v>
      </c>
      <c r="J26" s="5">
        <v>95</v>
      </c>
      <c r="K26" s="5">
        <v>132</v>
      </c>
      <c r="L26" s="5">
        <v>177</v>
      </c>
      <c r="M26" s="5">
        <v>232</v>
      </c>
    </row>
    <row r="27" spans="1:13" x14ac:dyDescent="0.25">
      <c r="A27" s="6"/>
      <c r="B27" s="5">
        <v>294</v>
      </c>
      <c r="C27" s="8" t="s">
        <v>156</v>
      </c>
      <c r="D27" s="8"/>
      <c r="E27" s="5">
        <v>10</v>
      </c>
      <c r="F27" s="5">
        <v>17</v>
      </c>
      <c r="G27" s="5">
        <v>27</v>
      </c>
      <c r="H27" s="5">
        <v>42</v>
      </c>
      <c r="I27" s="5">
        <v>62</v>
      </c>
      <c r="J27" s="5">
        <v>89</v>
      </c>
      <c r="K27" s="5">
        <v>124</v>
      </c>
      <c r="L27" s="5">
        <v>169</v>
      </c>
      <c r="M27" s="5">
        <v>225</v>
      </c>
    </row>
    <row r="28" spans="1:13" x14ac:dyDescent="0.25">
      <c r="A28" s="4"/>
      <c r="B28" s="7">
        <v>293</v>
      </c>
      <c r="C28" s="9" t="s">
        <v>277</v>
      </c>
      <c r="D28" s="9"/>
      <c r="E28" s="7">
        <v>9</v>
      </c>
      <c r="F28" s="7">
        <v>15</v>
      </c>
      <c r="G28" s="7">
        <v>25</v>
      </c>
      <c r="H28" s="7">
        <v>39</v>
      </c>
      <c r="I28" s="7">
        <v>59</v>
      </c>
      <c r="J28" s="7">
        <v>85</v>
      </c>
      <c r="K28" s="7">
        <v>120</v>
      </c>
      <c r="L28" s="7">
        <v>166</v>
      </c>
      <c r="M28" s="7">
        <v>223</v>
      </c>
    </row>
    <row r="29" spans="1:13" x14ac:dyDescent="0.25">
      <c r="A29" s="6"/>
      <c r="B29" s="5">
        <v>293</v>
      </c>
      <c r="C29" s="8" t="s">
        <v>283</v>
      </c>
      <c r="D29" s="8"/>
      <c r="E29" s="5">
        <v>10</v>
      </c>
      <c r="F29" s="5">
        <v>17</v>
      </c>
      <c r="G29" s="5">
        <v>28</v>
      </c>
      <c r="H29" s="5">
        <v>43</v>
      </c>
      <c r="I29" s="5">
        <v>63</v>
      </c>
      <c r="J29" s="5">
        <v>91</v>
      </c>
      <c r="K29" s="5">
        <v>127</v>
      </c>
      <c r="L29" s="5">
        <v>172</v>
      </c>
      <c r="M29" s="5">
        <v>227</v>
      </c>
    </row>
    <row r="30" spans="1:13" x14ac:dyDescent="0.25">
      <c r="A30" s="4"/>
      <c r="B30" s="5">
        <v>287</v>
      </c>
      <c r="C30" s="8" t="s">
        <v>108</v>
      </c>
      <c r="D30" s="8"/>
      <c r="E30" s="5">
        <v>11</v>
      </c>
      <c r="F30" s="5">
        <v>18</v>
      </c>
      <c r="G30" s="5">
        <v>29</v>
      </c>
      <c r="H30" s="5">
        <v>44</v>
      </c>
      <c r="I30" s="5">
        <v>65</v>
      </c>
      <c r="J30" s="5">
        <v>93</v>
      </c>
      <c r="K30" s="5">
        <v>128</v>
      </c>
      <c r="L30" s="5">
        <v>172</v>
      </c>
      <c r="M30" s="5">
        <v>225</v>
      </c>
    </row>
    <row r="31" spans="1:13" x14ac:dyDescent="0.25">
      <c r="A31" s="6"/>
      <c r="B31" s="5">
        <v>282</v>
      </c>
      <c r="C31" s="8" t="s">
        <v>139</v>
      </c>
      <c r="D31" s="8"/>
      <c r="E31" s="5">
        <v>9</v>
      </c>
      <c r="F31" s="5">
        <v>15</v>
      </c>
      <c r="G31" s="5">
        <v>24</v>
      </c>
      <c r="H31" s="5">
        <v>38</v>
      </c>
      <c r="I31" s="5">
        <v>58</v>
      </c>
      <c r="J31" s="5">
        <v>84</v>
      </c>
      <c r="K31" s="5">
        <v>119</v>
      </c>
      <c r="L31" s="5">
        <v>163</v>
      </c>
      <c r="M31" s="5">
        <v>217</v>
      </c>
    </row>
    <row r="32" spans="1:13" x14ac:dyDescent="0.25">
      <c r="A32" s="4"/>
      <c r="B32" s="7">
        <v>279</v>
      </c>
      <c r="C32" s="9" t="s">
        <v>265</v>
      </c>
      <c r="D32" s="9"/>
      <c r="E32" s="7">
        <v>8</v>
      </c>
      <c r="F32" s="7">
        <v>14</v>
      </c>
      <c r="G32" s="7">
        <v>23</v>
      </c>
      <c r="H32" s="7">
        <v>36</v>
      </c>
      <c r="I32" s="7">
        <v>55</v>
      </c>
      <c r="J32" s="7">
        <v>80</v>
      </c>
      <c r="K32" s="7">
        <v>113</v>
      </c>
      <c r="L32" s="7">
        <v>157</v>
      </c>
      <c r="M32" s="7">
        <v>212</v>
      </c>
    </row>
    <row r="33" spans="1:13" x14ac:dyDescent="0.25">
      <c r="A33" s="6"/>
      <c r="B33" s="5">
        <v>278</v>
      </c>
      <c r="C33" s="8" t="s">
        <v>74</v>
      </c>
      <c r="D33" s="8"/>
      <c r="E33" s="5">
        <v>10</v>
      </c>
      <c r="F33" s="5">
        <v>16</v>
      </c>
      <c r="G33" s="5">
        <v>27</v>
      </c>
      <c r="H33" s="5">
        <v>41</v>
      </c>
      <c r="I33" s="5">
        <v>61</v>
      </c>
      <c r="J33" s="5">
        <v>87</v>
      </c>
      <c r="K33" s="5">
        <v>121</v>
      </c>
      <c r="L33" s="5">
        <v>164</v>
      </c>
      <c r="M33" s="5">
        <v>216</v>
      </c>
    </row>
    <row r="34" spans="1:13" x14ac:dyDescent="0.25">
      <c r="A34" s="4"/>
      <c r="B34" s="5">
        <v>273</v>
      </c>
      <c r="C34" s="8" t="s">
        <v>127</v>
      </c>
      <c r="D34" s="8"/>
      <c r="E34" s="5">
        <v>12</v>
      </c>
      <c r="F34" s="5">
        <v>20</v>
      </c>
      <c r="G34" s="5">
        <v>31</v>
      </c>
      <c r="H34" s="5">
        <v>47</v>
      </c>
      <c r="I34" s="5">
        <v>68</v>
      </c>
      <c r="J34" s="5">
        <v>95</v>
      </c>
      <c r="K34" s="5">
        <v>129</v>
      </c>
      <c r="L34" s="5">
        <v>170</v>
      </c>
      <c r="M34" s="5">
        <v>218</v>
      </c>
    </row>
    <row r="35" spans="1:13" x14ac:dyDescent="0.25">
      <c r="A35" s="6"/>
      <c r="B35" s="7">
        <v>268</v>
      </c>
      <c r="C35" s="9" t="s">
        <v>48</v>
      </c>
      <c r="D35" s="9"/>
      <c r="E35" s="7">
        <v>10</v>
      </c>
      <c r="F35" s="7">
        <v>17</v>
      </c>
      <c r="G35" s="7">
        <v>27</v>
      </c>
      <c r="H35" s="7">
        <v>41</v>
      </c>
      <c r="I35" s="7">
        <v>61</v>
      </c>
      <c r="J35" s="7">
        <v>87</v>
      </c>
      <c r="K35" s="7">
        <v>120</v>
      </c>
      <c r="L35" s="7">
        <v>161</v>
      </c>
      <c r="M35" s="7">
        <v>210</v>
      </c>
    </row>
    <row r="36" spans="1:13" x14ac:dyDescent="0.25">
      <c r="A36" s="4"/>
      <c r="B36" s="5">
        <v>268</v>
      </c>
      <c r="C36" s="8" t="s">
        <v>218</v>
      </c>
      <c r="D36" s="8"/>
      <c r="E36" s="5">
        <v>9</v>
      </c>
      <c r="F36" s="5">
        <v>15</v>
      </c>
      <c r="G36" s="5">
        <v>25</v>
      </c>
      <c r="H36" s="5">
        <v>38</v>
      </c>
      <c r="I36" s="5">
        <v>57</v>
      </c>
      <c r="J36" s="5">
        <v>82</v>
      </c>
      <c r="K36" s="5">
        <v>114</v>
      </c>
      <c r="L36" s="5">
        <v>156</v>
      </c>
      <c r="M36" s="5">
        <v>206</v>
      </c>
    </row>
    <row r="37" spans="1:13" x14ac:dyDescent="0.25">
      <c r="A37" s="6"/>
      <c r="B37" s="7">
        <v>262</v>
      </c>
      <c r="C37" s="9" t="s">
        <v>68</v>
      </c>
      <c r="D37" s="9"/>
      <c r="E37" s="7">
        <v>10</v>
      </c>
      <c r="F37" s="7">
        <v>17</v>
      </c>
      <c r="G37" s="7">
        <v>27</v>
      </c>
      <c r="H37" s="7">
        <v>41</v>
      </c>
      <c r="I37" s="7">
        <v>60</v>
      </c>
      <c r="J37" s="7">
        <v>85</v>
      </c>
      <c r="K37" s="7">
        <v>117</v>
      </c>
      <c r="L37" s="7">
        <v>157</v>
      </c>
      <c r="M37" s="7">
        <v>205</v>
      </c>
    </row>
    <row r="38" spans="1:13" x14ac:dyDescent="0.25">
      <c r="A38" s="4"/>
      <c r="B38" s="5">
        <v>261</v>
      </c>
      <c r="C38" s="8" t="s">
        <v>181</v>
      </c>
      <c r="D38" s="8"/>
      <c r="E38" s="5">
        <v>12</v>
      </c>
      <c r="F38" s="5">
        <v>20</v>
      </c>
      <c r="G38" s="5">
        <v>31</v>
      </c>
      <c r="H38" s="5">
        <v>47</v>
      </c>
      <c r="I38" s="5">
        <v>67</v>
      </c>
      <c r="J38" s="5">
        <v>94</v>
      </c>
      <c r="K38" s="5">
        <v>126</v>
      </c>
      <c r="L38" s="5">
        <v>164</v>
      </c>
      <c r="M38" s="5">
        <v>209</v>
      </c>
    </row>
    <row r="39" spans="1:13" x14ac:dyDescent="0.25">
      <c r="A39" s="6"/>
      <c r="B39" s="5">
        <v>261</v>
      </c>
      <c r="C39" s="8" t="s">
        <v>193</v>
      </c>
      <c r="D39" s="8"/>
      <c r="E39" s="5">
        <v>13</v>
      </c>
      <c r="F39" s="5">
        <v>21</v>
      </c>
      <c r="G39" s="5">
        <v>33</v>
      </c>
      <c r="H39" s="5">
        <v>49</v>
      </c>
      <c r="I39" s="5">
        <v>70</v>
      </c>
      <c r="J39" s="5">
        <v>96</v>
      </c>
      <c r="K39" s="5">
        <v>128</v>
      </c>
      <c r="L39" s="5">
        <v>167</v>
      </c>
      <c r="M39" s="5">
        <v>211</v>
      </c>
    </row>
    <row r="40" spans="1:13" x14ac:dyDescent="0.25">
      <c r="A40" s="4"/>
      <c r="B40" s="7">
        <v>259</v>
      </c>
      <c r="C40" s="9" t="s">
        <v>195</v>
      </c>
      <c r="D40" s="9"/>
      <c r="E40" s="7">
        <v>12</v>
      </c>
      <c r="F40" s="7">
        <v>21</v>
      </c>
      <c r="G40" s="7">
        <v>32</v>
      </c>
      <c r="H40" s="7">
        <v>48</v>
      </c>
      <c r="I40" s="7">
        <v>69</v>
      </c>
      <c r="J40" s="7">
        <v>95</v>
      </c>
      <c r="K40" s="7">
        <v>127</v>
      </c>
      <c r="L40" s="7">
        <v>165</v>
      </c>
      <c r="M40" s="7">
        <v>209</v>
      </c>
    </row>
    <row r="41" spans="1:13" x14ac:dyDescent="0.25">
      <c r="A41" s="6"/>
      <c r="B41" s="5">
        <v>259</v>
      </c>
      <c r="C41" s="8" t="s">
        <v>241</v>
      </c>
      <c r="D41" s="8"/>
      <c r="E41" s="5">
        <v>9</v>
      </c>
      <c r="F41" s="5">
        <v>15</v>
      </c>
      <c r="G41" s="5">
        <v>25</v>
      </c>
      <c r="H41" s="5">
        <v>38</v>
      </c>
      <c r="I41" s="5">
        <v>56</v>
      </c>
      <c r="J41" s="5">
        <v>81</v>
      </c>
      <c r="K41" s="5">
        <v>113</v>
      </c>
      <c r="L41" s="5">
        <v>152</v>
      </c>
      <c r="M41" s="5">
        <v>201</v>
      </c>
    </row>
    <row r="42" spans="1:13" x14ac:dyDescent="0.25">
      <c r="A42" s="4"/>
      <c r="B42" s="7">
        <v>250</v>
      </c>
      <c r="C42" s="9" t="s">
        <v>106</v>
      </c>
      <c r="D42" s="9"/>
      <c r="E42" s="7">
        <v>9</v>
      </c>
      <c r="F42" s="7">
        <v>15</v>
      </c>
      <c r="G42" s="7">
        <v>25</v>
      </c>
      <c r="H42" s="7">
        <v>38</v>
      </c>
      <c r="I42" s="7">
        <v>56</v>
      </c>
      <c r="J42" s="7">
        <v>80</v>
      </c>
      <c r="K42" s="7">
        <v>111</v>
      </c>
      <c r="L42" s="7">
        <v>149</v>
      </c>
      <c r="M42" s="7">
        <v>196</v>
      </c>
    </row>
    <row r="43" spans="1:13" x14ac:dyDescent="0.25">
      <c r="A43" s="6"/>
      <c r="B43" s="5">
        <v>248</v>
      </c>
      <c r="C43" s="8" t="s">
        <v>246</v>
      </c>
      <c r="D43" s="8"/>
      <c r="E43" s="5">
        <v>10</v>
      </c>
      <c r="F43" s="5">
        <v>17</v>
      </c>
      <c r="G43" s="5">
        <v>27</v>
      </c>
      <c r="H43" s="5">
        <v>40</v>
      </c>
      <c r="I43" s="5">
        <v>59</v>
      </c>
      <c r="J43" s="5">
        <v>83</v>
      </c>
      <c r="K43" s="5">
        <v>114</v>
      </c>
      <c r="L43" s="5">
        <v>151</v>
      </c>
      <c r="M43" s="5">
        <v>196</v>
      </c>
    </row>
    <row r="44" spans="1:13" x14ac:dyDescent="0.25">
      <c r="A44" s="4"/>
      <c r="B44" s="7">
        <v>245</v>
      </c>
      <c r="C44" s="9" t="s">
        <v>248</v>
      </c>
      <c r="D44" s="9"/>
      <c r="E44" s="7">
        <v>9</v>
      </c>
      <c r="F44" s="7">
        <v>15</v>
      </c>
      <c r="G44" s="7">
        <v>24</v>
      </c>
      <c r="H44" s="7">
        <v>37</v>
      </c>
      <c r="I44" s="7">
        <v>55</v>
      </c>
      <c r="J44" s="7">
        <v>78</v>
      </c>
      <c r="K44" s="7">
        <v>109</v>
      </c>
      <c r="L44" s="7">
        <v>146</v>
      </c>
      <c r="M44" s="7">
        <v>191</v>
      </c>
    </row>
    <row r="45" spans="1:13" x14ac:dyDescent="0.25">
      <c r="A45" s="6"/>
      <c r="B45" s="5">
        <v>240</v>
      </c>
      <c r="C45" s="8" t="s">
        <v>197</v>
      </c>
      <c r="D45" s="8"/>
      <c r="E45" s="5">
        <v>7</v>
      </c>
      <c r="F45" s="5">
        <v>12</v>
      </c>
      <c r="G45" s="5">
        <v>20</v>
      </c>
      <c r="H45" s="5">
        <v>32</v>
      </c>
      <c r="I45" s="5">
        <v>48</v>
      </c>
      <c r="J45" s="5">
        <v>71</v>
      </c>
      <c r="K45" s="5">
        <v>100</v>
      </c>
      <c r="L45" s="5">
        <v>138</v>
      </c>
      <c r="M45" s="5">
        <v>184</v>
      </c>
    </row>
    <row r="46" spans="1:13" x14ac:dyDescent="0.25">
      <c r="A46" s="4"/>
      <c r="B46" s="5">
        <v>235</v>
      </c>
      <c r="C46" s="8" t="s">
        <v>287</v>
      </c>
      <c r="D46" s="8"/>
      <c r="E46" s="5">
        <v>7</v>
      </c>
      <c r="F46" s="5">
        <v>13</v>
      </c>
      <c r="G46" s="5">
        <v>21</v>
      </c>
      <c r="H46" s="5">
        <v>32</v>
      </c>
      <c r="I46" s="5">
        <v>48</v>
      </c>
      <c r="J46" s="5">
        <v>70</v>
      </c>
      <c r="K46" s="5">
        <v>99</v>
      </c>
      <c r="L46" s="5">
        <v>135</v>
      </c>
      <c r="M46" s="5">
        <v>180</v>
      </c>
    </row>
    <row r="47" spans="1:13" x14ac:dyDescent="0.25">
      <c r="A47" s="6"/>
      <c r="B47" s="5">
        <v>232</v>
      </c>
      <c r="C47" s="8" t="s">
        <v>112</v>
      </c>
      <c r="D47" s="8"/>
      <c r="E47" s="5">
        <v>9</v>
      </c>
      <c r="F47" s="5">
        <v>15</v>
      </c>
      <c r="G47" s="5">
        <v>24</v>
      </c>
      <c r="H47" s="5">
        <v>37</v>
      </c>
      <c r="I47" s="5">
        <v>55</v>
      </c>
      <c r="J47" s="5">
        <v>77</v>
      </c>
      <c r="K47" s="5">
        <v>106</v>
      </c>
      <c r="L47" s="5">
        <v>141</v>
      </c>
      <c r="M47" s="5">
        <v>183</v>
      </c>
    </row>
    <row r="48" spans="1:13" x14ac:dyDescent="0.25">
      <c r="A48" s="4"/>
      <c r="B48" s="7">
        <v>228</v>
      </c>
      <c r="C48" s="9" t="s">
        <v>158</v>
      </c>
      <c r="D48" s="9"/>
      <c r="E48" s="7">
        <v>10</v>
      </c>
      <c r="F48" s="7">
        <v>17</v>
      </c>
      <c r="G48" s="7">
        <v>27</v>
      </c>
      <c r="H48" s="7">
        <v>40</v>
      </c>
      <c r="I48" s="7">
        <v>58</v>
      </c>
      <c r="J48" s="7">
        <v>81</v>
      </c>
      <c r="K48" s="7">
        <v>109</v>
      </c>
      <c r="L48" s="7">
        <v>143</v>
      </c>
      <c r="M48" s="7">
        <v>183</v>
      </c>
    </row>
    <row r="49" spans="1:13" x14ac:dyDescent="0.25">
      <c r="A49" s="6"/>
      <c r="B49" s="5">
        <v>228</v>
      </c>
      <c r="C49" s="8" t="s">
        <v>254</v>
      </c>
      <c r="D49" s="8"/>
      <c r="E49" s="5">
        <v>7</v>
      </c>
      <c r="F49" s="5">
        <v>13</v>
      </c>
      <c r="G49" s="5">
        <v>20</v>
      </c>
      <c r="H49" s="5">
        <v>32</v>
      </c>
      <c r="I49" s="5">
        <v>47</v>
      </c>
      <c r="J49" s="5">
        <v>68</v>
      </c>
      <c r="K49" s="5">
        <v>96</v>
      </c>
      <c r="L49" s="5">
        <v>131</v>
      </c>
      <c r="M49" s="5">
        <v>175</v>
      </c>
    </row>
    <row r="50" spans="1:13" x14ac:dyDescent="0.25">
      <c r="A50" s="4"/>
      <c r="B50" s="5">
        <v>226</v>
      </c>
      <c r="C50" s="8" t="s">
        <v>275</v>
      </c>
      <c r="D50" s="8"/>
      <c r="E50" s="5">
        <v>9</v>
      </c>
      <c r="F50" s="5">
        <v>14</v>
      </c>
      <c r="G50" s="5">
        <v>23</v>
      </c>
      <c r="H50" s="5">
        <v>35</v>
      </c>
      <c r="I50" s="5">
        <v>52</v>
      </c>
      <c r="J50" s="5">
        <v>73</v>
      </c>
      <c r="K50" s="5">
        <v>101</v>
      </c>
      <c r="L50" s="5">
        <v>135</v>
      </c>
      <c r="M50" s="5">
        <v>177</v>
      </c>
    </row>
    <row r="51" spans="1:13" x14ac:dyDescent="0.25">
      <c r="A51" s="6"/>
      <c r="B51" s="7">
        <v>218</v>
      </c>
      <c r="C51" s="9" t="s">
        <v>154</v>
      </c>
      <c r="D51" s="9"/>
      <c r="E51" s="7">
        <v>7</v>
      </c>
      <c r="F51" s="7">
        <v>12</v>
      </c>
      <c r="G51" s="7">
        <v>20</v>
      </c>
      <c r="H51" s="7">
        <v>31</v>
      </c>
      <c r="I51" s="7">
        <v>46</v>
      </c>
      <c r="J51" s="7">
        <v>66</v>
      </c>
      <c r="K51" s="7">
        <v>93</v>
      </c>
      <c r="L51" s="7">
        <v>127</v>
      </c>
      <c r="M51" s="7">
        <v>168</v>
      </c>
    </row>
    <row r="52" spans="1:13" x14ac:dyDescent="0.25">
      <c r="A52" s="4"/>
      <c r="B52" s="5">
        <v>218</v>
      </c>
      <c r="C52" s="8" t="s">
        <v>250</v>
      </c>
      <c r="D52" s="8"/>
      <c r="E52" s="5">
        <v>7</v>
      </c>
      <c r="F52" s="5">
        <v>12</v>
      </c>
      <c r="G52" s="5">
        <v>20</v>
      </c>
      <c r="H52" s="5">
        <v>31</v>
      </c>
      <c r="I52" s="5">
        <v>46</v>
      </c>
      <c r="J52" s="5">
        <v>66</v>
      </c>
      <c r="K52" s="5">
        <v>93</v>
      </c>
      <c r="L52" s="5">
        <v>126</v>
      </c>
      <c r="M52" s="5">
        <v>167</v>
      </c>
    </row>
    <row r="53" spans="1:13" x14ac:dyDescent="0.25">
      <c r="A53" s="6"/>
      <c r="B53" s="7">
        <v>212</v>
      </c>
      <c r="C53" s="9" t="s">
        <v>114</v>
      </c>
      <c r="D53" s="9"/>
      <c r="E53" s="7">
        <v>9</v>
      </c>
      <c r="F53" s="7">
        <v>15</v>
      </c>
      <c r="G53" s="7">
        <v>24</v>
      </c>
      <c r="H53" s="7">
        <v>37</v>
      </c>
      <c r="I53" s="7">
        <v>53</v>
      </c>
      <c r="J53" s="7">
        <v>74</v>
      </c>
      <c r="K53" s="7">
        <v>101</v>
      </c>
      <c r="L53" s="7">
        <v>133</v>
      </c>
      <c r="M53" s="7">
        <v>170</v>
      </c>
    </row>
    <row r="54" spans="1:13" x14ac:dyDescent="0.25">
      <c r="A54" s="4"/>
      <c r="B54" s="7">
        <v>205</v>
      </c>
      <c r="C54" s="9" t="s">
        <v>252</v>
      </c>
      <c r="D54" s="9"/>
      <c r="E54" s="7">
        <v>7</v>
      </c>
      <c r="F54" s="7">
        <v>11</v>
      </c>
      <c r="G54" s="7">
        <v>18</v>
      </c>
      <c r="H54" s="7">
        <v>29</v>
      </c>
      <c r="I54" s="7">
        <v>43</v>
      </c>
      <c r="J54" s="7">
        <v>62</v>
      </c>
      <c r="K54" s="7">
        <v>87</v>
      </c>
      <c r="L54" s="7">
        <v>119</v>
      </c>
      <c r="M54" s="7">
        <v>158</v>
      </c>
    </row>
    <row r="55" spans="1:13" x14ac:dyDescent="0.25">
      <c r="A55" s="6"/>
      <c r="B55" s="5">
        <v>202</v>
      </c>
      <c r="C55" s="8" t="s">
        <v>66</v>
      </c>
      <c r="D55" s="8"/>
      <c r="E55" s="5">
        <v>5</v>
      </c>
      <c r="F55" s="5">
        <v>9</v>
      </c>
      <c r="G55" s="5">
        <v>15</v>
      </c>
      <c r="H55" s="5">
        <v>24</v>
      </c>
      <c r="I55" s="5">
        <v>37</v>
      </c>
      <c r="J55" s="5">
        <v>54</v>
      </c>
      <c r="K55" s="5">
        <v>78</v>
      </c>
      <c r="L55" s="5">
        <v>110</v>
      </c>
      <c r="M55" s="5">
        <v>151</v>
      </c>
    </row>
    <row r="56" spans="1:13" x14ac:dyDescent="0.25">
      <c r="A56" s="4"/>
      <c r="B56" s="7">
        <v>202</v>
      </c>
      <c r="C56" s="9" t="s">
        <v>208</v>
      </c>
      <c r="D56" s="9"/>
      <c r="E56" s="7">
        <v>7</v>
      </c>
      <c r="F56" s="7">
        <v>12</v>
      </c>
      <c r="G56" s="7">
        <v>20</v>
      </c>
      <c r="H56" s="7">
        <v>30</v>
      </c>
      <c r="I56" s="7">
        <v>45</v>
      </c>
      <c r="J56" s="7">
        <v>64</v>
      </c>
      <c r="K56" s="7">
        <v>89</v>
      </c>
      <c r="L56" s="7">
        <v>120</v>
      </c>
      <c r="M56" s="7">
        <v>157</v>
      </c>
    </row>
    <row r="57" spans="1:13" x14ac:dyDescent="0.25">
      <c r="A57" s="6"/>
      <c r="B57" s="5">
        <v>196</v>
      </c>
      <c r="C57" s="8" t="s">
        <v>258</v>
      </c>
      <c r="D57" s="8"/>
      <c r="E57" s="5">
        <v>7</v>
      </c>
      <c r="F57" s="5">
        <v>11</v>
      </c>
      <c r="G57" s="5">
        <v>18</v>
      </c>
      <c r="H57" s="5">
        <v>28</v>
      </c>
      <c r="I57" s="5">
        <v>42</v>
      </c>
      <c r="J57" s="5">
        <v>61</v>
      </c>
      <c r="K57" s="5">
        <v>85</v>
      </c>
      <c r="L57" s="5">
        <v>115</v>
      </c>
      <c r="M57" s="5">
        <v>152</v>
      </c>
    </row>
    <row r="58" spans="1:13" x14ac:dyDescent="0.25">
      <c r="A58" s="4"/>
      <c r="B58" s="5">
        <v>191</v>
      </c>
      <c r="C58" s="8" t="s">
        <v>50</v>
      </c>
      <c r="D58" s="8"/>
      <c r="E58" s="5">
        <v>7</v>
      </c>
      <c r="F58" s="5">
        <v>12</v>
      </c>
      <c r="G58" s="5">
        <v>19</v>
      </c>
      <c r="H58" s="5">
        <v>30</v>
      </c>
      <c r="I58" s="5">
        <v>44</v>
      </c>
      <c r="J58" s="5">
        <v>62</v>
      </c>
      <c r="K58" s="5">
        <v>85</v>
      </c>
      <c r="L58" s="5">
        <v>115</v>
      </c>
      <c r="M58" s="5">
        <v>150</v>
      </c>
    </row>
    <row r="59" spans="1:13" x14ac:dyDescent="0.25">
      <c r="A59" s="6"/>
      <c r="B59" s="7">
        <v>188</v>
      </c>
      <c r="C59" s="9" t="s">
        <v>183</v>
      </c>
      <c r="D59" s="9"/>
      <c r="E59" s="7">
        <v>8</v>
      </c>
      <c r="F59" s="7">
        <v>14</v>
      </c>
      <c r="G59" s="7">
        <v>22</v>
      </c>
      <c r="H59" s="7">
        <v>33</v>
      </c>
      <c r="I59" s="7">
        <v>48</v>
      </c>
      <c r="J59" s="7">
        <v>67</v>
      </c>
      <c r="K59" s="7">
        <v>91</v>
      </c>
      <c r="L59" s="7">
        <v>119</v>
      </c>
      <c r="M59" s="7">
        <v>151</v>
      </c>
    </row>
    <row r="60" spans="1:13" x14ac:dyDescent="0.25">
      <c r="A60" s="4"/>
      <c r="B60" s="7">
        <v>187</v>
      </c>
      <c r="C60" s="9" t="s">
        <v>129</v>
      </c>
      <c r="D60" s="9"/>
      <c r="E60" s="7">
        <v>7</v>
      </c>
      <c r="F60" s="7">
        <v>12</v>
      </c>
      <c r="G60" s="7">
        <v>18</v>
      </c>
      <c r="H60" s="7">
        <v>28</v>
      </c>
      <c r="I60" s="7">
        <v>42</v>
      </c>
      <c r="J60" s="7">
        <v>59</v>
      </c>
      <c r="K60" s="7">
        <v>82</v>
      </c>
      <c r="L60" s="7">
        <v>110</v>
      </c>
      <c r="M60" s="7">
        <v>145</v>
      </c>
    </row>
    <row r="61" spans="1:13" x14ac:dyDescent="0.25">
      <c r="A61" s="6"/>
      <c r="B61" s="5">
        <v>182</v>
      </c>
      <c r="C61" s="8" t="s">
        <v>230</v>
      </c>
      <c r="D61" s="8"/>
      <c r="E61" s="5">
        <v>6</v>
      </c>
      <c r="F61" s="5">
        <v>11</v>
      </c>
      <c r="G61" s="5">
        <v>17</v>
      </c>
      <c r="H61" s="5">
        <v>27</v>
      </c>
      <c r="I61" s="5">
        <v>40</v>
      </c>
      <c r="J61" s="5">
        <v>57</v>
      </c>
      <c r="K61" s="5">
        <v>79</v>
      </c>
      <c r="L61" s="5">
        <v>107</v>
      </c>
      <c r="M61" s="5">
        <v>141</v>
      </c>
    </row>
    <row r="62" spans="1:13" x14ac:dyDescent="0.25">
      <c r="A62" s="4"/>
      <c r="B62" s="5">
        <v>174</v>
      </c>
      <c r="C62" s="8" t="s">
        <v>210</v>
      </c>
      <c r="D62" s="8"/>
      <c r="E62" s="5">
        <v>6</v>
      </c>
      <c r="F62" s="5">
        <v>10</v>
      </c>
      <c r="G62" s="5">
        <v>16</v>
      </c>
      <c r="H62" s="5">
        <v>25</v>
      </c>
      <c r="I62" s="5">
        <v>37</v>
      </c>
      <c r="J62" s="5">
        <v>53</v>
      </c>
      <c r="K62" s="5">
        <v>75</v>
      </c>
      <c r="L62" s="5">
        <v>101</v>
      </c>
      <c r="M62" s="5">
        <v>134</v>
      </c>
    </row>
    <row r="63" spans="1:13" x14ac:dyDescent="0.25">
      <c r="A63" s="6"/>
      <c r="B63" s="7">
        <v>173</v>
      </c>
      <c r="C63" s="9" t="s">
        <v>204</v>
      </c>
      <c r="D63" s="9"/>
      <c r="E63" s="7">
        <v>6</v>
      </c>
      <c r="F63" s="7">
        <v>10</v>
      </c>
      <c r="G63" s="7">
        <v>16</v>
      </c>
      <c r="H63" s="7">
        <v>24</v>
      </c>
      <c r="I63" s="7">
        <v>36</v>
      </c>
      <c r="J63" s="7">
        <v>53</v>
      </c>
      <c r="K63" s="7">
        <v>74</v>
      </c>
      <c r="L63" s="7">
        <v>100</v>
      </c>
      <c r="M63" s="7">
        <v>133</v>
      </c>
    </row>
    <row r="64" spans="1:13" x14ac:dyDescent="0.25">
      <c r="A64" s="4"/>
      <c r="B64" s="7">
        <v>173</v>
      </c>
      <c r="C64" s="9" t="s">
        <v>212</v>
      </c>
      <c r="D64" s="9"/>
      <c r="E64" s="7">
        <v>6</v>
      </c>
      <c r="F64" s="7">
        <v>10</v>
      </c>
      <c r="G64" s="7">
        <v>16</v>
      </c>
      <c r="H64" s="7">
        <v>25</v>
      </c>
      <c r="I64" s="7">
        <v>38</v>
      </c>
      <c r="J64" s="7">
        <v>54</v>
      </c>
      <c r="K64" s="7">
        <v>75</v>
      </c>
      <c r="L64" s="7">
        <v>101</v>
      </c>
      <c r="M64" s="7">
        <v>134</v>
      </c>
    </row>
    <row r="65" spans="1:13" x14ac:dyDescent="0.25">
      <c r="A65" s="6"/>
      <c r="B65" s="7">
        <v>163</v>
      </c>
      <c r="C65" s="9" t="s">
        <v>76</v>
      </c>
      <c r="D65" s="9"/>
      <c r="E65" s="7">
        <v>4</v>
      </c>
      <c r="F65" s="7">
        <v>7</v>
      </c>
      <c r="G65" s="7">
        <v>12</v>
      </c>
      <c r="H65" s="7">
        <v>19</v>
      </c>
      <c r="I65" s="7">
        <v>29</v>
      </c>
      <c r="J65" s="7">
        <v>43</v>
      </c>
      <c r="K65" s="7">
        <v>62</v>
      </c>
      <c r="L65" s="7">
        <v>88</v>
      </c>
      <c r="M65" s="7">
        <v>121</v>
      </c>
    </row>
    <row r="66" spans="1:13" x14ac:dyDescent="0.25">
      <c r="A66" s="4"/>
      <c r="B66" s="7">
        <v>152</v>
      </c>
      <c r="C66" s="9" t="s">
        <v>52</v>
      </c>
      <c r="D66" s="9"/>
      <c r="E66" s="7">
        <v>6</v>
      </c>
      <c r="F66" s="7">
        <v>10</v>
      </c>
      <c r="G66" s="7">
        <v>15</v>
      </c>
      <c r="H66" s="7">
        <v>24</v>
      </c>
      <c r="I66" s="7">
        <v>35</v>
      </c>
      <c r="J66" s="7">
        <v>49</v>
      </c>
      <c r="K66" s="7">
        <v>68</v>
      </c>
      <c r="L66" s="7">
        <v>91</v>
      </c>
      <c r="M66" s="7">
        <v>119</v>
      </c>
    </row>
    <row r="67" spans="1:13" x14ac:dyDescent="0.25">
      <c r="A67" s="6"/>
      <c r="B67" s="7">
        <v>146</v>
      </c>
      <c r="C67" s="9" t="s">
        <v>256</v>
      </c>
      <c r="D67" s="9"/>
      <c r="E67" s="7">
        <v>5</v>
      </c>
      <c r="F67" s="7">
        <v>8</v>
      </c>
      <c r="G67" s="7">
        <v>14</v>
      </c>
      <c r="H67" s="7">
        <v>21</v>
      </c>
      <c r="I67" s="7">
        <v>31</v>
      </c>
      <c r="J67" s="7">
        <v>45</v>
      </c>
      <c r="K67" s="7">
        <v>62</v>
      </c>
      <c r="L67" s="7">
        <v>85</v>
      </c>
      <c r="M67" s="7">
        <v>112</v>
      </c>
    </row>
    <row r="68" spans="1:13" x14ac:dyDescent="0.25">
      <c r="A68" s="4"/>
      <c r="B68" s="7">
        <v>143</v>
      </c>
      <c r="C68" s="9" t="s">
        <v>224</v>
      </c>
      <c r="D68" s="9"/>
      <c r="E68" s="7">
        <v>4</v>
      </c>
      <c r="F68" s="7">
        <v>8</v>
      </c>
      <c r="G68" s="7">
        <v>12</v>
      </c>
      <c r="H68" s="7">
        <v>19</v>
      </c>
      <c r="I68" s="7">
        <v>29</v>
      </c>
      <c r="J68" s="7">
        <v>42</v>
      </c>
      <c r="K68" s="7">
        <v>59</v>
      </c>
      <c r="L68" s="7">
        <v>81</v>
      </c>
      <c r="M68" s="7">
        <v>108</v>
      </c>
    </row>
    <row r="69" spans="1:13" x14ac:dyDescent="0.25">
      <c r="A69" s="6"/>
      <c r="B69" s="5">
        <v>139</v>
      </c>
      <c r="C69" s="8" t="s">
        <v>292</v>
      </c>
      <c r="D69" s="8"/>
      <c r="E69" s="5">
        <v>5</v>
      </c>
      <c r="F69" s="5">
        <v>8</v>
      </c>
      <c r="G69" s="5">
        <v>13</v>
      </c>
      <c r="H69" s="5">
        <v>20</v>
      </c>
      <c r="I69" s="5">
        <v>30</v>
      </c>
      <c r="J69" s="5">
        <v>43</v>
      </c>
      <c r="K69" s="5">
        <v>60</v>
      </c>
      <c r="L69" s="5">
        <v>81</v>
      </c>
      <c r="M69" s="5">
        <v>108</v>
      </c>
    </row>
    <row r="70" spans="1:13" x14ac:dyDescent="0.25">
      <c r="A70" s="4"/>
      <c r="B70" s="7">
        <v>139</v>
      </c>
      <c r="C70" s="9" t="s">
        <v>297</v>
      </c>
      <c r="D70" s="9"/>
      <c r="E70" s="7">
        <v>5</v>
      </c>
      <c r="F70" s="7">
        <v>8</v>
      </c>
      <c r="G70" s="7">
        <v>13</v>
      </c>
      <c r="H70" s="7">
        <v>20</v>
      </c>
      <c r="I70" s="7">
        <v>30</v>
      </c>
      <c r="J70" s="7">
        <v>43</v>
      </c>
      <c r="K70" s="7">
        <v>60</v>
      </c>
      <c r="L70" s="7">
        <v>81</v>
      </c>
      <c r="M70" s="7">
        <v>107</v>
      </c>
    </row>
    <row r="71" spans="1:13" x14ac:dyDescent="0.25">
      <c r="A71" s="6"/>
      <c r="B71" s="7">
        <v>136</v>
      </c>
      <c r="C71" s="9" t="s">
        <v>88</v>
      </c>
      <c r="D71" s="9"/>
      <c r="E71" s="7">
        <v>5</v>
      </c>
      <c r="F71" s="7">
        <v>9</v>
      </c>
      <c r="G71" s="7">
        <v>15</v>
      </c>
      <c r="H71" s="7">
        <v>22</v>
      </c>
      <c r="I71" s="7">
        <v>33</v>
      </c>
      <c r="J71" s="7">
        <v>46</v>
      </c>
      <c r="K71" s="7">
        <v>63</v>
      </c>
      <c r="L71" s="7">
        <v>84</v>
      </c>
      <c r="M71" s="7">
        <v>108</v>
      </c>
    </row>
    <row r="72" spans="1:13" x14ac:dyDescent="0.25">
      <c r="A72" s="4"/>
      <c r="B72" s="5">
        <v>134</v>
      </c>
      <c r="C72" s="8" t="s">
        <v>54</v>
      </c>
      <c r="D72" s="8"/>
      <c r="E72" s="5">
        <v>5</v>
      </c>
      <c r="F72" s="5">
        <v>8</v>
      </c>
      <c r="G72" s="5">
        <v>13</v>
      </c>
      <c r="H72" s="5">
        <v>20</v>
      </c>
      <c r="I72" s="5">
        <v>29</v>
      </c>
      <c r="J72" s="5">
        <v>42</v>
      </c>
      <c r="K72" s="5">
        <v>59</v>
      </c>
      <c r="L72" s="5">
        <v>79</v>
      </c>
      <c r="M72" s="5">
        <v>104</v>
      </c>
    </row>
    <row r="73" spans="1:13" x14ac:dyDescent="0.25">
      <c r="A73" s="6"/>
      <c r="B73" s="5">
        <v>134</v>
      </c>
      <c r="C73" s="8" t="s">
        <v>222</v>
      </c>
      <c r="D73" s="8"/>
      <c r="E73" s="5">
        <v>4</v>
      </c>
      <c r="F73" s="5">
        <v>7</v>
      </c>
      <c r="G73" s="5">
        <v>12</v>
      </c>
      <c r="H73" s="5">
        <v>18</v>
      </c>
      <c r="I73" s="5">
        <v>27</v>
      </c>
      <c r="J73" s="5">
        <v>40</v>
      </c>
      <c r="K73" s="5">
        <v>56</v>
      </c>
      <c r="L73" s="5">
        <v>77</v>
      </c>
      <c r="M73" s="5">
        <v>102</v>
      </c>
    </row>
    <row r="74" spans="1:13" x14ac:dyDescent="0.25">
      <c r="A74" s="4"/>
      <c r="B74" s="5">
        <v>132</v>
      </c>
      <c r="C74" s="8" t="s">
        <v>206</v>
      </c>
      <c r="D74" s="8"/>
      <c r="E74" s="5">
        <v>5</v>
      </c>
      <c r="F74" s="5">
        <v>8</v>
      </c>
      <c r="G74" s="5">
        <v>13</v>
      </c>
      <c r="H74" s="5">
        <v>19</v>
      </c>
      <c r="I74" s="5">
        <v>29</v>
      </c>
      <c r="J74" s="5">
        <v>41</v>
      </c>
      <c r="K74" s="5">
        <v>58</v>
      </c>
      <c r="L74" s="5">
        <v>78</v>
      </c>
      <c r="M74" s="5">
        <v>103</v>
      </c>
    </row>
    <row r="75" spans="1:13" x14ac:dyDescent="0.25">
      <c r="A75" s="6"/>
      <c r="B75" s="5">
        <v>132</v>
      </c>
      <c r="C75" s="8" t="s">
        <v>238</v>
      </c>
      <c r="D75" s="8"/>
      <c r="E75" s="5">
        <v>5</v>
      </c>
      <c r="F75" s="5">
        <v>8</v>
      </c>
      <c r="G75" s="5">
        <v>12</v>
      </c>
      <c r="H75" s="5">
        <v>19</v>
      </c>
      <c r="I75" s="5">
        <v>29</v>
      </c>
      <c r="J75" s="5">
        <v>41</v>
      </c>
      <c r="K75" s="5">
        <v>57</v>
      </c>
      <c r="L75" s="5">
        <v>77</v>
      </c>
      <c r="M75" s="5">
        <v>102</v>
      </c>
    </row>
    <row r="76" spans="1:13" x14ac:dyDescent="0.25">
      <c r="A76" s="4"/>
      <c r="B76" s="5">
        <v>131</v>
      </c>
      <c r="C76" s="8" t="s">
        <v>70</v>
      </c>
      <c r="D76" s="8"/>
      <c r="E76" s="5">
        <v>4</v>
      </c>
      <c r="F76" s="5">
        <v>8</v>
      </c>
      <c r="G76" s="5">
        <v>12</v>
      </c>
      <c r="H76" s="5">
        <v>19</v>
      </c>
      <c r="I76" s="5">
        <v>28</v>
      </c>
      <c r="J76" s="5">
        <v>40</v>
      </c>
      <c r="K76" s="5">
        <v>56</v>
      </c>
      <c r="L76" s="5">
        <v>76</v>
      </c>
      <c r="M76" s="5">
        <v>101</v>
      </c>
    </row>
    <row r="77" spans="1:13" x14ac:dyDescent="0.25">
      <c r="A77" s="6"/>
      <c r="B77" s="5">
        <v>126</v>
      </c>
      <c r="C77" s="8" t="s">
        <v>214</v>
      </c>
      <c r="D77" s="8"/>
      <c r="E77" s="5">
        <v>5</v>
      </c>
      <c r="F77" s="5">
        <v>9</v>
      </c>
      <c r="G77" s="5">
        <v>14</v>
      </c>
      <c r="H77" s="5">
        <v>22</v>
      </c>
      <c r="I77" s="5">
        <v>31</v>
      </c>
      <c r="J77" s="5">
        <v>44</v>
      </c>
      <c r="K77" s="5">
        <v>60</v>
      </c>
      <c r="L77" s="5">
        <v>79</v>
      </c>
      <c r="M77" s="5">
        <v>101</v>
      </c>
    </row>
    <row r="78" spans="1:13" x14ac:dyDescent="0.25">
      <c r="A78" s="4"/>
      <c r="B78" s="5">
        <v>122</v>
      </c>
      <c r="C78" s="8" t="s">
        <v>58</v>
      </c>
      <c r="D78" s="8"/>
      <c r="E78" s="5">
        <v>4</v>
      </c>
      <c r="F78" s="5">
        <v>8</v>
      </c>
      <c r="G78" s="5">
        <v>12</v>
      </c>
      <c r="H78" s="5">
        <v>19</v>
      </c>
      <c r="I78" s="5">
        <v>27</v>
      </c>
      <c r="J78" s="5">
        <v>39</v>
      </c>
      <c r="K78" s="5">
        <v>54</v>
      </c>
      <c r="L78" s="5">
        <v>73</v>
      </c>
      <c r="M78" s="5">
        <v>95</v>
      </c>
    </row>
    <row r="79" spans="1:13" x14ac:dyDescent="0.25">
      <c r="A79" s="6"/>
      <c r="B79" s="7">
        <v>122</v>
      </c>
      <c r="C79" s="9" t="s">
        <v>80</v>
      </c>
      <c r="D79" s="9"/>
      <c r="E79" s="7">
        <v>4</v>
      </c>
      <c r="F79" s="7">
        <v>8</v>
      </c>
      <c r="G79" s="7">
        <v>12</v>
      </c>
      <c r="H79" s="7">
        <v>19</v>
      </c>
      <c r="I79" s="7">
        <v>27</v>
      </c>
      <c r="J79" s="7">
        <v>39</v>
      </c>
      <c r="K79" s="7">
        <v>54</v>
      </c>
      <c r="L79" s="7">
        <v>73</v>
      </c>
      <c r="M79" s="7">
        <v>96</v>
      </c>
    </row>
    <row r="80" spans="1:13" x14ac:dyDescent="0.25">
      <c r="A80" s="4"/>
      <c r="B80" s="5">
        <v>120</v>
      </c>
      <c r="C80" s="8" t="s">
        <v>62</v>
      </c>
      <c r="D80" s="8"/>
      <c r="E80" s="5">
        <v>5</v>
      </c>
      <c r="F80" s="5">
        <v>9</v>
      </c>
      <c r="G80" s="5">
        <v>14</v>
      </c>
      <c r="H80" s="5">
        <v>21</v>
      </c>
      <c r="I80" s="5">
        <v>30</v>
      </c>
      <c r="J80" s="5">
        <v>42</v>
      </c>
      <c r="K80" s="5">
        <v>57</v>
      </c>
      <c r="L80" s="5">
        <v>75</v>
      </c>
      <c r="M80" s="5">
        <v>96</v>
      </c>
    </row>
    <row r="81" spans="1:13" x14ac:dyDescent="0.25">
      <c r="A81" s="6"/>
      <c r="B81" s="5">
        <v>116</v>
      </c>
      <c r="C81" s="8" t="s">
        <v>33</v>
      </c>
      <c r="D81" s="8"/>
      <c r="E81" s="5">
        <v>5</v>
      </c>
      <c r="F81" s="5">
        <v>9</v>
      </c>
      <c r="G81" s="5">
        <v>14</v>
      </c>
      <c r="H81" s="5">
        <v>20</v>
      </c>
      <c r="I81" s="5">
        <v>30</v>
      </c>
      <c r="J81" s="5">
        <v>41</v>
      </c>
      <c r="K81" s="5">
        <v>56</v>
      </c>
      <c r="L81" s="5">
        <v>73</v>
      </c>
      <c r="M81" s="5">
        <v>93</v>
      </c>
    </row>
    <row r="82" spans="1:13" x14ac:dyDescent="0.25">
      <c r="A82" s="4"/>
      <c r="B82" s="7">
        <v>113</v>
      </c>
      <c r="C82" s="9" t="s">
        <v>220</v>
      </c>
      <c r="D82" s="9"/>
      <c r="E82" s="7">
        <v>4</v>
      </c>
      <c r="F82" s="7">
        <v>7</v>
      </c>
      <c r="G82" s="7">
        <v>11</v>
      </c>
      <c r="H82" s="7">
        <v>17</v>
      </c>
      <c r="I82" s="7">
        <v>25</v>
      </c>
      <c r="J82" s="7">
        <v>36</v>
      </c>
      <c r="K82" s="7">
        <v>49</v>
      </c>
      <c r="L82" s="7">
        <v>67</v>
      </c>
      <c r="M82" s="7">
        <v>88</v>
      </c>
    </row>
    <row r="83" spans="1:13" x14ac:dyDescent="0.25">
      <c r="A83" s="6"/>
      <c r="B83" s="5">
        <v>112</v>
      </c>
      <c r="C83" s="8" t="s">
        <v>46</v>
      </c>
      <c r="D83" s="8"/>
      <c r="E83" s="5">
        <v>5</v>
      </c>
      <c r="F83" s="5">
        <v>8</v>
      </c>
      <c r="G83" s="5">
        <v>12</v>
      </c>
      <c r="H83" s="5">
        <v>18</v>
      </c>
      <c r="I83" s="5">
        <v>27</v>
      </c>
      <c r="J83" s="5">
        <v>38</v>
      </c>
      <c r="K83" s="5">
        <v>52</v>
      </c>
      <c r="L83" s="5">
        <v>69</v>
      </c>
      <c r="M83" s="5">
        <v>89</v>
      </c>
    </row>
    <row r="84" spans="1:13" x14ac:dyDescent="0.25">
      <c r="A84" s="4"/>
      <c r="B84" s="7">
        <v>111</v>
      </c>
      <c r="C84" s="9" t="s">
        <v>64</v>
      </c>
      <c r="D84" s="9"/>
      <c r="E84" s="7">
        <v>4</v>
      </c>
      <c r="F84" s="7">
        <v>6</v>
      </c>
      <c r="G84" s="7">
        <v>10</v>
      </c>
      <c r="H84" s="7">
        <v>16</v>
      </c>
      <c r="I84" s="7">
        <v>24</v>
      </c>
      <c r="J84" s="7">
        <v>34</v>
      </c>
      <c r="K84" s="7">
        <v>48</v>
      </c>
      <c r="L84" s="7">
        <v>65</v>
      </c>
      <c r="M84" s="7">
        <v>86</v>
      </c>
    </row>
    <row r="85" spans="1:13" x14ac:dyDescent="0.25">
      <c r="A85" s="6"/>
      <c r="B85" s="5">
        <v>110</v>
      </c>
      <c r="C85" s="8" t="s">
        <v>176</v>
      </c>
      <c r="D85" s="8"/>
      <c r="E85" s="5">
        <v>6</v>
      </c>
      <c r="F85" s="5">
        <v>9</v>
      </c>
      <c r="G85" s="5">
        <v>14</v>
      </c>
      <c r="H85" s="5">
        <v>21</v>
      </c>
      <c r="I85" s="5">
        <v>30</v>
      </c>
      <c r="J85" s="5">
        <v>41</v>
      </c>
      <c r="K85" s="5">
        <v>55</v>
      </c>
      <c r="L85" s="5">
        <v>71</v>
      </c>
      <c r="M85" s="5">
        <v>90</v>
      </c>
    </row>
    <row r="86" spans="1:13" x14ac:dyDescent="0.25">
      <c r="A86" s="4"/>
      <c r="B86" s="5">
        <v>104</v>
      </c>
      <c r="C86" s="8" t="s">
        <v>78</v>
      </c>
      <c r="D86" s="8"/>
      <c r="E86" s="5">
        <v>4</v>
      </c>
      <c r="F86" s="5">
        <v>7</v>
      </c>
      <c r="G86" s="5">
        <v>11</v>
      </c>
      <c r="H86" s="5">
        <v>17</v>
      </c>
      <c r="I86" s="5">
        <v>25</v>
      </c>
      <c r="J86" s="5">
        <v>35</v>
      </c>
      <c r="K86" s="5">
        <v>48</v>
      </c>
      <c r="L86" s="5">
        <v>63</v>
      </c>
      <c r="M86" s="5">
        <v>82</v>
      </c>
    </row>
    <row r="87" spans="1:13" x14ac:dyDescent="0.25">
      <c r="A87" s="6"/>
      <c r="B87" s="7">
        <v>102</v>
      </c>
      <c r="C87" s="9" t="s">
        <v>84</v>
      </c>
      <c r="D87" s="9"/>
      <c r="E87" s="7">
        <v>3</v>
      </c>
      <c r="F87" s="7">
        <v>6</v>
      </c>
      <c r="G87" s="7">
        <v>9</v>
      </c>
      <c r="H87" s="7">
        <v>14</v>
      </c>
      <c r="I87" s="7">
        <v>21</v>
      </c>
      <c r="J87" s="7">
        <v>31</v>
      </c>
      <c r="K87" s="7">
        <v>43</v>
      </c>
      <c r="L87" s="7">
        <v>59</v>
      </c>
      <c r="M87" s="7">
        <v>78</v>
      </c>
    </row>
    <row r="88" spans="1:13" x14ac:dyDescent="0.25">
      <c r="A88" s="4"/>
      <c r="B88" s="5">
        <v>100</v>
      </c>
      <c r="C88" s="8" t="s">
        <v>82</v>
      </c>
      <c r="D88" s="8"/>
      <c r="E88" s="5">
        <v>3</v>
      </c>
      <c r="F88" s="5">
        <v>6</v>
      </c>
      <c r="G88" s="5">
        <v>9</v>
      </c>
      <c r="H88" s="5">
        <v>14</v>
      </c>
      <c r="I88" s="5">
        <v>21</v>
      </c>
      <c r="J88" s="5">
        <v>30</v>
      </c>
      <c r="K88" s="5">
        <v>42</v>
      </c>
      <c r="L88" s="5">
        <v>58</v>
      </c>
      <c r="M88" s="5">
        <v>77</v>
      </c>
    </row>
    <row r="89" spans="1:13" x14ac:dyDescent="0.25">
      <c r="A89" s="6"/>
      <c r="B89" s="5">
        <v>99</v>
      </c>
      <c r="C89" s="8" t="s">
        <v>172</v>
      </c>
      <c r="D89" s="8"/>
      <c r="E89" s="5">
        <v>3</v>
      </c>
      <c r="F89" s="5">
        <v>4</v>
      </c>
      <c r="G89" s="5">
        <v>7</v>
      </c>
      <c r="H89" s="5">
        <v>11</v>
      </c>
      <c r="I89" s="5">
        <v>17</v>
      </c>
      <c r="J89" s="5">
        <v>25</v>
      </c>
      <c r="K89" s="5">
        <v>37</v>
      </c>
      <c r="L89" s="5">
        <v>52</v>
      </c>
      <c r="M89" s="5">
        <v>72</v>
      </c>
    </row>
    <row r="90" spans="1:13" x14ac:dyDescent="0.25">
      <c r="A90" s="4"/>
      <c r="B90" s="5">
        <v>97</v>
      </c>
      <c r="C90" s="8" t="s">
        <v>86</v>
      </c>
      <c r="D90" s="8"/>
      <c r="E90" s="5">
        <v>3</v>
      </c>
      <c r="F90" s="5">
        <v>6</v>
      </c>
      <c r="G90" s="5">
        <v>9</v>
      </c>
      <c r="H90" s="5">
        <v>15</v>
      </c>
      <c r="I90" s="5">
        <v>22</v>
      </c>
      <c r="J90" s="5">
        <v>31</v>
      </c>
      <c r="K90" s="5">
        <v>43</v>
      </c>
      <c r="L90" s="5">
        <v>57</v>
      </c>
      <c r="M90" s="5">
        <v>76</v>
      </c>
    </row>
    <row r="91" spans="1:13" x14ac:dyDescent="0.25">
      <c r="A91" s="6"/>
      <c r="B91" s="5">
        <v>96</v>
      </c>
      <c r="C91" s="8" t="s">
        <v>95</v>
      </c>
      <c r="D91" s="8"/>
      <c r="E91" s="5">
        <v>3</v>
      </c>
      <c r="F91" s="5">
        <v>6</v>
      </c>
      <c r="G91" s="5">
        <v>9</v>
      </c>
      <c r="H91" s="5">
        <v>14</v>
      </c>
      <c r="I91" s="5">
        <v>21</v>
      </c>
      <c r="J91" s="5">
        <v>31</v>
      </c>
      <c r="K91" s="5">
        <v>42</v>
      </c>
      <c r="L91" s="5">
        <v>57</v>
      </c>
      <c r="M91" s="5">
        <v>75</v>
      </c>
    </row>
    <row r="92" spans="1:13" x14ac:dyDescent="0.25">
      <c r="A92" s="4"/>
      <c r="B92" s="7">
        <v>92</v>
      </c>
      <c r="C92" s="9" t="s">
        <v>216</v>
      </c>
      <c r="D92" s="9"/>
      <c r="E92" s="7">
        <v>3</v>
      </c>
      <c r="F92" s="7">
        <v>5</v>
      </c>
      <c r="G92" s="7">
        <v>8</v>
      </c>
      <c r="H92" s="7">
        <v>13</v>
      </c>
      <c r="I92" s="7">
        <v>19</v>
      </c>
      <c r="J92" s="7">
        <v>28</v>
      </c>
      <c r="K92" s="7">
        <v>39</v>
      </c>
      <c r="L92" s="7">
        <v>53</v>
      </c>
      <c r="M92" s="7">
        <v>71</v>
      </c>
    </row>
    <row r="93" spans="1:13" x14ac:dyDescent="0.25">
      <c r="A93" s="6"/>
      <c r="B93" s="7">
        <v>92</v>
      </c>
      <c r="C93" s="9" t="s">
        <v>236</v>
      </c>
      <c r="D93" s="9"/>
      <c r="E93" s="7">
        <v>3</v>
      </c>
      <c r="F93" s="7">
        <v>5</v>
      </c>
      <c r="G93" s="7">
        <v>8</v>
      </c>
      <c r="H93" s="7">
        <v>12</v>
      </c>
      <c r="I93" s="7">
        <v>18</v>
      </c>
      <c r="J93" s="7">
        <v>26</v>
      </c>
      <c r="K93" s="7">
        <v>37</v>
      </c>
      <c r="L93" s="7">
        <v>52</v>
      </c>
      <c r="M93" s="7">
        <v>70</v>
      </c>
    </row>
    <row r="94" spans="1:13" x14ac:dyDescent="0.25">
      <c r="A94" s="4"/>
      <c r="B94" s="7">
        <v>85</v>
      </c>
      <c r="C94" s="9" t="s">
        <v>44</v>
      </c>
      <c r="D94" s="9"/>
      <c r="E94" s="7">
        <v>3</v>
      </c>
      <c r="F94" s="7">
        <v>4</v>
      </c>
      <c r="G94" s="7">
        <v>7</v>
      </c>
      <c r="H94" s="7">
        <v>11</v>
      </c>
      <c r="I94" s="7">
        <v>17</v>
      </c>
      <c r="J94" s="7">
        <v>25</v>
      </c>
      <c r="K94" s="7">
        <v>35</v>
      </c>
      <c r="L94" s="7">
        <v>48</v>
      </c>
      <c r="M94" s="7">
        <v>65</v>
      </c>
    </row>
    <row r="95" spans="1:13" x14ac:dyDescent="0.25">
      <c r="A95" s="6"/>
      <c r="B95" s="7">
        <v>85</v>
      </c>
      <c r="C95" s="9" t="s">
        <v>72</v>
      </c>
      <c r="D95" s="9"/>
      <c r="E95" s="7">
        <v>4</v>
      </c>
      <c r="F95" s="7">
        <v>7</v>
      </c>
      <c r="G95" s="7">
        <v>10</v>
      </c>
      <c r="H95" s="7">
        <v>16</v>
      </c>
      <c r="I95" s="7">
        <v>22</v>
      </c>
      <c r="J95" s="7">
        <v>31</v>
      </c>
      <c r="K95" s="7">
        <v>42</v>
      </c>
      <c r="L95" s="7">
        <v>54</v>
      </c>
      <c r="M95" s="7">
        <v>68</v>
      </c>
    </row>
    <row r="96" spans="1:13" x14ac:dyDescent="0.25">
      <c r="A96" s="4"/>
      <c r="B96" s="7">
        <v>77</v>
      </c>
      <c r="C96" s="9" t="s">
        <v>56</v>
      </c>
      <c r="D96" s="9"/>
      <c r="E96" s="7">
        <v>3</v>
      </c>
      <c r="F96" s="7">
        <v>5</v>
      </c>
      <c r="G96" s="7">
        <v>8</v>
      </c>
      <c r="H96" s="7">
        <v>12</v>
      </c>
      <c r="I96" s="7">
        <v>18</v>
      </c>
      <c r="J96" s="7">
        <v>25</v>
      </c>
      <c r="K96" s="7">
        <v>35</v>
      </c>
      <c r="L96" s="7">
        <v>46</v>
      </c>
      <c r="M96" s="7">
        <v>60</v>
      </c>
    </row>
    <row r="97" spans="1:13" x14ac:dyDescent="0.25">
      <c r="A97" s="6"/>
      <c r="B97" s="5">
        <v>67</v>
      </c>
      <c r="C97" s="8" t="s">
        <v>96</v>
      </c>
      <c r="D97" s="8"/>
      <c r="E97" s="5">
        <v>1</v>
      </c>
      <c r="F97" s="5">
        <v>2</v>
      </c>
      <c r="G97" s="5">
        <v>4</v>
      </c>
      <c r="H97" s="5">
        <v>7</v>
      </c>
      <c r="I97" s="5">
        <v>10</v>
      </c>
      <c r="J97" s="5">
        <v>16</v>
      </c>
      <c r="K97" s="5">
        <v>23</v>
      </c>
      <c r="L97" s="5">
        <v>34</v>
      </c>
      <c r="M97" s="5">
        <v>49</v>
      </c>
    </row>
    <row r="98" spans="1:13" x14ac:dyDescent="0.25">
      <c r="A98" s="4"/>
      <c r="B98" s="5">
        <v>56</v>
      </c>
      <c r="C98" s="8" t="s">
        <v>234</v>
      </c>
      <c r="D98" s="8"/>
      <c r="E98" s="5">
        <v>2</v>
      </c>
      <c r="F98" s="5">
        <v>3</v>
      </c>
      <c r="G98" s="5">
        <v>5</v>
      </c>
      <c r="H98" s="5">
        <v>8</v>
      </c>
      <c r="I98" s="5">
        <v>12</v>
      </c>
      <c r="J98" s="5">
        <v>18</v>
      </c>
      <c r="K98" s="5">
        <v>24</v>
      </c>
      <c r="L98" s="5">
        <v>33</v>
      </c>
      <c r="M98" s="5">
        <v>44</v>
      </c>
    </row>
    <row r="99" spans="1:13" x14ac:dyDescent="0.25">
      <c r="A99" s="6"/>
      <c r="B99" s="7">
        <v>55</v>
      </c>
      <c r="C99" s="9" t="s">
        <v>228</v>
      </c>
      <c r="D99" s="9"/>
      <c r="E99" s="7">
        <v>2</v>
      </c>
      <c r="F99" s="7">
        <v>4</v>
      </c>
      <c r="G99" s="7">
        <v>6</v>
      </c>
      <c r="H99" s="7">
        <v>9</v>
      </c>
      <c r="I99" s="7">
        <v>13</v>
      </c>
      <c r="J99" s="7">
        <v>18</v>
      </c>
      <c r="K99" s="7">
        <v>25</v>
      </c>
      <c r="L99" s="7">
        <v>33</v>
      </c>
      <c r="M99" s="7">
        <v>43</v>
      </c>
    </row>
    <row r="100" spans="1:13" x14ac:dyDescent="0.25">
      <c r="A100" s="4"/>
      <c r="B100" s="5">
        <v>49</v>
      </c>
      <c r="C100" s="8" t="s">
        <v>143</v>
      </c>
      <c r="D100" s="8"/>
      <c r="E100" s="5">
        <v>2</v>
      </c>
      <c r="F100" s="5">
        <v>4</v>
      </c>
      <c r="G100" s="5">
        <v>6</v>
      </c>
      <c r="H100" s="5">
        <v>9</v>
      </c>
      <c r="I100" s="5">
        <v>13</v>
      </c>
      <c r="J100" s="5">
        <v>18</v>
      </c>
      <c r="K100" s="5">
        <v>23</v>
      </c>
      <c r="L100" s="5">
        <v>31</v>
      </c>
      <c r="M100" s="5">
        <v>39</v>
      </c>
    </row>
    <row r="101" spans="1:13" x14ac:dyDescent="0.25">
      <c r="A101" s="6"/>
      <c r="B101" s="7">
        <v>44</v>
      </c>
      <c r="C101" s="9" t="s">
        <v>294</v>
      </c>
      <c r="D101" s="9"/>
      <c r="E101" s="7">
        <v>1</v>
      </c>
      <c r="F101" s="7">
        <v>2</v>
      </c>
      <c r="G101" s="7">
        <v>4</v>
      </c>
      <c r="H101" s="7">
        <v>6</v>
      </c>
      <c r="I101" s="7">
        <v>9</v>
      </c>
      <c r="J101" s="7">
        <v>13</v>
      </c>
      <c r="K101" s="7">
        <v>19</v>
      </c>
      <c r="L101" s="7">
        <v>25</v>
      </c>
      <c r="M101" s="7">
        <v>34</v>
      </c>
    </row>
    <row r="102" spans="1:13" x14ac:dyDescent="0.25">
      <c r="A102" s="4"/>
      <c r="B102" s="5">
        <v>43</v>
      </c>
      <c r="C102" s="8" t="s">
        <v>103</v>
      </c>
      <c r="D102" s="8"/>
      <c r="E102" s="5">
        <v>2</v>
      </c>
      <c r="F102" s="5">
        <v>4</v>
      </c>
      <c r="G102" s="5">
        <v>6</v>
      </c>
      <c r="H102" s="5">
        <v>9</v>
      </c>
      <c r="I102" s="5">
        <v>13</v>
      </c>
      <c r="J102" s="5">
        <v>17</v>
      </c>
      <c r="K102" s="5">
        <v>23</v>
      </c>
      <c r="L102" s="5">
        <v>29</v>
      </c>
      <c r="M102" s="5">
        <v>36</v>
      </c>
    </row>
    <row r="103" spans="1:13" x14ac:dyDescent="0.25">
      <c r="A103" s="6"/>
      <c r="B103" s="7">
        <v>36</v>
      </c>
      <c r="C103" s="9" t="s">
        <v>141</v>
      </c>
      <c r="D103" s="9"/>
      <c r="E103" s="7">
        <v>2</v>
      </c>
      <c r="F103" s="7">
        <v>3</v>
      </c>
      <c r="G103" s="7">
        <v>4</v>
      </c>
      <c r="H103" s="7">
        <v>6</v>
      </c>
      <c r="I103" s="7">
        <v>9</v>
      </c>
      <c r="J103" s="7">
        <v>13</v>
      </c>
      <c r="K103" s="7">
        <v>17</v>
      </c>
      <c r="L103" s="7">
        <v>22</v>
      </c>
      <c r="M103" s="7">
        <v>29</v>
      </c>
    </row>
    <row r="104" spans="1:13" x14ac:dyDescent="0.25">
      <c r="A104" s="4"/>
      <c r="B104" s="5">
        <v>27</v>
      </c>
      <c r="C104" s="8" t="s">
        <v>300</v>
      </c>
      <c r="D104" s="8"/>
      <c r="E104" s="5">
        <v>1</v>
      </c>
      <c r="F104" s="5">
        <v>2</v>
      </c>
      <c r="G104" s="5">
        <v>3</v>
      </c>
      <c r="H104" s="5">
        <v>4</v>
      </c>
      <c r="I104" s="5">
        <v>6</v>
      </c>
      <c r="J104" s="5">
        <v>8</v>
      </c>
      <c r="K104" s="5">
        <v>12</v>
      </c>
      <c r="L104" s="5">
        <v>16</v>
      </c>
      <c r="M104" s="5">
        <v>21</v>
      </c>
    </row>
    <row r="105" spans="1:13" x14ac:dyDescent="0.25">
      <c r="A105" s="6"/>
      <c r="B105" s="5">
        <v>25</v>
      </c>
      <c r="C105" s="8" t="s">
        <v>135</v>
      </c>
      <c r="D105" s="8"/>
      <c r="E105" s="5">
        <v>1</v>
      </c>
      <c r="F105" s="5">
        <v>1</v>
      </c>
      <c r="G105" s="5">
        <v>2</v>
      </c>
      <c r="H105" s="5">
        <v>3</v>
      </c>
      <c r="I105" s="5">
        <v>5</v>
      </c>
      <c r="J105" s="5">
        <v>7</v>
      </c>
      <c r="K105" s="5">
        <v>10</v>
      </c>
      <c r="L105" s="5">
        <v>14</v>
      </c>
      <c r="M105" s="5">
        <v>19</v>
      </c>
    </row>
    <row r="106" spans="1:13" x14ac:dyDescent="0.25">
      <c r="A106" s="4"/>
      <c r="B106" s="7">
        <v>25</v>
      </c>
      <c r="C106" s="9" t="s">
        <v>146</v>
      </c>
      <c r="D106" s="9"/>
      <c r="E106" s="7">
        <v>0</v>
      </c>
      <c r="F106" s="7">
        <v>1</v>
      </c>
      <c r="G106" s="7">
        <v>1</v>
      </c>
      <c r="H106" s="7">
        <v>2</v>
      </c>
      <c r="I106" s="7">
        <v>4</v>
      </c>
      <c r="J106" s="7">
        <v>5</v>
      </c>
      <c r="K106" s="7">
        <v>8</v>
      </c>
      <c r="L106" s="7">
        <v>12</v>
      </c>
      <c r="M106" s="7">
        <v>17</v>
      </c>
    </row>
    <row r="107" spans="1:13" x14ac:dyDescent="0.25">
      <c r="A107" s="6"/>
      <c r="B107" s="7">
        <v>20</v>
      </c>
      <c r="C107" s="9" t="s">
        <v>101</v>
      </c>
      <c r="D107" s="9"/>
      <c r="E107" s="7">
        <v>1</v>
      </c>
      <c r="F107" s="7">
        <v>1</v>
      </c>
      <c r="G107" s="7">
        <v>2</v>
      </c>
      <c r="H107" s="7">
        <v>3</v>
      </c>
      <c r="I107" s="7">
        <v>5</v>
      </c>
      <c r="J107" s="7">
        <v>7</v>
      </c>
      <c r="K107" s="7">
        <v>9</v>
      </c>
      <c r="L107" s="7">
        <v>12</v>
      </c>
      <c r="M107" s="7">
        <v>16</v>
      </c>
    </row>
    <row r="108" spans="1:13" x14ac:dyDescent="0.25">
      <c r="A108" s="4"/>
      <c r="B108" s="5">
        <v>16</v>
      </c>
      <c r="C108" s="8" t="s">
        <v>119</v>
      </c>
      <c r="D108" s="8"/>
      <c r="E108" s="5">
        <v>1</v>
      </c>
      <c r="F108" s="5">
        <v>1</v>
      </c>
      <c r="G108" s="5">
        <v>1</v>
      </c>
      <c r="H108" s="5">
        <v>2</v>
      </c>
      <c r="I108" s="5">
        <v>3</v>
      </c>
      <c r="J108" s="5">
        <v>5</v>
      </c>
      <c r="K108" s="5">
        <v>7</v>
      </c>
      <c r="L108" s="5">
        <v>9</v>
      </c>
      <c r="M108" s="5">
        <v>12</v>
      </c>
    </row>
    <row r="109" spans="1:13" x14ac:dyDescent="0.25">
      <c r="A109" s="6"/>
      <c r="B109" s="7">
        <v>8</v>
      </c>
      <c r="C109" s="9" t="s">
        <v>98</v>
      </c>
      <c r="D109" s="9"/>
      <c r="E109" s="7">
        <v>0</v>
      </c>
      <c r="F109" s="7">
        <v>0</v>
      </c>
      <c r="G109" s="7">
        <v>1</v>
      </c>
      <c r="H109" s="7">
        <v>1</v>
      </c>
      <c r="I109" s="7">
        <v>2</v>
      </c>
      <c r="J109" s="7">
        <v>2</v>
      </c>
      <c r="K109" s="7">
        <v>3</v>
      </c>
      <c r="L109" s="7">
        <v>5</v>
      </c>
      <c r="M109" s="7">
        <v>6</v>
      </c>
    </row>
    <row r="110" spans="1:13" x14ac:dyDescent="0.25">
      <c r="A110" s="4"/>
      <c r="B110" s="7">
        <v>4</v>
      </c>
      <c r="C110" s="9" t="s">
        <v>92</v>
      </c>
      <c r="D110" s="9"/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7">
        <v>1</v>
      </c>
      <c r="L110" s="7">
        <v>2</v>
      </c>
      <c r="M110" s="7">
        <v>2</v>
      </c>
    </row>
    <row r="111" spans="1:13" x14ac:dyDescent="0.25">
      <c r="A111" s="6"/>
      <c r="B111" s="7">
        <v>2</v>
      </c>
      <c r="C111" s="9" t="s">
        <v>303</v>
      </c>
      <c r="D111" s="9"/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1</v>
      </c>
      <c r="K111" s="7">
        <v>1</v>
      </c>
      <c r="L111" s="7">
        <v>1</v>
      </c>
      <c r="M111" s="7">
        <v>2</v>
      </c>
    </row>
    <row r="112" spans="1:13" x14ac:dyDescent="0.25">
      <c r="A112" s="4"/>
      <c r="B112" s="7">
        <v>1</v>
      </c>
      <c r="C112" s="9" t="s">
        <v>60</v>
      </c>
      <c r="D112" s="9"/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spans="1:13" x14ac:dyDescent="0.25">
      <c r="A113" s="6"/>
      <c r="B113" s="5">
        <v>1</v>
      </c>
      <c r="C113" s="8" t="s">
        <v>90</v>
      </c>
      <c r="D113" s="8"/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1</v>
      </c>
      <c r="K113" s="5">
        <v>1</v>
      </c>
      <c r="L113" s="5">
        <v>1</v>
      </c>
      <c r="M113" s="5">
        <v>1</v>
      </c>
    </row>
    <row r="114" spans="1:13" x14ac:dyDescent="0.25">
      <c r="A114" s="4"/>
      <c r="B114" s="7">
        <v>1</v>
      </c>
      <c r="C114" s="9" t="s">
        <v>199</v>
      </c>
      <c r="D114" s="9"/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</row>
    <row r="115" spans="1:13" x14ac:dyDescent="0.25">
      <c r="A115" s="6"/>
      <c r="B115" s="7">
        <v>1</v>
      </c>
      <c r="C115" s="9" t="s">
        <v>203</v>
      </c>
      <c r="D115" s="9"/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1</v>
      </c>
    </row>
    <row r="116" spans="1:13" x14ac:dyDescent="0.25">
      <c r="A116" s="4"/>
      <c r="B116" s="5">
        <v>0</v>
      </c>
      <c r="C116" s="8" t="s">
        <v>123</v>
      </c>
      <c r="D116" s="8"/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</row>
    <row r="117" spans="1:13" x14ac:dyDescent="0.25">
      <c r="A117" s="6"/>
      <c r="B117" s="5">
        <v>0</v>
      </c>
      <c r="C117" s="8" t="s">
        <v>131</v>
      </c>
      <c r="D117" s="8"/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</row>
    <row r="118" spans="1:13" x14ac:dyDescent="0.25">
      <c r="A118" s="4"/>
      <c r="B118" s="7">
        <v>0</v>
      </c>
      <c r="C118" s="9" t="s">
        <v>133</v>
      </c>
      <c r="D118" s="9"/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spans="1:13" x14ac:dyDescent="0.25">
      <c r="A119" s="6"/>
      <c r="B119" s="7">
        <v>0</v>
      </c>
      <c r="C119" s="9" t="s">
        <v>137</v>
      </c>
      <c r="D119" s="9"/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spans="1:13" x14ac:dyDescent="0.25">
      <c r="A120" s="4"/>
      <c r="B120" s="7">
        <v>0</v>
      </c>
      <c r="C120" s="9" t="s">
        <v>162</v>
      </c>
      <c r="D120" s="9"/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</row>
    <row r="121" spans="1:13" x14ac:dyDescent="0.25">
      <c r="A121" s="6"/>
      <c r="B121" s="5">
        <v>0</v>
      </c>
      <c r="C121" s="8" t="s">
        <v>168</v>
      </c>
      <c r="D121" s="8"/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</row>
    <row r="122" spans="1:13" x14ac:dyDescent="0.25">
      <c r="A122" s="4"/>
      <c r="B122" s="7">
        <v>0</v>
      </c>
      <c r="C122" s="9" t="s">
        <v>174</v>
      </c>
      <c r="D122" s="9"/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</row>
    <row r="123" spans="1:13" x14ac:dyDescent="0.25">
      <c r="A123" s="6"/>
      <c r="B123" s="7">
        <v>0</v>
      </c>
      <c r="C123" s="9" t="s">
        <v>178</v>
      </c>
      <c r="D123" s="9"/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</row>
    <row r="124" spans="1:13" x14ac:dyDescent="0.25">
      <c r="A124" s="4"/>
      <c r="B124" s="7">
        <v>0</v>
      </c>
      <c r="C124" s="9" t="s">
        <v>187</v>
      </c>
      <c r="D124" s="9"/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</row>
    <row r="125" spans="1:13" x14ac:dyDescent="0.25">
      <c r="A125" s="6"/>
      <c r="B125" s="7">
        <v>0</v>
      </c>
      <c r="C125" s="9" t="s">
        <v>191</v>
      </c>
      <c r="D125" s="9"/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</row>
    <row r="126" spans="1:13" x14ac:dyDescent="0.25">
      <c r="A126" s="4"/>
      <c r="B126" s="7">
        <v>0</v>
      </c>
      <c r="C126" s="9" t="s">
        <v>232</v>
      </c>
      <c r="D126" s="9"/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</row>
    <row r="127" spans="1:13" x14ac:dyDescent="0.25">
      <c r="A127" s="6"/>
      <c r="B127" s="7">
        <v>0</v>
      </c>
      <c r="C127" s="9" t="s">
        <v>243</v>
      </c>
      <c r="D127" s="9"/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</row>
    <row r="128" spans="1:13" x14ac:dyDescent="0.25">
      <c r="A128" s="4"/>
      <c r="B128" s="5">
        <v>0</v>
      </c>
      <c r="C128" s="8" t="s">
        <v>262</v>
      </c>
      <c r="D128" s="8"/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</row>
    <row r="129" spans="1:13" x14ac:dyDescent="0.25">
      <c r="A129" s="6"/>
      <c r="B129" s="7">
        <v>0</v>
      </c>
      <c r="C129" s="9" t="s">
        <v>281</v>
      </c>
      <c r="D129" s="9"/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</row>
    <row r="130" spans="1:13" x14ac:dyDescent="0.25">
      <c r="A130" s="4"/>
      <c r="B130" s="7">
        <v>0</v>
      </c>
      <c r="C130" s="9" t="s">
        <v>290</v>
      </c>
      <c r="D130" s="9"/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</row>
    <row r="131" spans="1:13" x14ac:dyDescent="0.25">
      <c r="A131" s="6"/>
      <c r="B131" s="5">
        <v>0</v>
      </c>
      <c r="C131" s="8" t="s">
        <v>289</v>
      </c>
      <c r="D131" s="8"/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</row>
    <row r="132" spans="1:13" x14ac:dyDescent="0.25">
      <c r="B132">
        <f>SUM(B2:B131)</f>
        <v>24906</v>
      </c>
      <c r="D132" s="10" t="s">
        <v>305</v>
      </c>
      <c r="E132">
        <f>SUM(E2:E131)</f>
        <v>850</v>
      </c>
      <c r="F132">
        <f>SUM(F2:F131)</f>
        <v>1452</v>
      </c>
      <c r="G132">
        <f>SUM(G2:G131)</f>
        <v>2337</v>
      </c>
      <c r="H132">
        <f>SUM(H2:H131)</f>
        <v>3610</v>
      </c>
      <c r="I132">
        <f>SUM(I2:I131)</f>
        <v>5368</v>
      </c>
      <c r="J132">
        <f>SUM(J2:J131)</f>
        <v>7706</v>
      </c>
      <c r="K132">
        <f>SUM(K2:K131)</f>
        <v>10746</v>
      </c>
      <c r="L132">
        <f>SUM(L2:L131)</f>
        <v>14562</v>
      </c>
      <c r="M132">
        <f>SUM(M2:M131)</f>
        <v>19257</v>
      </c>
    </row>
    <row r="136" spans="1:13" x14ac:dyDescent="0.25">
      <c r="B136" t="s">
        <v>13</v>
      </c>
      <c r="C136" s="11" t="s">
        <v>306</v>
      </c>
      <c r="E136" t="s">
        <v>4</v>
      </c>
      <c r="F136" t="s">
        <v>307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</row>
    <row r="138" spans="1:13" x14ac:dyDescent="0.25">
      <c r="D138" s="10" t="s">
        <v>305</v>
      </c>
      <c r="E138">
        <f>SUM(E8:E137)</f>
        <v>1580</v>
      </c>
      <c r="F138">
        <f>SUM(F8:F137)</f>
        <v>2697</v>
      </c>
      <c r="G138">
        <f>SUM(G8:G137)</f>
        <v>4330</v>
      </c>
      <c r="H138">
        <f>SUM(H8:H137)</f>
        <v>6677</v>
      </c>
      <c r="I138">
        <f>SUM(I8:I137)</f>
        <v>9911</v>
      </c>
      <c r="J138">
        <f>SUM(J8:J137)</f>
        <v>14200</v>
      </c>
      <c r="K138">
        <f>SUM(K8:K137)</f>
        <v>19762</v>
      </c>
      <c r="L138">
        <f>SUM(L8:L137)</f>
        <v>26727</v>
      </c>
      <c r="M138">
        <f>SUM(M8:M137)</f>
        <v>35275</v>
      </c>
    </row>
    <row r="139" spans="1:13" x14ac:dyDescent="0.25">
      <c r="D139" t="s">
        <v>308</v>
      </c>
      <c r="E139">
        <v>2021</v>
      </c>
      <c r="F139">
        <v>2022</v>
      </c>
      <c r="G139">
        <v>2023</v>
      </c>
      <c r="H139">
        <v>2024</v>
      </c>
      <c r="I139">
        <v>2025</v>
      </c>
      <c r="J139">
        <v>2026</v>
      </c>
      <c r="K139">
        <v>2027</v>
      </c>
      <c r="L139">
        <v>2028</v>
      </c>
      <c r="M139">
        <v>2029</v>
      </c>
    </row>
  </sheetData>
  <sortState xmlns:xlrd2="http://schemas.microsoft.com/office/spreadsheetml/2017/richdata2" ref="B1:M131">
    <sortCondition descending="1" ref="B1:B131"/>
  </sortState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F88B8-C8F3-4021-82D9-8DD12DD08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Electric_Vehicles_Registration_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Dhruy Umeshchandra Pandit</dc:creator>
  <cp:lastModifiedBy>Dhruy Umeshchandra Pandit</cp:lastModifiedBy>
  <dcterms:created xsi:type="dcterms:W3CDTF">2023-08-19T03:44:16Z</dcterms:created>
  <dcterms:modified xsi:type="dcterms:W3CDTF">2023-08-20T05:28:57Z</dcterms:modified>
</cp:coreProperties>
</file>