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3"/>
  </bookViews>
  <sheets>
    <sheet name="bike_buyers" sheetId="1" r:id="rId1"/>
    <sheet name="Working Sheet" sheetId="2" r:id="rId2"/>
    <sheet name="Pivot Tables " sheetId="3" r:id="rId3"/>
    <sheet name="Dashboard" sheetId="4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Age_Bracket">#N/A</definedName>
    <definedName name="Slicer_Occupat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<sst xmlns="http://schemas.openxmlformats.org/spreadsheetml/2006/main" count="16267" uniqueCount="49">
  <si>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</si>
  <si>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</si>
  <si>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</si>
  <si>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</si>
  <si>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</si>
  <si>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</si>
  <si>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</si>
  <si>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</si>
  <si>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</si>
  <si>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</si>
  <si>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</si>
  <si>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</si>
  <si>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</si>
  <si>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</si>
  <si>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</si>
  <si>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</si>
  <si>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</si>
  <si>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</si>
  <si>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</si>
  <si>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</si>
  <si>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</si>
  <si>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</si>
  <si>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</si>
  <si>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</si>
  <si>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</si>
  <si>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</si>
  <si>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</si>
  <si>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</si>
  <si>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</si>
  <si>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</si>
  <si>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</si>
  <si>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</si>
  <si>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</si>
  <si>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</si>
  <si>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</si>
  <si>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</si>
  <si>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</si>
  <si>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</si>
  <si>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</si>
  <si>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</si>
  <si>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</si>
  <si>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</si>
  <si>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</si>
  <si>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</si>
  <si>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</si>
  <si>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1. Young</t>
  </si>
  <si>
    <t>2. Middle Aged</t>
  </si>
  <si>
    <t>3. 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</si>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</sst>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0_);[Red]\(0\)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sz val="5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 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7375"/>
        <c:axId val="203617278"/>
      </c:barChart>
      <c:catAx>
        <c:axId val="8889273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617278"/>
        <c:crosses val="autoZero"/>
        <c:auto val="1"/>
        <c:lblAlgn val="ctr"/>
        <c:lblOffset val="100"/>
        <c:noMultiLvlLbl val="0"/>
      </c:catAx>
      <c:valAx>
        <c:axId val="203617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Done Per Age Bracket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'!$B$22:$B$25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 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'!$C$22:$C$25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530705"/>
        <c:axId val="189305158"/>
      </c:barChart>
      <c:catAx>
        <c:axId val="495530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5158"/>
        <c:crosses val="autoZero"/>
        <c:auto val="1"/>
        <c:lblAlgn val="ctr"/>
        <c:lblOffset val="100"/>
        <c:noMultiLvlLbl val="0"/>
      </c:catAx>
      <c:valAx>
        <c:axId val="189305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Total Bikes Purchased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3070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28363"/>
        <c:axId val="448627766"/>
      </c:lineChart>
      <c:catAx>
        <c:axId val="3843283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27766"/>
        <c:crosses val="autoZero"/>
        <c:auto val="1"/>
        <c:lblAlgn val="ctr"/>
        <c:lblOffset val="100"/>
        <c:noMultiLvlLbl val="0"/>
      </c:catAx>
      <c:valAx>
        <c:axId val="448627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328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'!$B$4:$B$6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 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'!$C$4:$C$6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7375"/>
        <c:axId val="203617278"/>
      </c:barChart>
      <c:catAx>
        <c:axId val="8889273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617278"/>
        <c:crosses val="autoZero"/>
        <c:auto val="1"/>
        <c:lblAlgn val="ctr"/>
        <c:lblOffset val="100"/>
        <c:noMultiLvlLbl val="0"/>
      </c:catAx>
      <c:valAx>
        <c:axId val="203617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333333333333"/>
          <c:y val="0.3991442542787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Done Per Age Bracket</a:t>
            </a:r>
            <a:endParaRPr lang="en-IN" altLang="en-US"/>
          </a:p>
        </c:rich>
      </c:tx>
      <c:layout>
        <c:manualLayout>
          <c:xMode val="edge"/>
          <c:yMode val="edge"/>
          <c:x val="0.315322662860638"/>
          <c:y val="0.1079184022172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'!$B$22:$B$25</c:f>
              <c:numCache>
                <c:formatCode>General</c:formatCode>
                <c:ptCount val="3"/>
                <c:pt idx="0">
                  <c:v>48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 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'!$A$22:$A$25</c:f>
              <c:strCache>
                <c:ptCount val="3"/>
                <c:pt idx="0">
                  <c:v>1. Young</c:v>
                </c:pt>
                <c:pt idx="1">
                  <c:v>2. Middle Aged</c:v>
                </c:pt>
                <c:pt idx="2">
                  <c:v>3. Old</c:v>
                </c:pt>
              </c:strCache>
            </c:strRef>
          </c:cat>
          <c:val>
            <c:numRef>
              <c:f>'Pivot Tables '!$C$22:$C$25</c:f>
              <c:numCache>
                <c:formatCode>General</c:formatCode>
                <c:ptCount val="3"/>
                <c:pt idx="0">
                  <c:v>35</c:v>
                </c:pt>
                <c:pt idx="1">
                  <c:v>387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530705"/>
        <c:axId val="189305158"/>
      </c:barChart>
      <c:catAx>
        <c:axId val="4955307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05158"/>
        <c:crosses val="autoZero"/>
        <c:auto val="1"/>
        <c:lblAlgn val="ctr"/>
        <c:lblOffset val="100"/>
        <c:noMultiLvlLbl val="0"/>
      </c:catAx>
      <c:valAx>
        <c:axId val="189305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Total Bikes Purchased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3070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Purchase Done per Distance Commuted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'!$B$39:$B$44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 '!$A$39:$A$44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'!$C$39:$C$44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28363"/>
        <c:axId val="448627766"/>
      </c:lineChart>
      <c:catAx>
        <c:axId val="3843283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27766"/>
        <c:crosses val="autoZero"/>
        <c:auto val="1"/>
        <c:lblAlgn val="ctr"/>
        <c:lblOffset val="100"/>
        <c:noMultiLvlLbl val="0"/>
      </c:catAx>
      <c:valAx>
        <c:axId val="4486277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328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781050</xdr:colOff>
      <xdr:row>0</xdr:row>
      <xdr:rowOff>177800</xdr:rowOff>
    </xdr:from>
    <xdr:to>
      <xdr:col>12</xdr:col>
      <xdr:colOff>10160</xdr:colOff>
      <xdr:row>17</xdr:row>
      <xdr:rowOff>102235</xdr:rowOff>
    </xdr:to>
    <xdr:graphicFrame>
      <xdr:nvGraphicFramePr>
        <xdr:cNvPr id="2" name="Chart 1"/>
        <xdr:cNvGraphicFramePr/>
      </xdr:nvGraphicFramePr>
      <xdr:xfrm>
        <a:off x="5553075" y="177800"/>
        <a:ext cx="6239510" cy="3162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791210</xdr:colOff>
      <xdr:row>19</xdr:row>
      <xdr:rowOff>6985</xdr:rowOff>
    </xdr:from>
    <xdr:to>
      <xdr:col>12</xdr:col>
      <xdr:colOff>9525</xdr:colOff>
      <xdr:row>34</xdr:row>
      <xdr:rowOff>44450</xdr:rowOff>
    </xdr:to>
    <xdr:graphicFrame>
      <xdr:nvGraphicFramePr>
        <xdr:cNvPr id="3" name="Chart 2"/>
        <xdr:cNvGraphicFramePr/>
      </xdr:nvGraphicFramePr>
      <xdr:xfrm>
        <a:off x="5563235" y="3626485"/>
        <a:ext cx="622871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808990</xdr:colOff>
      <xdr:row>35</xdr:row>
      <xdr:rowOff>187325</xdr:rowOff>
    </xdr:from>
    <xdr:to>
      <xdr:col>11</xdr:col>
      <xdr:colOff>666115</xdr:colOff>
      <xdr:row>51</xdr:row>
      <xdr:rowOff>176530</xdr:rowOff>
    </xdr:to>
    <xdr:graphicFrame>
      <xdr:nvGraphicFramePr>
        <xdr:cNvPr id="4" name="Chart 3"/>
        <xdr:cNvGraphicFramePr/>
      </xdr:nvGraphicFramePr>
      <xdr:xfrm>
        <a:off x="5581015" y="6854825"/>
        <a:ext cx="6191250" cy="3037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257175</xdr:colOff>
      <xdr:row>5</xdr:row>
      <xdr:rowOff>66675</xdr:rowOff>
    </xdr:from>
    <xdr:to>
      <xdr:col>9</xdr:col>
      <xdr:colOff>86360</xdr:colOff>
      <xdr:row>21</xdr:row>
      <xdr:rowOff>117475</xdr:rowOff>
    </xdr:to>
    <xdr:graphicFrame>
      <xdr:nvGraphicFramePr>
        <xdr:cNvPr id="2" name="Chart 1"/>
        <xdr:cNvGraphicFramePr/>
      </xdr:nvGraphicFramePr>
      <xdr:xfrm>
        <a:off x="1476375" y="1019175"/>
        <a:ext cx="4096385" cy="30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153035</xdr:colOff>
      <xdr:row>5</xdr:row>
      <xdr:rowOff>66675</xdr:rowOff>
    </xdr:from>
    <xdr:to>
      <xdr:col>15</xdr:col>
      <xdr:colOff>608330</xdr:colOff>
      <xdr:row>21</xdr:row>
      <xdr:rowOff>114935</xdr:rowOff>
    </xdr:to>
    <xdr:graphicFrame>
      <xdr:nvGraphicFramePr>
        <xdr:cNvPr id="3" name="Chart 2"/>
        <xdr:cNvGraphicFramePr/>
      </xdr:nvGraphicFramePr>
      <xdr:xfrm>
        <a:off x="5639435" y="1019175"/>
        <a:ext cx="4112895" cy="309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266065</xdr:colOff>
      <xdr:row>21</xdr:row>
      <xdr:rowOff>172085</xdr:rowOff>
    </xdr:from>
    <xdr:to>
      <xdr:col>15</xdr:col>
      <xdr:colOff>600710</xdr:colOff>
      <xdr:row>37</xdr:row>
      <xdr:rowOff>132715</xdr:rowOff>
    </xdr:to>
    <xdr:graphicFrame>
      <xdr:nvGraphicFramePr>
        <xdr:cNvPr id="4" name="Chart 3"/>
        <xdr:cNvGraphicFramePr/>
      </xdr:nvGraphicFramePr>
      <xdr:xfrm>
        <a:off x="1485265" y="4172585"/>
        <a:ext cx="8259445" cy="300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79375</xdr:rowOff>
    </xdr:from>
    <xdr:to>
      <xdr:col>2</xdr:col>
      <xdr:colOff>238125</xdr:colOff>
      <xdr:row>10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31875"/>
              <a:ext cx="1419225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50800</xdr:rowOff>
    </xdr:from>
    <xdr:to>
      <xdr:col>2</xdr:col>
      <xdr:colOff>238760</xdr:colOff>
      <xdr:row>20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146300"/>
              <a:ext cx="1419860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20</xdr:row>
      <xdr:rowOff>139700</xdr:rowOff>
    </xdr:from>
    <xdr:to>
      <xdr:col>2</xdr:col>
      <xdr:colOff>231140</xdr:colOff>
      <xdr:row>27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Ag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3949700"/>
              <a:ext cx="1409065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27</xdr:row>
      <xdr:rowOff>140335</xdr:rowOff>
    </xdr:from>
    <xdr:to>
      <xdr:col>2</xdr:col>
      <xdr:colOff>240665</xdr:colOff>
      <xdr:row>37</xdr:row>
      <xdr:rowOff>132715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5283835"/>
              <a:ext cx="1409065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1.6775925926" refreshedBy="maham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2. Middle Aged"/>
        <s v="3. Old"/>
        <s v="1. 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" sourceName="Age Bracket">
  <pivotTables>
    <pivotTable tabId="3" name="PivotTable1"/>
    <pivotTable tabId="3" name="PivotTable2"/>
    <pivotTable tabId="3" name="PivotTable3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Light3" rowHeight="225425"/>
  <slicer name="Education" cache="Slicer_Education" caption="Education" style="SlicerStyleLight3" rowHeight="225425"/>
  <slicer name="Age Bracket" cache="Slicer_Age_Bracket" caption="Age Bracket" style="SlicerStyleLight3" rowHeight="225425"/>
  <slicer name="Occupation" cache="Slicer_Occupation" caption="Occupation" style="SlicerStyleLight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O7" sqref="O7"/>
    </sheetView>
  </sheetViews>
  <sheetFormatPr defaultColWidth="11.8857142857143" defaultRowHeight="15"/>
  <cols>
    <col min="2" max="2" width="15.1428571428571" customWidth="1"/>
    <col min="4" max="4" width="12.8571428571429" style="4"/>
    <col min="6" max="6" width="20.7142857142857" customWidth="1"/>
    <col min="7" max="7" width="16.7142857142857" customWidth="1"/>
    <col min="8" max="8" width="17.2857142857143" customWidth="1"/>
    <col min="10" max="10" width="20" customWidth="1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IF(L2&lt;30,"1. Young",IF(L2&lt;55,"2. Middle Aged","3. Old"))</f>
        <v>2. 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2. 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3. 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2. 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2. 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2. 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2. 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2. 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3. 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2. 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2. 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2. 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3. 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2. 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2. 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2. 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3. 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2. 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2. 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3. 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2. 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2. 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2. 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3. 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2. 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3. 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1. 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2. 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2. 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2. 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3. 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1. 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2. 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2. 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3. 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2. 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2. 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2. Middle Aged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1. 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2. 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2. 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3. 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2. 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2. 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2. 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3. 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2. 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2. 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2. 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2. 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1. 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2. 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3. 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3. 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2. 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2. 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2. 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3. 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2. 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2. 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2. 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2. 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2. 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2. 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IF(L66&lt;30,"1. Young",IF(L66&lt;55,"2. Middle Aged","3. Old"))</f>
        <v>2. 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3. 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2. 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2. 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2. 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2. Middle Aged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2. 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2. 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2. 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2. 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3. 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2. 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1. 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1. 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2. 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3. 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2. 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2. 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2. 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1. 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2. 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1. 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2. 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2. 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1. 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2. 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1. 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2. Middle Aged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2. 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2. 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3. 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3. 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2. 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2. 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1. 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2. 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2. 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2. 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2. 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2. 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2. 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2. Middle Aged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2. 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2. 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2. 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2. 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2. 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2. 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2. 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2. 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1. 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2. Middle Aged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2. 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2. 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3. 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1. 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3. 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2. 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2. 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3. 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2. 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2. 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2. 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2. 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IF(L130&lt;30,"1. Young",IF(L130&lt;55,"2. Middle Aged","3. Old"))</f>
        <v>2. 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2. 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2. 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3. 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2. 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3. 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2. 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2. 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2. 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2. 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3. 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3. 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2. 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1. 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2. 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2. 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2. 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2. 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2. 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2. 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3. 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1. 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2. 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2. 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2. 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2. 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2. 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2. 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3. 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2. 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2. 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2. 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2. 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2. 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2. 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2. 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1. 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1. 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2. 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2. 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2. 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2. 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3. 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3. 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2. 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1. 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2. 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2. 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1. 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2. 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3. 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2. 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2. 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3. 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2. 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3. 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3. 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2. 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3. 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3. 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2. 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2. 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3. 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2. 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IF(L194&lt;30,"1. Young",IF(L194&lt;55,"2. Middle Aged","3. Old"))</f>
        <v>3. 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2. 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2. 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1. 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2. 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3. 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2. 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2. 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2. 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1. 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2. 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2. 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2. 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2. 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3. 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1. 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2. 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2. 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2. 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2. 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2. Middle Aged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2. 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3. 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2. 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2. 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1. 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2. 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1. 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2. 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2. 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2. 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2. 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3. 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2. 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2. 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2. 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2. 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3. 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3. 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2. 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2. 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1. 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2. 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3. 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2. 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1. 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2. 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2. 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2. 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1. 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2. 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1. 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2. 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2. 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2. 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2. 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3. 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2. 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3. 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3. 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2. 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3. 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3. 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2. 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IF(L258&lt;30,"1. Young",IF(L258&lt;55,"2. Middle Aged","3. Old"))</f>
        <v>2. 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2. 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3. 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2. 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2. 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2. 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2. 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2. 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2. 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2. 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1. 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2. 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2. 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2. 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2. 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1. 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2. 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2. Middle Aged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2. 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2. 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2. 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2. 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2. 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2. 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2. 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2. 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2. 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2. 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2. 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2. 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2. 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2. 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2. 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2. 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2. 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2. 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2. 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2. 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2. 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2. 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2. 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2. 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2. 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3. 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3. 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1. 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3. 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2. 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2. 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3. 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2. 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3. 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2. 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2. 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2. 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2. 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3. 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2. 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2. 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2. 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3. 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2. 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2. 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2. 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IF(L322&lt;30,"1. Young",IF(L322&lt;55,"2. Middle Aged","3. Old"))</f>
        <v>2. 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2. 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2. 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2. 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2. 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2. 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1. 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2. 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2. 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3. 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2. 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2. Middle Aged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2. 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2. 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2. 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2. 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2. 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2. 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2. 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3. 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2. Middle Aged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2. 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2. 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2. 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2. 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2. 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2. 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2. 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2. 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1. 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1. 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2. 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2. 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2. 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2. 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2. 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2. 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2. 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3. 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2. Middle Aged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2. 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1. 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2. 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3. 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2. 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2. 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2. 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2. 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3. 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2. 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2. 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2. 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2. 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2. Middle Aged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2. 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3. 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3. 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2. 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3. 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2. 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2. Middle Aged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3. 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2. 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2. 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IF(L386&lt;30,"1. Young",IF(L386&lt;55,"2. Middle Aged","3. Old"))</f>
        <v>1. 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2. 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2. 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2. 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3. 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2. 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2. 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2. 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2. 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2. 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2. 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2. 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2. 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3. 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2. 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2. 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2. 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3. 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2. 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2. 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2. 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2. 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2. 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2. 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2. 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2. 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2. 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2. 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2. 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3. 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2. 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2. 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2. 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3. 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2. 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2. 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3. 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2. 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2. 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2. 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2. 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3. 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1. 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2. 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2. 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2. 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3. 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1. 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2. 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1. 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2. 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3. 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2. 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1. 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2. 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2. 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2. 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2. 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2. 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2. 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2. 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2. 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2. 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2. 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IF(L450&lt;30,"1. Young",IF(L450&lt;55,"2. Middle Aged","3. Old"))</f>
        <v>2. 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2. 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2. 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2. 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3. 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2. 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2. 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2. 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2. 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3. 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2. 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2. 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2. 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2. 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2. 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2. 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2. 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3. 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2. 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2. 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2. 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3. 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1. 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2. 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2. 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2. 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2. 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3. 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2. 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2. 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2. 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2. 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2. 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2. 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2. 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3. 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2. 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2. 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3. 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2. 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2. 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2. 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2. 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2. 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2. 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3. 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2. 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3. 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2. 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2. 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2. 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2. 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2. 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2. 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1. 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2. 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2. 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2. 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2. 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2. 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1. 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2. 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2. 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3. 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IF(L514&lt;30,"1. Young",IF(L514&lt;55,"2. Middle Aged","3. Old"))</f>
        <v>2. 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3. 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2. 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2. 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2. 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2. 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2. 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3. 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2. 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3. 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2. 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2. 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3. 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3. 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2. 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2. 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1. 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3. 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1. 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1. 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2. 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3. 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3. 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2. 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2. 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2. 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2. 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2. 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2. 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2. 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1. 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2. 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2. 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1. 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2. 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3. 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2. 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2. 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2. 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3. 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2. 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3. 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2. 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2. 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2. 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2. 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2. 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3. 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2. 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2. 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2. 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1. 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1. 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2. 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3. 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2. 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2. 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3. 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2. 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3. 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2. Middle Aged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3. 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2. 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3. 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IF(L578&lt;30,"1. Young",IF(L578&lt;55,"2. Middle Aged","3. Old"))</f>
        <v>2. 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2. 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3. 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2. 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3. 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1. 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2. 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3. 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2. 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2. 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2. 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2. 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2. 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3. 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2. 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3. 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2. 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2. 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3. 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3. 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2. 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3. 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2. 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3. 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2. 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2. 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2. 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2. 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1. 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2. 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2. 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2. 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2. 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2. 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2. 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2. 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1. 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2. 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2. 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2. 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2. 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2. 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2. 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2. Middle Aged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2. 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3. 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2. 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3. 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1. 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3. 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1. 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3. 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2. 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2. 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2. Middle Aged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2. 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2. 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2. 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3. 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2. 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2. 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2. Middle Aged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3. 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3. 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IF(L642&lt;30,"1. Young",IF(L642&lt;55,"2. Middle Aged","3. Old"))</f>
        <v>3. 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3. 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2. 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2. 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2. 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2. 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2. 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2. 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3. 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2. 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3. 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2. 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2. 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2. 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2. 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2. 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2. 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2. 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2. 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3. 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2. 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1. 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2. 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2. 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2. 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2. 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2. 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3. 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2. 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2. 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3. 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2. 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2. Middle Aged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2. 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2. 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2. 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2. 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2. 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3. 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3. 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2. 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2. 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2. 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2. 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2. 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2. 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2. 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2. Middle Aged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2. Middle Aged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1. 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2. 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2. 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2. 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2. 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2. 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2. 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2. Middle Aged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1. 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2. 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2. 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3. 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1. 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2. 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2. 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IF(L706&lt;30,"1. Young",IF(L706&lt;55,"2. Middle Aged","3. Old"))</f>
        <v>2. 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3. 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2. 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2. 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3. 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3. 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2. 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3. 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3. 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2. 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1. 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2. 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2. 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2. 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2. 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2. 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3. 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2. 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2. 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2. 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2. 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2. 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2. 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2. 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1. 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2. 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2. 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2. 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2. 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2. 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2. 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1. 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2. 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2. 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2. 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3. 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2. Middle Aged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2. 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2. Middle Aged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2. 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3. 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2. 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3. 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2. 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3. 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3. 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2. 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2. 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2. 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1. 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3. 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2. 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2. 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2. 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2. 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2. 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2. 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3. 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2. 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2. 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1. 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2. 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2. 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3. 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IF(L770&lt;30,"1. Young",IF(L770&lt;55,"2. Middle Aged","3. Old"))</f>
        <v>2. 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2. 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3. 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2. 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2. 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2. 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2. 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2. 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3. 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1. 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2. 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2. 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3. 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2. 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2. 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2. 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2. 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1. 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2. 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3. 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2. 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2. 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2. 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1. 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2. 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2. 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3. 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2. 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3. 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1. 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1. 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2. 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2. 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3. 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1. 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1. 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1. 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2. 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2. 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2. 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2. 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3. 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2. 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2. 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3. 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2. 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3. 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2. Middle Aged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2. 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2. 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2. Middle Aged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2. Middle Aged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2. 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2. 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2. 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2. 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2. 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2. 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2. 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2. 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1. 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3. 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2. 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2. 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IF(L834&lt;30,"1. Young",IF(L834&lt;55,"2. Middle Aged","3. Old"))</f>
        <v>2. 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2. 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2. 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2. 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1. 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2. 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2. 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2. 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2. 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3. 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2. 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2. 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3. 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2. 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3. 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1. 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2. 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3. 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3. 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2. 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2. 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2. 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2. 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2. 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1. 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2. 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2. 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2. 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2. 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2. 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2. 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2. 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2. 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2. 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3. 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2. 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3. 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2. 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2. 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3. 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2. 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2. 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2. 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2. 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1. 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3. 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3. 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2. 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2. 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3. 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2. 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2. 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3. 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2. 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2. 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2. 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2. 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2. 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2. 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3. 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2. 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2. 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2. 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3. 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IF(L898&lt;30,"1. Young",IF(L898&lt;55,"2. Middle Aged","3. Old"))</f>
        <v>2. 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1. 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3. 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2. 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2. 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2. 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2. 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3. 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2. 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2. 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2. 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3. 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2. 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2. 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2. 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3. 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2. 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2. 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2. 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3. 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2. 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2. 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2. 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3. 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2. 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2. 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2. 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2. 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2. 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2. 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3. 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2. 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2. 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2. 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2. 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2. 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1. 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1. 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3. 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2. 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3. 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2. 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1. 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2. 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2. 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2. 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2. 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2. 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2. 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2. 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3. 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2. 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2. 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2. 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2. 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2. 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3. 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2. Middle Aged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2. 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2. 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2. 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2. Middle Aged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2. 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2. 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IF(L962&lt;30,"1. Young",IF(L962&lt;55,"2. Middle Aged","3. Old"))</f>
        <v>2. 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3. 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3. 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3. 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3. 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2. 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2. 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3. 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1. 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2. 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2. 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2. 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2. 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2. 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2. 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2. 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3. 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3. 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2. 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2. 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2. 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2. 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2. 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2. 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2. 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2. 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3. 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3. 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3. 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2. 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1. 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2. 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2. 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2. 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2. 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2. 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2. 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2. 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2. 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2. Middle Aged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4"/>
  <sheetViews>
    <sheetView topLeftCell="A22" workbookViewId="0">
      <selection activeCell="C32" sqref="C3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6" width="21.2857142857143"/>
    <col min="7" max="7" width="11.8571428571429"/>
    <col min="8" max="17" width="10.1428571428571"/>
    <col min="18" max="18" width="11.8571428571429"/>
  </cols>
  <sheetData>
    <row r="2" spans="1:2">
      <c r="A2" t="s">
        <v>42</v>
      </c>
      <c r="B2" t="s">
        <v>12</v>
      </c>
    </row>
    <row r="3" spans="1:4">
      <c r="A3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3">
        <v>53440</v>
      </c>
      <c r="C4" s="3">
        <v>55774.0585774059</v>
      </c>
      <c r="D4" s="3">
        <v>54580.7770961145</v>
      </c>
    </row>
    <row r="5" spans="1:4">
      <c r="A5" t="s">
        <v>39</v>
      </c>
      <c r="B5" s="3">
        <v>56208.1784386617</v>
      </c>
      <c r="C5" s="3">
        <v>60123.9669421488</v>
      </c>
      <c r="D5" s="3">
        <v>58062.6223091977</v>
      </c>
    </row>
    <row r="6" spans="1:4">
      <c r="A6" t="s">
        <v>43</v>
      </c>
      <c r="B6" s="3">
        <v>54874.7591522158</v>
      </c>
      <c r="C6" s="3">
        <v>57962.577962578</v>
      </c>
      <c r="D6" s="3">
        <v>56360</v>
      </c>
    </row>
    <row r="20" spans="1:2">
      <c r="A20" t="s">
        <v>44</v>
      </c>
      <c r="B20" t="s">
        <v>12</v>
      </c>
    </row>
    <row r="21" spans="1:4">
      <c r="A21" t="s">
        <v>36</v>
      </c>
      <c r="B21" t="s">
        <v>20</v>
      </c>
      <c r="C21" t="s">
        <v>17</v>
      </c>
      <c r="D21" t="s">
        <v>43</v>
      </c>
    </row>
    <row r="22" spans="1:4">
      <c r="A22" t="s">
        <v>45</v>
      </c>
      <c r="B22">
        <v>48</v>
      </c>
      <c r="C22">
        <v>35</v>
      </c>
      <c r="D22">
        <v>83</v>
      </c>
    </row>
    <row r="23" spans="1:4">
      <c r="A23" t="s">
        <v>46</v>
      </c>
      <c r="B23">
        <v>341</v>
      </c>
      <c r="C23">
        <v>387</v>
      </c>
      <c r="D23">
        <v>728</v>
      </c>
    </row>
    <row r="24" spans="1:4">
      <c r="A24" t="s">
        <v>47</v>
      </c>
      <c r="B24">
        <v>130</v>
      </c>
      <c r="C24">
        <v>59</v>
      </c>
      <c r="D24">
        <v>189</v>
      </c>
    </row>
    <row r="25" spans="1:4">
      <c r="A25" t="s">
        <v>43</v>
      </c>
      <c r="B25">
        <v>519</v>
      </c>
      <c r="C25">
        <v>481</v>
      </c>
      <c r="D25">
        <v>1000</v>
      </c>
    </row>
    <row r="37" spans="1:2">
      <c r="A37" t="s">
        <v>44</v>
      </c>
      <c r="B37" t="s">
        <v>12</v>
      </c>
    </row>
    <row r="38" spans="1:4">
      <c r="A38" t="s">
        <v>9</v>
      </c>
      <c r="B38" t="s">
        <v>20</v>
      </c>
      <c r="C38" t="s">
        <v>17</v>
      </c>
      <c r="D38" t="s">
        <v>43</v>
      </c>
    </row>
    <row r="39" spans="1:4">
      <c r="A39" t="s">
        <v>18</v>
      </c>
      <c r="B39">
        <v>166</v>
      </c>
      <c r="C39">
        <v>200</v>
      </c>
      <c r="D39">
        <v>366</v>
      </c>
    </row>
    <row r="40" spans="1:4">
      <c r="A40" t="s">
        <v>29</v>
      </c>
      <c r="B40">
        <v>92</v>
      </c>
      <c r="C40">
        <v>77</v>
      </c>
      <c r="D40">
        <v>169</v>
      </c>
    </row>
    <row r="41" spans="1:4">
      <c r="A41" t="s">
        <v>24</v>
      </c>
      <c r="B41">
        <v>67</v>
      </c>
      <c r="C41">
        <v>95</v>
      </c>
      <c r="D41">
        <v>162</v>
      </c>
    </row>
    <row r="42" spans="1:4">
      <c r="A42" t="s">
        <v>26</v>
      </c>
      <c r="B42">
        <v>116</v>
      </c>
      <c r="C42">
        <v>76</v>
      </c>
      <c r="D42">
        <v>192</v>
      </c>
    </row>
    <row r="43" spans="1:4">
      <c r="A43" t="s">
        <v>41</v>
      </c>
      <c r="B43">
        <v>78</v>
      </c>
      <c r="C43">
        <v>33</v>
      </c>
      <c r="D43">
        <v>111</v>
      </c>
    </row>
    <row r="44" spans="1:4">
      <c r="A44" t="s">
        <v>43</v>
      </c>
      <c r="B44">
        <v>519</v>
      </c>
      <c r="C44">
        <v>481</v>
      </c>
      <c r="D4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showGridLines="0" tabSelected="1" workbookViewId="0">
      <selection activeCell="U20" sqref="U20"/>
    </sheetView>
  </sheetViews>
  <sheetFormatPr defaultColWidth="9.14285714285714" defaultRowHeight="15" outlineLevelRow="4"/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</sheetData>
  <mergeCells count="1">
    <mergeCell ref="A1:P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maham</cp:lastModifiedBy>
  <dcterms:created xsi:type="dcterms:W3CDTF">2022-03-18T02:50:00Z</dcterms:created>
  <dcterms:modified xsi:type="dcterms:W3CDTF">2024-08-07T11:21:16Z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C742F944047B411CAAE3C231CB8999B9_13</vt:lpwstr>
  </property>
  <property fmtid="{D5CDD505-2E9C-101B-9397-08002B2CF9AE}" pid="3" name="KSOProductBuildVer">
    <vt:lpwstr>1033-12.2.0.13472</vt:lpwstr>
  </property>
</Properties>
</file>