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autoCompressPictures="0" defaultThemeVersion="124226"/>
  <bookViews>
    <workbookView xWindow="0" yWindow="0" windowWidth="20730" windowHeight="11760" activeTab="3"/>
  </bookViews>
  <sheets>
    <sheet name="6 factors" sheetId="1" r:id="rId1"/>
    <sheet name="7 factors" sheetId="2" r:id="rId2"/>
    <sheet name="8 factors" sheetId="3" r:id="rId3"/>
    <sheet name="9 factors" sheetId="4" r:id="rId4"/>
    <sheet name="10 factors" sheetId="5" r:id="rId5"/>
    <sheet name="11 factors" sheetId="6" r:id="rId6"/>
    <sheet name="12 factors" sheetId="7" r:id="rId7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9" i="5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U42" i="3"/>
  <c r="T42"/>
  <c r="S42"/>
  <c r="AC42"/>
  <c r="R42"/>
  <c r="AB42"/>
  <c r="Q42"/>
  <c r="AA42"/>
  <c r="P42"/>
  <c r="Z42"/>
  <c r="O42"/>
  <c r="Y42"/>
  <c r="N42"/>
  <c r="X42"/>
  <c r="M42"/>
  <c r="W42"/>
  <c r="L42"/>
  <c r="V42"/>
  <c r="U65"/>
  <c r="T65"/>
  <c r="S65"/>
  <c r="AC65"/>
  <c r="R65"/>
  <c r="AB65"/>
  <c r="Q65"/>
  <c r="AA65"/>
  <c r="P65"/>
  <c r="Z65"/>
  <c r="O65"/>
  <c r="Y65"/>
  <c r="N65"/>
  <c r="X65"/>
  <c r="M65"/>
  <c r="W65"/>
  <c r="L65"/>
  <c r="V65"/>
  <c r="U118"/>
  <c r="T118"/>
  <c r="S118"/>
  <c r="AC118"/>
  <c r="R118"/>
  <c r="AB118"/>
  <c r="Q118"/>
  <c r="AA118"/>
  <c r="P118"/>
  <c r="Z118"/>
  <c r="O118"/>
  <c r="Y118"/>
  <c r="N118"/>
  <c r="X118"/>
  <c r="M118"/>
  <c r="W118"/>
  <c r="L118"/>
  <c r="V118"/>
  <c r="U82"/>
  <c r="T82"/>
  <c r="S82"/>
  <c r="AC82"/>
  <c r="R82"/>
  <c r="AB82"/>
  <c r="Q82"/>
  <c r="AA82"/>
  <c r="P82"/>
  <c r="Z82"/>
  <c r="O82"/>
  <c r="Y82"/>
  <c r="N82"/>
  <c r="X82"/>
  <c r="M82"/>
  <c r="W82"/>
  <c r="L82"/>
  <c r="V82"/>
  <c r="U126"/>
  <c r="T126"/>
  <c r="S126"/>
  <c r="AC126"/>
  <c r="R126"/>
  <c r="AB126"/>
  <c r="Q126"/>
  <c r="AA126"/>
  <c r="P126"/>
  <c r="Z126"/>
  <c r="O126"/>
  <c r="Y126"/>
  <c r="N126"/>
  <c r="X126"/>
  <c r="M126"/>
  <c r="W126"/>
  <c r="L126"/>
  <c r="V126"/>
  <c r="U59"/>
  <c r="T59"/>
  <c r="S59"/>
  <c r="AC59"/>
  <c r="R59"/>
  <c r="AB59"/>
  <c r="Q59"/>
  <c r="AA59"/>
  <c r="P59"/>
  <c r="Z59"/>
  <c r="O59"/>
  <c r="Y59"/>
  <c r="N59"/>
  <c r="X59"/>
  <c r="M59"/>
  <c r="W59"/>
  <c r="L59"/>
  <c r="V59"/>
  <c r="U132"/>
  <c r="T132"/>
  <c r="S132"/>
  <c r="AC132"/>
  <c r="R132"/>
  <c r="AB132"/>
  <c r="Q132"/>
  <c r="AA132"/>
  <c r="P132"/>
  <c r="Z132"/>
  <c r="O132"/>
  <c r="Y132"/>
  <c r="N132"/>
  <c r="X132"/>
  <c r="M132"/>
  <c r="W132"/>
  <c r="L132"/>
  <c r="V132"/>
  <c r="U89"/>
  <c r="T89"/>
  <c r="S89"/>
  <c r="AC89"/>
  <c r="R89"/>
  <c r="AB89"/>
  <c r="Q89"/>
  <c r="AA89"/>
  <c r="P89"/>
  <c r="Z89"/>
  <c r="O89"/>
  <c r="Y89"/>
  <c r="N89"/>
  <c r="X89"/>
  <c r="M89"/>
  <c r="W89"/>
  <c r="L89"/>
  <c r="V89"/>
  <c r="U110"/>
  <c r="T110"/>
  <c r="S110"/>
  <c r="AC110"/>
  <c r="R110"/>
  <c r="AB110"/>
  <c r="Q110"/>
  <c r="AA110"/>
  <c r="P110"/>
  <c r="Z110"/>
  <c r="O110"/>
  <c r="Y110"/>
  <c r="N110"/>
  <c r="X110"/>
  <c r="M110"/>
  <c r="W110"/>
  <c r="L110"/>
  <c r="V110"/>
  <c r="U139"/>
  <c r="T139"/>
  <c r="S139"/>
  <c r="AC139"/>
  <c r="R139"/>
  <c r="AB139"/>
  <c r="Q139"/>
  <c r="AA139"/>
  <c r="P139"/>
  <c r="Z139"/>
  <c r="O139"/>
  <c r="Y139"/>
  <c r="N139"/>
  <c r="X139"/>
  <c r="M139"/>
  <c r="W139"/>
  <c r="L139"/>
  <c r="V139"/>
  <c r="U99"/>
  <c r="T99"/>
  <c r="S99"/>
  <c r="AC99"/>
  <c r="R99"/>
  <c r="AB99"/>
  <c r="Q99"/>
  <c r="AA99"/>
  <c r="P99"/>
  <c r="Z99"/>
  <c r="O99"/>
  <c r="Y99"/>
  <c r="N99"/>
  <c r="X99"/>
  <c r="M99"/>
  <c r="W99"/>
  <c r="L99"/>
  <c r="V99"/>
  <c r="U46"/>
  <c r="T46"/>
  <c r="S46"/>
  <c r="AC46"/>
  <c r="R46"/>
  <c r="AB46"/>
  <c r="Q46"/>
  <c r="AA46"/>
  <c r="P46"/>
  <c r="Z46"/>
  <c r="O46"/>
  <c r="Y46"/>
  <c r="N46"/>
  <c r="X46"/>
  <c r="M46"/>
  <c r="W46"/>
  <c r="L46"/>
  <c r="V46"/>
  <c r="U101"/>
  <c r="T101"/>
  <c r="S101"/>
  <c r="AC101"/>
  <c r="R101"/>
  <c r="AB101"/>
  <c r="Q101"/>
  <c r="AA101"/>
  <c r="P101"/>
  <c r="Z101"/>
  <c r="O101"/>
  <c r="Y101"/>
  <c r="N101"/>
  <c r="X101"/>
  <c r="M101"/>
  <c r="W101"/>
  <c r="L101"/>
  <c r="V101"/>
  <c r="U100"/>
  <c r="T100"/>
  <c r="S100"/>
  <c r="AC100"/>
  <c r="R100"/>
  <c r="AB100"/>
  <c r="Q100"/>
  <c r="AA100"/>
  <c r="P100"/>
  <c r="Z100"/>
  <c r="O100"/>
  <c r="Y100"/>
  <c r="N100"/>
  <c r="X100"/>
  <c r="M100"/>
  <c r="W100"/>
  <c r="L100"/>
  <c r="V100"/>
  <c r="U43"/>
  <c r="T43"/>
  <c r="S43"/>
  <c r="AC43"/>
  <c r="R43"/>
  <c r="AB43"/>
  <c r="Q43"/>
  <c r="AA43"/>
  <c r="P43"/>
  <c r="Z43"/>
  <c r="O43"/>
  <c r="Y43"/>
  <c r="N43"/>
  <c r="X43"/>
  <c r="M43"/>
  <c r="W43"/>
  <c r="L43"/>
  <c r="V43"/>
  <c r="U66"/>
  <c r="T66"/>
  <c r="S66"/>
  <c r="AC66"/>
  <c r="R66"/>
  <c r="AB66"/>
  <c r="Q66"/>
  <c r="AA66"/>
  <c r="P66"/>
  <c r="Z66"/>
  <c r="O66"/>
  <c r="Y66"/>
  <c r="N66"/>
  <c r="X66"/>
  <c r="M66"/>
  <c r="W66"/>
  <c r="L66"/>
  <c r="V66"/>
  <c r="U71"/>
  <c r="T71"/>
  <c r="S71"/>
  <c r="AC71"/>
  <c r="R71"/>
  <c r="AB71"/>
  <c r="Q71"/>
  <c r="AA71"/>
  <c r="P71"/>
  <c r="Z71"/>
  <c r="O71"/>
  <c r="Y71"/>
  <c r="N71"/>
  <c r="X71"/>
  <c r="M71"/>
  <c r="W71"/>
  <c r="L71"/>
  <c r="V71"/>
  <c r="U94"/>
  <c r="T94"/>
  <c r="S94"/>
  <c r="AC94"/>
  <c r="R94"/>
  <c r="AB94"/>
  <c r="Q94"/>
  <c r="AA94"/>
  <c r="P94"/>
  <c r="Z94"/>
  <c r="O94"/>
  <c r="Y94"/>
  <c r="N94"/>
  <c r="X94"/>
  <c r="M94"/>
  <c r="W94"/>
  <c r="L94"/>
  <c r="V94"/>
  <c r="U140"/>
  <c r="T140"/>
  <c r="S140"/>
  <c r="AC140"/>
  <c r="R140"/>
  <c r="AB140"/>
  <c r="Q140"/>
  <c r="AA140"/>
  <c r="P140"/>
  <c r="Z140"/>
  <c r="O140"/>
  <c r="Y140"/>
  <c r="N140"/>
  <c r="X140"/>
  <c r="M140"/>
  <c r="W140"/>
  <c r="L140"/>
  <c r="V140"/>
  <c r="U136"/>
  <c r="T136"/>
  <c r="S136"/>
  <c r="AC136"/>
  <c r="R136"/>
  <c r="AB136"/>
  <c r="Q136"/>
  <c r="AA136"/>
  <c r="P136"/>
  <c r="Z136"/>
  <c r="O136"/>
  <c r="Y136"/>
  <c r="N136"/>
  <c r="X136"/>
  <c r="M136"/>
  <c r="W136"/>
  <c r="L136"/>
  <c r="V136"/>
  <c r="U96"/>
  <c r="T96"/>
  <c r="S96"/>
  <c r="AC96"/>
  <c r="R96"/>
  <c r="AB96"/>
  <c r="Q96"/>
  <c r="AA96"/>
  <c r="P96"/>
  <c r="Z96"/>
  <c r="O96"/>
  <c r="Y96"/>
  <c r="N96"/>
  <c r="X96"/>
  <c r="M96"/>
  <c r="W96"/>
  <c r="L96"/>
  <c r="V96"/>
  <c r="U68"/>
  <c r="T68"/>
  <c r="S68"/>
  <c r="AC68"/>
  <c r="R68"/>
  <c r="AB68"/>
  <c r="Q68"/>
  <c r="AA68"/>
  <c r="P68"/>
  <c r="Z68"/>
  <c r="O68"/>
  <c r="Y68"/>
  <c r="N68"/>
  <c r="X68"/>
  <c r="M68"/>
  <c r="W68"/>
  <c r="L68"/>
  <c r="V68"/>
  <c r="U95"/>
  <c r="T95"/>
  <c r="S95"/>
  <c r="AC95"/>
  <c r="R95"/>
  <c r="AB95"/>
  <c r="Q95"/>
  <c r="AA95"/>
  <c r="P95"/>
  <c r="Z95"/>
  <c r="O95"/>
  <c r="Y95"/>
  <c r="N95"/>
  <c r="X95"/>
  <c r="M95"/>
  <c r="W95"/>
  <c r="L95"/>
  <c r="V95"/>
  <c r="U48"/>
  <c r="T48"/>
  <c r="S48"/>
  <c r="AC48"/>
  <c r="R48"/>
  <c r="AB48"/>
  <c r="Q48"/>
  <c r="AA48"/>
  <c r="P48"/>
  <c r="Z48"/>
  <c r="O48"/>
  <c r="Y48"/>
  <c r="N48"/>
  <c r="X48"/>
  <c r="M48"/>
  <c r="W48"/>
  <c r="L48"/>
  <c r="V48"/>
  <c r="U52"/>
  <c r="T52"/>
  <c r="S52"/>
  <c r="AC52"/>
  <c r="R52"/>
  <c r="AB52"/>
  <c r="Q52"/>
  <c r="AA52"/>
  <c r="P52"/>
  <c r="Z52"/>
  <c r="O52"/>
  <c r="Y52"/>
  <c r="N52"/>
  <c r="X52"/>
  <c r="M52"/>
  <c r="W52"/>
  <c r="L52"/>
  <c r="V52"/>
  <c r="U109"/>
  <c r="T109"/>
  <c r="S109"/>
  <c r="AC109"/>
  <c r="R109"/>
  <c r="AB109"/>
  <c r="Q109"/>
  <c r="AA109"/>
  <c r="P109"/>
  <c r="Z109"/>
  <c r="O109"/>
  <c r="Y109"/>
  <c r="N109"/>
  <c r="X109"/>
  <c r="M109"/>
  <c r="W109"/>
  <c r="L109"/>
  <c r="V109"/>
  <c r="U106"/>
  <c r="T106"/>
  <c r="S106"/>
  <c r="AC106"/>
  <c r="R106"/>
  <c r="AB106"/>
  <c r="Q106"/>
  <c r="AA106"/>
  <c r="P106"/>
  <c r="Z106"/>
  <c r="O106"/>
  <c r="Y106"/>
  <c r="N106"/>
  <c r="X106"/>
  <c r="M106"/>
  <c r="W106"/>
  <c r="L106"/>
  <c r="V106"/>
  <c r="U60"/>
  <c r="T60"/>
  <c r="S60"/>
  <c r="AC60"/>
  <c r="R60"/>
  <c r="AB60"/>
  <c r="Q60"/>
  <c r="AA60"/>
  <c r="P60"/>
  <c r="Z60"/>
  <c r="O60"/>
  <c r="Y60"/>
  <c r="N60"/>
  <c r="X60"/>
  <c r="M60"/>
  <c r="W60"/>
  <c r="L60"/>
  <c r="V60"/>
  <c r="U41"/>
  <c r="T41"/>
  <c r="S41"/>
  <c r="AC41"/>
  <c r="R41"/>
  <c r="AB41"/>
  <c r="Q41"/>
  <c r="AA41"/>
  <c r="P41"/>
  <c r="Z41"/>
  <c r="O41"/>
  <c r="Y41"/>
  <c r="N41"/>
  <c r="X41"/>
  <c r="M41"/>
  <c r="W41"/>
  <c r="L41"/>
  <c r="V41"/>
  <c r="U112"/>
  <c r="T112"/>
  <c r="S112"/>
  <c r="AC112"/>
  <c r="R112"/>
  <c r="AB112"/>
  <c r="Q112"/>
  <c r="AA112"/>
  <c r="P112"/>
  <c r="Z112"/>
  <c r="O112"/>
  <c r="Y112"/>
  <c r="N112"/>
  <c r="X112"/>
  <c r="M112"/>
  <c r="W112"/>
  <c r="L112"/>
  <c r="V112"/>
  <c r="U97"/>
  <c r="T97"/>
  <c r="S97"/>
  <c r="AC97"/>
  <c r="R97"/>
  <c r="AB97"/>
  <c r="Q97"/>
  <c r="AA97"/>
  <c r="P97"/>
  <c r="Z97"/>
  <c r="O97"/>
  <c r="Y97"/>
  <c r="N97"/>
  <c r="X97"/>
  <c r="M97"/>
  <c r="W97"/>
  <c r="L97"/>
  <c r="V97"/>
  <c r="U69"/>
  <c r="T69"/>
  <c r="S69"/>
  <c r="AC69"/>
  <c r="R69"/>
  <c r="AB69"/>
  <c r="Q69"/>
  <c r="AA69"/>
  <c r="P69"/>
  <c r="Z69"/>
  <c r="O69"/>
  <c r="Y69"/>
  <c r="N69"/>
  <c r="X69"/>
  <c r="M69"/>
  <c r="W69"/>
  <c r="L69"/>
  <c r="V69"/>
  <c r="U134"/>
  <c r="T134"/>
  <c r="S134"/>
  <c r="AC134"/>
  <c r="R134"/>
  <c r="AB134"/>
  <c r="Q134"/>
  <c r="AA134"/>
  <c r="P134"/>
  <c r="Z134"/>
  <c r="O134"/>
  <c r="Y134"/>
  <c r="N134"/>
  <c r="X134"/>
  <c r="M134"/>
  <c r="W134"/>
  <c r="L134"/>
  <c r="V134"/>
  <c r="U91"/>
  <c r="T91"/>
  <c r="S91"/>
  <c r="AC91"/>
  <c r="R91"/>
  <c r="AB91"/>
  <c r="Q91"/>
  <c r="AA91"/>
  <c r="P91"/>
  <c r="Z91"/>
  <c r="O91"/>
  <c r="Y91"/>
  <c r="N91"/>
  <c r="X91"/>
  <c r="M91"/>
  <c r="W91"/>
  <c r="L91"/>
  <c r="V91"/>
  <c r="U81"/>
  <c r="T81"/>
  <c r="S81"/>
  <c r="AC81"/>
  <c r="R81"/>
  <c r="AB81"/>
  <c r="Q81"/>
  <c r="AA81"/>
  <c r="P81"/>
  <c r="Z81"/>
  <c r="O81"/>
  <c r="Y81"/>
  <c r="N81"/>
  <c r="X81"/>
  <c r="M81"/>
  <c r="W81"/>
  <c r="L81"/>
  <c r="V81"/>
  <c r="U92"/>
  <c r="T92"/>
  <c r="S92"/>
  <c r="AC92"/>
  <c r="R92"/>
  <c r="AB92"/>
  <c r="Q92"/>
  <c r="AA92"/>
  <c r="P92"/>
  <c r="Z92"/>
  <c r="O92"/>
  <c r="Y92"/>
  <c r="N92"/>
  <c r="X92"/>
  <c r="M92"/>
  <c r="W92"/>
  <c r="L92"/>
  <c r="V92"/>
  <c r="U70"/>
  <c r="T70"/>
  <c r="S70"/>
  <c r="AC70"/>
  <c r="R70"/>
  <c r="AB70"/>
  <c r="Q70"/>
  <c r="AA70"/>
  <c r="P70"/>
  <c r="Z70"/>
  <c r="O70"/>
  <c r="Y70"/>
  <c r="N70"/>
  <c r="X70"/>
  <c r="M70"/>
  <c r="W70"/>
  <c r="L70"/>
  <c r="V70"/>
  <c r="U105"/>
  <c r="T105"/>
  <c r="S105"/>
  <c r="AC105"/>
  <c r="R105"/>
  <c r="AB105"/>
  <c r="Q105"/>
  <c r="AA105"/>
  <c r="P105"/>
  <c r="Z105"/>
  <c r="O105"/>
  <c r="Y105"/>
  <c r="N105"/>
  <c r="X105"/>
  <c r="M105"/>
  <c r="W105"/>
  <c r="L105"/>
  <c r="V105"/>
  <c r="U104"/>
  <c r="T104"/>
  <c r="S104"/>
  <c r="AC104"/>
  <c r="R104"/>
  <c r="AB104"/>
  <c r="Q104"/>
  <c r="AA104"/>
  <c r="P104"/>
  <c r="Z104"/>
  <c r="O104"/>
  <c r="Y104"/>
  <c r="N104"/>
  <c r="X104"/>
  <c r="M104"/>
  <c r="W104"/>
  <c r="L104"/>
  <c r="V104"/>
  <c r="U50"/>
  <c r="T50"/>
  <c r="S50"/>
  <c r="AC50"/>
  <c r="R50"/>
  <c r="AB50"/>
  <c r="Q50"/>
  <c r="AA50"/>
  <c r="P50"/>
  <c r="Z50"/>
  <c r="O50"/>
  <c r="Y50"/>
  <c r="N50"/>
  <c r="X50"/>
  <c r="M50"/>
  <c r="W50"/>
  <c r="L50"/>
  <c r="V50"/>
  <c r="U47"/>
  <c r="T47"/>
  <c r="S47"/>
  <c r="AC47"/>
  <c r="R47"/>
  <c r="AB47"/>
  <c r="Q47"/>
  <c r="AA47"/>
  <c r="P47"/>
  <c r="Z47"/>
  <c r="O47"/>
  <c r="Y47"/>
  <c r="N47"/>
  <c r="X47"/>
  <c r="M47"/>
  <c r="W47"/>
  <c r="L47"/>
  <c r="V47"/>
  <c r="U127"/>
  <c r="T127"/>
  <c r="S127"/>
  <c r="AC127"/>
  <c r="R127"/>
  <c r="AB127"/>
  <c r="Q127"/>
  <c r="AA127"/>
  <c r="P127"/>
  <c r="Z127"/>
  <c r="O127"/>
  <c r="Y127"/>
  <c r="N127"/>
  <c r="X127"/>
  <c r="M127"/>
  <c r="W127"/>
  <c r="L127"/>
  <c r="V127"/>
  <c r="U79"/>
  <c r="T79"/>
  <c r="S79"/>
  <c r="AC79"/>
  <c r="R79"/>
  <c r="AB79"/>
  <c r="Q79"/>
  <c r="AA79"/>
  <c r="P79"/>
  <c r="Z79"/>
  <c r="O79"/>
  <c r="Y79"/>
  <c r="N79"/>
  <c r="X79"/>
  <c r="M79"/>
  <c r="W79"/>
  <c r="L79"/>
  <c r="V79"/>
  <c r="U98"/>
  <c r="T98"/>
  <c r="S98"/>
  <c r="AC98"/>
  <c r="R98"/>
  <c r="AB98"/>
  <c r="Q98"/>
  <c r="AA98"/>
  <c r="P98"/>
  <c r="Z98"/>
  <c r="O98"/>
  <c r="Y98"/>
  <c r="N98"/>
  <c r="X98"/>
  <c r="M98"/>
  <c r="W98"/>
  <c r="L98"/>
  <c r="V98"/>
  <c r="U135"/>
  <c r="T135"/>
  <c r="S135"/>
  <c r="AC135"/>
  <c r="R135"/>
  <c r="AB135"/>
  <c r="Q135"/>
  <c r="AA135"/>
  <c r="P135"/>
  <c r="Z135"/>
  <c r="O135"/>
  <c r="Y135"/>
  <c r="N135"/>
  <c r="X135"/>
  <c r="M135"/>
  <c r="W135"/>
  <c r="L135"/>
  <c r="V135"/>
  <c r="U55"/>
  <c r="T55"/>
  <c r="S55"/>
  <c r="AC55"/>
  <c r="R55"/>
  <c r="AB55"/>
  <c r="Q55"/>
  <c r="AA55"/>
  <c r="P55"/>
  <c r="Z55"/>
  <c r="O55"/>
  <c r="Y55"/>
  <c r="N55"/>
  <c r="X55"/>
  <c r="M55"/>
  <c r="W55"/>
  <c r="L55"/>
  <c r="V55"/>
  <c r="U124"/>
  <c r="T124"/>
  <c r="S124"/>
  <c r="AC124"/>
  <c r="R124"/>
  <c r="AB124"/>
  <c r="Q124"/>
  <c r="AA124"/>
  <c r="P124"/>
  <c r="Z124"/>
  <c r="O124"/>
  <c r="Y124"/>
  <c r="N124"/>
  <c r="X124"/>
  <c r="M124"/>
  <c r="W124"/>
  <c r="L124"/>
  <c r="V124"/>
  <c r="U138"/>
  <c r="T138"/>
  <c r="S138"/>
  <c r="AC138"/>
  <c r="R138"/>
  <c r="AB138"/>
  <c r="Q138"/>
  <c r="AA138"/>
  <c r="P138"/>
  <c r="Z138"/>
  <c r="O138"/>
  <c r="Y138"/>
  <c r="N138"/>
  <c r="X138"/>
  <c r="M138"/>
  <c r="W138"/>
  <c r="L138"/>
  <c r="V138"/>
  <c r="U49"/>
  <c r="T49"/>
  <c r="S49"/>
  <c r="AC49"/>
  <c r="R49"/>
  <c r="AB49"/>
  <c r="Q49"/>
  <c r="AA49"/>
  <c r="P49"/>
  <c r="Z49"/>
  <c r="O49"/>
  <c r="Y49"/>
  <c r="N49"/>
  <c r="X49"/>
  <c r="M49"/>
  <c r="W49"/>
  <c r="L49"/>
  <c r="V49"/>
  <c r="U121"/>
  <c r="T121"/>
  <c r="S121"/>
  <c r="AC121"/>
  <c r="R121"/>
  <c r="AB121"/>
  <c r="Q121"/>
  <c r="AA121"/>
  <c r="P121"/>
  <c r="Z121"/>
  <c r="O121"/>
  <c r="Y121"/>
  <c r="N121"/>
  <c r="X121"/>
  <c r="M121"/>
  <c r="W121"/>
  <c r="L121"/>
  <c r="V121"/>
  <c r="U84"/>
  <c r="T84"/>
  <c r="S84"/>
  <c r="AC84"/>
  <c r="R84"/>
  <c r="AB84"/>
  <c r="Q84"/>
  <c r="AA84"/>
  <c r="P84"/>
  <c r="Z84"/>
  <c r="O84"/>
  <c r="Y84"/>
  <c r="N84"/>
  <c r="X84"/>
  <c r="M84"/>
  <c r="W84"/>
  <c r="L84"/>
  <c r="V84"/>
  <c r="U133"/>
  <c r="T133"/>
  <c r="S133"/>
  <c r="AC133"/>
  <c r="R133"/>
  <c r="AB133"/>
  <c r="Q133"/>
  <c r="AA133"/>
  <c r="P133"/>
  <c r="Z133"/>
  <c r="O133"/>
  <c r="Y133"/>
  <c r="N133"/>
  <c r="X133"/>
  <c r="M133"/>
  <c r="W133"/>
  <c r="L133"/>
  <c r="V133"/>
  <c r="U119"/>
  <c r="T119"/>
  <c r="S119"/>
  <c r="AC119"/>
  <c r="R119"/>
  <c r="AB119"/>
  <c r="Q119"/>
  <c r="AA119"/>
  <c r="P119"/>
  <c r="Z119"/>
  <c r="O119"/>
  <c r="Y119"/>
  <c r="N119"/>
  <c r="X119"/>
  <c r="M119"/>
  <c r="W119"/>
  <c r="L119"/>
  <c r="V119"/>
  <c r="U51"/>
  <c r="T51"/>
  <c r="S51"/>
  <c r="AC51"/>
  <c r="R51"/>
  <c r="AB51"/>
  <c r="Q51"/>
  <c r="AA51"/>
  <c r="P51"/>
  <c r="Z51"/>
  <c r="O51"/>
  <c r="Y51"/>
  <c r="N51"/>
  <c r="X51"/>
  <c r="M51"/>
  <c r="W51"/>
  <c r="L51"/>
  <c r="V51"/>
  <c r="U54"/>
  <c r="T54"/>
  <c r="S54"/>
  <c r="AC54"/>
  <c r="R54"/>
  <c r="AB54"/>
  <c r="Q54"/>
  <c r="AA54"/>
  <c r="P54"/>
  <c r="Z54"/>
  <c r="O54"/>
  <c r="Y54"/>
  <c r="N54"/>
  <c r="X54"/>
  <c r="M54"/>
  <c r="W54"/>
  <c r="L54"/>
  <c r="V54"/>
  <c r="U77"/>
  <c r="T77"/>
  <c r="S77"/>
  <c r="AC77"/>
  <c r="R77"/>
  <c r="AB77"/>
  <c r="Q77"/>
  <c r="AA77"/>
  <c r="P77"/>
  <c r="Z77"/>
  <c r="O77"/>
  <c r="Y77"/>
  <c r="N77"/>
  <c r="X77"/>
  <c r="M77"/>
  <c r="W77"/>
  <c r="L77"/>
  <c r="V77"/>
  <c r="U93"/>
  <c r="T93"/>
  <c r="S93"/>
  <c r="AC93"/>
  <c r="R93"/>
  <c r="AB93"/>
  <c r="Q93"/>
  <c r="AA93"/>
  <c r="P93"/>
  <c r="Z93"/>
  <c r="O93"/>
  <c r="Y93"/>
  <c r="N93"/>
  <c r="X93"/>
  <c r="M93"/>
  <c r="W93"/>
  <c r="L93"/>
  <c r="V93"/>
  <c r="U141"/>
  <c r="T141"/>
  <c r="S141"/>
  <c r="AC141"/>
  <c r="R141"/>
  <c r="AB141"/>
  <c r="Q141"/>
  <c r="AA141"/>
  <c r="P141"/>
  <c r="Z141"/>
  <c r="O141"/>
  <c r="Y141"/>
  <c r="N141"/>
  <c r="X141"/>
  <c r="M141"/>
  <c r="W141"/>
  <c r="L141"/>
  <c r="V141"/>
  <c r="U45"/>
  <c r="T45"/>
  <c r="S45"/>
  <c r="AC45"/>
  <c r="R45"/>
  <c r="AB45"/>
  <c r="Q45"/>
  <c r="AA45"/>
  <c r="P45"/>
  <c r="Z45"/>
  <c r="O45"/>
  <c r="Y45"/>
  <c r="N45"/>
  <c r="X45"/>
  <c r="M45"/>
  <c r="W45"/>
  <c r="L45"/>
  <c r="V45"/>
  <c r="U56"/>
  <c r="T56"/>
  <c r="S56"/>
  <c r="AC56"/>
  <c r="R56"/>
  <c r="AB56"/>
  <c r="Q56"/>
  <c r="AA56"/>
  <c r="P56"/>
  <c r="Z56"/>
  <c r="O56"/>
  <c r="Y56"/>
  <c r="N56"/>
  <c r="X56"/>
  <c r="M56"/>
  <c r="W56"/>
  <c r="L56"/>
  <c r="V56"/>
  <c r="U125"/>
  <c r="T125"/>
  <c r="S125"/>
  <c r="AC125"/>
  <c r="R125"/>
  <c r="AB125"/>
  <c r="Q125"/>
  <c r="AA125"/>
  <c r="P125"/>
  <c r="Z125"/>
  <c r="O125"/>
  <c r="Y125"/>
  <c r="N125"/>
  <c r="X125"/>
  <c r="M125"/>
  <c r="W125"/>
  <c r="L125"/>
  <c r="V125"/>
  <c r="U76"/>
  <c r="T76"/>
  <c r="S76"/>
  <c r="AC76"/>
  <c r="R76"/>
  <c r="AB76"/>
  <c r="Q76"/>
  <c r="AA76"/>
  <c r="P76"/>
  <c r="Z76"/>
  <c r="O76"/>
  <c r="Y76"/>
  <c r="N76"/>
  <c r="X76"/>
  <c r="M76"/>
  <c r="W76"/>
  <c r="L76"/>
  <c r="V76"/>
  <c r="U67"/>
  <c r="T67"/>
  <c r="S67"/>
  <c r="AC67"/>
  <c r="R67"/>
  <c r="AB67"/>
  <c r="Q67"/>
  <c r="AA67"/>
  <c r="P67"/>
  <c r="Z67"/>
  <c r="O67"/>
  <c r="Y67"/>
  <c r="N67"/>
  <c r="X67"/>
  <c r="M67"/>
  <c r="W67"/>
  <c r="L67"/>
  <c r="V67"/>
  <c r="U44"/>
  <c r="T44"/>
  <c r="S44"/>
  <c r="AC44"/>
  <c r="R44"/>
  <c r="AB44"/>
  <c r="Q44"/>
  <c r="AA44"/>
  <c r="P44"/>
  <c r="Z44"/>
  <c r="O44"/>
  <c r="Y44"/>
  <c r="N44"/>
  <c r="X44"/>
  <c r="M44"/>
  <c r="W44"/>
  <c r="L44"/>
  <c r="V44"/>
  <c r="U120"/>
  <c r="T120"/>
  <c r="S120"/>
  <c r="AC120"/>
  <c r="R120"/>
  <c r="AB120"/>
  <c r="Q120"/>
  <c r="AA120"/>
  <c r="P120"/>
  <c r="Z120"/>
  <c r="O120"/>
  <c r="Y120"/>
  <c r="N120"/>
  <c r="X120"/>
  <c r="M120"/>
  <c r="W120"/>
  <c r="L120"/>
  <c r="V120"/>
  <c r="U90"/>
  <c r="T90"/>
  <c r="S90"/>
  <c r="AC90"/>
  <c r="R90"/>
  <c r="AB90"/>
  <c r="Q90"/>
  <c r="AA90"/>
  <c r="P90"/>
  <c r="Z90"/>
  <c r="O90"/>
  <c r="Y90"/>
  <c r="N90"/>
  <c r="X90"/>
  <c r="M90"/>
  <c r="W90"/>
  <c r="L90"/>
  <c r="V90"/>
  <c r="U78"/>
  <c r="T78"/>
  <c r="S78"/>
  <c r="AC78"/>
  <c r="R78"/>
  <c r="AB78"/>
  <c r="Q78"/>
  <c r="AA78"/>
  <c r="P78"/>
  <c r="Z78"/>
  <c r="O78"/>
  <c r="Y78"/>
  <c r="N78"/>
  <c r="X78"/>
  <c r="M78"/>
  <c r="W78"/>
  <c r="L78"/>
  <c r="V78"/>
  <c r="U117"/>
  <c r="T117"/>
  <c r="S117"/>
  <c r="AC117"/>
  <c r="R117"/>
  <c r="AB117"/>
  <c r="Q117"/>
  <c r="AA117"/>
  <c r="P117"/>
  <c r="Z117"/>
  <c r="O117"/>
  <c r="Y117"/>
  <c r="N117"/>
  <c r="X117"/>
  <c r="M117"/>
  <c r="W117"/>
  <c r="L117"/>
  <c r="V117"/>
  <c r="U80"/>
  <c r="T80"/>
  <c r="S80"/>
  <c r="AC80"/>
  <c r="R80"/>
  <c r="AB80"/>
  <c r="Q80"/>
  <c r="AA80"/>
  <c r="P80"/>
  <c r="Z80"/>
  <c r="O80"/>
  <c r="Y80"/>
  <c r="N80"/>
  <c r="X80"/>
  <c r="M80"/>
  <c r="W80"/>
  <c r="L80"/>
  <c r="V80"/>
  <c r="U58"/>
  <c r="T58"/>
  <c r="S58"/>
  <c r="AC58"/>
  <c r="R58"/>
  <c r="AB58"/>
  <c r="Q58"/>
  <c r="AA58"/>
  <c r="P58"/>
  <c r="Z58"/>
  <c r="O58"/>
  <c r="Y58"/>
  <c r="N58"/>
  <c r="X58"/>
  <c r="M58"/>
  <c r="W58"/>
  <c r="L58"/>
  <c r="V58"/>
  <c r="U53"/>
  <c r="T53"/>
  <c r="S53"/>
  <c r="AC53"/>
  <c r="R53"/>
  <c r="AB53"/>
  <c r="Q53"/>
  <c r="AA53"/>
  <c r="P53"/>
  <c r="Z53"/>
  <c r="O53"/>
  <c r="Y53"/>
  <c r="N53"/>
  <c r="X53"/>
  <c r="M53"/>
  <c r="W53"/>
  <c r="L53"/>
  <c r="V53"/>
  <c r="U111"/>
  <c r="T111"/>
  <c r="S111"/>
  <c r="AC111"/>
  <c r="R111"/>
  <c r="AB111"/>
  <c r="Q111"/>
  <c r="AA111"/>
  <c r="P111"/>
  <c r="Z111"/>
  <c r="O111"/>
  <c r="Y111"/>
  <c r="N111"/>
  <c r="X111"/>
  <c r="M111"/>
  <c r="W111"/>
  <c r="L111"/>
  <c r="V111"/>
  <c r="U123"/>
  <c r="T123"/>
  <c r="S123"/>
  <c r="AC123"/>
  <c r="R123"/>
  <c r="AB123"/>
  <c r="Q123"/>
  <c r="AA123"/>
  <c r="P123"/>
  <c r="Z123"/>
  <c r="O123"/>
  <c r="Y123"/>
  <c r="N123"/>
  <c r="X123"/>
  <c r="M123"/>
  <c r="W123"/>
  <c r="L123"/>
  <c r="V123"/>
  <c r="U83"/>
  <c r="T83"/>
  <c r="S83"/>
  <c r="AC83"/>
  <c r="R83"/>
  <c r="AB83"/>
  <c r="Q83"/>
  <c r="AA83"/>
  <c r="P83"/>
  <c r="Z83"/>
  <c r="O83"/>
  <c r="Y83"/>
  <c r="N83"/>
  <c r="X83"/>
  <c r="M83"/>
  <c r="W83"/>
  <c r="L83"/>
  <c r="V83"/>
  <c r="U57"/>
  <c r="T57"/>
  <c r="S57"/>
  <c r="AC57"/>
  <c r="R57"/>
  <c r="AB57"/>
  <c r="Q57"/>
  <c r="AA57"/>
  <c r="P57"/>
  <c r="Z57"/>
  <c r="O57"/>
  <c r="Y57"/>
  <c r="N57"/>
  <c r="X57"/>
  <c r="M57"/>
  <c r="W57"/>
  <c r="L57"/>
  <c r="V57"/>
  <c r="AB21" i="7"/>
  <c r="AC21"/>
  <c r="AB22"/>
  <c r="AC22"/>
  <c r="AB116"/>
  <c r="AC116"/>
  <c r="AB3"/>
  <c r="AC3"/>
  <c r="AB14"/>
  <c r="AC14"/>
  <c r="AB42"/>
  <c r="AC42"/>
  <c r="AB26"/>
  <c r="AC26"/>
  <c r="AB51"/>
  <c r="AC51"/>
  <c r="AB70"/>
  <c r="AC70"/>
  <c r="AB16"/>
  <c r="AC16"/>
  <c r="AB132"/>
  <c r="AC132"/>
  <c r="AB48"/>
  <c r="AC48"/>
  <c r="AB37"/>
  <c r="AC37"/>
  <c r="AB81"/>
  <c r="AC81"/>
  <c r="AB130"/>
  <c r="AC130"/>
  <c r="AB99"/>
  <c r="AC99"/>
  <c r="AB75"/>
  <c r="AC75"/>
  <c r="AB49"/>
  <c r="AC49"/>
  <c r="AB6"/>
  <c r="AC6"/>
  <c r="AB126"/>
  <c r="AC126"/>
  <c r="AB131"/>
  <c r="AC131"/>
  <c r="AB19"/>
  <c r="AC19"/>
  <c r="AB60"/>
  <c r="AC60"/>
  <c r="AB91"/>
  <c r="AC91"/>
  <c r="AB73"/>
  <c r="AC73"/>
  <c r="AB33"/>
  <c r="AC33"/>
  <c r="AB4"/>
  <c r="AC4"/>
  <c r="AB71"/>
  <c r="AC71"/>
  <c r="AB28"/>
  <c r="AC28"/>
  <c r="AB149"/>
  <c r="AC149"/>
  <c r="AB35"/>
  <c r="AC35"/>
  <c r="AB128"/>
  <c r="AC128"/>
  <c r="AB76"/>
  <c r="AC76"/>
  <c r="AB92"/>
  <c r="AC92"/>
  <c r="AB141"/>
  <c r="AC141"/>
  <c r="AB87"/>
  <c r="AC87"/>
  <c r="AB12"/>
  <c r="AC12"/>
  <c r="AB89"/>
  <c r="AC89"/>
  <c r="AB63"/>
  <c r="AC63"/>
  <c r="AB34"/>
  <c r="AC34"/>
  <c r="AB61"/>
  <c r="AC61"/>
  <c r="AB5"/>
  <c r="AC5"/>
  <c r="AB38"/>
  <c r="AC38"/>
  <c r="AB96"/>
  <c r="AC96"/>
  <c r="AB123"/>
  <c r="AC123"/>
  <c r="AB133"/>
  <c r="AC133"/>
  <c r="AB25"/>
  <c r="AC25"/>
  <c r="AB36"/>
  <c r="AC36"/>
  <c r="AB52"/>
  <c r="AC52"/>
  <c r="AB18"/>
  <c r="AC18"/>
  <c r="AB127"/>
  <c r="AC127"/>
  <c r="AB17"/>
  <c r="AC17"/>
  <c r="AB13"/>
  <c r="AC13"/>
  <c r="AB23"/>
  <c r="AC23"/>
  <c r="AB72"/>
  <c r="AC72"/>
  <c r="AB55"/>
  <c r="AC55"/>
  <c r="AB53"/>
  <c r="AC53"/>
  <c r="AB114"/>
  <c r="AC114"/>
  <c r="AB74"/>
  <c r="AC74"/>
  <c r="AB135"/>
  <c r="AC135"/>
  <c r="AB105"/>
  <c r="AC105"/>
  <c r="AB109"/>
  <c r="AC109"/>
  <c r="AB93"/>
  <c r="AC93"/>
  <c r="AB62"/>
  <c r="AC62"/>
  <c r="AB41"/>
  <c r="AC41"/>
  <c r="AB15"/>
  <c r="AC15"/>
  <c r="AB108"/>
  <c r="AC108"/>
  <c r="AB107"/>
  <c r="AC107"/>
  <c r="AB54"/>
  <c r="AC54"/>
  <c r="AB98"/>
  <c r="AC98"/>
  <c r="AB94"/>
  <c r="AC94"/>
  <c r="AB154"/>
  <c r="AC154"/>
  <c r="AB77"/>
  <c r="AC77"/>
  <c r="AB64"/>
  <c r="AC64"/>
  <c r="AB112"/>
  <c r="AC112"/>
  <c r="AB124"/>
  <c r="AC124"/>
  <c r="AB88"/>
  <c r="AC88"/>
  <c r="AB82"/>
  <c r="AC82"/>
  <c r="AB156"/>
  <c r="AC156"/>
  <c r="AB95"/>
  <c r="AC95"/>
  <c r="AB117"/>
  <c r="AC117"/>
  <c r="AB43"/>
  <c r="AC43"/>
  <c r="AB143"/>
  <c r="AC143"/>
  <c r="AB155"/>
  <c r="AC155"/>
  <c r="AB20"/>
  <c r="AC20"/>
  <c r="AB24"/>
  <c r="AC24"/>
  <c r="AB142"/>
  <c r="AC142"/>
  <c r="AB104"/>
  <c r="AC104"/>
  <c r="AB113"/>
  <c r="AC113"/>
  <c r="AB140"/>
  <c r="AC140"/>
  <c r="AB125"/>
  <c r="AC125"/>
  <c r="AB27"/>
  <c r="AC27"/>
  <c r="AB50"/>
  <c r="AC50"/>
  <c r="AB106"/>
  <c r="AC106"/>
  <c r="AB115"/>
  <c r="AC115"/>
  <c r="AB134"/>
  <c r="AC134"/>
  <c r="AB40"/>
  <c r="AC40"/>
  <c r="AB69"/>
  <c r="AC69"/>
  <c r="AB39"/>
  <c r="AC39"/>
  <c r="AB79"/>
  <c r="AC79"/>
  <c r="AB110"/>
  <c r="AC110"/>
  <c r="AB144"/>
  <c r="AC144"/>
  <c r="AB111"/>
  <c r="AC111"/>
  <c r="AB118"/>
  <c r="AC118"/>
  <c r="AB90"/>
  <c r="AC90"/>
  <c r="AB157"/>
  <c r="AC157"/>
  <c r="AB80"/>
  <c r="AC80"/>
  <c r="AB129"/>
  <c r="AC129"/>
  <c r="AB97"/>
  <c r="AC97"/>
  <c r="AB78"/>
  <c r="AC78"/>
  <c r="P21"/>
  <c r="AD21"/>
  <c r="Q21"/>
  <c r="AE21"/>
  <c r="R21"/>
  <c r="AF21"/>
  <c r="S21"/>
  <c r="AG21"/>
  <c r="T21"/>
  <c r="AH21"/>
  <c r="U21"/>
  <c r="AI21"/>
  <c r="V21"/>
  <c r="AJ21"/>
  <c r="W21"/>
  <c r="AK21"/>
  <c r="X21"/>
  <c r="AL21"/>
  <c r="Y21"/>
  <c r="AM21"/>
  <c r="Z21"/>
  <c r="AN21"/>
  <c r="AA21"/>
  <c r="AO21"/>
  <c r="P22"/>
  <c r="AD22"/>
  <c r="Q22"/>
  <c r="AE22"/>
  <c r="R22"/>
  <c r="AF22"/>
  <c r="S22"/>
  <c r="AG22"/>
  <c r="T22"/>
  <c r="AH22"/>
  <c r="U22"/>
  <c r="AI22"/>
  <c r="V22"/>
  <c r="AJ22"/>
  <c r="W22"/>
  <c r="AK22"/>
  <c r="X22"/>
  <c r="AL22"/>
  <c r="Y22"/>
  <c r="AM22"/>
  <c r="Z22"/>
  <c r="AN22"/>
  <c r="AA22"/>
  <c r="AO22"/>
  <c r="P116"/>
  <c r="AD116"/>
  <c r="Q116"/>
  <c r="AE116"/>
  <c r="R116"/>
  <c r="AF116"/>
  <c r="S116"/>
  <c r="AG116"/>
  <c r="T116"/>
  <c r="AH116"/>
  <c r="U116"/>
  <c r="AI116"/>
  <c r="V116"/>
  <c r="AJ116"/>
  <c r="W116"/>
  <c r="AK116"/>
  <c r="X116"/>
  <c r="AL116"/>
  <c r="Y116"/>
  <c r="AM116"/>
  <c r="Z116"/>
  <c r="AN116"/>
  <c r="AA116"/>
  <c r="AO116"/>
  <c r="P3"/>
  <c r="AD3"/>
  <c r="Q3"/>
  <c r="AE3"/>
  <c r="R3"/>
  <c r="AF3"/>
  <c r="S3"/>
  <c r="AG3"/>
  <c r="T3"/>
  <c r="AH3"/>
  <c r="U3"/>
  <c r="AI3"/>
  <c r="V3"/>
  <c r="AJ3"/>
  <c r="W3"/>
  <c r="AK3"/>
  <c r="X3"/>
  <c r="AL3"/>
  <c r="Y3"/>
  <c r="AM3"/>
  <c r="Z3"/>
  <c r="AN3"/>
  <c r="AA3"/>
  <c r="AO3"/>
  <c r="P14"/>
  <c r="AD14"/>
  <c r="Q14"/>
  <c r="AE14"/>
  <c r="R14"/>
  <c r="AF14"/>
  <c r="S14"/>
  <c r="AG14"/>
  <c r="T14"/>
  <c r="AH14"/>
  <c r="U14"/>
  <c r="AI14"/>
  <c r="V14"/>
  <c r="AJ14"/>
  <c r="W14"/>
  <c r="AK14"/>
  <c r="X14"/>
  <c r="AL14"/>
  <c r="Y14"/>
  <c r="AM14"/>
  <c r="Z14"/>
  <c r="AN14"/>
  <c r="AA14"/>
  <c r="AO14"/>
  <c r="P42"/>
  <c r="AD42"/>
  <c r="Q42"/>
  <c r="AE42"/>
  <c r="R42"/>
  <c r="AF42"/>
  <c r="S42"/>
  <c r="AG42"/>
  <c r="T42"/>
  <c r="AH42"/>
  <c r="U42"/>
  <c r="AI42"/>
  <c r="V42"/>
  <c r="AJ42"/>
  <c r="W42"/>
  <c r="AK42"/>
  <c r="X42"/>
  <c r="AL42"/>
  <c r="Y42"/>
  <c r="AM42"/>
  <c r="Z42"/>
  <c r="AN42"/>
  <c r="AA42"/>
  <c r="AO42"/>
  <c r="P26"/>
  <c r="AD26"/>
  <c r="Q26"/>
  <c r="AE26"/>
  <c r="R26"/>
  <c r="AF26"/>
  <c r="S26"/>
  <c r="AG26"/>
  <c r="T26"/>
  <c r="AH26"/>
  <c r="U26"/>
  <c r="AI26"/>
  <c r="V26"/>
  <c r="AJ26"/>
  <c r="W26"/>
  <c r="AK26"/>
  <c r="X26"/>
  <c r="AL26"/>
  <c r="Y26"/>
  <c r="AM26"/>
  <c r="Z26"/>
  <c r="AN26"/>
  <c r="AA26"/>
  <c r="AO26"/>
  <c r="P51"/>
  <c r="AD51"/>
  <c r="Q51"/>
  <c r="AE51"/>
  <c r="R51"/>
  <c r="AF51"/>
  <c r="S51"/>
  <c r="AG51"/>
  <c r="T51"/>
  <c r="AH51"/>
  <c r="U51"/>
  <c r="AI51"/>
  <c r="V51"/>
  <c r="AJ51"/>
  <c r="W51"/>
  <c r="AK51"/>
  <c r="X51"/>
  <c r="AL51"/>
  <c r="Y51"/>
  <c r="AM51"/>
  <c r="Z51"/>
  <c r="AN51"/>
  <c r="AA51"/>
  <c r="AO51"/>
  <c r="P70"/>
  <c r="AD70"/>
  <c r="Q70"/>
  <c r="AE70"/>
  <c r="R70"/>
  <c r="AF70"/>
  <c r="S70"/>
  <c r="AG70"/>
  <c r="T70"/>
  <c r="AH70"/>
  <c r="U70"/>
  <c r="AI70"/>
  <c r="V70"/>
  <c r="AJ70"/>
  <c r="W70"/>
  <c r="AK70"/>
  <c r="X70"/>
  <c r="AL70"/>
  <c r="Y70"/>
  <c r="AM70"/>
  <c r="Z70"/>
  <c r="AN70"/>
  <c r="AA70"/>
  <c r="AO70"/>
  <c r="P16"/>
  <c r="AD16"/>
  <c r="Q16"/>
  <c r="AE16"/>
  <c r="R16"/>
  <c r="AF16"/>
  <c r="S16"/>
  <c r="AG16"/>
  <c r="T16"/>
  <c r="AH16"/>
  <c r="U16"/>
  <c r="AI16"/>
  <c r="V16"/>
  <c r="AJ16"/>
  <c r="W16"/>
  <c r="AK16"/>
  <c r="X16"/>
  <c r="AL16"/>
  <c r="Y16"/>
  <c r="AM16"/>
  <c r="Z16"/>
  <c r="AN16"/>
  <c r="AA16"/>
  <c r="AO16"/>
  <c r="P132"/>
  <c r="AD132"/>
  <c r="Q132"/>
  <c r="AE132"/>
  <c r="R132"/>
  <c r="AF132"/>
  <c r="S132"/>
  <c r="AG132"/>
  <c r="T132"/>
  <c r="AH132"/>
  <c r="U132"/>
  <c r="AI132"/>
  <c r="V132"/>
  <c r="AJ132"/>
  <c r="W132"/>
  <c r="AK132"/>
  <c r="X132"/>
  <c r="AL132"/>
  <c r="Y132"/>
  <c r="AM132"/>
  <c r="Z132"/>
  <c r="AN132"/>
  <c r="AA132"/>
  <c r="AO132"/>
  <c r="P48"/>
  <c r="AD48"/>
  <c r="Q48"/>
  <c r="AE48"/>
  <c r="R48"/>
  <c r="AF48"/>
  <c r="S48"/>
  <c r="AG48"/>
  <c r="T48"/>
  <c r="AH48"/>
  <c r="U48"/>
  <c r="AI48"/>
  <c r="V48"/>
  <c r="AJ48"/>
  <c r="W48"/>
  <c r="AK48"/>
  <c r="X48"/>
  <c r="AL48"/>
  <c r="Y48"/>
  <c r="AM48"/>
  <c r="Z48"/>
  <c r="AN48"/>
  <c r="AA48"/>
  <c r="AO48"/>
  <c r="P37"/>
  <c r="AD37"/>
  <c r="Q37"/>
  <c r="AE37"/>
  <c r="R37"/>
  <c r="AF37"/>
  <c r="S37"/>
  <c r="AG37"/>
  <c r="T37"/>
  <c r="AH37"/>
  <c r="U37"/>
  <c r="AI37"/>
  <c r="V37"/>
  <c r="AJ37"/>
  <c r="W37"/>
  <c r="AK37"/>
  <c r="X37"/>
  <c r="AL37"/>
  <c r="Y37"/>
  <c r="AM37"/>
  <c r="Z37"/>
  <c r="AN37"/>
  <c r="AA37"/>
  <c r="AO37"/>
  <c r="P81"/>
  <c r="AD81"/>
  <c r="Q81"/>
  <c r="AE81"/>
  <c r="R81"/>
  <c r="AF81"/>
  <c r="S81"/>
  <c r="AG81"/>
  <c r="T81"/>
  <c r="AH81"/>
  <c r="U81"/>
  <c r="AI81"/>
  <c r="V81"/>
  <c r="AJ81"/>
  <c r="W81"/>
  <c r="AK81"/>
  <c r="X81"/>
  <c r="AL81"/>
  <c r="Y81"/>
  <c r="AM81"/>
  <c r="Z81"/>
  <c r="AN81"/>
  <c r="AA81"/>
  <c r="AO81"/>
  <c r="P130"/>
  <c r="AD130"/>
  <c r="Q130"/>
  <c r="AE130"/>
  <c r="R130"/>
  <c r="AF130"/>
  <c r="S130"/>
  <c r="AG130"/>
  <c r="T130"/>
  <c r="AH130"/>
  <c r="U130"/>
  <c r="AI130"/>
  <c r="V130"/>
  <c r="AJ130"/>
  <c r="W130"/>
  <c r="AK130"/>
  <c r="X130"/>
  <c r="AL130"/>
  <c r="Y130"/>
  <c r="AM130"/>
  <c r="Z130"/>
  <c r="AN130"/>
  <c r="AA130"/>
  <c r="AO130"/>
  <c r="P99"/>
  <c r="AD99"/>
  <c r="Q99"/>
  <c r="AE99"/>
  <c r="R99"/>
  <c r="AF99"/>
  <c r="S99"/>
  <c r="AG99"/>
  <c r="T99"/>
  <c r="AH99"/>
  <c r="U99"/>
  <c r="AI99"/>
  <c r="V99"/>
  <c r="AJ99"/>
  <c r="W99"/>
  <c r="AK99"/>
  <c r="X99"/>
  <c r="AL99"/>
  <c r="Y99"/>
  <c r="AM99"/>
  <c r="Z99"/>
  <c r="AN99"/>
  <c r="AA99"/>
  <c r="AO99"/>
  <c r="P75"/>
  <c r="AD75"/>
  <c r="Q75"/>
  <c r="AE75"/>
  <c r="R75"/>
  <c r="AF75"/>
  <c r="S75"/>
  <c r="AG75"/>
  <c r="T75"/>
  <c r="AH75"/>
  <c r="U75"/>
  <c r="AI75"/>
  <c r="V75"/>
  <c r="AJ75"/>
  <c r="W75"/>
  <c r="AK75"/>
  <c r="X75"/>
  <c r="AL75"/>
  <c r="Y75"/>
  <c r="AM75"/>
  <c r="Z75"/>
  <c r="AN75"/>
  <c r="AA75"/>
  <c r="AO75"/>
  <c r="P49"/>
  <c r="AD49"/>
  <c r="Q49"/>
  <c r="AE49"/>
  <c r="R49"/>
  <c r="AF49"/>
  <c r="S49"/>
  <c r="AG49"/>
  <c r="T49"/>
  <c r="AH49"/>
  <c r="U49"/>
  <c r="AI49"/>
  <c r="V49"/>
  <c r="AJ49"/>
  <c r="W49"/>
  <c r="AK49"/>
  <c r="X49"/>
  <c r="AL49"/>
  <c r="Y49"/>
  <c r="AM49"/>
  <c r="Z49"/>
  <c r="AN49"/>
  <c r="AA49"/>
  <c r="AO49"/>
  <c r="P6"/>
  <c r="AD6"/>
  <c r="Q6"/>
  <c r="AE6"/>
  <c r="R6"/>
  <c r="AF6"/>
  <c r="S6"/>
  <c r="AG6"/>
  <c r="T6"/>
  <c r="AH6"/>
  <c r="U6"/>
  <c r="AI6"/>
  <c r="V6"/>
  <c r="AJ6"/>
  <c r="W6"/>
  <c r="AK6"/>
  <c r="X6"/>
  <c r="AL6"/>
  <c r="Y6"/>
  <c r="AM6"/>
  <c r="Z6"/>
  <c r="AN6"/>
  <c r="AA6"/>
  <c r="AO6"/>
  <c r="P126"/>
  <c r="AD126"/>
  <c r="Q126"/>
  <c r="AE126"/>
  <c r="R126"/>
  <c r="AF126"/>
  <c r="S126"/>
  <c r="AG126"/>
  <c r="T126"/>
  <c r="AH126"/>
  <c r="U126"/>
  <c r="AI126"/>
  <c r="V126"/>
  <c r="AJ126"/>
  <c r="W126"/>
  <c r="AK126"/>
  <c r="X126"/>
  <c r="AL126"/>
  <c r="Y126"/>
  <c r="AM126"/>
  <c r="Z126"/>
  <c r="AN126"/>
  <c r="AA126"/>
  <c r="AO126"/>
  <c r="P131"/>
  <c r="AD131"/>
  <c r="Q131"/>
  <c r="AE131"/>
  <c r="R131"/>
  <c r="AF131"/>
  <c r="S131"/>
  <c r="AG131"/>
  <c r="T131"/>
  <c r="AH131"/>
  <c r="U131"/>
  <c r="AI131"/>
  <c r="V131"/>
  <c r="AJ131"/>
  <c r="W131"/>
  <c r="AK131"/>
  <c r="X131"/>
  <c r="AL131"/>
  <c r="Y131"/>
  <c r="AM131"/>
  <c r="Z131"/>
  <c r="AN131"/>
  <c r="AA131"/>
  <c r="AO131"/>
  <c r="P19"/>
  <c r="AD19"/>
  <c r="Q19"/>
  <c r="AE19"/>
  <c r="R19"/>
  <c r="AF19"/>
  <c r="S19"/>
  <c r="AG19"/>
  <c r="T19"/>
  <c r="AH19"/>
  <c r="U19"/>
  <c r="AI19"/>
  <c r="V19"/>
  <c r="AJ19"/>
  <c r="W19"/>
  <c r="AK19"/>
  <c r="X19"/>
  <c r="AL19"/>
  <c r="Y19"/>
  <c r="AM19"/>
  <c r="Z19"/>
  <c r="AN19"/>
  <c r="AA19"/>
  <c r="AO19"/>
  <c r="P60"/>
  <c r="AD60"/>
  <c r="Q60"/>
  <c r="AE60"/>
  <c r="R60"/>
  <c r="AF60"/>
  <c r="S60"/>
  <c r="AG60"/>
  <c r="T60"/>
  <c r="AH60"/>
  <c r="U60"/>
  <c r="AI60"/>
  <c r="V60"/>
  <c r="AJ60"/>
  <c r="W60"/>
  <c r="AK60"/>
  <c r="X60"/>
  <c r="AL60"/>
  <c r="Y60"/>
  <c r="AM60"/>
  <c r="Z60"/>
  <c r="AN60"/>
  <c r="AA60"/>
  <c r="AO60"/>
  <c r="P91"/>
  <c r="AD91"/>
  <c r="Q91"/>
  <c r="AE91"/>
  <c r="R91"/>
  <c r="AF91"/>
  <c r="S91"/>
  <c r="AG91"/>
  <c r="T91"/>
  <c r="AH91"/>
  <c r="U91"/>
  <c r="AI91"/>
  <c r="V91"/>
  <c r="AJ91"/>
  <c r="W91"/>
  <c r="AK91"/>
  <c r="X91"/>
  <c r="AL91"/>
  <c r="Y91"/>
  <c r="AM91"/>
  <c r="Z91"/>
  <c r="AN91"/>
  <c r="AA91"/>
  <c r="AO91"/>
  <c r="P73"/>
  <c r="AD73"/>
  <c r="Q73"/>
  <c r="AE73"/>
  <c r="R73"/>
  <c r="AF73"/>
  <c r="S73"/>
  <c r="AG73"/>
  <c r="T73"/>
  <c r="AH73"/>
  <c r="U73"/>
  <c r="AI73"/>
  <c r="V73"/>
  <c r="AJ73"/>
  <c r="W73"/>
  <c r="AK73"/>
  <c r="X73"/>
  <c r="AL73"/>
  <c r="Y73"/>
  <c r="AM73"/>
  <c r="Z73"/>
  <c r="AN73"/>
  <c r="AA73"/>
  <c r="AO73"/>
  <c r="P33"/>
  <c r="AD33"/>
  <c r="Q33"/>
  <c r="AE33"/>
  <c r="R33"/>
  <c r="AF33"/>
  <c r="S33"/>
  <c r="AG33"/>
  <c r="T33"/>
  <c r="AH33"/>
  <c r="U33"/>
  <c r="AI33"/>
  <c r="V33"/>
  <c r="AJ33"/>
  <c r="W33"/>
  <c r="AK33"/>
  <c r="X33"/>
  <c r="AL33"/>
  <c r="Y33"/>
  <c r="AM33"/>
  <c r="Z33"/>
  <c r="AN33"/>
  <c r="AA33"/>
  <c r="AO33"/>
  <c r="P4"/>
  <c r="AD4"/>
  <c r="Q4"/>
  <c r="AE4"/>
  <c r="R4"/>
  <c r="AF4"/>
  <c r="S4"/>
  <c r="AG4"/>
  <c r="T4"/>
  <c r="AH4"/>
  <c r="U4"/>
  <c r="AI4"/>
  <c r="V4"/>
  <c r="AJ4"/>
  <c r="W4"/>
  <c r="AK4"/>
  <c r="X4"/>
  <c r="AL4"/>
  <c r="Y4"/>
  <c r="AM4"/>
  <c r="Z4"/>
  <c r="AN4"/>
  <c r="AA4"/>
  <c r="AO4"/>
  <c r="P71"/>
  <c r="AD71"/>
  <c r="Q71"/>
  <c r="AE71"/>
  <c r="R71"/>
  <c r="AF71"/>
  <c r="S71"/>
  <c r="AG71"/>
  <c r="T71"/>
  <c r="AH71"/>
  <c r="U71"/>
  <c r="AI71"/>
  <c r="V71"/>
  <c r="AJ71"/>
  <c r="W71"/>
  <c r="AK71"/>
  <c r="X71"/>
  <c r="AL71"/>
  <c r="Y71"/>
  <c r="AM71"/>
  <c r="Z71"/>
  <c r="AN71"/>
  <c r="AA71"/>
  <c r="AO71"/>
  <c r="P28"/>
  <c r="AD28"/>
  <c r="Q28"/>
  <c r="AE28"/>
  <c r="R28"/>
  <c r="AF28"/>
  <c r="S28"/>
  <c r="AG28"/>
  <c r="T28"/>
  <c r="AH28"/>
  <c r="U28"/>
  <c r="AI28"/>
  <c r="V28"/>
  <c r="AJ28"/>
  <c r="W28"/>
  <c r="AK28"/>
  <c r="X28"/>
  <c r="AL28"/>
  <c r="Y28"/>
  <c r="AM28"/>
  <c r="Z28"/>
  <c r="AN28"/>
  <c r="AA28"/>
  <c r="AO28"/>
  <c r="P149"/>
  <c r="AD149"/>
  <c r="Q149"/>
  <c r="AE149"/>
  <c r="R149"/>
  <c r="AF149"/>
  <c r="S149"/>
  <c r="AG149"/>
  <c r="T149"/>
  <c r="AH149"/>
  <c r="U149"/>
  <c r="AI149"/>
  <c r="V149"/>
  <c r="AJ149"/>
  <c r="W149"/>
  <c r="AK149"/>
  <c r="X149"/>
  <c r="AL149"/>
  <c r="Y149"/>
  <c r="AM149"/>
  <c r="Z149"/>
  <c r="AN149"/>
  <c r="AA149"/>
  <c r="AO149"/>
  <c r="P35"/>
  <c r="AD35"/>
  <c r="Q35"/>
  <c r="AE35"/>
  <c r="R35"/>
  <c r="AF35"/>
  <c r="S35"/>
  <c r="AG35"/>
  <c r="T35"/>
  <c r="AH35"/>
  <c r="U35"/>
  <c r="AI35"/>
  <c r="V35"/>
  <c r="AJ35"/>
  <c r="W35"/>
  <c r="AK35"/>
  <c r="X35"/>
  <c r="AL35"/>
  <c r="Y35"/>
  <c r="AM35"/>
  <c r="Z35"/>
  <c r="AN35"/>
  <c r="AA35"/>
  <c r="AO35"/>
  <c r="P128"/>
  <c r="AD128"/>
  <c r="Q128"/>
  <c r="AE128"/>
  <c r="R128"/>
  <c r="AF128"/>
  <c r="S128"/>
  <c r="AG128"/>
  <c r="T128"/>
  <c r="AH128"/>
  <c r="U128"/>
  <c r="AI128"/>
  <c r="V128"/>
  <c r="AJ128"/>
  <c r="W128"/>
  <c r="AK128"/>
  <c r="X128"/>
  <c r="AL128"/>
  <c r="Y128"/>
  <c r="AM128"/>
  <c r="Z128"/>
  <c r="AN128"/>
  <c r="AA128"/>
  <c r="AO128"/>
  <c r="P76"/>
  <c r="AD76"/>
  <c r="Q76"/>
  <c r="AE76"/>
  <c r="R76"/>
  <c r="AF76"/>
  <c r="S76"/>
  <c r="AG76"/>
  <c r="T76"/>
  <c r="AH76"/>
  <c r="U76"/>
  <c r="AI76"/>
  <c r="V76"/>
  <c r="AJ76"/>
  <c r="W76"/>
  <c r="AK76"/>
  <c r="X76"/>
  <c r="AL76"/>
  <c r="Y76"/>
  <c r="AM76"/>
  <c r="Z76"/>
  <c r="AN76"/>
  <c r="AA76"/>
  <c r="AO76"/>
  <c r="P92"/>
  <c r="AD92"/>
  <c r="Q92"/>
  <c r="AE92"/>
  <c r="R92"/>
  <c r="AF92"/>
  <c r="S92"/>
  <c r="AG92"/>
  <c r="T92"/>
  <c r="AH92"/>
  <c r="U92"/>
  <c r="AI92"/>
  <c r="V92"/>
  <c r="AJ92"/>
  <c r="W92"/>
  <c r="AK92"/>
  <c r="X92"/>
  <c r="AL92"/>
  <c r="Y92"/>
  <c r="AM92"/>
  <c r="Z92"/>
  <c r="AN92"/>
  <c r="AA92"/>
  <c r="AO92"/>
  <c r="P141"/>
  <c r="AD141"/>
  <c r="Q141"/>
  <c r="AE141"/>
  <c r="R141"/>
  <c r="AF141"/>
  <c r="S141"/>
  <c r="AG141"/>
  <c r="T141"/>
  <c r="AH141"/>
  <c r="U141"/>
  <c r="AI141"/>
  <c r="V141"/>
  <c r="AJ141"/>
  <c r="W141"/>
  <c r="AK141"/>
  <c r="X141"/>
  <c r="AL141"/>
  <c r="Y141"/>
  <c r="AM141"/>
  <c r="Z141"/>
  <c r="AN141"/>
  <c r="AA141"/>
  <c r="AO141"/>
  <c r="P87"/>
  <c r="AD87"/>
  <c r="Q87"/>
  <c r="AE87"/>
  <c r="R87"/>
  <c r="AF87"/>
  <c r="S87"/>
  <c r="AG87"/>
  <c r="T87"/>
  <c r="AH87"/>
  <c r="U87"/>
  <c r="AI87"/>
  <c r="V87"/>
  <c r="AJ87"/>
  <c r="W87"/>
  <c r="AK87"/>
  <c r="X87"/>
  <c r="AL87"/>
  <c r="Y87"/>
  <c r="AM87"/>
  <c r="Z87"/>
  <c r="AN87"/>
  <c r="AA87"/>
  <c r="AO87"/>
  <c r="P12"/>
  <c r="AD12"/>
  <c r="Q12"/>
  <c r="AE12"/>
  <c r="R12"/>
  <c r="AF12"/>
  <c r="S12"/>
  <c r="AG12"/>
  <c r="T12"/>
  <c r="AH12"/>
  <c r="U12"/>
  <c r="AI12"/>
  <c r="V12"/>
  <c r="AJ12"/>
  <c r="W12"/>
  <c r="AK12"/>
  <c r="X12"/>
  <c r="AL12"/>
  <c r="Y12"/>
  <c r="AM12"/>
  <c r="Z12"/>
  <c r="AN12"/>
  <c r="AA12"/>
  <c r="AO12"/>
  <c r="P89"/>
  <c r="AD89"/>
  <c r="Q89"/>
  <c r="AE89"/>
  <c r="R89"/>
  <c r="AF89"/>
  <c r="S89"/>
  <c r="AG89"/>
  <c r="T89"/>
  <c r="AH89"/>
  <c r="U89"/>
  <c r="AI89"/>
  <c r="V89"/>
  <c r="AJ89"/>
  <c r="W89"/>
  <c r="AK89"/>
  <c r="X89"/>
  <c r="AL89"/>
  <c r="Y89"/>
  <c r="AM89"/>
  <c r="Z89"/>
  <c r="AN89"/>
  <c r="AA89"/>
  <c r="AO89"/>
  <c r="P63"/>
  <c r="AD63"/>
  <c r="Q63"/>
  <c r="AE63"/>
  <c r="R63"/>
  <c r="AF63"/>
  <c r="S63"/>
  <c r="AG63"/>
  <c r="T63"/>
  <c r="AH63"/>
  <c r="U63"/>
  <c r="AI63"/>
  <c r="V63"/>
  <c r="AJ63"/>
  <c r="W63"/>
  <c r="AK63"/>
  <c r="X63"/>
  <c r="AL63"/>
  <c r="Y63"/>
  <c r="AM63"/>
  <c r="Z63"/>
  <c r="AN63"/>
  <c r="AA63"/>
  <c r="AO63"/>
  <c r="P34"/>
  <c r="AD34"/>
  <c r="Q34"/>
  <c r="AE34"/>
  <c r="R34"/>
  <c r="AF34"/>
  <c r="S34"/>
  <c r="AG34"/>
  <c r="T34"/>
  <c r="AH34"/>
  <c r="U34"/>
  <c r="AI34"/>
  <c r="V34"/>
  <c r="AJ34"/>
  <c r="W34"/>
  <c r="AK34"/>
  <c r="X34"/>
  <c r="AL34"/>
  <c r="Y34"/>
  <c r="AM34"/>
  <c r="Z34"/>
  <c r="AN34"/>
  <c r="AA34"/>
  <c r="AO34"/>
  <c r="P61"/>
  <c r="AD61"/>
  <c r="Q61"/>
  <c r="AE61"/>
  <c r="R61"/>
  <c r="AF61"/>
  <c r="S61"/>
  <c r="AG61"/>
  <c r="T61"/>
  <c r="AH61"/>
  <c r="U61"/>
  <c r="AI61"/>
  <c r="V61"/>
  <c r="AJ61"/>
  <c r="W61"/>
  <c r="AK61"/>
  <c r="X61"/>
  <c r="AL61"/>
  <c r="Y61"/>
  <c r="AM61"/>
  <c r="Z61"/>
  <c r="AN61"/>
  <c r="AA61"/>
  <c r="AO61"/>
  <c r="P5"/>
  <c r="AD5"/>
  <c r="Q5"/>
  <c r="AE5"/>
  <c r="R5"/>
  <c r="AF5"/>
  <c r="S5"/>
  <c r="AG5"/>
  <c r="T5"/>
  <c r="AH5"/>
  <c r="U5"/>
  <c r="AI5"/>
  <c r="V5"/>
  <c r="AJ5"/>
  <c r="W5"/>
  <c r="AK5"/>
  <c r="X5"/>
  <c r="AL5"/>
  <c r="Y5"/>
  <c r="AM5"/>
  <c r="Z5"/>
  <c r="AN5"/>
  <c r="AA5"/>
  <c r="AO5"/>
  <c r="P38"/>
  <c r="AD38"/>
  <c r="Q38"/>
  <c r="AE38"/>
  <c r="R38"/>
  <c r="AF38"/>
  <c r="S38"/>
  <c r="AG38"/>
  <c r="T38"/>
  <c r="AH38"/>
  <c r="U38"/>
  <c r="AI38"/>
  <c r="V38"/>
  <c r="AJ38"/>
  <c r="W38"/>
  <c r="AK38"/>
  <c r="X38"/>
  <c r="AL38"/>
  <c r="Y38"/>
  <c r="AM38"/>
  <c r="Z38"/>
  <c r="AN38"/>
  <c r="AA38"/>
  <c r="AO38"/>
  <c r="P96"/>
  <c r="AD96"/>
  <c r="Q96"/>
  <c r="AE96"/>
  <c r="R96"/>
  <c r="AF96"/>
  <c r="S96"/>
  <c r="AG96"/>
  <c r="T96"/>
  <c r="AH96"/>
  <c r="U96"/>
  <c r="AI96"/>
  <c r="V96"/>
  <c r="AJ96"/>
  <c r="W96"/>
  <c r="AK96"/>
  <c r="X96"/>
  <c r="AL96"/>
  <c r="Y96"/>
  <c r="AM96"/>
  <c r="Z96"/>
  <c r="AN96"/>
  <c r="AA96"/>
  <c r="AO96"/>
  <c r="P123"/>
  <c r="AD123"/>
  <c r="Q123"/>
  <c r="AE123"/>
  <c r="R123"/>
  <c r="AF123"/>
  <c r="S123"/>
  <c r="AG123"/>
  <c r="T123"/>
  <c r="AH123"/>
  <c r="U123"/>
  <c r="AI123"/>
  <c r="V123"/>
  <c r="AJ123"/>
  <c r="W123"/>
  <c r="AK123"/>
  <c r="X123"/>
  <c r="AL123"/>
  <c r="Y123"/>
  <c r="AM123"/>
  <c r="Z123"/>
  <c r="AN123"/>
  <c r="AA123"/>
  <c r="AO123"/>
  <c r="P133"/>
  <c r="AD133"/>
  <c r="Q133"/>
  <c r="AE133"/>
  <c r="R133"/>
  <c r="AF133"/>
  <c r="S133"/>
  <c r="AG133"/>
  <c r="T133"/>
  <c r="AH133"/>
  <c r="U133"/>
  <c r="AI133"/>
  <c r="V133"/>
  <c r="AJ133"/>
  <c r="W133"/>
  <c r="AK133"/>
  <c r="X133"/>
  <c r="AL133"/>
  <c r="Y133"/>
  <c r="AM133"/>
  <c r="Z133"/>
  <c r="AN133"/>
  <c r="AA133"/>
  <c r="AO133"/>
  <c r="P25"/>
  <c r="AD25"/>
  <c r="Q25"/>
  <c r="AE25"/>
  <c r="R25"/>
  <c r="AF25"/>
  <c r="S25"/>
  <c r="AG25"/>
  <c r="T25"/>
  <c r="AH25"/>
  <c r="U25"/>
  <c r="AI25"/>
  <c r="V25"/>
  <c r="AJ25"/>
  <c r="W25"/>
  <c r="AK25"/>
  <c r="X25"/>
  <c r="AL25"/>
  <c r="Y25"/>
  <c r="AM25"/>
  <c r="Z25"/>
  <c r="AN25"/>
  <c r="AA25"/>
  <c r="AO25"/>
  <c r="P36"/>
  <c r="AD36"/>
  <c r="Q36"/>
  <c r="AE36"/>
  <c r="R36"/>
  <c r="AF36"/>
  <c r="S36"/>
  <c r="AG36"/>
  <c r="T36"/>
  <c r="AH36"/>
  <c r="U36"/>
  <c r="AI36"/>
  <c r="V36"/>
  <c r="AJ36"/>
  <c r="W36"/>
  <c r="AK36"/>
  <c r="X36"/>
  <c r="AL36"/>
  <c r="Y36"/>
  <c r="AM36"/>
  <c r="Z36"/>
  <c r="AN36"/>
  <c r="AA36"/>
  <c r="AO36"/>
  <c r="P52"/>
  <c r="AD52"/>
  <c r="Q52"/>
  <c r="AE52"/>
  <c r="R52"/>
  <c r="AF52"/>
  <c r="S52"/>
  <c r="AG52"/>
  <c r="T52"/>
  <c r="AH52"/>
  <c r="U52"/>
  <c r="AI52"/>
  <c r="V52"/>
  <c r="AJ52"/>
  <c r="W52"/>
  <c r="AK52"/>
  <c r="X52"/>
  <c r="AL52"/>
  <c r="Y52"/>
  <c r="AM52"/>
  <c r="Z52"/>
  <c r="AN52"/>
  <c r="AA52"/>
  <c r="AO52"/>
  <c r="P18"/>
  <c r="AD18"/>
  <c r="Q18"/>
  <c r="AE18"/>
  <c r="R18"/>
  <c r="AF18"/>
  <c r="S18"/>
  <c r="AG18"/>
  <c r="T18"/>
  <c r="AH18"/>
  <c r="U18"/>
  <c r="AI18"/>
  <c r="V18"/>
  <c r="AJ18"/>
  <c r="W18"/>
  <c r="AK18"/>
  <c r="X18"/>
  <c r="AL18"/>
  <c r="Y18"/>
  <c r="AM18"/>
  <c r="Z18"/>
  <c r="AN18"/>
  <c r="AA18"/>
  <c r="AO18"/>
  <c r="P127"/>
  <c r="AD127"/>
  <c r="Q127"/>
  <c r="AE127"/>
  <c r="R127"/>
  <c r="AF127"/>
  <c r="S127"/>
  <c r="AG127"/>
  <c r="T127"/>
  <c r="AH127"/>
  <c r="U127"/>
  <c r="AI127"/>
  <c r="V127"/>
  <c r="AJ127"/>
  <c r="W127"/>
  <c r="AK127"/>
  <c r="X127"/>
  <c r="AL127"/>
  <c r="Y127"/>
  <c r="AM127"/>
  <c r="Z127"/>
  <c r="AN127"/>
  <c r="AA127"/>
  <c r="AO127"/>
  <c r="P17"/>
  <c r="AD17"/>
  <c r="Q17"/>
  <c r="AE17"/>
  <c r="R17"/>
  <c r="AF17"/>
  <c r="S17"/>
  <c r="AG17"/>
  <c r="T17"/>
  <c r="AH17"/>
  <c r="U17"/>
  <c r="AI17"/>
  <c r="V17"/>
  <c r="AJ17"/>
  <c r="W17"/>
  <c r="AK17"/>
  <c r="X17"/>
  <c r="AL17"/>
  <c r="Y17"/>
  <c r="AM17"/>
  <c r="Z17"/>
  <c r="AN17"/>
  <c r="AA17"/>
  <c r="AO17"/>
  <c r="P13"/>
  <c r="AD13"/>
  <c r="Q13"/>
  <c r="AE13"/>
  <c r="R13"/>
  <c r="AF13"/>
  <c r="S13"/>
  <c r="AG13"/>
  <c r="T13"/>
  <c r="AH13"/>
  <c r="U13"/>
  <c r="AI13"/>
  <c r="V13"/>
  <c r="AJ13"/>
  <c r="W13"/>
  <c r="AK13"/>
  <c r="X13"/>
  <c r="AL13"/>
  <c r="Y13"/>
  <c r="AM13"/>
  <c r="Z13"/>
  <c r="AN13"/>
  <c r="AA13"/>
  <c r="AO13"/>
  <c r="P23"/>
  <c r="AD23"/>
  <c r="Q23"/>
  <c r="AE23"/>
  <c r="R23"/>
  <c r="AF23"/>
  <c r="S23"/>
  <c r="AG23"/>
  <c r="T23"/>
  <c r="AH23"/>
  <c r="U23"/>
  <c r="AI23"/>
  <c r="V23"/>
  <c r="AJ23"/>
  <c r="W23"/>
  <c r="AK23"/>
  <c r="X23"/>
  <c r="AL23"/>
  <c r="Y23"/>
  <c r="AM23"/>
  <c r="Z23"/>
  <c r="AN23"/>
  <c r="AA23"/>
  <c r="AO23"/>
  <c r="P72"/>
  <c r="AD72"/>
  <c r="Q72"/>
  <c r="AE72"/>
  <c r="R72"/>
  <c r="AF72"/>
  <c r="S72"/>
  <c r="AG72"/>
  <c r="T72"/>
  <c r="AH72"/>
  <c r="U72"/>
  <c r="AI72"/>
  <c r="V72"/>
  <c r="AJ72"/>
  <c r="W72"/>
  <c r="AK72"/>
  <c r="X72"/>
  <c r="AL72"/>
  <c r="Y72"/>
  <c r="AM72"/>
  <c r="Z72"/>
  <c r="AN72"/>
  <c r="AA72"/>
  <c r="AO72"/>
  <c r="P55"/>
  <c r="AD55"/>
  <c r="Q55"/>
  <c r="AE55"/>
  <c r="R55"/>
  <c r="AF55"/>
  <c r="S55"/>
  <c r="AG55"/>
  <c r="T55"/>
  <c r="AH55"/>
  <c r="U55"/>
  <c r="AI55"/>
  <c r="V55"/>
  <c r="AJ55"/>
  <c r="W55"/>
  <c r="AK55"/>
  <c r="X55"/>
  <c r="AL55"/>
  <c r="Y55"/>
  <c r="AM55"/>
  <c r="Z55"/>
  <c r="AN55"/>
  <c r="AA55"/>
  <c r="AO55"/>
  <c r="P53"/>
  <c r="AD53"/>
  <c r="Q53"/>
  <c r="AE53"/>
  <c r="R53"/>
  <c r="AF53"/>
  <c r="S53"/>
  <c r="AG53"/>
  <c r="T53"/>
  <c r="AH53"/>
  <c r="U53"/>
  <c r="AI53"/>
  <c r="V53"/>
  <c r="AJ53"/>
  <c r="W53"/>
  <c r="AK53"/>
  <c r="X53"/>
  <c r="AL53"/>
  <c r="Y53"/>
  <c r="AM53"/>
  <c r="Z53"/>
  <c r="AN53"/>
  <c r="AA53"/>
  <c r="AO53"/>
  <c r="P114"/>
  <c r="AD114"/>
  <c r="Q114"/>
  <c r="AE114"/>
  <c r="R114"/>
  <c r="AF114"/>
  <c r="S114"/>
  <c r="AG114"/>
  <c r="T114"/>
  <c r="AH114"/>
  <c r="U114"/>
  <c r="AI114"/>
  <c r="V114"/>
  <c r="AJ114"/>
  <c r="W114"/>
  <c r="AK114"/>
  <c r="X114"/>
  <c r="AL114"/>
  <c r="Y114"/>
  <c r="AM114"/>
  <c r="Z114"/>
  <c r="AN114"/>
  <c r="AA114"/>
  <c r="AO114"/>
  <c r="P74"/>
  <c r="AD74"/>
  <c r="Q74"/>
  <c r="AE74"/>
  <c r="R74"/>
  <c r="AF74"/>
  <c r="S74"/>
  <c r="AG74"/>
  <c r="T74"/>
  <c r="AH74"/>
  <c r="U74"/>
  <c r="AI74"/>
  <c r="V74"/>
  <c r="AJ74"/>
  <c r="W74"/>
  <c r="AK74"/>
  <c r="X74"/>
  <c r="AL74"/>
  <c r="Y74"/>
  <c r="AM74"/>
  <c r="Z74"/>
  <c r="AN74"/>
  <c r="AA74"/>
  <c r="AO74"/>
  <c r="P135"/>
  <c r="AD135"/>
  <c r="Q135"/>
  <c r="AE135"/>
  <c r="R135"/>
  <c r="AF135"/>
  <c r="S135"/>
  <c r="AG135"/>
  <c r="T135"/>
  <c r="AH135"/>
  <c r="U135"/>
  <c r="AI135"/>
  <c r="V135"/>
  <c r="AJ135"/>
  <c r="W135"/>
  <c r="AK135"/>
  <c r="X135"/>
  <c r="AL135"/>
  <c r="Y135"/>
  <c r="AM135"/>
  <c r="Z135"/>
  <c r="AN135"/>
  <c r="AA135"/>
  <c r="AO135"/>
  <c r="P105"/>
  <c r="AD105"/>
  <c r="Q105"/>
  <c r="AE105"/>
  <c r="R105"/>
  <c r="AF105"/>
  <c r="S105"/>
  <c r="AG105"/>
  <c r="T105"/>
  <c r="AH105"/>
  <c r="U105"/>
  <c r="AI105"/>
  <c r="V105"/>
  <c r="AJ105"/>
  <c r="W105"/>
  <c r="AK105"/>
  <c r="X105"/>
  <c r="AL105"/>
  <c r="Y105"/>
  <c r="AM105"/>
  <c r="Z105"/>
  <c r="AN105"/>
  <c r="AA105"/>
  <c r="AO105"/>
  <c r="P109"/>
  <c r="AD109"/>
  <c r="Q109"/>
  <c r="AE109"/>
  <c r="R109"/>
  <c r="AF109"/>
  <c r="S109"/>
  <c r="AG109"/>
  <c r="T109"/>
  <c r="AH109"/>
  <c r="U109"/>
  <c r="AI109"/>
  <c r="V109"/>
  <c r="AJ109"/>
  <c r="W109"/>
  <c r="AK109"/>
  <c r="X109"/>
  <c r="AL109"/>
  <c r="Y109"/>
  <c r="AM109"/>
  <c r="Z109"/>
  <c r="AN109"/>
  <c r="AA109"/>
  <c r="AO109"/>
  <c r="P93"/>
  <c r="AD93"/>
  <c r="Q93"/>
  <c r="AE93"/>
  <c r="R93"/>
  <c r="AF93"/>
  <c r="S93"/>
  <c r="AG93"/>
  <c r="T93"/>
  <c r="AH93"/>
  <c r="U93"/>
  <c r="AI93"/>
  <c r="V93"/>
  <c r="AJ93"/>
  <c r="W93"/>
  <c r="AK93"/>
  <c r="X93"/>
  <c r="AL93"/>
  <c r="Y93"/>
  <c r="AM93"/>
  <c r="Z93"/>
  <c r="AN93"/>
  <c r="AA93"/>
  <c r="AO93"/>
  <c r="P62"/>
  <c r="AD62"/>
  <c r="Q62"/>
  <c r="AE62"/>
  <c r="R62"/>
  <c r="AF62"/>
  <c r="S62"/>
  <c r="AG62"/>
  <c r="T62"/>
  <c r="AH62"/>
  <c r="U62"/>
  <c r="AI62"/>
  <c r="V62"/>
  <c r="AJ62"/>
  <c r="W62"/>
  <c r="AK62"/>
  <c r="X62"/>
  <c r="AL62"/>
  <c r="Y62"/>
  <c r="AM62"/>
  <c r="Z62"/>
  <c r="AN62"/>
  <c r="AA62"/>
  <c r="AO62"/>
  <c r="P41"/>
  <c r="AD41"/>
  <c r="Q41"/>
  <c r="AE41"/>
  <c r="R41"/>
  <c r="AF41"/>
  <c r="S41"/>
  <c r="AG41"/>
  <c r="T41"/>
  <c r="AH41"/>
  <c r="U41"/>
  <c r="AI41"/>
  <c r="V41"/>
  <c r="AJ41"/>
  <c r="W41"/>
  <c r="AK41"/>
  <c r="X41"/>
  <c r="AL41"/>
  <c r="Y41"/>
  <c r="AM41"/>
  <c r="Z41"/>
  <c r="AN41"/>
  <c r="AA41"/>
  <c r="AO41"/>
  <c r="P15"/>
  <c r="AD15"/>
  <c r="Q15"/>
  <c r="AE15"/>
  <c r="R15"/>
  <c r="AF15"/>
  <c r="S15"/>
  <c r="AG15"/>
  <c r="T15"/>
  <c r="AH15"/>
  <c r="U15"/>
  <c r="AI15"/>
  <c r="V15"/>
  <c r="AJ15"/>
  <c r="W15"/>
  <c r="AK15"/>
  <c r="X15"/>
  <c r="AL15"/>
  <c r="Y15"/>
  <c r="AM15"/>
  <c r="Z15"/>
  <c r="AN15"/>
  <c r="AA15"/>
  <c r="AO15"/>
  <c r="P108"/>
  <c r="AD108"/>
  <c r="Q108"/>
  <c r="AE108"/>
  <c r="R108"/>
  <c r="AF108"/>
  <c r="S108"/>
  <c r="AG108"/>
  <c r="T108"/>
  <c r="AH108"/>
  <c r="U108"/>
  <c r="AI108"/>
  <c r="V108"/>
  <c r="AJ108"/>
  <c r="W108"/>
  <c r="AK108"/>
  <c r="X108"/>
  <c r="AL108"/>
  <c r="Y108"/>
  <c r="AM108"/>
  <c r="Z108"/>
  <c r="AN108"/>
  <c r="AA108"/>
  <c r="AO108"/>
  <c r="P107"/>
  <c r="AD107"/>
  <c r="Q107"/>
  <c r="AE107"/>
  <c r="R107"/>
  <c r="AF107"/>
  <c r="S107"/>
  <c r="AG107"/>
  <c r="T107"/>
  <c r="AH107"/>
  <c r="U107"/>
  <c r="AI107"/>
  <c r="V107"/>
  <c r="AJ107"/>
  <c r="W107"/>
  <c r="AK107"/>
  <c r="X107"/>
  <c r="AL107"/>
  <c r="Y107"/>
  <c r="AM107"/>
  <c r="Z107"/>
  <c r="AN107"/>
  <c r="AA107"/>
  <c r="AO107"/>
  <c r="P54"/>
  <c r="AD54"/>
  <c r="Q54"/>
  <c r="AE54"/>
  <c r="R54"/>
  <c r="AF54"/>
  <c r="S54"/>
  <c r="AG54"/>
  <c r="T54"/>
  <c r="AH54"/>
  <c r="U54"/>
  <c r="AI54"/>
  <c r="V54"/>
  <c r="AJ54"/>
  <c r="W54"/>
  <c r="AK54"/>
  <c r="X54"/>
  <c r="AL54"/>
  <c r="Y54"/>
  <c r="AM54"/>
  <c r="Z54"/>
  <c r="AN54"/>
  <c r="AA54"/>
  <c r="AO54"/>
  <c r="P98"/>
  <c r="AD98"/>
  <c r="Q98"/>
  <c r="AE98"/>
  <c r="R98"/>
  <c r="AF98"/>
  <c r="S98"/>
  <c r="AG98"/>
  <c r="T98"/>
  <c r="AH98"/>
  <c r="U98"/>
  <c r="AI98"/>
  <c r="V98"/>
  <c r="AJ98"/>
  <c r="W98"/>
  <c r="AK98"/>
  <c r="X98"/>
  <c r="AL98"/>
  <c r="Y98"/>
  <c r="AM98"/>
  <c r="Z98"/>
  <c r="AN98"/>
  <c r="AA98"/>
  <c r="AO98"/>
  <c r="P94"/>
  <c r="AD94"/>
  <c r="Q94"/>
  <c r="AE94"/>
  <c r="R94"/>
  <c r="AF94"/>
  <c r="S94"/>
  <c r="AG94"/>
  <c r="T94"/>
  <c r="AH94"/>
  <c r="U94"/>
  <c r="AI94"/>
  <c r="V94"/>
  <c r="AJ94"/>
  <c r="W94"/>
  <c r="AK94"/>
  <c r="X94"/>
  <c r="AL94"/>
  <c r="Y94"/>
  <c r="AM94"/>
  <c r="Z94"/>
  <c r="AN94"/>
  <c r="AA94"/>
  <c r="AO94"/>
  <c r="P154"/>
  <c r="AD154"/>
  <c r="Q154"/>
  <c r="AE154"/>
  <c r="R154"/>
  <c r="AF154"/>
  <c r="S154"/>
  <c r="AG154"/>
  <c r="T154"/>
  <c r="AH154"/>
  <c r="U154"/>
  <c r="AI154"/>
  <c r="V154"/>
  <c r="AJ154"/>
  <c r="W154"/>
  <c r="AK154"/>
  <c r="X154"/>
  <c r="AL154"/>
  <c r="Y154"/>
  <c r="AM154"/>
  <c r="Z154"/>
  <c r="AN154"/>
  <c r="AA154"/>
  <c r="AO154"/>
  <c r="P77"/>
  <c r="AD77"/>
  <c r="Q77"/>
  <c r="AE77"/>
  <c r="R77"/>
  <c r="AF77"/>
  <c r="S77"/>
  <c r="AG77"/>
  <c r="T77"/>
  <c r="AH77"/>
  <c r="U77"/>
  <c r="AI77"/>
  <c r="V77"/>
  <c r="AJ77"/>
  <c r="W77"/>
  <c r="AK77"/>
  <c r="X77"/>
  <c r="AL77"/>
  <c r="Y77"/>
  <c r="AM77"/>
  <c r="Z77"/>
  <c r="AN77"/>
  <c r="AA77"/>
  <c r="AO77"/>
  <c r="P64"/>
  <c r="AD64"/>
  <c r="Q64"/>
  <c r="AE64"/>
  <c r="R64"/>
  <c r="AF64"/>
  <c r="S64"/>
  <c r="AG64"/>
  <c r="T64"/>
  <c r="AH64"/>
  <c r="U64"/>
  <c r="AI64"/>
  <c r="V64"/>
  <c r="AJ64"/>
  <c r="W64"/>
  <c r="AK64"/>
  <c r="X64"/>
  <c r="AL64"/>
  <c r="Y64"/>
  <c r="AM64"/>
  <c r="Z64"/>
  <c r="AN64"/>
  <c r="AA64"/>
  <c r="AO64"/>
  <c r="P112"/>
  <c r="AD112"/>
  <c r="Q112"/>
  <c r="AE112"/>
  <c r="R112"/>
  <c r="AF112"/>
  <c r="S112"/>
  <c r="AG112"/>
  <c r="T112"/>
  <c r="AH112"/>
  <c r="U112"/>
  <c r="AI112"/>
  <c r="V112"/>
  <c r="AJ112"/>
  <c r="W112"/>
  <c r="AK112"/>
  <c r="X112"/>
  <c r="AL112"/>
  <c r="Y112"/>
  <c r="AM112"/>
  <c r="Z112"/>
  <c r="AN112"/>
  <c r="AA112"/>
  <c r="AO112"/>
  <c r="P124"/>
  <c r="AD124"/>
  <c r="Q124"/>
  <c r="AE124"/>
  <c r="R124"/>
  <c r="AF124"/>
  <c r="S124"/>
  <c r="AG124"/>
  <c r="T124"/>
  <c r="AH124"/>
  <c r="U124"/>
  <c r="AI124"/>
  <c r="V124"/>
  <c r="AJ124"/>
  <c r="W124"/>
  <c r="AK124"/>
  <c r="X124"/>
  <c r="AL124"/>
  <c r="Y124"/>
  <c r="AM124"/>
  <c r="Z124"/>
  <c r="AN124"/>
  <c r="AA124"/>
  <c r="AO124"/>
  <c r="P88"/>
  <c r="AD88"/>
  <c r="Q88"/>
  <c r="AE88"/>
  <c r="R88"/>
  <c r="AF88"/>
  <c r="S88"/>
  <c r="AG88"/>
  <c r="T88"/>
  <c r="AH88"/>
  <c r="U88"/>
  <c r="AI88"/>
  <c r="V88"/>
  <c r="AJ88"/>
  <c r="W88"/>
  <c r="AK88"/>
  <c r="X88"/>
  <c r="AL88"/>
  <c r="Y88"/>
  <c r="AM88"/>
  <c r="Z88"/>
  <c r="AN88"/>
  <c r="AA88"/>
  <c r="AO88"/>
  <c r="P82"/>
  <c r="AD82"/>
  <c r="Q82"/>
  <c r="AE82"/>
  <c r="R82"/>
  <c r="AF82"/>
  <c r="S82"/>
  <c r="AG82"/>
  <c r="T82"/>
  <c r="AH82"/>
  <c r="U82"/>
  <c r="AI82"/>
  <c r="V82"/>
  <c r="AJ82"/>
  <c r="W82"/>
  <c r="AK82"/>
  <c r="X82"/>
  <c r="AL82"/>
  <c r="Y82"/>
  <c r="AM82"/>
  <c r="Z82"/>
  <c r="AN82"/>
  <c r="AA82"/>
  <c r="AO82"/>
  <c r="P156"/>
  <c r="AD156"/>
  <c r="Q156"/>
  <c r="AE156"/>
  <c r="R156"/>
  <c r="AF156"/>
  <c r="S156"/>
  <c r="AG156"/>
  <c r="T156"/>
  <c r="AH156"/>
  <c r="U156"/>
  <c r="AI156"/>
  <c r="V156"/>
  <c r="AJ156"/>
  <c r="W156"/>
  <c r="AK156"/>
  <c r="X156"/>
  <c r="AL156"/>
  <c r="Y156"/>
  <c r="AM156"/>
  <c r="Z156"/>
  <c r="AN156"/>
  <c r="AA156"/>
  <c r="AO156"/>
  <c r="P95"/>
  <c r="AD95"/>
  <c r="Q95"/>
  <c r="AE95"/>
  <c r="R95"/>
  <c r="AF95"/>
  <c r="S95"/>
  <c r="AG95"/>
  <c r="T95"/>
  <c r="AH95"/>
  <c r="U95"/>
  <c r="AI95"/>
  <c r="V95"/>
  <c r="AJ95"/>
  <c r="W95"/>
  <c r="AK95"/>
  <c r="X95"/>
  <c r="AL95"/>
  <c r="Y95"/>
  <c r="AM95"/>
  <c r="Z95"/>
  <c r="AN95"/>
  <c r="AA95"/>
  <c r="AO95"/>
  <c r="P117"/>
  <c r="AD117"/>
  <c r="Q117"/>
  <c r="AE117"/>
  <c r="R117"/>
  <c r="AF117"/>
  <c r="S117"/>
  <c r="AG117"/>
  <c r="T117"/>
  <c r="AH117"/>
  <c r="U117"/>
  <c r="AI117"/>
  <c r="V117"/>
  <c r="AJ117"/>
  <c r="W117"/>
  <c r="AK117"/>
  <c r="X117"/>
  <c r="AL117"/>
  <c r="Y117"/>
  <c r="AM117"/>
  <c r="Z117"/>
  <c r="AN117"/>
  <c r="AA117"/>
  <c r="AO117"/>
  <c r="P43"/>
  <c r="AD43"/>
  <c r="Q43"/>
  <c r="AE43"/>
  <c r="R43"/>
  <c r="AF43"/>
  <c r="S43"/>
  <c r="AG43"/>
  <c r="T43"/>
  <c r="AH43"/>
  <c r="U43"/>
  <c r="AI43"/>
  <c r="V43"/>
  <c r="AJ43"/>
  <c r="W43"/>
  <c r="AK43"/>
  <c r="X43"/>
  <c r="AL43"/>
  <c r="Y43"/>
  <c r="AM43"/>
  <c r="Z43"/>
  <c r="AN43"/>
  <c r="AA43"/>
  <c r="AO43"/>
  <c r="P143"/>
  <c r="AD143"/>
  <c r="Q143"/>
  <c r="AE143"/>
  <c r="R143"/>
  <c r="AF143"/>
  <c r="S143"/>
  <c r="AG143"/>
  <c r="T143"/>
  <c r="AH143"/>
  <c r="U143"/>
  <c r="AI143"/>
  <c r="V143"/>
  <c r="AJ143"/>
  <c r="W143"/>
  <c r="AK143"/>
  <c r="X143"/>
  <c r="AL143"/>
  <c r="Y143"/>
  <c r="AM143"/>
  <c r="Z143"/>
  <c r="AN143"/>
  <c r="AA143"/>
  <c r="AO143"/>
  <c r="P155"/>
  <c r="AD155"/>
  <c r="Q155"/>
  <c r="AE155"/>
  <c r="R155"/>
  <c r="AF155"/>
  <c r="S155"/>
  <c r="AG155"/>
  <c r="T155"/>
  <c r="AH155"/>
  <c r="U155"/>
  <c r="AI155"/>
  <c r="V155"/>
  <c r="AJ155"/>
  <c r="W155"/>
  <c r="AK155"/>
  <c r="X155"/>
  <c r="AL155"/>
  <c r="Y155"/>
  <c r="AM155"/>
  <c r="Z155"/>
  <c r="AN155"/>
  <c r="AA155"/>
  <c r="AO155"/>
  <c r="P20"/>
  <c r="AD20"/>
  <c r="Q20"/>
  <c r="AE20"/>
  <c r="R20"/>
  <c r="AF20"/>
  <c r="S20"/>
  <c r="AG20"/>
  <c r="T20"/>
  <c r="AH20"/>
  <c r="U20"/>
  <c r="AI20"/>
  <c r="V20"/>
  <c r="AJ20"/>
  <c r="W20"/>
  <c r="AK20"/>
  <c r="X20"/>
  <c r="AL20"/>
  <c r="Y20"/>
  <c r="AM20"/>
  <c r="Z20"/>
  <c r="AN20"/>
  <c r="AA20"/>
  <c r="AO20"/>
  <c r="P24"/>
  <c r="AD24"/>
  <c r="Q24"/>
  <c r="AE24"/>
  <c r="R24"/>
  <c r="AF24"/>
  <c r="S24"/>
  <c r="AG24"/>
  <c r="T24"/>
  <c r="AH24"/>
  <c r="U24"/>
  <c r="AI24"/>
  <c r="V24"/>
  <c r="AJ24"/>
  <c r="W24"/>
  <c r="AK24"/>
  <c r="X24"/>
  <c r="AL24"/>
  <c r="Y24"/>
  <c r="AM24"/>
  <c r="Z24"/>
  <c r="AN24"/>
  <c r="AA24"/>
  <c r="AO24"/>
  <c r="P142"/>
  <c r="AD142"/>
  <c r="Q142"/>
  <c r="AE142"/>
  <c r="R142"/>
  <c r="AF142"/>
  <c r="S142"/>
  <c r="AG142"/>
  <c r="T142"/>
  <c r="AH142"/>
  <c r="U142"/>
  <c r="AI142"/>
  <c r="V142"/>
  <c r="AJ142"/>
  <c r="W142"/>
  <c r="AK142"/>
  <c r="X142"/>
  <c r="AL142"/>
  <c r="Y142"/>
  <c r="AM142"/>
  <c r="Z142"/>
  <c r="AN142"/>
  <c r="AA142"/>
  <c r="AO142"/>
  <c r="P104"/>
  <c r="AD104"/>
  <c r="Q104"/>
  <c r="AE104"/>
  <c r="R104"/>
  <c r="AF104"/>
  <c r="S104"/>
  <c r="AG104"/>
  <c r="T104"/>
  <c r="AH104"/>
  <c r="U104"/>
  <c r="AI104"/>
  <c r="V104"/>
  <c r="AJ104"/>
  <c r="W104"/>
  <c r="AK104"/>
  <c r="X104"/>
  <c r="AL104"/>
  <c r="Y104"/>
  <c r="AM104"/>
  <c r="Z104"/>
  <c r="AN104"/>
  <c r="AA104"/>
  <c r="AO104"/>
  <c r="P113"/>
  <c r="AD113"/>
  <c r="Q113"/>
  <c r="AE113"/>
  <c r="R113"/>
  <c r="AF113"/>
  <c r="S113"/>
  <c r="AG113"/>
  <c r="T113"/>
  <c r="AH113"/>
  <c r="U113"/>
  <c r="AI113"/>
  <c r="V113"/>
  <c r="AJ113"/>
  <c r="W113"/>
  <c r="AK113"/>
  <c r="X113"/>
  <c r="AL113"/>
  <c r="Y113"/>
  <c r="AM113"/>
  <c r="Z113"/>
  <c r="AN113"/>
  <c r="AA113"/>
  <c r="AO113"/>
  <c r="P140"/>
  <c r="AD140"/>
  <c r="Q140"/>
  <c r="AE140"/>
  <c r="R140"/>
  <c r="AF140"/>
  <c r="S140"/>
  <c r="AG140"/>
  <c r="T140"/>
  <c r="AH140"/>
  <c r="U140"/>
  <c r="AI140"/>
  <c r="V140"/>
  <c r="AJ140"/>
  <c r="W140"/>
  <c r="AK140"/>
  <c r="X140"/>
  <c r="AL140"/>
  <c r="Y140"/>
  <c r="AM140"/>
  <c r="Z140"/>
  <c r="AN140"/>
  <c r="AA140"/>
  <c r="AO140"/>
  <c r="P125"/>
  <c r="AD125"/>
  <c r="Q125"/>
  <c r="AE125"/>
  <c r="R125"/>
  <c r="AF125"/>
  <c r="S125"/>
  <c r="AG125"/>
  <c r="T125"/>
  <c r="AH125"/>
  <c r="U125"/>
  <c r="AI125"/>
  <c r="V125"/>
  <c r="AJ125"/>
  <c r="W125"/>
  <c r="AK125"/>
  <c r="X125"/>
  <c r="AL125"/>
  <c r="Y125"/>
  <c r="AM125"/>
  <c r="Z125"/>
  <c r="AN125"/>
  <c r="AA125"/>
  <c r="AO125"/>
  <c r="P27"/>
  <c r="AD27"/>
  <c r="Q27"/>
  <c r="AE27"/>
  <c r="R27"/>
  <c r="AF27"/>
  <c r="S27"/>
  <c r="AG27"/>
  <c r="T27"/>
  <c r="AH27"/>
  <c r="U27"/>
  <c r="AI27"/>
  <c r="V27"/>
  <c r="AJ27"/>
  <c r="W27"/>
  <c r="AK27"/>
  <c r="X27"/>
  <c r="AL27"/>
  <c r="Y27"/>
  <c r="AM27"/>
  <c r="Z27"/>
  <c r="AN27"/>
  <c r="AA27"/>
  <c r="AO27"/>
  <c r="P50"/>
  <c r="AD50"/>
  <c r="Q50"/>
  <c r="AE50"/>
  <c r="R50"/>
  <c r="AF50"/>
  <c r="S50"/>
  <c r="AG50"/>
  <c r="T50"/>
  <c r="AH50"/>
  <c r="U50"/>
  <c r="AI50"/>
  <c r="V50"/>
  <c r="AJ50"/>
  <c r="W50"/>
  <c r="AK50"/>
  <c r="X50"/>
  <c r="AL50"/>
  <c r="Y50"/>
  <c r="AM50"/>
  <c r="Z50"/>
  <c r="AN50"/>
  <c r="AA50"/>
  <c r="AO50"/>
  <c r="P106"/>
  <c r="AD106"/>
  <c r="Q106"/>
  <c r="AE106"/>
  <c r="R106"/>
  <c r="AF106"/>
  <c r="S106"/>
  <c r="AG106"/>
  <c r="T106"/>
  <c r="AH106"/>
  <c r="U106"/>
  <c r="AI106"/>
  <c r="V106"/>
  <c r="AJ106"/>
  <c r="W106"/>
  <c r="AK106"/>
  <c r="X106"/>
  <c r="AL106"/>
  <c r="Y106"/>
  <c r="AM106"/>
  <c r="Z106"/>
  <c r="AN106"/>
  <c r="AA106"/>
  <c r="AO106"/>
  <c r="P115"/>
  <c r="AD115"/>
  <c r="Q115"/>
  <c r="AE115"/>
  <c r="R115"/>
  <c r="AF115"/>
  <c r="S115"/>
  <c r="AG115"/>
  <c r="T115"/>
  <c r="AH115"/>
  <c r="U115"/>
  <c r="AI115"/>
  <c r="V115"/>
  <c r="AJ115"/>
  <c r="W115"/>
  <c r="AK115"/>
  <c r="X115"/>
  <c r="AL115"/>
  <c r="Y115"/>
  <c r="AM115"/>
  <c r="Z115"/>
  <c r="AN115"/>
  <c r="AA115"/>
  <c r="AO115"/>
  <c r="P134"/>
  <c r="AD134"/>
  <c r="Q134"/>
  <c r="AE134"/>
  <c r="R134"/>
  <c r="AF134"/>
  <c r="S134"/>
  <c r="AG134"/>
  <c r="T134"/>
  <c r="AH134"/>
  <c r="U134"/>
  <c r="AI134"/>
  <c r="V134"/>
  <c r="AJ134"/>
  <c r="W134"/>
  <c r="AK134"/>
  <c r="X134"/>
  <c r="AL134"/>
  <c r="Y134"/>
  <c r="AM134"/>
  <c r="Z134"/>
  <c r="AN134"/>
  <c r="AA134"/>
  <c r="AO134"/>
  <c r="P40"/>
  <c r="AD40"/>
  <c r="Q40"/>
  <c r="AE40"/>
  <c r="R40"/>
  <c r="AF40"/>
  <c r="S40"/>
  <c r="AG40"/>
  <c r="T40"/>
  <c r="AH40"/>
  <c r="U40"/>
  <c r="AI40"/>
  <c r="V40"/>
  <c r="AJ40"/>
  <c r="W40"/>
  <c r="AK40"/>
  <c r="X40"/>
  <c r="AL40"/>
  <c r="Y40"/>
  <c r="AM40"/>
  <c r="Z40"/>
  <c r="AN40"/>
  <c r="AA40"/>
  <c r="AO40"/>
  <c r="P69"/>
  <c r="AD69"/>
  <c r="Q69"/>
  <c r="AE69"/>
  <c r="R69"/>
  <c r="AF69"/>
  <c r="S69"/>
  <c r="AG69"/>
  <c r="T69"/>
  <c r="AH69"/>
  <c r="U69"/>
  <c r="AI69"/>
  <c r="V69"/>
  <c r="AJ69"/>
  <c r="W69"/>
  <c r="AK69"/>
  <c r="X69"/>
  <c r="AL69"/>
  <c r="Y69"/>
  <c r="AM69"/>
  <c r="Z69"/>
  <c r="AN69"/>
  <c r="AA69"/>
  <c r="AO69"/>
  <c r="P39"/>
  <c r="AD39"/>
  <c r="Q39"/>
  <c r="AE39"/>
  <c r="R39"/>
  <c r="AF39"/>
  <c r="S39"/>
  <c r="AG39"/>
  <c r="T39"/>
  <c r="AH39"/>
  <c r="U39"/>
  <c r="AI39"/>
  <c r="V39"/>
  <c r="AJ39"/>
  <c r="W39"/>
  <c r="AK39"/>
  <c r="X39"/>
  <c r="AL39"/>
  <c r="Y39"/>
  <c r="AM39"/>
  <c r="Z39"/>
  <c r="AN39"/>
  <c r="AA39"/>
  <c r="AO39"/>
  <c r="P79"/>
  <c r="AD79"/>
  <c r="Q79"/>
  <c r="AE79"/>
  <c r="R79"/>
  <c r="AF79"/>
  <c r="S79"/>
  <c r="AG79"/>
  <c r="T79"/>
  <c r="AH79"/>
  <c r="U79"/>
  <c r="AI79"/>
  <c r="V79"/>
  <c r="AJ79"/>
  <c r="W79"/>
  <c r="AK79"/>
  <c r="X79"/>
  <c r="AL79"/>
  <c r="Y79"/>
  <c r="AM79"/>
  <c r="Z79"/>
  <c r="AN79"/>
  <c r="AA79"/>
  <c r="AO79"/>
  <c r="P110"/>
  <c r="AD110"/>
  <c r="Q110"/>
  <c r="AE110"/>
  <c r="R110"/>
  <c r="AF110"/>
  <c r="S110"/>
  <c r="AG110"/>
  <c r="T110"/>
  <c r="AH110"/>
  <c r="U110"/>
  <c r="AI110"/>
  <c r="V110"/>
  <c r="AJ110"/>
  <c r="W110"/>
  <c r="AK110"/>
  <c r="X110"/>
  <c r="AL110"/>
  <c r="Y110"/>
  <c r="AM110"/>
  <c r="Z110"/>
  <c r="AN110"/>
  <c r="AA110"/>
  <c r="AO110"/>
  <c r="P144"/>
  <c r="AD144"/>
  <c r="Q144"/>
  <c r="AE144"/>
  <c r="R144"/>
  <c r="AF144"/>
  <c r="S144"/>
  <c r="AG144"/>
  <c r="T144"/>
  <c r="AH144"/>
  <c r="U144"/>
  <c r="AI144"/>
  <c r="V144"/>
  <c r="AJ144"/>
  <c r="W144"/>
  <c r="AK144"/>
  <c r="X144"/>
  <c r="AL144"/>
  <c r="Y144"/>
  <c r="AM144"/>
  <c r="Z144"/>
  <c r="AN144"/>
  <c r="AA144"/>
  <c r="AO144"/>
  <c r="P111"/>
  <c r="AD111"/>
  <c r="Q111"/>
  <c r="AE111"/>
  <c r="R111"/>
  <c r="AF111"/>
  <c r="S111"/>
  <c r="AG111"/>
  <c r="T111"/>
  <c r="AH111"/>
  <c r="U111"/>
  <c r="AI111"/>
  <c r="V111"/>
  <c r="AJ111"/>
  <c r="W111"/>
  <c r="AK111"/>
  <c r="X111"/>
  <c r="AL111"/>
  <c r="Y111"/>
  <c r="AM111"/>
  <c r="Z111"/>
  <c r="AN111"/>
  <c r="AA111"/>
  <c r="AO111"/>
  <c r="P118"/>
  <c r="AD118"/>
  <c r="Q118"/>
  <c r="AE118"/>
  <c r="R118"/>
  <c r="AF118"/>
  <c r="S118"/>
  <c r="AG118"/>
  <c r="T118"/>
  <c r="AH118"/>
  <c r="U118"/>
  <c r="AI118"/>
  <c r="V118"/>
  <c r="AJ118"/>
  <c r="W118"/>
  <c r="AK118"/>
  <c r="X118"/>
  <c r="AL118"/>
  <c r="Y118"/>
  <c r="AM118"/>
  <c r="Z118"/>
  <c r="AN118"/>
  <c r="AA118"/>
  <c r="AO118"/>
  <c r="P90"/>
  <c r="AD90"/>
  <c r="Q90"/>
  <c r="AE90"/>
  <c r="R90"/>
  <c r="AF90"/>
  <c r="S90"/>
  <c r="AG90"/>
  <c r="T90"/>
  <c r="AH90"/>
  <c r="U90"/>
  <c r="AI90"/>
  <c r="V90"/>
  <c r="AJ90"/>
  <c r="W90"/>
  <c r="AK90"/>
  <c r="X90"/>
  <c r="AL90"/>
  <c r="Y90"/>
  <c r="AM90"/>
  <c r="Z90"/>
  <c r="AN90"/>
  <c r="AA90"/>
  <c r="AO90"/>
  <c r="P157"/>
  <c r="AD157"/>
  <c r="Q157"/>
  <c r="AE157"/>
  <c r="R157"/>
  <c r="AF157"/>
  <c r="S157"/>
  <c r="AG157"/>
  <c r="T157"/>
  <c r="AH157"/>
  <c r="U157"/>
  <c r="AI157"/>
  <c r="V157"/>
  <c r="AJ157"/>
  <c r="W157"/>
  <c r="AK157"/>
  <c r="X157"/>
  <c r="AL157"/>
  <c r="Y157"/>
  <c r="AM157"/>
  <c r="Z157"/>
  <c r="AN157"/>
  <c r="AA157"/>
  <c r="AO157"/>
  <c r="P80"/>
  <c r="AD80"/>
  <c r="Q80"/>
  <c r="AE80"/>
  <c r="R80"/>
  <c r="AF80"/>
  <c r="S80"/>
  <c r="AG80"/>
  <c r="T80"/>
  <c r="AH80"/>
  <c r="U80"/>
  <c r="AI80"/>
  <c r="V80"/>
  <c r="AJ80"/>
  <c r="W80"/>
  <c r="AK80"/>
  <c r="X80"/>
  <c r="AL80"/>
  <c r="Y80"/>
  <c r="AM80"/>
  <c r="Z80"/>
  <c r="AN80"/>
  <c r="AA80"/>
  <c r="AO80"/>
  <c r="P129"/>
  <c r="AD129"/>
  <c r="Q129"/>
  <c r="AE129"/>
  <c r="R129"/>
  <c r="AF129"/>
  <c r="S129"/>
  <c r="AG129"/>
  <c r="T129"/>
  <c r="AH129"/>
  <c r="U129"/>
  <c r="AI129"/>
  <c r="V129"/>
  <c r="AJ129"/>
  <c r="W129"/>
  <c r="AK129"/>
  <c r="X129"/>
  <c r="AL129"/>
  <c r="Y129"/>
  <c r="AM129"/>
  <c r="Z129"/>
  <c r="AN129"/>
  <c r="AA129"/>
  <c r="AO129"/>
  <c r="P97"/>
  <c r="AD97"/>
  <c r="Q97"/>
  <c r="AE97"/>
  <c r="R97"/>
  <c r="AF97"/>
  <c r="S97"/>
  <c r="AG97"/>
  <c r="T97"/>
  <c r="AH97"/>
  <c r="U97"/>
  <c r="AI97"/>
  <c r="V97"/>
  <c r="AJ97"/>
  <c r="W97"/>
  <c r="AK97"/>
  <c r="X97"/>
  <c r="AL97"/>
  <c r="Y97"/>
  <c r="AM97"/>
  <c r="Z97"/>
  <c r="AN97"/>
  <c r="AA97"/>
  <c r="AO97"/>
  <c r="P78"/>
  <c r="AD78"/>
  <c r="Q78"/>
  <c r="AE78"/>
  <c r="R78"/>
  <c r="AF78"/>
  <c r="S78"/>
  <c r="AG78"/>
  <c r="T78"/>
  <c r="AH78"/>
  <c r="U78"/>
  <c r="AI78"/>
  <c r="V78"/>
  <c r="AJ78"/>
  <c r="W78"/>
  <c r="AK78"/>
  <c r="X78"/>
  <c r="AL78"/>
  <c r="Y78"/>
  <c r="AM78"/>
  <c r="Z78"/>
  <c r="AN78"/>
  <c r="AA78"/>
  <c r="AO78"/>
  <c r="R7"/>
  <c r="AF7"/>
  <c r="S7"/>
  <c r="AG7"/>
  <c r="T7"/>
  <c r="AH7"/>
  <c r="U7"/>
  <c r="AI7"/>
  <c r="V7"/>
  <c r="AJ7"/>
  <c r="W7"/>
  <c r="AK7"/>
  <c r="X7"/>
  <c r="AL7"/>
  <c r="Y7"/>
  <c r="AM7"/>
  <c r="Z7"/>
  <c r="AN7"/>
  <c r="AA7"/>
  <c r="AO7"/>
  <c r="P7"/>
  <c r="AD7"/>
  <c r="Z42" i="6"/>
  <c r="AA42"/>
  <c r="Z43"/>
  <c r="AA43"/>
  <c r="Z118"/>
  <c r="AA118"/>
  <c r="Z3"/>
  <c r="AA3"/>
  <c r="Z35"/>
  <c r="AA35"/>
  <c r="Z26"/>
  <c r="AA26"/>
  <c r="Z47"/>
  <c r="AA47"/>
  <c r="Z57"/>
  <c r="AA57"/>
  <c r="Z4"/>
  <c r="AA4"/>
  <c r="Z38"/>
  <c r="AA38"/>
  <c r="Z132"/>
  <c r="AA132"/>
  <c r="Z54"/>
  <c r="AA54"/>
  <c r="Z20"/>
  <c r="AA20"/>
  <c r="Z102"/>
  <c r="AA102"/>
  <c r="Z114"/>
  <c r="AA114"/>
  <c r="Z89"/>
  <c r="AA89"/>
  <c r="Z96"/>
  <c r="AA96"/>
  <c r="Z55"/>
  <c r="AA55"/>
  <c r="Z9"/>
  <c r="AA9"/>
  <c r="Z127"/>
  <c r="AA127"/>
  <c r="Z131"/>
  <c r="AA131"/>
  <c r="Z40"/>
  <c r="AA40"/>
  <c r="Z65"/>
  <c r="AA65"/>
  <c r="Z81"/>
  <c r="AA81"/>
  <c r="Z142"/>
  <c r="AA142"/>
  <c r="Z17"/>
  <c r="AA17"/>
  <c r="Z5"/>
  <c r="AA5"/>
  <c r="Z88"/>
  <c r="AA88"/>
  <c r="Z71"/>
  <c r="AA71"/>
  <c r="Z133"/>
  <c r="AA133"/>
  <c r="Z19"/>
  <c r="AA19"/>
  <c r="Z99"/>
  <c r="AA99"/>
  <c r="Z49"/>
  <c r="AA49"/>
  <c r="Z80"/>
  <c r="AA80"/>
  <c r="Z150"/>
  <c r="AA150"/>
  <c r="Z76"/>
  <c r="AA76"/>
  <c r="Z33"/>
  <c r="AA33"/>
  <c r="Z77"/>
  <c r="AA77"/>
  <c r="Z68"/>
  <c r="AA68"/>
  <c r="Z18"/>
  <c r="AA18"/>
  <c r="Z66"/>
  <c r="AA66"/>
  <c r="Z6"/>
  <c r="AA6"/>
  <c r="Z25"/>
  <c r="AA25"/>
  <c r="Z85"/>
  <c r="AA85"/>
  <c r="Z125"/>
  <c r="AA125"/>
  <c r="Z135"/>
  <c r="AA135"/>
  <c r="Z46"/>
  <c r="AA46"/>
  <c r="Z21"/>
  <c r="AA21"/>
  <c r="Z58"/>
  <c r="AA58"/>
  <c r="Z39"/>
  <c r="AA39"/>
  <c r="Z129"/>
  <c r="AA129"/>
  <c r="Z37"/>
  <c r="AA37"/>
  <c r="Z34"/>
  <c r="AA34"/>
  <c r="Z44"/>
  <c r="AA44"/>
  <c r="Z95"/>
  <c r="AA95"/>
  <c r="Z28"/>
  <c r="AA28"/>
  <c r="Z59"/>
  <c r="AA59"/>
  <c r="Z116"/>
  <c r="AA116"/>
  <c r="Z98"/>
  <c r="AA98"/>
  <c r="Z136"/>
  <c r="AA136"/>
  <c r="Z109"/>
  <c r="AA109"/>
  <c r="Z111"/>
  <c r="AA111"/>
  <c r="Z82"/>
  <c r="AA82"/>
  <c r="Z67"/>
  <c r="AA67"/>
  <c r="Z24"/>
  <c r="AA24"/>
  <c r="Z36"/>
  <c r="AA36"/>
  <c r="Z7"/>
  <c r="AA7"/>
  <c r="Z113"/>
  <c r="AA113"/>
  <c r="Z60"/>
  <c r="AA60"/>
  <c r="Z87"/>
  <c r="AA87"/>
  <c r="Z86"/>
  <c r="AA86"/>
  <c r="Z141"/>
  <c r="AA141"/>
  <c r="Z97"/>
  <c r="AA97"/>
  <c r="Z70"/>
  <c r="AA70"/>
  <c r="Z69"/>
  <c r="AA69"/>
  <c r="Z128"/>
  <c r="AA128"/>
  <c r="Z78"/>
  <c r="AA78"/>
  <c r="Z12"/>
  <c r="AA12"/>
  <c r="Z153"/>
  <c r="AA153"/>
  <c r="Z83"/>
  <c r="AA83"/>
  <c r="Z103"/>
  <c r="AA103"/>
  <c r="Z27"/>
  <c r="AA27"/>
  <c r="Z11"/>
  <c r="AA11"/>
  <c r="Z143"/>
  <c r="AA143"/>
  <c r="Z41"/>
  <c r="AA41"/>
  <c r="Z45"/>
  <c r="AA45"/>
  <c r="Z151"/>
  <c r="AA151"/>
  <c r="Z108"/>
  <c r="AA108"/>
  <c r="Z119"/>
  <c r="AA119"/>
  <c r="Z149"/>
  <c r="AA149"/>
  <c r="Z126"/>
  <c r="AA126"/>
  <c r="Z48"/>
  <c r="AA48"/>
  <c r="Z56"/>
  <c r="AA56"/>
  <c r="Z110"/>
  <c r="AA110"/>
  <c r="Z10"/>
  <c r="AA10"/>
  <c r="Z134"/>
  <c r="AA134"/>
  <c r="Z23"/>
  <c r="AA23"/>
  <c r="Z94"/>
  <c r="AA94"/>
  <c r="Z22"/>
  <c r="AA22"/>
  <c r="Z101"/>
  <c r="AA101"/>
  <c r="Z112"/>
  <c r="AA112"/>
  <c r="Z152"/>
  <c r="AA152"/>
  <c r="Z115"/>
  <c r="AA115"/>
  <c r="Z120"/>
  <c r="AA120"/>
  <c r="Z79"/>
  <c r="AA79"/>
  <c r="Z144"/>
  <c r="AA144"/>
  <c r="Z100"/>
  <c r="AA100"/>
  <c r="Z130"/>
  <c r="AA130"/>
  <c r="Z84"/>
  <c r="AA84"/>
  <c r="Z117"/>
  <c r="AA117"/>
  <c r="AA8"/>
  <c r="Z8"/>
  <c r="O42"/>
  <c r="AB42"/>
  <c r="P42"/>
  <c r="AC42"/>
  <c r="Q42"/>
  <c r="AD42"/>
  <c r="R42"/>
  <c r="AE42"/>
  <c r="S42"/>
  <c r="AF42"/>
  <c r="T42"/>
  <c r="AG42"/>
  <c r="U42"/>
  <c r="AH42"/>
  <c r="V42"/>
  <c r="AI42"/>
  <c r="W42"/>
  <c r="AJ42"/>
  <c r="X42"/>
  <c r="AK42"/>
  <c r="Y42"/>
  <c r="AL42"/>
  <c r="O43"/>
  <c r="AB43"/>
  <c r="P43"/>
  <c r="AC43"/>
  <c r="Q43"/>
  <c r="AD43"/>
  <c r="R43"/>
  <c r="AE43"/>
  <c r="S43"/>
  <c r="AF43"/>
  <c r="T43"/>
  <c r="AG43"/>
  <c r="U43"/>
  <c r="AH43"/>
  <c r="V43"/>
  <c r="AI43"/>
  <c r="W43"/>
  <c r="AJ43"/>
  <c r="X43"/>
  <c r="AK43"/>
  <c r="Y43"/>
  <c r="AL43"/>
  <c r="O118"/>
  <c r="AB118"/>
  <c r="P118"/>
  <c r="AC118"/>
  <c r="Q118"/>
  <c r="AD118"/>
  <c r="R118"/>
  <c r="AE118"/>
  <c r="S118"/>
  <c r="AF118"/>
  <c r="T118"/>
  <c r="AG118"/>
  <c r="U118"/>
  <c r="AH118"/>
  <c r="V118"/>
  <c r="AI118"/>
  <c r="W118"/>
  <c r="AJ118"/>
  <c r="X118"/>
  <c r="AK118"/>
  <c r="Y118"/>
  <c r="AL118"/>
  <c r="O3"/>
  <c r="AB3"/>
  <c r="P3"/>
  <c r="AC3"/>
  <c r="Q3"/>
  <c r="AD3"/>
  <c r="R3"/>
  <c r="AE3"/>
  <c r="S3"/>
  <c r="AF3"/>
  <c r="T3"/>
  <c r="AG3"/>
  <c r="U3"/>
  <c r="AH3"/>
  <c r="V3"/>
  <c r="AI3"/>
  <c r="W3"/>
  <c r="AJ3"/>
  <c r="X3"/>
  <c r="AK3"/>
  <c r="Y3"/>
  <c r="AL3"/>
  <c r="O35"/>
  <c r="AB35"/>
  <c r="P35"/>
  <c r="AC35"/>
  <c r="Q35"/>
  <c r="AD35"/>
  <c r="R35"/>
  <c r="AE35"/>
  <c r="S35"/>
  <c r="AF35"/>
  <c r="T35"/>
  <c r="AG35"/>
  <c r="U35"/>
  <c r="AH35"/>
  <c r="V35"/>
  <c r="AI35"/>
  <c r="W35"/>
  <c r="AJ35"/>
  <c r="X35"/>
  <c r="AK35"/>
  <c r="Y35"/>
  <c r="AL35"/>
  <c r="O26"/>
  <c r="AB26"/>
  <c r="P26"/>
  <c r="AC26"/>
  <c r="Q26"/>
  <c r="AD26"/>
  <c r="R26"/>
  <c r="AE26"/>
  <c r="S26"/>
  <c r="AF26"/>
  <c r="T26"/>
  <c r="AG26"/>
  <c r="U26"/>
  <c r="AH26"/>
  <c r="V26"/>
  <c r="AI26"/>
  <c r="W26"/>
  <c r="AJ26"/>
  <c r="X26"/>
  <c r="AK26"/>
  <c r="Y26"/>
  <c r="AL26"/>
  <c r="O47"/>
  <c r="AB47"/>
  <c r="P47"/>
  <c r="AC47"/>
  <c r="Q47"/>
  <c r="AD47"/>
  <c r="R47"/>
  <c r="AE47"/>
  <c r="S47"/>
  <c r="AF47"/>
  <c r="T47"/>
  <c r="AG47"/>
  <c r="U47"/>
  <c r="AH47"/>
  <c r="V47"/>
  <c r="AI47"/>
  <c r="W47"/>
  <c r="AJ47"/>
  <c r="X47"/>
  <c r="AK47"/>
  <c r="Y47"/>
  <c r="AL47"/>
  <c r="O57"/>
  <c r="AB57"/>
  <c r="P57"/>
  <c r="AC57"/>
  <c r="Q57"/>
  <c r="AD57"/>
  <c r="R57"/>
  <c r="AE57"/>
  <c r="S57"/>
  <c r="AF57"/>
  <c r="T57"/>
  <c r="AG57"/>
  <c r="U57"/>
  <c r="AH57"/>
  <c r="V57"/>
  <c r="AI57"/>
  <c r="W57"/>
  <c r="AJ57"/>
  <c r="X57"/>
  <c r="AK57"/>
  <c r="Y57"/>
  <c r="AL57"/>
  <c r="O4"/>
  <c r="AB4"/>
  <c r="P4"/>
  <c r="AC4"/>
  <c r="Q4"/>
  <c r="AD4"/>
  <c r="R4"/>
  <c r="AE4"/>
  <c r="S4"/>
  <c r="AF4"/>
  <c r="T4"/>
  <c r="AG4"/>
  <c r="U4"/>
  <c r="AH4"/>
  <c r="V4"/>
  <c r="AI4"/>
  <c r="W4"/>
  <c r="AJ4"/>
  <c r="X4"/>
  <c r="AK4"/>
  <c r="Y4"/>
  <c r="AL4"/>
  <c r="O38"/>
  <c r="AB38"/>
  <c r="P38"/>
  <c r="AC38"/>
  <c r="Q38"/>
  <c r="AD38"/>
  <c r="R38"/>
  <c r="AE38"/>
  <c r="S38"/>
  <c r="AF38"/>
  <c r="T38"/>
  <c r="AG38"/>
  <c r="U38"/>
  <c r="AH38"/>
  <c r="V38"/>
  <c r="AI38"/>
  <c r="W38"/>
  <c r="AJ38"/>
  <c r="X38"/>
  <c r="AK38"/>
  <c r="Y38"/>
  <c r="AL38"/>
  <c r="O132"/>
  <c r="AB132"/>
  <c r="P132"/>
  <c r="AC132"/>
  <c r="Q132"/>
  <c r="AD132"/>
  <c r="R132"/>
  <c r="AE132"/>
  <c r="S132"/>
  <c r="AF132"/>
  <c r="T132"/>
  <c r="AG132"/>
  <c r="U132"/>
  <c r="AH132"/>
  <c r="V132"/>
  <c r="AI132"/>
  <c r="W132"/>
  <c r="AJ132"/>
  <c r="X132"/>
  <c r="AK132"/>
  <c r="Y132"/>
  <c r="AL132"/>
  <c r="O54"/>
  <c r="AB54"/>
  <c r="P54"/>
  <c r="AC54"/>
  <c r="Q54"/>
  <c r="AD54"/>
  <c r="R54"/>
  <c r="AE54"/>
  <c r="S54"/>
  <c r="AF54"/>
  <c r="T54"/>
  <c r="AG54"/>
  <c r="U54"/>
  <c r="AH54"/>
  <c r="V54"/>
  <c r="AI54"/>
  <c r="W54"/>
  <c r="AJ54"/>
  <c r="X54"/>
  <c r="AK54"/>
  <c r="Y54"/>
  <c r="AL54"/>
  <c r="O20"/>
  <c r="AB20"/>
  <c r="P20"/>
  <c r="AC20"/>
  <c r="Q20"/>
  <c r="AD20"/>
  <c r="R20"/>
  <c r="AE20"/>
  <c r="S20"/>
  <c r="AF20"/>
  <c r="T20"/>
  <c r="AG20"/>
  <c r="U20"/>
  <c r="AH20"/>
  <c r="V20"/>
  <c r="AI20"/>
  <c r="W20"/>
  <c r="AJ20"/>
  <c r="X20"/>
  <c r="AK20"/>
  <c r="Y20"/>
  <c r="AL20"/>
  <c r="O102"/>
  <c r="AB102"/>
  <c r="P102"/>
  <c r="AC102"/>
  <c r="Q102"/>
  <c r="AD102"/>
  <c r="R102"/>
  <c r="AE102"/>
  <c r="S102"/>
  <c r="AF102"/>
  <c r="T102"/>
  <c r="AG102"/>
  <c r="U102"/>
  <c r="AH102"/>
  <c r="V102"/>
  <c r="AI102"/>
  <c r="W102"/>
  <c r="AJ102"/>
  <c r="X102"/>
  <c r="AK102"/>
  <c r="Y102"/>
  <c r="AL102"/>
  <c r="O114"/>
  <c r="AB114"/>
  <c r="P114"/>
  <c r="AC114"/>
  <c r="Q114"/>
  <c r="AD114"/>
  <c r="R114"/>
  <c r="AE114"/>
  <c r="S114"/>
  <c r="AF114"/>
  <c r="T114"/>
  <c r="AG114"/>
  <c r="U114"/>
  <c r="AH114"/>
  <c r="V114"/>
  <c r="AI114"/>
  <c r="W114"/>
  <c r="AJ114"/>
  <c r="X114"/>
  <c r="AK114"/>
  <c r="Y114"/>
  <c r="AL114"/>
  <c r="O89"/>
  <c r="AB89"/>
  <c r="P89"/>
  <c r="AC89"/>
  <c r="Q89"/>
  <c r="AD89"/>
  <c r="R89"/>
  <c r="AE89"/>
  <c r="S89"/>
  <c r="AF89"/>
  <c r="T89"/>
  <c r="AG89"/>
  <c r="U89"/>
  <c r="AH89"/>
  <c r="V89"/>
  <c r="AI89"/>
  <c r="W89"/>
  <c r="AJ89"/>
  <c r="X89"/>
  <c r="AK89"/>
  <c r="Y89"/>
  <c r="AL89"/>
  <c r="O96"/>
  <c r="AB96"/>
  <c r="P96"/>
  <c r="AC96"/>
  <c r="Q96"/>
  <c r="AD96"/>
  <c r="R96"/>
  <c r="AE96"/>
  <c r="S96"/>
  <c r="AF96"/>
  <c r="T96"/>
  <c r="AG96"/>
  <c r="U96"/>
  <c r="AH96"/>
  <c r="V96"/>
  <c r="AI96"/>
  <c r="W96"/>
  <c r="AJ96"/>
  <c r="X96"/>
  <c r="AK96"/>
  <c r="Y96"/>
  <c r="AL96"/>
  <c r="O55"/>
  <c r="AB55"/>
  <c r="P55"/>
  <c r="AC55"/>
  <c r="Q55"/>
  <c r="AD55"/>
  <c r="R55"/>
  <c r="AE55"/>
  <c r="S55"/>
  <c r="AF55"/>
  <c r="T55"/>
  <c r="AG55"/>
  <c r="U55"/>
  <c r="AH55"/>
  <c r="V55"/>
  <c r="AI55"/>
  <c r="W55"/>
  <c r="AJ55"/>
  <c r="X55"/>
  <c r="AK55"/>
  <c r="Y55"/>
  <c r="AL55"/>
  <c r="O9"/>
  <c r="AB9"/>
  <c r="P9"/>
  <c r="AC9"/>
  <c r="Q9"/>
  <c r="AD9"/>
  <c r="R9"/>
  <c r="AE9"/>
  <c r="S9"/>
  <c r="AF9"/>
  <c r="T9"/>
  <c r="AG9"/>
  <c r="U9"/>
  <c r="AH9"/>
  <c r="V9"/>
  <c r="AI9"/>
  <c r="W9"/>
  <c r="AJ9"/>
  <c r="X9"/>
  <c r="AK9"/>
  <c r="Y9"/>
  <c r="AL9"/>
  <c r="O127"/>
  <c r="AB127"/>
  <c r="P127"/>
  <c r="AC127"/>
  <c r="Q127"/>
  <c r="AD127"/>
  <c r="R127"/>
  <c r="AE127"/>
  <c r="S127"/>
  <c r="AF127"/>
  <c r="T127"/>
  <c r="AG127"/>
  <c r="U127"/>
  <c r="AH127"/>
  <c r="V127"/>
  <c r="AI127"/>
  <c r="W127"/>
  <c r="AJ127"/>
  <c r="X127"/>
  <c r="AK127"/>
  <c r="Y127"/>
  <c r="AL127"/>
  <c r="O131"/>
  <c r="AB131"/>
  <c r="P131"/>
  <c r="AC131"/>
  <c r="Q131"/>
  <c r="AD131"/>
  <c r="R131"/>
  <c r="AE131"/>
  <c r="S131"/>
  <c r="AF131"/>
  <c r="T131"/>
  <c r="AG131"/>
  <c r="U131"/>
  <c r="AH131"/>
  <c r="V131"/>
  <c r="AI131"/>
  <c r="W131"/>
  <c r="AJ131"/>
  <c r="X131"/>
  <c r="AK131"/>
  <c r="Y131"/>
  <c r="AL131"/>
  <c r="O40"/>
  <c r="AB40"/>
  <c r="P40"/>
  <c r="AC40"/>
  <c r="Q40"/>
  <c r="AD40"/>
  <c r="R40"/>
  <c r="AE40"/>
  <c r="S40"/>
  <c r="AF40"/>
  <c r="T40"/>
  <c r="AG40"/>
  <c r="U40"/>
  <c r="AH40"/>
  <c r="V40"/>
  <c r="AI40"/>
  <c r="W40"/>
  <c r="AJ40"/>
  <c r="X40"/>
  <c r="AK40"/>
  <c r="Y40"/>
  <c r="AL40"/>
  <c r="O65"/>
  <c r="AB65"/>
  <c r="P65"/>
  <c r="AC65"/>
  <c r="Q65"/>
  <c r="AD65"/>
  <c r="R65"/>
  <c r="AE65"/>
  <c r="S65"/>
  <c r="AF65"/>
  <c r="T65"/>
  <c r="AG65"/>
  <c r="U65"/>
  <c r="AH65"/>
  <c r="V65"/>
  <c r="AI65"/>
  <c r="W65"/>
  <c r="AJ65"/>
  <c r="X65"/>
  <c r="AK65"/>
  <c r="Y65"/>
  <c r="AL65"/>
  <c r="O81"/>
  <c r="AB81"/>
  <c r="P81"/>
  <c r="AC81"/>
  <c r="Q81"/>
  <c r="AD81"/>
  <c r="R81"/>
  <c r="AE81"/>
  <c r="S81"/>
  <c r="AF81"/>
  <c r="T81"/>
  <c r="AG81"/>
  <c r="U81"/>
  <c r="AH81"/>
  <c r="V81"/>
  <c r="AI81"/>
  <c r="W81"/>
  <c r="AJ81"/>
  <c r="X81"/>
  <c r="AK81"/>
  <c r="Y81"/>
  <c r="AL81"/>
  <c r="O142"/>
  <c r="AB142"/>
  <c r="P142"/>
  <c r="AC142"/>
  <c r="Q142"/>
  <c r="AD142"/>
  <c r="R142"/>
  <c r="AE142"/>
  <c r="S142"/>
  <c r="AF142"/>
  <c r="T142"/>
  <c r="AG142"/>
  <c r="U142"/>
  <c r="AH142"/>
  <c r="V142"/>
  <c r="AI142"/>
  <c r="W142"/>
  <c r="AJ142"/>
  <c r="X142"/>
  <c r="AK142"/>
  <c r="Y142"/>
  <c r="AL142"/>
  <c r="O17"/>
  <c r="AB17"/>
  <c r="P17"/>
  <c r="AC17"/>
  <c r="Q17"/>
  <c r="AD17"/>
  <c r="R17"/>
  <c r="AE17"/>
  <c r="S17"/>
  <c r="AF17"/>
  <c r="T17"/>
  <c r="AG17"/>
  <c r="U17"/>
  <c r="AH17"/>
  <c r="V17"/>
  <c r="AI17"/>
  <c r="W17"/>
  <c r="AJ17"/>
  <c r="X17"/>
  <c r="AK17"/>
  <c r="Y17"/>
  <c r="AL17"/>
  <c r="O5"/>
  <c r="AB5"/>
  <c r="P5"/>
  <c r="AC5"/>
  <c r="Q5"/>
  <c r="AD5"/>
  <c r="R5"/>
  <c r="AE5"/>
  <c r="S5"/>
  <c r="AF5"/>
  <c r="T5"/>
  <c r="AG5"/>
  <c r="U5"/>
  <c r="AH5"/>
  <c r="V5"/>
  <c r="AI5"/>
  <c r="W5"/>
  <c r="AJ5"/>
  <c r="X5"/>
  <c r="AK5"/>
  <c r="Y5"/>
  <c r="AL5"/>
  <c r="O88"/>
  <c r="AB88"/>
  <c r="P88"/>
  <c r="AC88"/>
  <c r="Q88"/>
  <c r="AD88"/>
  <c r="R88"/>
  <c r="AE88"/>
  <c r="S88"/>
  <c r="AF88"/>
  <c r="T88"/>
  <c r="AG88"/>
  <c r="U88"/>
  <c r="AH88"/>
  <c r="V88"/>
  <c r="AI88"/>
  <c r="W88"/>
  <c r="AJ88"/>
  <c r="X88"/>
  <c r="AK88"/>
  <c r="Y88"/>
  <c r="AL88"/>
  <c r="O71"/>
  <c r="AB71"/>
  <c r="P71"/>
  <c r="AC71"/>
  <c r="Q71"/>
  <c r="AD71"/>
  <c r="R71"/>
  <c r="AE71"/>
  <c r="S71"/>
  <c r="AF71"/>
  <c r="T71"/>
  <c r="AG71"/>
  <c r="U71"/>
  <c r="AH71"/>
  <c r="V71"/>
  <c r="AI71"/>
  <c r="W71"/>
  <c r="AJ71"/>
  <c r="X71"/>
  <c r="AK71"/>
  <c r="Y71"/>
  <c r="AL71"/>
  <c r="O133"/>
  <c r="AB133"/>
  <c r="P133"/>
  <c r="AC133"/>
  <c r="Q133"/>
  <c r="AD133"/>
  <c r="R133"/>
  <c r="AE133"/>
  <c r="S133"/>
  <c r="AF133"/>
  <c r="T133"/>
  <c r="AG133"/>
  <c r="U133"/>
  <c r="AH133"/>
  <c r="V133"/>
  <c r="AI133"/>
  <c r="W133"/>
  <c r="AJ133"/>
  <c r="X133"/>
  <c r="AK133"/>
  <c r="Y133"/>
  <c r="AL133"/>
  <c r="O19"/>
  <c r="AB19"/>
  <c r="P19"/>
  <c r="AC19"/>
  <c r="Q19"/>
  <c r="AD19"/>
  <c r="R19"/>
  <c r="AE19"/>
  <c r="S19"/>
  <c r="AF19"/>
  <c r="T19"/>
  <c r="AG19"/>
  <c r="U19"/>
  <c r="AH19"/>
  <c r="V19"/>
  <c r="AI19"/>
  <c r="W19"/>
  <c r="AJ19"/>
  <c r="X19"/>
  <c r="AK19"/>
  <c r="Y19"/>
  <c r="AL19"/>
  <c r="O99"/>
  <c r="AB99"/>
  <c r="P99"/>
  <c r="AC99"/>
  <c r="Q99"/>
  <c r="AD99"/>
  <c r="R99"/>
  <c r="AE99"/>
  <c r="S99"/>
  <c r="AF99"/>
  <c r="T99"/>
  <c r="AG99"/>
  <c r="U99"/>
  <c r="AH99"/>
  <c r="V99"/>
  <c r="AI99"/>
  <c r="W99"/>
  <c r="AJ99"/>
  <c r="X99"/>
  <c r="AK99"/>
  <c r="Y99"/>
  <c r="AL99"/>
  <c r="O49"/>
  <c r="AB49"/>
  <c r="P49"/>
  <c r="AC49"/>
  <c r="Q49"/>
  <c r="AD49"/>
  <c r="R49"/>
  <c r="AE49"/>
  <c r="S49"/>
  <c r="AF49"/>
  <c r="T49"/>
  <c r="AG49"/>
  <c r="U49"/>
  <c r="AH49"/>
  <c r="V49"/>
  <c r="AI49"/>
  <c r="W49"/>
  <c r="AJ49"/>
  <c r="X49"/>
  <c r="AK49"/>
  <c r="Y49"/>
  <c r="AL49"/>
  <c r="O80"/>
  <c r="AB80"/>
  <c r="P80"/>
  <c r="AC80"/>
  <c r="Q80"/>
  <c r="AD80"/>
  <c r="R80"/>
  <c r="AE80"/>
  <c r="S80"/>
  <c r="AF80"/>
  <c r="T80"/>
  <c r="AG80"/>
  <c r="U80"/>
  <c r="AH80"/>
  <c r="V80"/>
  <c r="AI80"/>
  <c r="W80"/>
  <c r="AJ80"/>
  <c r="X80"/>
  <c r="AK80"/>
  <c r="Y80"/>
  <c r="AL80"/>
  <c r="O150"/>
  <c r="AB150"/>
  <c r="P150"/>
  <c r="AC150"/>
  <c r="Q150"/>
  <c r="AD150"/>
  <c r="R150"/>
  <c r="AE150"/>
  <c r="S150"/>
  <c r="AF150"/>
  <c r="T150"/>
  <c r="AG150"/>
  <c r="U150"/>
  <c r="AH150"/>
  <c r="V150"/>
  <c r="AI150"/>
  <c r="W150"/>
  <c r="AJ150"/>
  <c r="X150"/>
  <c r="AK150"/>
  <c r="Y150"/>
  <c r="AL150"/>
  <c r="O76"/>
  <c r="AB76"/>
  <c r="P76"/>
  <c r="AC76"/>
  <c r="Q76"/>
  <c r="AD76"/>
  <c r="R76"/>
  <c r="AE76"/>
  <c r="S76"/>
  <c r="AF76"/>
  <c r="T76"/>
  <c r="AG76"/>
  <c r="U76"/>
  <c r="AH76"/>
  <c r="V76"/>
  <c r="AI76"/>
  <c r="W76"/>
  <c r="AJ76"/>
  <c r="X76"/>
  <c r="AK76"/>
  <c r="Y76"/>
  <c r="AL76"/>
  <c r="O33"/>
  <c r="AB33"/>
  <c r="P33"/>
  <c r="AC33"/>
  <c r="Q33"/>
  <c r="AD33"/>
  <c r="R33"/>
  <c r="AE33"/>
  <c r="S33"/>
  <c r="AF33"/>
  <c r="T33"/>
  <c r="AG33"/>
  <c r="U33"/>
  <c r="AH33"/>
  <c r="V33"/>
  <c r="AI33"/>
  <c r="W33"/>
  <c r="AJ33"/>
  <c r="X33"/>
  <c r="AK33"/>
  <c r="Y33"/>
  <c r="AL33"/>
  <c r="O77"/>
  <c r="AB77"/>
  <c r="P77"/>
  <c r="AC77"/>
  <c r="Q77"/>
  <c r="AD77"/>
  <c r="R77"/>
  <c r="AE77"/>
  <c r="S77"/>
  <c r="AF77"/>
  <c r="T77"/>
  <c r="AG77"/>
  <c r="U77"/>
  <c r="AH77"/>
  <c r="V77"/>
  <c r="AI77"/>
  <c r="W77"/>
  <c r="AJ77"/>
  <c r="X77"/>
  <c r="AK77"/>
  <c r="Y77"/>
  <c r="AL77"/>
  <c r="O68"/>
  <c r="AB68"/>
  <c r="P68"/>
  <c r="AC68"/>
  <c r="Q68"/>
  <c r="AD68"/>
  <c r="R68"/>
  <c r="AE68"/>
  <c r="S68"/>
  <c r="AF68"/>
  <c r="T68"/>
  <c r="AG68"/>
  <c r="U68"/>
  <c r="AH68"/>
  <c r="V68"/>
  <c r="AI68"/>
  <c r="W68"/>
  <c r="AJ68"/>
  <c r="X68"/>
  <c r="AK68"/>
  <c r="Y68"/>
  <c r="AL68"/>
  <c r="O18"/>
  <c r="AB18"/>
  <c r="P18"/>
  <c r="AC18"/>
  <c r="Q18"/>
  <c r="AD18"/>
  <c r="R18"/>
  <c r="AE18"/>
  <c r="S18"/>
  <c r="AF18"/>
  <c r="T18"/>
  <c r="AG18"/>
  <c r="U18"/>
  <c r="AH18"/>
  <c r="V18"/>
  <c r="AI18"/>
  <c r="W18"/>
  <c r="AJ18"/>
  <c r="X18"/>
  <c r="AK18"/>
  <c r="Y18"/>
  <c r="AL18"/>
  <c r="O66"/>
  <c r="AB66"/>
  <c r="P66"/>
  <c r="AC66"/>
  <c r="Q66"/>
  <c r="AD66"/>
  <c r="R66"/>
  <c r="AE66"/>
  <c r="S66"/>
  <c r="AF66"/>
  <c r="T66"/>
  <c r="AG66"/>
  <c r="U66"/>
  <c r="AH66"/>
  <c r="V66"/>
  <c r="AI66"/>
  <c r="W66"/>
  <c r="AJ66"/>
  <c r="X66"/>
  <c r="AK66"/>
  <c r="Y66"/>
  <c r="AL66"/>
  <c r="O6"/>
  <c r="AB6"/>
  <c r="P6"/>
  <c r="AC6"/>
  <c r="Q6"/>
  <c r="AD6"/>
  <c r="R6"/>
  <c r="AE6"/>
  <c r="S6"/>
  <c r="AF6"/>
  <c r="T6"/>
  <c r="AG6"/>
  <c r="U6"/>
  <c r="AH6"/>
  <c r="V6"/>
  <c r="AI6"/>
  <c r="W6"/>
  <c r="AJ6"/>
  <c r="X6"/>
  <c r="AK6"/>
  <c r="Y6"/>
  <c r="AL6"/>
  <c r="O25"/>
  <c r="AB25"/>
  <c r="P25"/>
  <c r="AC25"/>
  <c r="Q25"/>
  <c r="AD25"/>
  <c r="R25"/>
  <c r="AE25"/>
  <c r="S25"/>
  <c r="AF25"/>
  <c r="T25"/>
  <c r="AG25"/>
  <c r="U25"/>
  <c r="AH25"/>
  <c r="V25"/>
  <c r="AI25"/>
  <c r="W25"/>
  <c r="AJ25"/>
  <c r="X25"/>
  <c r="AK25"/>
  <c r="Y25"/>
  <c r="AL25"/>
  <c r="O85"/>
  <c r="AB85"/>
  <c r="P85"/>
  <c r="AC85"/>
  <c r="Q85"/>
  <c r="AD85"/>
  <c r="R85"/>
  <c r="AE85"/>
  <c r="S85"/>
  <c r="AF85"/>
  <c r="T85"/>
  <c r="AG85"/>
  <c r="U85"/>
  <c r="AH85"/>
  <c r="V85"/>
  <c r="AI85"/>
  <c r="W85"/>
  <c r="AJ85"/>
  <c r="X85"/>
  <c r="AK85"/>
  <c r="Y85"/>
  <c r="AL85"/>
  <c r="O125"/>
  <c r="AB125"/>
  <c r="P125"/>
  <c r="AC125"/>
  <c r="Q125"/>
  <c r="AD125"/>
  <c r="R125"/>
  <c r="AE125"/>
  <c r="S125"/>
  <c r="AF125"/>
  <c r="T125"/>
  <c r="AG125"/>
  <c r="U125"/>
  <c r="AH125"/>
  <c r="V125"/>
  <c r="AI125"/>
  <c r="W125"/>
  <c r="AJ125"/>
  <c r="X125"/>
  <c r="AK125"/>
  <c r="Y125"/>
  <c r="AL125"/>
  <c r="O135"/>
  <c r="AB135"/>
  <c r="P135"/>
  <c r="AC135"/>
  <c r="Q135"/>
  <c r="AD135"/>
  <c r="R135"/>
  <c r="AE135"/>
  <c r="S135"/>
  <c r="AF135"/>
  <c r="T135"/>
  <c r="AG135"/>
  <c r="U135"/>
  <c r="AH135"/>
  <c r="V135"/>
  <c r="AI135"/>
  <c r="W135"/>
  <c r="AJ135"/>
  <c r="X135"/>
  <c r="AK135"/>
  <c r="Y135"/>
  <c r="AL135"/>
  <c r="O46"/>
  <c r="AB46"/>
  <c r="P46"/>
  <c r="AC46"/>
  <c r="Q46"/>
  <c r="AD46"/>
  <c r="R46"/>
  <c r="AE46"/>
  <c r="S46"/>
  <c r="AF46"/>
  <c r="T46"/>
  <c r="AG46"/>
  <c r="U46"/>
  <c r="AH46"/>
  <c r="V46"/>
  <c r="AI46"/>
  <c r="W46"/>
  <c r="AJ46"/>
  <c r="X46"/>
  <c r="AK46"/>
  <c r="Y46"/>
  <c r="AL46"/>
  <c r="O21"/>
  <c r="AB21"/>
  <c r="P21"/>
  <c r="AC21"/>
  <c r="Q21"/>
  <c r="AD21"/>
  <c r="R21"/>
  <c r="AE21"/>
  <c r="S21"/>
  <c r="AF21"/>
  <c r="T21"/>
  <c r="AG21"/>
  <c r="U21"/>
  <c r="AH21"/>
  <c r="V21"/>
  <c r="AI21"/>
  <c r="W21"/>
  <c r="AJ21"/>
  <c r="X21"/>
  <c r="AK21"/>
  <c r="Y21"/>
  <c r="AL21"/>
  <c r="O58"/>
  <c r="AB58"/>
  <c r="P58"/>
  <c r="AC58"/>
  <c r="Q58"/>
  <c r="AD58"/>
  <c r="R58"/>
  <c r="AE58"/>
  <c r="S58"/>
  <c r="AF58"/>
  <c r="T58"/>
  <c r="AG58"/>
  <c r="U58"/>
  <c r="AH58"/>
  <c r="V58"/>
  <c r="AI58"/>
  <c r="W58"/>
  <c r="AJ58"/>
  <c r="X58"/>
  <c r="AK58"/>
  <c r="Y58"/>
  <c r="AL58"/>
  <c r="O39"/>
  <c r="AB39"/>
  <c r="P39"/>
  <c r="AC39"/>
  <c r="Q39"/>
  <c r="AD39"/>
  <c r="R39"/>
  <c r="AE39"/>
  <c r="S39"/>
  <c r="AF39"/>
  <c r="T39"/>
  <c r="AG39"/>
  <c r="U39"/>
  <c r="AH39"/>
  <c r="V39"/>
  <c r="AI39"/>
  <c r="W39"/>
  <c r="AJ39"/>
  <c r="X39"/>
  <c r="AK39"/>
  <c r="Y39"/>
  <c r="AL39"/>
  <c r="O129"/>
  <c r="AB129"/>
  <c r="P129"/>
  <c r="AC129"/>
  <c r="Q129"/>
  <c r="AD129"/>
  <c r="R129"/>
  <c r="AE129"/>
  <c r="S129"/>
  <c r="AF129"/>
  <c r="T129"/>
  <c r="AG129"/>
  <c r="U129"/>
  <c r="AH129"/>
  <c r="V129"/>
  <c r="AI129"/>
  <c r="W129"/>
  <c r="AJ129"/>
  <c r="X129"/>
  <c r="AK129"/>
  <c r="Y129"/>
  <c r="AL129"/>
  <c r="O37"/>
  <c r="AB37"/>
  <c r="P37"/>
  <c r="AC37"/>
  <c r="Q37"/>
  <c r="AD37"/>
  <c r="R37"/>
  <c r="AE37"/>
  <c r="S37"/>
  <c r="AF37"/>
  <c r="T37"/>
  <c r="AG37"/>
  <c r="U37"/>
  <c r="AH37"/>
  <c r="V37"/>
  <c r="AI37"/>
  <c r="W37"/>
  <c r="AJ37"/>
  <c r="X37"/>
  <c r="AK37"/>
  <c r="Y37"/>
  <c r="AL37"/>
  <c r="O34"/>
  <c r="AB34"/>
  <c r="P34"/>
  <c r="AC34"/>
  <c r="Q34"/>
  <c r="AD34"/>
  <c r="R34"/>
  <c r="AE34"/>
  <c r="S34"/>
  <c r="AF34"/>
  <c r="T34"/>
  <c r="AG34"/>
  <c r="U34"/>
  <c r="AH34"/>
  <c r="V34"/>
  <c r="AI34"/>
  <c r="W34"/>
  <c r="AJ34"/>
  <c r="X34"/>
  <c r="AK34"/>
  <c r="Y34"/>
  <c r="AL34"/>
  <c r="O44"/>
  <c r="AB44"/>
  <c r="P44"/>
  <c r="AC44"/>
  <c r="Q44"/>
  <c r="AD44"/>
  <c r="R44"/>
  <c r="AE44"/>
  <c r="S44"/>
  <c r="AF44"/>
  <c r="T44"/>
  <c r="AG44"/>
  <c r="U44"/>
  <c r="AH44"/>
  <c r="V44"/>
  <c r="AI44"/>
  <c r="W44"/>
  <c r="AJ44"/>
  <c r="X44"/>
  <c r="AK44"/>
  <c r="Y44"/>
  <c r="AL44"/>
  <c r="O95"/>
  <c r="AB95"/>
  <c r="P95"/>
  <c r="AC95"/>
  <c r="Q95"/>
  <c r="AD95"/>
  <c r="R95"/>
  <c r="AE95"/>
  <c r="S95"/>
  <c r="AF95"/>
  <c r="T95"/>
  <c r="AG95"/>
  <c r="U95"/>
  <c r="AH95"/>
  <c r="V95"/>
  <c r="AI95"/>
  <c r="W95"/>
  <c r="AJ95"/>
  <c r="X95"/>
  <c r="AK95"/>
  <c r="Y95"/>
  <c r="AL95"/>
  <c r="O28"/>
  <c r="AB28"/>
  <c r="P28"/>
  <c r="AC28"/>
  <c r="Q28"/>
  <c r="AD28"/>
  <c r="R28"/>
  <c r="AE28"/>
  <c r="S28"/>
  <c r="AF28"/>
  <c r="T28"/>
  <c r="AG28"/>
  <c r="U28"/>
  <c r="AH28"/>
  <c r="V28"/>
  <c r="AI28"/>
  <c r="W28"/>
  <c r="AJ28"/>
  <c r="X28"/>
  <c r="AK28"/>
  <c r="Y28"/>
  <c r="AL28"/>
  <c r="O59"/>
  <c r="AB59"/>
  <c r="P59"/>
  <c r="AC59"/>
  <c r="Q59"/>
  <c r="AD59"/>
  <c r="R59"/>
  <c r="AE59"/>
  <c r="S59"/>
  <c r="AF59"/>
  <c r="T59"/>
  <c r="AG59"/>
  <c r="U59"/>
  <c r="AH59"/>
  <c r="V59"/>
  <c r="AI59"/>
  <c r="W59"/>
  <c r="AJ59"/>
  <c r="X59"/>
  <c r="AK59"/>
  <c r="Y59"/>
  <c r="AL59"/>
  <c r="O116"/>
  <c r="AB116"/>
  <c r="P116"/>
  <c r="AC116"/>
  <c r="Q116"/>
  <c r="AD116"/>
  <c r="R116"/>
  <c r="AE116"/>
  <c r="S116"/>
  <c r="AF116"/>
  <c r="T116"/>
  <c r="AG116"/>
  <c r="U116"/>
  <c r="AH116"/>
  <c r="V116"/>
  <c r="AI116"/>
  <c r="W116"/>
  <c r="AJ116"/>
  <c r="X116"/>
  <c r="AK116"/>
  <c r="Y116"/>
  <c r="AL116"/>
  <c r="O98"/>
  <c r="AB98"/>
  <c r="P98"/>
  <c r="AC98"/>
  <c r="Q98"/>
  <c r="AD98"/>
  <c r="R98"/>
  <c r="AE98"/>
  <c r="S98"/>
  <c r="AF98"/>
  <c r="T98"/>
  <c r="AG98"/>
  <c r="U98"/>
  <c r="AH98"/>
  <c r="V98"/>
  <c r="AI98"/>
  <c r="W98"/>
  <c r="AJ98"/>
  <c r="X98"/>
  <c r="AK98"/>
  <c r="Y98"/>
  <c r="AL98"/>
  <c r="O136"/>
  <c r="AB136"/>
  <c r="P136"/>
  <c r="AC136"/>
  <c r="Q136"/>
  <c r="AD136"/>
  <c r="R136"/>
  <c r="AE136"/>
  <c r="S136"/>
  <c r="AF136"/>
  <c r="T136"/>
  <c r="AG136"/>
  <c r="U136"/>
  <c r="AH136"/>
  <c r="V136"/>
  <c r="AI136"/>
  <c r="W136"/>
  <c r="AJ136"/>
  <c r="X136"/>
  <c r="AK136"/>
  <c r="Y136"/>
  <c r="AL136"/>
  <c r="O109"/>
  <c r="AB109"/>
  <c r="P109"/>
  <c r="AC109"/>
  <c r="Q109"/>
  <c r="AD109"/>
  <c r="R109"/>
  <c r="AE109"/>
  <c r="S109"/>
  <c r="AF109"/>
  <c r="T109"/>
  <c r="AG109"/>
  <c r="U109"/>
  <c r="AH109"/>
  <c r="V109"/>
  <c r="AI109"/>
  <c r="W109"/>
  <c r="AJ109"/>
  <c r="X109"/>
  <c r="AK109"/>
  <c r="Y109"/>
  <c r="AL109"/>
  <c r="O111"/>
  <c r="AB111"/>
  <c r="P111"/>
  <c r="AC111"/>
  <c r="Q111"/>
  <c r="AD111"/>
  <c r="R111"/>
  <c r="AE111"/>
  <c r="S111"/>
  <c r="AF111"/>
  <c r="T111"/>
  <c r="AG111"/>
  <c r="U111"/>
  <c r="AH111"/>
  <c r="V111"/>
  <c r="AI111"/>
  <c r="W111"/>
  <c r="AJ111"/>
  <c r="X111"/>
  <c r="AK111"/>
  <c r="Y111"/>
  <c r="AL111"/>
  <c r="O82"/>
  <c r="AB82"/>
  <c r="P82"/>
  <c r="AC82"/>
  <c r="Q82"/>
  <c r="AD82"/>
  <c r="R82"/>
  <c r="AE82"/>
  <c r="S82"/>
  <c r="AF82"/>
  <c r="T82"/>
  <c r="AG82"/>
  <c r="U82"/>
  <c r="AH82"/>
  <c r="V82"/>
  <c r="AI82"/>
  <c r="W82"/>
  <c r="AJ82"/>
  <c r="X82"/>
  <c r="AK82"/>
  <c r="Y82"/>
  <c r="AL82"/>
  <c r="O67"/>
  <c r="AB67"/>
  <c r="P67"/>
  <c r="AC67"/>
  <c r="Q67"/>
  <c r="AD67"/>
  <c r="R67"/>
  <c r="AE67"/>
  <c r="S67"/>
  <c r="AF67"/>
  <c r="T67"/>
  <c r="AG67"/>
  <c r="U67"/>
  <c r="AH67"/>
  <c r="V67"/>
  <c r="AI67"/>
  <c r="W67"/>
  <c r="AJ67"/>
  <c r="X67"/>
  <c r="AK67"/>
  <c r="Y67"/>
  <c r="AL67"/>
  <c r="O24"/>
  <c r="AB24"/>
  <c r="P24"/>
  <c r="AC24"/>
  <c r="Q24"/>
  <c r="AD24"/>
  <c r="R24"/>
  <c r="AE24"/>
  <c r="S24"/>
  <c r="AF24"/>
  <c r="T24"/>
  <c r="AG24"/>
  <c r="U24"/>
  <c r="AH24"/>
  <c r="V24"/>
  <c r="AI24"/>
  <c r="W24"/>
  <c r="AJ24"/>
  <c r="X24"/>
  <c r="AK24"/>
  <c r="Y24"/>
  <c r="AL24"/>
  <c r="O36"/>
  <c r="AB36"/>
  <c r="P36"/>
  <c r="AC36"/>
  <c r="Q36"/>
  <c r="AD36"/>
  <c r="R36"/>
  <c r="AE36"/>
  <c r="S36"/>
  <c r="AF36"/>
  <c r="T36"/>
  <c r="AG36"/>
  <c r="U36"/>
  <c r="AH36"/>
  <c r="V36"/>
  <c r="AI36"/>
  <c r="W36"/>
  <c r="AJ36"/>
  <c r="X36"/>
  <c r="AK36"/>
  <c r="Y36"/>
  <c r="AL36"/>
  <c r="O7"/>
  <c r="AB7"/>
  <c r="P7"/>
  <c r="AC7"/>
  <c r="Q7"/>
  <c r="AD7"/>
  <c r="R7"/>
  <c r="AE7"/>
  <c r="S7"/>
  <c r="AF7"/>
  <c r="T7"/>
  <c r="AG7"/>
  <c r="U7"/>
  <c r="AH7"/>
  <c r="V7"/>
  <c r="AI7"/>
  <c r="W7"/>
  <c r="AJ7"/>
  <c r="X7"/>
  <c r="AK7"/>
  <c r="Y7"/>
  <c r="AL7"/>
  <c r="O113"/>
  <c r="AB113"/>
  <c r="P113"/>
  <c r="AC113"/>
  <c r="Q113"/>
  <c r="AD113"/>
  <c r="R113"/>
  <c r="AE113"/>
  <c r="S113"/>
  <c r="AF113"/>
  <c r="T113"/>
  <c r="AG113"/>
  <c r="U113"/>
  <c r="AH113"/>
  <c r="V113"/>
  <c r="AI113"/>
  <c r="W113"/>
  <c r="AJ113"/>
  <c r="X113"/>
  <c r="AK113"/>
  <c r="Y113"/>
  <c r="AL113"/>
  <c r="O60"/>
  <c r="AB60"/>
  <c r="P60"/>
  <c r="AC60"/>
  <c r="Q60"/>
  <c r="AD60"/>
  <c r="R60"/>
  <c r="AE60"/>
  <c r="S60"/>
  <c r="AF60"/>
  <c r="T60"/>
  <c r="AG60"/>
  <c r="U60"/>
  <c r="AH60"/>
  <c r="V60"/>
  <c r="AI60"/>
  <c r="W60"/>
  <c r="AJ60"/>
  <c r="X60"/>
  <c r="AK60"/>
  <c r="Y60"/>
  <c r="AL60"/>
  <c r="O87"/>
  <c r="AB87"/>
  <c r="P87"/>
  <c r="AC87"/>
  <c r="Q87"/>
  <c r="AD87"/>
  <c r="R87"/>
  <c r="AE87"/>
  <c r="S87"/>
  <c r="AF87"/>
  <c r="T87"/>
  <c r="AG87"/>
  <c r="U87"/>
  <c r="AH87"/>
  <c r="V87"/>
  <c r="AI87"/>
  <c r="W87"/>
  <c r="AJ87"/>
  <c r="X87"/>
  <c r="AK87"/>
  <c r="Y87"/>
  <c r="AL87"/>
  <c r="O86"/>
  <c r="AB86"/>
  <c r="P86"/>
  <c r="AC86"/>
  <c r="Q86"/>
  <c r="AD86"/>
  <c r="R86"/>
  <c r="AE86"/>
  <c r="S86"/>
  <c r="AF86"/>
  <c r="T86"/>
  <c r="AG86"/>
  <c r="U86"/>
  <c r="AH86"/>
  <c r="V86"/>
  <c r="AI86"/>
  <c r="W86"/>
  <c r="AJ86"/>
  <c r="X86"/>
  <c r="AK86"/>
  <c r="Y86"/>
  <c r="AL86"/>
  <c r="O141"/>
  <c r="AB141"/>
  <c r="P141"/>
  <c r="AC141"/>
  <c r="Q141"/>
  <c r="AD141"/>
  <c r="R141"/>
  <c r="AE141"/>
  <c r="S141"/>
  <c r="AF141"/>
  <c r="T141"/>
  <c r="AG141"/>
  <c r="U141"/>
  <c r="AH141"/>
  <c r="V141"/>
  <c r="AI141"/>
  <c r="W141"/>
  <c r="AJ141"/>
  <c r="X141"/>
  <c r="AK141"/>
  <c r="Y141"/>
  <c r="AL141"/>
  <c r="O97"/>
  <c r="AB97"/>
  <c r="P97"/>
  <c r="AC97"/>
  <c r="Q97"/>
  <c r="AD97"/>
  <c r="R97"/>
  <c r="AE97"/>
  <c r="S97"/>
  <c r="AF97"/>
  <c r="T97"/>
  <c r="AG97"/>
  <c r="U97"/>
  <c r="AH97"/>
  <c r="V97"/>
  <c r="AI97"/>
  <c r="W97"/>
  <c r="AJ97"/>
  <c r="X97"/>
  <c r="AK97"/>
  <c r="Y97"/>
  <c r="AL97"/>
  <c r="O70"/>
  <c r="AB70"/>
  <c r="P70"/>
  <c r="AC70"/>
  <c r="Q70"/>
  <c r="AD70"/>
  <c r="R70"/>
  <c r="AE70"/>
  <c r="S70"/>
  <c r="AF70"/>
  <c r="T70"/>
  <c r="AG70"/>
  <c r="U70"/>
  <c r="AH70"/>
  <c r="V70"/>
  <c r="AI70"/>
  <c r="W70"/>
  <c r="AJ70"/>
  <c r="X70"/>
  <c r="AK70"/>
  <c r="Y70"/>
  <c r="AL70"/>
  <c r="O69"/>
  <c r="AB69"/>
  <c r="P69"/>
  <c r="AC69"/>
  <c r="Q69"/>
  <c r="AD69"/>
  <c r="R69"/>
  <c r="AE69"/>
  <c r="S69"/>
  <c r="AF69"/>
  <c r="T69"/>
  <c r="AG69"/>
  <c r="U69"/>
  <c r="AH69"/>
  <c r="V69"/>
  <c r="AI69"/>
  <c r="W69"/>
  <c r="AJ69"/>
  <c r="X69"/>
  <c r="AK69"/>
  <c r="Y69"/>
  <c r="AL69"/>
  <c r="O128"/>
  <c r="AB128"/>
  <c r="P128"/>
  <c r="AC128"/>
  <c r="Q128"/>
  <c r="AD128"/>
  <c r="R128"/>
  <c r="AE128"/>
  <c r="S128"/>
  <c r="AF128"/>
  <c r="T128"/>
  <c r="AG128"/>
  <c r="U128"/>
  <c r="AH128"/>
  <c r="V128"/>
  <c r="AI128"/>
  <c r="W128"/>
  <c r="AJ128"/>
  <c r="X128"/>
  <c r="AK128"/>
  <c r="Y128"/>
  <c r="AL128"/>
  <c r="O78"/>
  <c r="AB78"/>
  <c r="P78"/>
  <c r="AC78"/>
  <c r="Q78"/>
  <c r="AD78"/>
  <c r="R78"/>
  <c r="AE78"/>
  <c r="S78"/>
  <c r="AF78"/>
  <c r="T78"/>
  <c r="AG78"/>
  <c r="U78"/>
  <c r="AH78"/>
  <c r="V78"/>
  <c r="AI78"/>
  <c r="W78"/>
  <c r="AJ78"/>
  <c r="X78"/>
  <c r="AK78"/>
  <c r="Y78"/>
  <c r="AL78"/>
  <c r="O12"/>
  <c r="AB12"/>
  <c r="P12"/>
  <c r="AC12"/>
  <c r="Q12"/>
  <c r="AD12"/>
  <c r="R12"/>
  <c r="AE12"/>
  <c r="S12"/>
  <c r="AF12"/>
  <c r="T12"/>
  <c r="AG12"/>
  <c r="U12"/>
  <c r="AH12"/>
  <c r="V12"/>
  <c r="AI12"/>
  <c r="W12"/>
  <c r="AJ12"/>
  <c r="X12"/>
  <c r="AK12"/>
  <c r="Y12"/>
  <c r="AL12"/>
  <c r="O153"/>
  <c r="AB153"/>
  <c r="P153"/>
  <c r="AC153"/>
  <c r="Q153"/>
  <c r="AD153"/>
  <c r="R153"/>
  <c r="AE153"/>
  <c r="S153"/>
  <c r="AF153"/>
  <c r="T153"/>
  <c r="AG153"/>
  <c r="U153"/>
  <c r="AH153"/>
  <c r="V153"/>
  <c r="AI153"/>
  <c r="W153"/>
  <c r="AJ153"/>
  <c r="X153"/>
  <c r="AK153"/>
  <c r="Y153"/>
  <c r="AL153"/>
  <c r="O83"/>
  <c r="AB83"/>
  <c r="P83"/>
  <c r="AC83"/>
  <c r="Q83"/>
  <c r="AD83"/>
  <c r="R83"/>
  <c r="AE83"/>
  <c r="S83"/>
  <c r="AF83"/>
  <c r="T83"/>
  <c r="AG83"/>
  <c r="U83"/>
  <c r="AH83"/>
  <c r="V83"/>
  <c r="AI83"/>
  <c r="W83"/>
  <c r="AJ83"/>
  <c r="X83"/>
  <c r="AK83"/>
  <c r="Y83"/>
  <c r="AL83"/>
  <c r="O103"/>
  <c r="AB103"/>
  <c r="P103"/>
  <c r="AC103"/>
  <c r="Q103"/>
  <c r="AD103"/>
  <c r="R103"/>
  <c r="AE103"/>
  <c r="S103"/>
  <c r="AF103"/>
  <c r="T103"/>
  <c r="AG103"/>
  <c r="U103"/>
  <c r="AH103"/>
  <c r="V103"/>
  <c r="AI103"/>
  <c r="W103"/>
  <c r="AJ103"/>
  <c r="X103"/>
  <c r="AK103"/>
  <c r="Y103"/>
  <c r="AL103"/>
  <c r="O27"/>
  <c r="AB27"/>
  <c r="P27"/>
  <c r="AC27"/>
  <c r="Q27"/>
  <c r="AD27"/>
  <c r="R27"/>
  <c r="AE27"/>
  <c r="S27"/>
  <c r="AF27"/>
  <c r="T27"/>
  <c r="AG27"/>
  <c r="U27"/>
  <c r="AH27"/>
  <c r="V27"/>
  <c r="AI27"/>
  <c r="W27"/>
  <c r="AJ27"/>
  <c r="X27"/>
  <c r="AK27"/>
  <c r="Y27"/>
  <c r="AL27"/>
  <c r="O11"/>
  <c r="AB11"/>
  <c r="P11"/>
  <c r="AC11"/>
  <c r="Q11"/>
  <c r="AD11"/>
  <c r="R11"/>
  <c r="AE11"/>
  <c r="S11"/>
  <c r="AF11"/>
  <c r="T11"/>
  <c r="AG11"/>
  <c r="U11"/>
  <c r="AH11"/>
  <c r="V11"/>
  <c r="AI11"/>
  <c r="W11"/>
  <c r="AJ11"/>
  <c r="X11"/>
  <c r="AK11"/>
  <c r="Y11"/>
  <c r="AL11"/>
  <c r="O143"/>
  <c r="AB143"/>
  <c r="P143"/>
  <c r="AC143"/>
  <c r="Q143"/>
  <c r="AD143"/>
  <c r="R143"/>
  <c r="AE143"/>
  <c r="S143"/>
  <c r="AF143"/>
  <c r="T143"/>
  <c r="AG143"/>
  <c r="U143"/>
  <c r="AH143"/>
  <c r="V143"/>
  <c r="AI143"/>
  <c r="W143"/>
  <c r="AJ143"/>
  <c r="X143"/>
  <c r="AK143"/>
  <c r="Y143"/>
  <c r="AL143"/>
  <c r="O41"/>
  <c r="AB41"/>
  <c r="P41"/>
  <c r="AC41"/>
  <c r="Q41"/>
  <c r="AD41"/>
  <c r="R41"/>
  <c r="AE41"/>
  <c r="S41"/>
  <c r="AF41"/>
  <c r="T41"/>
  <c r="AG41"/>
  <c r="U41"/>
  <c r="AH41"/>
  <c r="V41"/>
  <c r="AI41"/>
  <c r="W41"/>
  <c r="AJ41"/>
  <c r="X41"/>
  <c r="AK41"/>
  <c r="Y41"/>
  <c r="AL41"/>
  <c r="O45"/>
  <c r="AB45"/>
  <c r="P45"/>
  <c r="AC45"/>
  <c r="Q45"/>
  <c r="AD45"/>
  <c r="R45"/>
  <c r="AE45"/>
  <c r="S45"/>
  <c r="AF45"/>
  <c r="T45"/>
  <c r="AG45"/>
  <c r="U45"/>
  <c r="AH45"/>
  <c r="V45"/>
  <c r="AI45"/>
  <c r="W45"/>
  <c r="AJ45"/>
  <c r="X45"/>
  <c r="AK45"/>
  <c r="Y45"/>
  <c r="AL45"/>
  <c r="O151"/>
  <c r="AB151"/>
  <c r="P151"/>
  <c r="AC151"/>
  <c r="Q151"/>
  <c r="AD151"/>
  <c r="R151"/>
  <c r="AE151"/>
  <c r="S151"/>
  <c r="AF151"/>
  <c r="T151"/>
  <c r="AG151"/>
  <c r="U151"/>
  <c r="AH151"/>
  <c r="V151"/>
  <c r="AI151"/>
  <c r="W151"/>
  <c r="AJ151"/>
  <c r="X151"/>
  <c r="AK151"/>
  <c r="Y151"/>
  <c r="AL151"/>
  <c r="O108"/>
  <c r="AB108"/>
  <c r="P108"/>
  <c r="AC108"/>
  <c r="Q108"/>
  <c r="AD108"/>
  <c r="R108"/>
  <c r="AE108"/>
  <c r="S108"/>
  <c r="AF108"/>
  <c r="T108"/>
  <c r="AG108"/>
  <c r="U108"/>
  <c r="AH108"/>
  <c r="V108"/>
  <c r="AI108"/>
  <c r="W108"/>
  <c r="AJ108"/>
  <c r="X108"/>
  <c r="AK108"/>
  <c r="Y108"/>
  <c r="AL108"/>
  <c r="O119"/>
  <c r="AB119"/>
  <c r="P119"/>
  <c r="AC119"/>
  <c r="Q119"/>
  <c r="AD119"/>
  <c r="R119"/>
  <c r="AE119"/>
  <c r="S119"/>
  <c r="AF119"/>
  <c r="T119"/>
  <c r="AG119"/>
  <c r="U119"/>
  <c r="AH119"/>
  <c r="V119"/>
  <c r="AI119"/>
  <c r="W119"/>
  <c r="AJ119"/>
  <c r="X119"/>
  <c r="AK119"/>
  <c r="Y119"/>
  <c r="AL119"/>
  <c r="O149"/>
  <c r="AB149"/>
  <c r="P149"/>
  <c r="AC149"/>
  <c r="Q149"/>
  <c r="AD149"/>
  <c r="R149"/>
  <c r="AE149"/>
  <c r="S149"/>
  <c r="AF149"/>
  <c r="T149"/>
  <c r="AG149"/>
  <c r="U149"/>
  <c r="AH149"/>
  <c r="V149"/>
  <c r="AI149"/>
  <c r="W149"/>
  <c r="AJ149"/>
  <c r="X149"/>
  <c r="AK149"/>
  <c r="Y149"/>
  <c r="AL149"/>
  <c r="O126"/>
  <c r="AB126"/>
  <c r="P126"/>
  <c r="AC126"/>
  <c r="Q126"/>
  <c r="AD126"/>
  <c r="R126"/>
  <c r="AE126"/>
  <c r="S126"/>
  <c r="AF126"/>
  <c r="T126"/>
  <c r="AG126"/>
  <c r="U126"/>
  <c r="AH126"/>
  <c r="V126"/>
  <c r="AI126"/>
  <c r="W126"/>
  <c r="AJ126"/>
  <c r="X126"/>
  <c r="AK126"/>
  <c r="Y126"/>
  <c r="AL126"/>
  <c r="O48"/>
  <c r="AB48"/>
  <c r="P48"/>
  <c r="AC48"/>
  <c r="Q48"/>
  <c r="AD48"/>
  <c r="R48"/>
  <c r="AE48"/>
  <c r="S48"/>
  <c r="AF48"/>
  <c r="T48"/>
  <c r="AG48"/>
  <c r="U48"/>
  <c r="AH48"/>
  <c r="V48"/>
  <c r="AI48"/>
  <c r="W48"/>
  <c r="AJ48"/>
  <c r="X48"/>
  <c r="AK48"/>
  <c r="Y48"/>
  <c r="AL48"/>
  <c r="O56"/>
  <c r="AB56"/>
  <c r="P56"/>
  <c r="AC56"/>
  <c r="Q56"/>
  <c r="AD56"/>
  <c r="R56"/>
  <c r="AE56"/>
  <c r="S56"/>
  <c r="AF56"/>
  <c r="T56"/>
  <c r="AG56"/>
  <c r="U56"/>
  <c r="AH56"/>
  <c r="V56"/>
  <c r="AI56"/>
  <c r="W56"/>
  <c r="AJ56"/>
  <c r="X56"/>
  <c r="AK56"/>
  <c r="Y56"/>
  <c r="AL56"/>
  <c r="O110"/>
  <c r="AB110"/>
  <c r="P110"/>
  <c r="AC110"/>
  <c r="Q110"/>
  <c r="AD110"/>
  <c r="R110"/>
  <c r="AE110"/>
  <c r="S110"/>
  <c r="AF110"/>
  <c r="T110"/>
  <c r="AG110"/>
  <c r="U110"/>
  <c r="AH110"/>
  <c r="V110"/>
  <c r="AI110"/>
  <c r="W110"/>
  <c r="AJ110"/>
  <c r="X110"/>
  <c r="AK110"/>
  <c r="Y110"/>
  <c r="AL110"/>
  <c r="O10"/>
  <c r="AB10"/>
  <c r="P10"/>
  <c r="AC10"/>
  <c r="Q10"/>
  <c r="AD10"/>
  <c r="R10"/>
  <c r="AE10"/>
  <c r="S10"/>
  <c r="AF10"/>
  <c r="T10"/>
  <c r="AG10"/>
  <c r="U10"/>
  <c r="AH10"/>
  <c r="V10"/>
  <c r="AI10"/>
  <c r="W10"/>
  <c r="AJ10"/>
  <c r="X10"/>
  <c r="AK10"/>
  <c r="Y10"/>
  <c r="AL10"/>
  <c r="O134"/>
  <c r="AB134"/>
  <c r="P134"/>
  <c r="AC134"/>
  <c r="Q134"/>
  <c r="AD134"/>
  <c r="R134"/>
  <c r="AE134"/>
  <c r="S134"/>
  <c r="AF134"/>
  <c r="T134"/>
  <c r="AG134"/>
  <c r="U134"/>
  <c r="AH134"/>
  <c r="V134"/>
  <c r="AI134"/>
  <c r="W134"/>
  <c r="AJ134"/>
  <c r="X134"/>
  <c r="AK134"/>
  <c r="Y134"/>
  <c r="AL134"/>
  <c r="O23"/>
  <c r="AB23"/>
  <c r="P23"/>
  <c r="AC23"/>
  <c r="Q23"/>
  <c r="AD23"/>
  <c r="R23"/>
  <c r="AE23"/>
  <c r="S23"/>
  <c r="AF23"/>
  <c r="T23"/>
  <c r="AG23"/>
  <c r="U23"/>
  <c r="AH23"/>
  <c r="V23"/>
  <c r="AI23"/>
  <c r="W23"/>
  <c r="AJ23"/>
  <c r="X23"/>
  <c r="AK23"/>
  <c r="Y23"/>
  <c r="AL23"/>
  <c r="O94"/>
  <c r="AB94"/>
  <c r="P94"/>
  <c r="AC94"/>
  <c r="Q94"/>
  <c r="AD94"/>
  <c r="R94"/>
  <c r="AE94"/>
  <c r="S94"/>
  <c r="AF94"/>
  <c r="T94"/>
  <c r="AG94"/>
  <c r="U94"/>
  <c r="AH94"/>
  <c r="V94"/>
  <c r="AI94"/>
  <c r="W94"/>
  <c r="AJ94"/>
  <c r="X94"/>
  <c r="AK94"/>
  <c r="Y94"/>
  <c r="AL94"/>
  <c r="O22"/>
  <c r="AB22"/>
  <c r="P22"/>
  <c r="AC22"/>
  <c r="Q22"/>
  <c r="AD22"/>
  <c r="R22"/>
  <c r="AE22"/>
  <c r="S22"/>
  <c r="AF22"/>
  <c r="T22"/>
  <c r="AG22"/>
  <c r="U22"/>
  <c r="AH22"/>
  <c r="V22"/>
  <c r="AI22"/>
  <c r="W22"/>
  <c r="AJ22"/>
  <c r="X22"/>
  <c r="AK22"/>
  <c r="Y22"/>
  <c r="AL22"/>
  <c r="O101"/>
  <c r="AB101"/>
  <c r="P101"/>
  <c r="AC101"/>
  <c r="Q101"/>
  <c r="AD101"/>
  <c r="R101"/>
  <c r="AE101"/>
  <c r="S101"/>
  <c r="AF101"/>
  <c r="T101"/>
  <c r="AG101"/>
  <c r="U101"/>
  <c r="AH101"/>
  <c r="V101"/>
  <c r="AI101"/>
  <c r="W101"/>
  <c r="AJ101"/>
  <c r="X101"/>
  <c r="AK101"/>
  <c r="Y101"/>
  <c r="AL101"/>
  <c r="O112"/>
  <c r="AB112"/>
  <c r="P112"/>
  <c r="AC112"/>
  <c r="Q112"/>
  <c r="AD112"/>
  <c r="R112"/>
  <c r="AE112"/>
  <c r="S112"/>
  <c r="AF112"/>
  <c r="T112"/>
  <c r="AG112"/>
  <c r="U112"/>
  <c r="AH112"/>
  <c r="V112"/>
  <c r="AI112"/>
  <c r="W112"/>
  <c r="AJ112"/>
  <c r="X112"/>
  <c r="AK112"/>
  <c r="Y112"/>
  <c r="AL112"/>
  <c r="O152"/>
  <c r="AB152"/>
  <c r="P152"/>
  <c r="AC152"/>
  <c r="Q152"/>
  <c r="AD152"/>
  <c r="R152"/>
  <c r="AE152"/>
  <c r="S152"/>
  <c r="AF152"/>
  <c r="T152"/>
  <c r="AG152"/>
  <c r="U152"/>
  <c r="AH152"/>
  <c r="V152"/>
  <c r="AI152"/>
  <c r="W152"/>
  <c r="AJ152"/>
  <c r="X152"/>
  <c r="AK152"/>
  <c r="Y152"/>
  <c r="AL152"/>
  <c r="O115"/>
  <c r="AB115"/>
  <c r="P115"/>
  <c r="AC115"/>
  <c r="Q115"/>
  <c r="AD115"/>
  <c r="R115"/>
  <c r="AE115"/>
  <c r="S115"/>
  <c r="AF115"/>
  <c r="T115"/>
  <c r="AG115"/>
  <c r="U115"/>
  <c r="AH115"/>
  <c r="V115"/>
  <c r="AI115"/>
  <c r="W115"/>
  <c r="AJ115"/>
  <c r="X115"/>
  <c r="AK115"/>
  <c r="Y115"/>
  <c r="AL115"/>
  <c r="O120"/>
  <c r="AB120"/>
  <c r="P120"/>
  <c r="AC120"/>
  <c r="Q120"/>
  <c r="AD120"/>
  <c r="R120"/>
  <c r="AE120"/>
  <c r="S120"/>
  <c r="AF120"/>
  <c r="T120"/>
  <c r="AG120"/>
  <c r="U120"/>
  <c r="AH120"/>
  <c r="V120"/>
  <c r="AI120"/>
  <c r="W120"/>
  <c r="AJ120"/>
  <c r="X120"/>
  <c r="AK120"/>
  <c r="Y120"/>
  <c r="AL120"/>
  <c r="O79"/>
  <c r="AB79"/>
  <c r="P79"/>
  <c r="AC79"/>
  <c r="Q79"/>
  <c r="AD79"/>
  <c r="R79"/>
  <c r="AE79"/>
  <c r="S79"/>
  <c r="AF79"/>
  <c r="T79"/>
  <c r="AG79"/>
  <c r="U79"/>
  <c r="AH79"/>
  <c r="V79"/>
  <c r="AI79"/>
  <c r="W79"/>
  <c r="AJ79"/>
  <c r="X79"/>
  <c r="AK79"/>
  <c r="Y79"/>
  <c r="AL79"/>
  <c r="O144"/>
  <c r="AB144"/>
  <c r="P144"/>
  <c r="AC144"/>
  <c r="Q144"/>
  <c r="AD144"/>
  <c r="R144"/>
  <c r="AE144"/>
  <c r="S144"/>
  <c r="AF144"/>
  <c r="T144"/>
  <c r="AG144"/>
  <c r="U144"/>
  <c r="AH144"/>
  <c r="V144"/>
  <c r="AI144"/>
  <c r="W144"/>
  <c r="AJ144"/>
  <c r="X144"/>
  <c r="AK144"/>
  <c r="Y144"/>
  <c r="AL144"/>
  <c r="O100"/>
  <c r="AB100"/>
  <c r="P100"/>
  <c r="AC100"/>
  <c r="Q100"/>
  <c r="AD100"/>
  <c r="R100"/>
  <c r="AE100"/>
  <c r="S100"/>
  <c r="AF100"/>
  <c r="T100"/>
  <c r="AG100"/>
  <c r="U100"/>
  <c r="AH100"/>
  <c r="V100"/>
  <c r="AI100"/>
  <c r="W100"/>
  <c r="AJ100"/>
  <c r="X100"/>
  <c r="AK100"/>
  <c r="Y100"/>
  <c r="AL100"/>
  <c r="O130"/>
  <c r="AB130"/>
  <c r="P130"/>
  <c r="AC130"/>
  <c r="Q130"/>
  <c r="AD130"/>
  <c r="R130"/>
  <c r="AE130"/>
  <c r="S130"/>
  <c r="AF130"/>
  <c r="T130"/>
  <c r="AG130"/>
  <c r="U130"/>
  <c r="AH130"/>
  <c r="V130"/>
  <c r="AI130"/>
  <c r="W130"/>
  <c r="AJ130"/>
  <c r="X130"/>
  <c r="AK130"/>
  <c r="Y130"/>
  <c r="AL130"/>
  <c r="O84"/>
  <c r="AB84"/>
  <c r="P84"/>
  <c r="AC84"/>
  <c r="Q84"/>
  <c r="AD84"/>
  <c r="R84"/>
  <c r="AE84"/>
  <c r="S84"/>
  <c r="AF84"/>
  <c r="T84"/>
  <c r="AG84"/>
  <c r="U84"/>
  <c r="AH84"/>
  <c r="V84"/>
  <c r="AI84"/>
  <c r="W84"/>
  <c r="AJ84"/>
  <c r="X84"/>
  <c r="AK84"/>
  <c r="Y84"/>
  <c r="AL84"/>
  <c r="O117"/>
  <c r="AB117"/>
  <c r="P117"/>
  <c r="AC117"/>
  <c r="Q117"/>
  <c r="AD117"/>
  <c r="R117"/>
  <c r="AE117"/>
  <c r="S117"/>
  <c r="AF117"/>
  <c r="T117"/>
  <c r="AG117"/>
  <c r="U117"/>
  <c r="AH117"/>
  <c r="V117"/>
  <c r="AI117"/>
  <c r="W117"/>
  <c r="AJ117"/>
  <c r="X117"/>
  <c r="AK117"/>
  <c r="Y117"/>
  <c r="AL117"/>
  <c r="Q8"/>
  <c r="AD8"/>
  <c r="R8"/>
  <c r="AE8"/>
  <c r="S8"/>
  <c r="AF8"/>
  <c r="T8"/>
  <c r="AG8"/>
  <c r="U8"/>
  <c r="AH8"/>
  <c r="V8"/>
  <c r="AI8"/>
  <c r="W8"/>
  <c r="AJ8"/>
  <c r="X8"/>
  <c r="AK8"/>
  <c r="Y8"/>
  <c r="AL8"/>
  <c r="O8"/>
  <c r="AB8"/>
  <c r="X32" i="5"/>
  <c r="Y32"/>
  <c r="X33"/>
  <c r="Y33"/>
  <c r="X113"/>
  <c r="Y113"/>
  <c r="X3"/>
  <c r="Y3"/>
  <c r="X24"/>
  <c r="Y24"/>
  <c r="X51"/>
  <c r="Y51"/>
  <c r="X35"/>
  <c r="Y35"/>
  <c r="X61"/>
  <c r="Y61"/>
  <c r="X9"/>
  <c r="Y9"/>
  <c r="X31"/>
  <c r="Y31"/>
  <c r="X36"/>
  <c r="Y36"/>
  <c r="X58"/>
  <c r="Y58"/>
  <c r="X44"/>
  <c r="Y44"/>
  <c r="X14"/>
  <c r="Y14"/>
  <c r="X141"/>
  <c r="Y141"/>
  <c r="X125"/>
  <c r="Y125"/>
  <c r="X92"/>
  <c r="Y92"/>
  <c r="X59"/>
  <c r="Y59"/>
  <c r="X12"/>
  <c r="Y12"/>
  <c r="X137"/>
  <c r="Y137"/>
  <c r="X143"/>
  <c r="Y143"/>
  <c r="X29"/>
  <c r="Y29"/>
  <c r="X70"/>
  <c r="Y70"/>
  <c r="X86"/>
  <c r="Y86"/>
  <c r="X75"/>
  <c r="Y75"/>
  <c r="X42"/>
  <c r="Y42"/>
  <c r="X4"/>
  <c r="Y4"/>
  <c r="X90"/>
  <c r="Y90"/>
  <c r="X76"/>
  <c r="Y76"/>
  <c r="X142"/>
  <c r="Y142"/>
  <c r="X27"/>
  <c r="Y27"/>
  <c r="X134"/>
  <c r="Y134"/>
  <c r="X17"/>
  <c r="Y17"/>
  <c r="X120"/>
  <c r="Y120"/>
  <c r="X49"/>
  <c r="Y49"/>
  <c r="X119"/>
  <c r="Y119"/>
  <c r="X22"/>
  <c r="Y22"/>
  <c r="X84"/>
  <c r="Y84"/>
  <c r="X73"/>
  <c r="Y73"/>
  <c r="X43"/>
  <c r="Y43"/>
  <c r="X71"/>
  <c r="Y71"/>
  <c r="X7"/>
  <c r="Y7"/>
  <c r="X50"/>
  <c r="Y50"/>
  <c r="X126"/>
  <c r="Y126"/>
  <c r="X132"/>
  <c r="Y132"/>
  <c r="X139"/>
  <c r="Y139"/>
  <c r="X74"/>
  <c r="Y74"/>
  <c r="X45"/>
  <c r="Y45"/>
  <c r="X62"/>
  <c r="Y62"/>
  <c r="X28"/>
  <c r="Y28"/>
  <c r="X136"/>
  <c r="Y136"/>
  <c r="X26"/>
  <c r="Y26"/>
  <c r="X23"/>
  <c r="Y23"/>
  <c r="X34"/>
  <c r="Y34"/>
  <c r="X83"/>
  <c r="Y83"/>
  <c r="X65"/>
  <c r="Y65"/>
  <c r="X63"/>
  <c r="Y63"/>
  <c r="X112"/>
  <c r="Y112"/>
  <c r="X82"/>
  <c r="Y82"/>
  <c r="X16"/>
  <c r="Y16"/>
  <c r="X100"/>
  <c r="Y100"/>
  <c r="X106"/>
  <c r="Y106"/>
  <c r="X121"/>
  <c r="Y121"/>
  <c r="X72"/>
  <c r="Y72"/>
  <c r="X47"/>
  <c r="Y47"/>
  <c r="X25"/>
  <c r="Y25"/>
  <c r="X5"/>
  <c r="Y5"/>
  <c r="X103"/>
  <c r="Y103"/>
  <c r="X64"/>
  <c r="Y64"/>
  <c r="X127"/>
  <c r="Y127"/>
  <c r="X91"/>
  <c r="Y91"/>
  <c r="X148"/>
  <c r="Y148"/>
  <c r="X89"/>
  <c r="Y89"/>
  <c r="X109"/>
  <c r="Y109"/>
  <c r="X102"/>
  <c r="Y102"/>
  <c r="X135"/>
  <c r="Y135"/>
  <c r="X87"/>
  <c r="Y87"/>
  <c r="X11"/>
  <c r="Y11"/>
  <c r="X15"/>
  <c r="Y15"/>
  <c r="X13"/>
  <c r="Y13"/>
  <c r="X108"/>
  <c r="Y108"/>
  <c r="X53"/>
  <c r="Y53"/>
  <c r="X8"/>
  <c r="Y8"/>
  <c r="X107"/>
  <c r="Y107"/>
  <c r="X30"/>
  <c r="Y30"/>
  <c r="X105"/>
  <c r="Y105"/>
  <c r="X123"/>
  <c r="Y123"/>
  <c r="X98"/>
  <c r="Y98"/>
  <c r="X111"/>
  <c r="Y111"/>
  <c r="X122"/>
  <c r="Y122"/>
  <c r="X133"/>
  <c r="Y133"/>
  <c r="X37"/>
  <c r="Y37"/>
  <c r="X60"/>
  <c r="Y60"/>
  <c r="X101"/>
  <c r="Y101"/>
  <c r="X10"/>
  <c r="Y10"/>
  <c r="X140"/>
  <c r="Y140"/>
  <c r="X48"/>
  <c r="Y48"/>
  <c r="X81"/>
  <c r="Y81"/>
  <c r="X46"/>
  <c r="Y46"/>
  <c r="X93"/>
  <c r="Y93"/>
  <c r="X124"/>
  <c r="Y124"/>
  <c r="X104"/>
  <c r="Y104"/>
  <c r="X110"/>
  <c r="Y110"/>
  <c r="X118"/>
  <c r="Y118"/>
  <c r="X149"/>
  <c r="Y149"/>
  <c r="X88"/>
  <c r="Y88"/>
  <c r="X138"/>
  <c r="Y138"/>
  <c r="X85"/>
  <c r="Y85"/>
  <c r="X52"/>
  <c r="Y52"/>
  <c r="Y6"/>
  <c r="X6"/>
  <c r="N32"/>
  <c r="Z32"/>
  <c r="O32"/>
  <c r="AA32"/>
  <c r="P32"/>
  <c r="AB32"/>
  <c r="Q32"/>
  <c r="AC32"/>
  <c r="R32"/>
  <c r="AD32"/>
  <c r="S32"/>
  <c r="AE32"/>
  <c r="T32"/>
  <c r="AF32"/>
  <c r="U32"/>
  <c r="AG32"/>
  <c r="V32"/>
  <c r="AH32"/>
  <c r="W32"/>
  <c r="AI32"/>
  <c r="N33"/>
  <c r="Z33"/>
  <c r="O33"/>
  <c r="AA33"/>
  <c r="P33"/>
  <c r="AB33"/>
  <c r="Q33"/>
  <c r="AC33"/>
  <c r="R33"/>
  <c r="AD33"/>
  <c r="S33"/>
  <c r="AE33"/>
  <c r="T33"/>
  <c r="AF33"/>
  <c r="U33"/>
  <c r="AG33"/>
  <c r="V33"/>
  <c r="AH33"/>
  <c r="W33"/>
  <c r="AI33"/>
  <c r="N113"/>
  <c r="Z113"/>
  <c r="O113"/>
  <c r="AA113"/>
  <c r="P113"/>
  <c r="AB113"/>
  <c r="Q113"/>
  <c r="AC113"/>
  <c r="R113"/>
  <c r="AD113"/>
  <c r="S113"/>
  <c r="AE113"/>
  <c r="T113"/>
  <c r="AF113"/>
  <c r="U113"/>
  <c r="AG113"/>
  <c r="V113"/>
  <c r="AH113"/>
  <c r="W113"/>
  <c r="AI113"/>
  <c r="N3"/>
  <c r="Z3"/>
  <c r="O3"/>
  <c r="AA3"/>
  <c r="P3"/>
  <c r="AB3"/>
  <c r="Q3"/>
  <c r="AC3"/>
  <c r="R3"/>
  <c r="AD3"/>
  <c r="S3"/>
  <c r="AE3"/>
  <c r="T3"/>
  <c r="AF3"/>
  <c r="U3"/>
  <c r="AG3"/>
  <c r="V3"/>
  <c r="AH3"/>
  <c r="W3"/>
  <c r="AI3"/>
  <c r="N24"/>
  <c r="Z24"/>
  <c r="O24"/>
  <c r="AA24"/>
  <c r="P24"/>
  <c r="AB24"/>
  <c r="Q24"/>
  <c r="AC24"/>
  <c r="R24"/>
  <c r="AD24"/>
  <c r="S24"/>
  <c r="AE24"/>
  <c r="T24"/>
  <c r="AF24"/>
  <c r="U24"/>
  <c r="AG24"/>
  <c r="V24"/>
  <c r="AH24"/>
  <c r="W24"/>
  <c r="AI24"/>
  <c r="N51"/>
  <c r="Z51"/>
  <c r="O51"/>
  <c r="AA51"/>
  <c r="P51"/>
  <c r="AB51"/>
  <c r="Q51"/>
  <c r="AC51"/>
  <c r="R51"/>
  <c r="AD51"/>
  <c r="S51"/>
  <c r="AE51"/>
  <c r="T51"/>
  <c r="AF51"/>
  <c r="U51"/>
  <c r="AG51"/>
  <c r="V51"/>
  <c r="AH51"/>
  <c r="W51"/>
  <c r="AI51"/>
  <c r="N35"/>
  <c r="Z35"/>
  <c r="O35"/>
  <c r="AA35"/>
  <c r="P35"/>
  <c r="AB35"/>
  <c r="Q35"/>
  <c r="AC35"/>
  <c r="R35"/>
  <c r="AD35"/>
  <c r="S35"/>
  <c r="AE35"/>
  <c r="T35"/>
  <c r="AF35"/>
  <c r="U35"/>
  <c r="AG35"/>
  <c r="V35"/>
  <c r="AH35"/>
  <c r="W35"/>
  <c r="AI35"/>
  <c r="N61"/>
  <c r="Z61"/>
  <c r="O61"/>
  <c r="AA61"/>
  <c r="P61"/>
  <c r="AB61"/>
  <c r="Q61"/>
  <c r="AC61"/>
  <c r="R61"/>
  <c r="AD61"/>
  <c r="S61"/>
  <c r="AE61"/>
  <c r="T61"/>
  <c r="AF61"/>
  <c r="U61"/>
  <c r="AG61"/>
  <c r="V61"/>
  <c r="AH61"/>
  <c r="W61"/>
  <c r="AI61"/>
  <c r="N9"/>
  <c r="Z9"/>
  <c r="O9"/>
  <c r="AA9"/>
  <c r="P9"/>
  <c r="AB9"/>
  <c r="Q9"/>
  <c r="AC9"/>
  <c r="R9"/>
  <c r="AD9"/>
  <c r="S9"/>
  <c r="AE9"/>
  <c r="T9"/>
  <c r="AF9"/>
  <c r="U9"/>
  <c r="AG9"/>
  <c r="V9"/>
  <c r="AH9"/>
  <c r="W9"/>
  <c r="AI9"/>
  <c r="N31"/>
  <c r="Z31"/>
  <c r="O31"/>
  <c r="AA31"/>
  <c r="P31"/>
  <c r="AB31"/>
  <c r="Q31"/>
  <c r="AC31"/>
  <c r="R31"/>
  <c r="AD31"/>
  <c r="S31"/>
  <c r="AE31"/>
  <c r="T31"/>
  <c r="AF31"/>
  <c r="U31"/>
  <c r="AG31"/>
  <c r="V31"/>
  <c r="AH31"/>
  <c r="W31"/>
  <c r="AI31"/>
  <c r="N36"/>
  <c r="Z36"/>
  <c r="O36"/>
  <c r="AA36"/>
  <c r="P36"/>
  <c r="AB36"/>
  <c r="Q36"/>
  <c r="AC36"/>
  <c r="R36"/>
  <c r="AD36"/>
  <c r="S36"/>
  <c r="AE36"/>
  <c r="T36"/>
  <c r="AF36"/>
  <c r="U36"/>
  <c r="AG36"/>
  <c r="V36"/>
  <c r="AH36"/>
  <c r="W36"/>
  <c r="AI36"/>
  <c r="N58"/>
  <c r="Z58"/>
  <c r="O58"/>
  <c r="AA58"/>
  <c r="P58"/>
  <c r="AB58"/>
  <c r="Q58"/>
  <c r="AC58"/>
  <c r="R58"/>
  <c r="AD58"/>
  <c r="S58"/>
  <c r="AE58"/>
  <c r="T58"/>
  <c r="AF58"/>
  <c r="U58"/>
  <c r="AG58"/>
  <c r="V58"/>
  <c r="AH58"/>
  <c r="W58"/>
  <c r="AI58"/>
  <c r="N44"/>
  <c r="Z44"/>
  <c r="O44"/>
  <c r="AA44"/>
  <c r="P44"/>
  <c r="AB44"/>
  <c r="Q44"/>
  <c r="AC44"/>
  <c r="R44"/>
  <c r="AD44"/>
  <c r="S44"/>
  <c r="AE44"/>
  <c r="T44"/>
  <c r="AF44"/>
  <c r="U44"/>
  <c r="AG44"/>
  <c r="V44"/>
  <c r="AH44"/>
  <c r="W44"/>
  <c r="AI44"/>
  <c r="N14"/>
  <c r="Z14"/>
  <c r="O14"/>
  <c r="AA14"/>
  <c r="P14"/>
  <c r="AB14"/>
  <c r="Q14"/>
  <c r="AC14"/>
  <c r="R14"/>
  <c r="AD14"/>
  <c r="S14"/>
  <c r="AE14"/>
  <c r="T14"/>
  <c r="AF14"/>
  <c r="U14"/>
  <c r="AG14"/>
  <c r="V14"/>
  <c r="AH14"/>
  <c r="W14"/>
  <c r="AI14"/>
  <c r="N141"/>
  <c r="Z141"/>
  <c r="O141"/>
  <c r="AA141"/>
  <c r="P141"/>
  <c r="AB141"/>
  <c r="Q141"/>
  <c r="AC141"/>
  <c r="R141"/>
  <c r="AD141"/>
  <c r="S141"/>
  <c r="AE141"/>
  <c r="T141"/>
  <c r="AF141"/>
  <c r="U141"/>
  <c r="AG141"/>
  <c r="V141"/>
  <c r="AH141"/>
  <c r="W141"/>
  <c r="AI141"/>
  <c r="N125"/>
  <c r="Z125"/>
  <c r="O125"/>
  <c r="AA125"/>
  <c r="P125"/>
  <c r="AB125"/>
  <c r="Q125"/>
  <c r="AC125"/>
  <c r="R125"/>
  <c r="AD125"/>
  <c r="S125"/>
  <c r="AE125"/>
  <c r="T125"/>
  <c r="AF125"/>
  <c r="U125"/>
  <c r="AG125"/>
  <c r="V125"/>
  <c r="AH125"/>
  <c r="W125"/>
  <c r="AI125"/>
  <c r="N92"/>
  <c r="Z92"/>
  <c r="O92"/>
  <c r="AA92"/>
  <c r="P92"/>
  <c r="AB92"/>
  <c r="Q92"/>
  <c r="AC92"/>
  <c r="R92"/>
  <c r="AD92"/>
  <c r="S92"/>
  <c r="AE92"/>
  <c r="T92"/>
  <c r="AF92"/>
  <c r="U92"/>
  <c r="AG92"/>
  <c r="V92"/>
  <c r="AH92"/>
  <c r="W92"/>
  <c r="AI92"/>
  <c r="N59"/>
  <c r="Z59"/>
  <c r="O59"/>
  <c r="AA59"/>
  <c r="P59"/>
  <c r="AB59"/>
  <c r="Q59"/>
  <c r="AC59"/>
  <c r="R59"/>
  <c r="AD59"/>
  <c r="S59"/>
  <c r="AE59"/>
  <c r="T59"/>
  <c r="AF59"/>
  <c r="U59"/>
  <c r="AG59"/>
  <c r="V59"/>
  <c r="AH59"/>
  <c r="W59"/>
  <c r="AI59"/>
  <c r="N12"/>
  <c r="Z12"/>
  <c r="O12"/>
  <c r="AA12"/>
  <c r="P12"/>
  <c r="AB12"/>
  <c r="Q12"/>
  <c r="AC12"/>
  <c r="R12"/>
  <c r="AD12"/>
  <c r="S12"/>
  <c r="AE12"/>
  <c r="T12"/>
  <c r="AF12"/>
  <c r="U12"/>
  <c r="AG12"/>
  <c r="V12"/>
  <c r="AH12"/>
  <c r="W12"/>
  <c r="AI12"/>
  <c r="N137"/>
  <c r="Z137"/>
  <c r="O137"/>
  <c r="AA137"/>
  <c r="P137"/>
  <c r="AB137"/>
  <c r="Q137"/>
  <c r="AC137"/>
  <c r="R137"/>
  <c r="AD137"/>
  <c r="S137"/>
  <c r="AE137"/>
  <c r="T137"/>
  <c r="AF137"/>
  <c r="U137"/>
  <c r="AG137"/>
  <c r="V137"/>
  <c r="AH137"/>
  <c r="W137"/>
  <c r="AI137"/>
  <c r="N143"/>
  <c r="Z143"/>
  <c r="O143"/>
  <c r="AA143"/>
  <c r="P143"/>
  <c r="AB143"/>
  <c r="Q143"/>
  <c r="AC143"/>
  <c r="R143"/>
  <c r="AD143"/>
  <c r="S143"/>
  <c r="AE143"/>
  <c r="T143"/>
  <c r="AF143"/>
  <c r="U143"/>
  <c r="AG143"/>
  <c r="V143"/>
  <c r="AH143"/>
  <c r="W143"/>
  <c r="AI143"/>
  <c r="N29"/>
  <c r="Z29"/>
  <c r="O29"/>
  <c r="AA29"/>
  <c r="P29"/>
  <c r="AB29"/>
  <c r="Q29"/>
  <c r="AC29"/>
  <c r="R29"/>
  <c r="AD29"/>
  <c r="S29"/>
  <c r="AE29"/>
  <c r="T29"/>
  <c r="AF29"/>
  <c r="U29"/>
  <c r="AG29"/>
  <c r="V29"/>
  <c r="AH29"/>
  <c r="W29"/>
  <c r="AI29"/>
  <c r="N70"/>
  <c r="Z70"/>
  <c r="O70"/>
  <c r="AA70"/>
  <c r="P70"/>
  <c r="AB70"/>
  <c r="Q70"/>
  <c r="AC70"/>
  <c r="R70"/>
  <c r="AD70"/>
  <c r="S70"/>
  <c r="AE70"/>
  <c r="T70"/>
  <c r="AF70"/>
  <c r="U70"/>
  <c r="AG70"/>
  <c r="V70"/>
  <c r="AH70"/>
  <c r="W70"/>
  <c r="AI70"/>
  <c r="N86"/>
  <c r="Z86"/>
  <c r="O86"/>
  <c r="AA86"/>
  <c r="P86"/>
  <c r="AB86"/>
  <c r="Q86"/>
  <c r="AC86"/>
  <c r="R86"/>
  <c r="AD86"/>
  <c r="S86"/>
  <c r="AE86"/>
  <c r="T86"/>
  <c r="AF86"/>
  <c r="U86"/>
  <c r="AG86"/>
  <c r="V86"/>
  <c r="AH86"/>
  <c r="W86"/>
  <c r="AI86"/>
  <c r="N75"/>
  <c r="Z75"/>
  <c r="O75"/>
  <c r="AA75"/>
  <c r="P75"/>
  <c r="AB75"/>
  <c r="Q75"/>
  <c r="AC75"/>
  <c r="R75"/>
  <c r="AD75"/>
  <c r="S75"/>
  <c r="AE75"/>
  <c r="T75"/>
  <c r="AF75"/>
  <c r="U75"/>
  <c r="AG75"/>
  <c r="V75"/>
  <c r="AH75"/>
  <c r="W75"/>
  <c r="AI75"/>
  <c r="N42"/>
  <c r="Z42"/>
  <c r="O42"/>
  <c r="AA42"/>
  <c r="P42"/>
  <c r="AB42"/>
  <c r="Q42"/>
  <c r="AC42"/>
  <c r="R42"/>
  <c r="AD42"/>
  <c r="S42"/>
  <c r="AE42"/>
  <c r="T42"/>
  <c r="AF42"/>
  <c r="U42"/>
  <c r="AG42"/>
  <c r="V42"/>
  <c r="AH42"/>
  <c r="W42"/>
  <c r="AI42"/>
  <c r="N4"/>
  <c r="Z4"/>
  <c r="O4"/>
  <c r="AA4"/>
  <c r="P4"/>
  <c r="AB4"/>
  <c r="Q4"/>
  <c r="AC4"/>
  <c r="R4"/>
  <c r="AD4"/>
  <c r="S4"/>
  <c r="AE4"/>
  <c r="T4"/>
  <c r="AF4"/>
  <c r="U4"/>
  <c r="AG4"/>
  <c r="V4"/>
  <c r="AH4"/>
  <c r="W4"/>
  <c r="AI4"/>
  <c r="N90"/>
  <c r="Z90"/>
  <c r="O90"/>
  <c r="AA90"/>
  <c r="P90"/>
  <c r="AB90"/>
  <c r="Q90"/>
  <c r="AC90"/>
  <c r="R90"/>
  <c r="AD90"/>
  <c r="S90"/>
  <c r="AE90"/>
  <c r="T90"/>
  <c r="AF90"/>
  <c r="U90"/>
  <c r="AG90"/>
  <c r="V90"/>
  <c r="AH90"/>
  <c r="W90"/>
  <c r="AI90"/>
  <c r="N76"/>
  <c r="Z76"/>
  <c r="O76"/>
  <c r="AA76"/>
  <c r="P76"/>
  <c r="AB76"/>
  <c r="Q76"/>
  <c r="AC76"/>
  <c r="R76"/>
  <c r="AD76"/>
  <c r="S76"/>
  <c r="AE76"/>
  <c r="T76"/>
  <c r="AF76"/>
  <c r="U76"/>
  <c r="AG76"/>
  <c r="V76"/>
  <c r="AH76"/>
  <c r="W76"/>
  <c r="AI76"/>
  <c r="N142"/>
  <c r="Z142"/>
  <c r="O142"/>
  <c r="AA142"/>
  <c r="P142"/>
  <c r="AB142"/>
  <c r="Q142"/>
  <c r="AC142"/>
  <c r="R142"/>
  <c r="AD142"/>
  <c r="S142"/>
  <c r="AE142"/>
  <c r="T142"/>
  <c r="AF142"/>
  <c r="U142"/>
  <c r="AG142"/>
  <c r="V142"/>
  <c r="AH142"/>
  <c r="W142"/>
  <c r="AI142"/>
  <c r="N27"/>
  <c r="Z27"/>
  <c r="O27"/>
  <c r="AA27"/>
  <c r="P27"/>
  <c r="AB27"/>
  <c r="Q27"/>
  <c r="AC27"/>
  <c r="R27"/>
  <c r="AD27"/>
  <c r="S27"/>
  <c r="AE27"/>
  <c r="T27"/>
  <c r="AF27"/>
  <c r="U27"/>
  <c r="AG27"/>
  <c r="V27"/>
  <c r="AH27"/>
  <c r="W27"/>
  <c r="AI27"/>
  <c r="N134"/>
  <c r="Z134"/>
  <c r="O134"/>
  <c r="AA134"/>
  <c r="P134"/>
  <c r="AB134"/>
  <c r="Q134"/>
  <c r="AC134"/>
  <c r="R134"/>
  <c r="AD134"/>
  <c r="S134"/>
  <c r="AE134"/>
  <c r="T134"/>
  <c r="AF134"/>
  <c r="U134"/>
  <c r="AG134"/>
  <c r="V134"/>
  <c r="AH134"/>
  <c r="W134"/>
  <c r="AI134"/>
  <c r="N17"/>
  <c r="Z17"/>
  <c r="O17"/>
  <c r="AA17"/>
  <c r="P17"/>
  <c r="AB17"/>
  <c r="Q17"/>
  <c r="AC17"/>
  <c r="R17"/>
  <c r="AD17"/>
  <c r="S17"/>
  <c r="AE17"/>
  <c r="T17"/>
  <c r="AF17"/>
  <c r="U17"/>
  <c r="AG17"/>
  <c r="V17"/>
  <c r="AH17"/>
  <c r="W17"/>
  <c r="AI17"/>
  <c r="N120"/>
  <c r="Z120"/>
  <c r="O120"/>
  <c r="AA120"/>
  <c r="P120"/>
  <c r="AB120"/>
  <c r="Q120"/>
  <c r="AC120"/>
  <c r="R120"/>
  <c r="AD120"/>
  <c r="S120"/>
  <c r="AE120"/>
  <c r="T120"/>
  <c r="AF120"/>
  <c r="U120"/>
  <c r="AG120"/>
  <c r="V120"/>
  <c r="AH120"/>
  <c r="W120"/>
  <c r="AI120"/>
  <c r="N49"/>
  <c r="Z49"/>
  <c r="O49"/>
  <c r="AA49"/>
  <c r="P49"/>
  <c r="AB49"/>
  <c r="Q49"/>
  <c r="AC49"/>
  <c r="R49"/>
  <c r="AD49"/>
  <c r="S49"/>
  <c r="AE49"/>
  <c r="T49"/>
  <c r="AF49"/>
  <c r="U49"/>
  <c r="AG49"/>
  <c r="V49"/>
  <c r="AH49"/>
  <c r="W49"/>
  <c r="AI49"/>
  <c r="N119"/>
  <c r="Z119"/>
  <c r="O119"/>
  <c r="AA119"/>
  <c r="P119"/>
  <c r="AB119"/>
  <c r="Q119"/>
  <c r="AC119"/>
  <c r="R119"/>
  <c r="AD119"/>
  <c r="S119"/>
  <c r="AE119"/>
  <c r="T119"/>
  <c r="AF119"/>
  <c r="U119"/>
  <c r="AG119"/>
  <c r="V119"/>
  <c r="AH119"/>
  <c r="W119"/>
  <c r="AI119"/>
  <c r="N22"/>
  <c r="Z22"/>
  <c r="O22"/>
  <c r="AA22"/>
  <c r="P22"/>
  <c r="AB22"/>
  <c r="Q22"/>
  <c r="AC22"/>
  <c r="R22"/>
  <c r="AD22"/>
  <c r="S22"/>
  <c r="AE22"/>
  <c r="T22"/>
  <c r="AF22"/>
  <c r="U22"/>
  <c r="AG22"/>
  <c r="V22"/>
  <c r="AH22"/>
  <c r="W22"/>
  <c r="AI22"/>
  <c r="N84"/>
  <c r="Z84"/>
  <c r="O84"/>
  <c r="AA84"/>
  <c r="P84"/>
  <c r="AB84"/>
  <c r="Q84"/>
  <c r="AC84"/>
  <c r="R84"/>
  <c r="AD84"/>
  <c r="S84"/>
  <c r="AE84"/>
  <c r="T84"/>
  <c r="AF84"/>
  <c r="U84"/>
  <c r="AG84"/>
  <c r="V84"/>
  <c r="AH84"/>
  <c r="W84"/>
  <c r="AI84"/>
  <c r="N73"/>
  <c r="Z73"/>
  <c r="O73"/>
  <c r="AA73"/>
  <c r="P73"/>
  <c r="AB73"/>
  <c r="Q73"/>
  <c r="AC73"/>
  <c r="R73"/>
  <c r="AD73"/>
  <c r="S73"/>
  <c r="AE73"/>
  <c r="T73"/>
  <c r="AF73"/>
  <c r="U73"/>
  <c r="AG73"/>
  <c r="V73"/>
  <c r="AH73"/>
  <c r="W73"/>
  <c r="AI73"/>
  <c r="N43"/>
  <c r="Z43"/>
  <c r="O43"/>
  <c r="AA43"/>
  <c r="P43"/>
  <c r="AB43"/>
  <c r="Q43"/>
  <c r="AC43"/>
  <c r="R43"/>
  <c r="AD43"/>
  <c r="S43"/>
  <c r="AE43"/>
  <c r="T43"/>
  <c r="AF43"/>
  <c r="U43"/>
  <c r="AG43"/>
  <c r="V43"/>
  <c r="AH43"/>
  <c r="W43"/>
  <c r="AI43"/>
  <c r="N71"/>
  <c r="Z71"/>
  <c r="O71"/>
  <c r="AA71"/>
  <c r="P71"/>
  <c r="AB71"/>
  <c r="Q71"/>
  <c r="AC71"/>
  <c r="R71"/>
  <c r="AD71"/>
  <c r="S71"/>
  <c r="AE71"/>
  <c r="T71"/>
  <c r="AF71"/>
  <c r="U71"/>
  <c r="AG71"/>
  <c r="V71"/>
  <c r="AH71"/>
  <c r="W71"/>
  <c r="AI71"/>
  <c r="N7"/>
  <c r="Z7"/>
  <c r="O7"/>
  <c r="AA7"/>
  <c r="P7"/>
  <c r="AB7"/>
  <c r="Q7"/>
  <c r="AC7"/>
  <c r="R7"/>
  <c r="AD7"/>
  <c r="S7"/>
  <c r="AE7"/>
  <c r="T7"/>
  <c r="AF7"/>
  <c r="U7"/>
  <c r="AG7"/>
  <c r="V7"/>
  <c r="AH7"/>
  <c r="W7"/>
  <c r="AI7"/>
  <c r="N50"/>
  <c r="Z50"/>
  <c r="O50"/>
  <c r="AA50"/>
  <c r="P50"/>
  <c r="AB50"/>
  <c r="Q50"/>
  <c r="AC50"/>
  <c r="R50"/>
  <c r="AD50"/>
  <c r="S50"/>
  <c r="AE50"/>
  <c r="T50"/>
  <c r="AF50"/>
  <c r="U50"/>
  <c r="AG50"/>
  <c r="V50"/>
  <c r="AH50"/>
  <c r="W50"/>
  <c r="AI50"/>
  <c r="N126"/>
  <c r="Z126"/>
  <c r="O126"/>
  <c r="AA126"/>
  <c r="P126"/>
  <c r="AB126"/>
  <c r="Q126"/>
  <c r="AC126"/>
  <c r="R126"/>
  <c r="AD126"/>
  <c r="S126"/>
  <c r="AE126"/>
  <c r="T126"/>
  <c r="AF126"/>
  <c r="U126"/>
  <c r="AG126"/>
  <c r="V126"/>
  <c r="AH126"/>
  <c r="W126"/>
  <c r="AI126"/>
  <c r="N132"/>
  <c r="Z132"/>
  <c r="O132"/>
  <c r="AA132"/>
  <c r="P132"/>
  <c r="AB132"/>
  <c r="Q132"/>
  <c r="AC132"/>
  <c r="R132"/>
  <c r="AD132"/>
  <c r="S132"/>
  <c r="AE132"/>
  <c r="T132"/>
  <c r="AF132"/>
  <c r="U132"/>
  <c r="AG132"/>
  <c r="V132"/>
  <c r="AH132"/>
  <c r="W132"/>
  <c r="AI132"/>
  <c r="N139"/>
  <c r="Z139"/>
  <c r="O139"/>
  <c r="AA139"/>
  <c r="P139"/>
  <c r="AB139"/>
  <c r="Q139"/>
  <c r="AC139"/>
  <c r="R139"/>
  <c r="AD139"/>
  <c r="S139"/>
  <c r="AE139"/>
  <c r="T139"/>
  <c r="AF139"/>
  <c r="U139"/>
  <c r="AG139"/>
  <c r="V139"/>
  <c r="AH139"/>
  <c r="W139"/>
  <c r="AI139"/>
  <c r="N74"/>
  <c r="Z74"/>
  <c r="O74"/>
  <c r="AA74"/>
  <c r="P74"/>
  <c r="AB74"/>
  <c r="Q74"/>
  <c r="AC74"/>
  <c r="R74"/>
  <c r="AD74"/>
  <c r="S74"/>
  <c r="AE74"/>
  <c r="T74"/>
  <c r="AF74"/>
  <c r="U74"/>
  <c r="AG74"/>
  <c r="V74"/>
  <c r="AH74"/>
  <c r="W74"/>
  <c r="AI74"/>
  <c r="N45"/>
  <c r="Z45"/>
  <c r="O45"/>
  <c r="AA45"/>
  <c r="P45"/>
  <c r="AB45"/>
  <c r="Q45"/>
  <c r="AC45"/>
  <c r="R45"/>
  <c r="AD45"/>
  <c r="S45"/>
  <c r="AE45"/>
  <c r="T45"/>
  <c r="AF45"/>
  <c r="U45"/>
  <c r="AG45"/>
  <c r="V45"/>
  <c r="AH45"/>
  <c r="W45"/>
  <c r="AI45"/>
  <c r="N62"/>
  <c r="Z62"/>
  <c r="O62"/>
  <c r="AA62"/>
  <c r="P62"/>
  <c r="AB62"/>
  <c r="Q62"/>
  <c r="AC62"/>
  <c r="R62"/>
  <c r="AD62"/>
  <c r="S62"/>
  <c r="AE62"/>
  <c r="T62"/>
  <c r="AF62"/>
  <c r="U62"/>
  <c r="AG62"/>
  <c r="V62"/>
  <c r="AH62"/>
  <c r="W62"/>
  <c r="AI62"/>
  <c r="N28"/>
  <c r="Z28"/>
  <c r="O28"/>
  <c r="AA28"/>
  <c r="P28"/>
  <c r="AB28"/>
  <c r="Q28"/>
  <c r="AC28"/>
  <c r="R28"/>
  <c r="AD28"/>
  <c r="S28"/>
  <c r="AE28"/>
  <c r="T28"/>
  <c r="AF28"/>
  <c r="U28"/>
  <c r="AG28"/>
  <c r="V28"/>
  <c r="AH28"/>
  <c r="W28"/>
  <c r="AI28"/>
  <c r="N136"/>
  <c r="Z136"/>
  <c r="O136"/>
  <c r="AA136"/>
  <c r="P136"/>
  <c r="AB136"/>
  <c r="Q136"/>
  <c r="AC136"/>
  <c r="R136"/>
  <c r="AD136"/>
  <c r="S136"/>
  <c r="AE136"/>
  <c r="T136"/>
  <c r="AF136"/>
  <c r="U136"/>
  <c r="AG136"/>
  <c r="V136"/>
  <c r="AH136"/>
  <c r="W136"/>
  <c r="AI136"/>
  <c r="N26"/>
  <c r="Z26"/>
  <c r="O26"/>
  <c r="AA26"/>
  <c r="P26"/>
  <c r="AB26"/>
  <c r="Q26"/>
  <c r="AC26"/>
  <c r="R26"/>
  <c r="AD26"/>
  <c r="S26"/>
  <c r="AE26"/>
  <c r="T26"/>
  <c r="AF26"/>
  <c r="U26"/>
  <c r="AG26"/>
  <c r="V26"/>
  <c r="AH26"/>
  <c r="W26"/>
  <c r="AI26"/>
  <c r="N23"/>
  <c r="Z23"/>
  <c r="O23"/>
  <c r="AA23"/>
  <c r="P23"/>
  <c r="AB23"/>
  <c r="Q23"/>
  <c r="AC23"/>
  <c r="R23"/>
  <c r="AD23"/>
  <c r="S23"/>
  <c r="AE23"/>
  <c r="T23"/>
  <c r="AF23"/>
  <c r="U23"/>
  <c r="AG23"/>
  <c r="V23"/>
  <c r="AH23"/>
  <c r="W23"/>
  <c r="AI23"/>
  <c r="N34"/>
  <c r="Z34"/>
  <c r="O34"/>
  <c r="AA34"/>
  <c r="P34"/>
  <c r="AB34"/>
  <c r="Q34"/>
  <c r="AC34"/>
  <c r="R34"/>
  <c r="AD34"/>
  <c r="S34"/>
  <c r="AE34"/>
  <c r="T34"/>
  <c r="AF34"/>
  <c r="U34"/>
  <c r="AG34"/>
  <c r="V34"/>
  <c r="AH34"/>
  <c r="W34"/>
  <c r="AI34"/>
  <c r="N83"/>
  <c r="Z83"/>
  <c r="O83"/>
  <c r="AA83"/>
  <c r="P83"/>
  <c r="AB83"/>
  <c r="Q83"/>
  <c r="AC83"/>
  <c r="R83"/>
  <c r="AD83"/>
  <c r="S83"/>
  <c r="AE83"/>
  <c r="T83"/>
  <c r="AF83"/>
  <c r="U83"/>
  <c r="AG83"/>
  <c r="V83"/>
  <c r="AH83"/>
  <c r="W83"/>
  <c r="AI83"/>
  <c r="N65"/>
  <c r="Z65"/>
  <c r="O65"/>
  <c r="AA65"/>
  <c r="P65"/>
  <c r="AB65"/>
  <c r="Q65"/>
  <c r="AC65"/>
  <c r="R65"/>
  <c r="AD65"/>
  <c r="S65"/>
  <c r="AE65"/>
  <c r="T65"/>
  <c r="AF65"/>
  <c r="U65"/>
  <c r="AG65"/>
  <c r="V65"/>
  <c r="AH65"/>
  <c r="W65"/>
  <c r="AI65"/>
  <c r="N63"/>
  <c r="Z63"/>
  <c r="O63"/>
  <c r="AA63"/>
  <c r="P63"/>
  <c r="AB63"/>
  <c r="Q63"/>
  <c r="AC63"/>
  <c r="R63"/>
  <c r="AD63"/>
  <c r="S63"/>
  <c r="AE63"/>
  <c r="T63"/>
  <c r="AF63"/>
  <c r="U63"/>
  <c r="AG63"/>
  <c r="V63"/>
  <c r="AH63"/>
  <c r="W63"/>
  <c r="AI63"/>
  <c r="N112"/>
  <c r="Z112"/>
  <c r="O112"/>
  <c r="AA112"/>
  <c r="P112"/>
  <c r="AB112"/>
  <c r="Q112"/>
  <c r="AC112"/>
  <c r="R112"/>
  <c r="AD112"/>
  <c r="S112"/>
  <c r="AE112"/>
  <c r="T112"/>
  <c r="AF112"/>
  <c r="U112"/>
  <c r="AG112"/>
  <c r="V112"/>
  <c r="AH112"/>
  <c r="W112"/>
  <c r="AI112"/>
  <c r="N82"/>
  <c r="Z82"/>
  <c r="O82"/>
  <c r="AA82"/>
  <c r="P82"/>
  <c r="AB82"/>
  <c r="Q82"/>
  <c r="AC82"/>
  <c r="R82"/>
  <c r="AD82"/>
  <c r="S82"/>
  <c r="AE82"/>
  <c r="T82"/>
  <c r="AF82"/>
  <c r="U82"/>
  <c r="AG82"/>
  <c r="V82"/>
  <c r="AH82"/>
  <c r="W82"/>
  <c r="AI82"/>
  <c r="N16"/>
  <c r="Z16"/>
  <c r="O16"/>
  <c r="AA16"/>
  <c r="P16"/>
  <c r="AB16"/>
  <c r="Q16"/>
  <c r="AC16"/>
  <c r="R16"/>
  <c r="AD16"/>
  <c r="S16"/>
  <c r="AE16"/>
  <c r="T16"/>
  <c r="AF16"/>
  <c r="U16"/>
  <c r="AG16"/>
  <c r="V16"/>
  <c r="AH16"/>
  <c r="W16"/>
  <c r="AI16"/>
  <c r="N100"/>
  <c r="Z100"/>
  <c r="O100"/>
  <c r="AA100"/>
  <c r="P100"/>
  <c r="AB100"/>
  <c r="Q100"/>
  <c r="AC100"/>
  <c r="R100"/>
  <c r="AD100"/>
  <c r="S100"/>
  <c r="AE100"/>
  <c r="T100"/>
  <c r="AF100"/>
  <c r="U100"/>
  <c r="AG100"/>
  <c r="V100"/>
  <c r="AH100"/>
  <c r="W100"/>
  <c r="AI100"/>
  <c r="N106"/>
  <c r="Z106"/>
  <c r="O106"/>
  <c r="AA106"/>
  <c r="P106"/>
  <c r="AB106"/>
  <c r="Q106"/>
  <c r="AC106"/>
  <c r="R106"/>
  <c r="AD106"/>
  <c r="S106"/>
  <c r="AE106"/>
  <c r="T106"/>
  <c r="AF106"/>
  <c r="U106"/>
  <c r="AG106"/>
  <c r="V106"/>
  <c r="AH106"/>
  <c r="W106"/>
  <c r="AI106"/>
  <c r="N121"/>
  <c r="Z121"/>
  <c r="O121"/>
  <c r="AA121"/>
  <c r="P121"/>
  <c r="AB121"/>
  <c r="Q121"/>
  <c r="AC121"/>
  <c r="R121"/>
  <c r="AD121"/>
  <c r="S121"/>
  <c r="AE121"/>
  <c r="T121"/>
  <c r="AF121"/>
  <c r="U121"/>
  <c r="AG121"/>
  <c r="V121"/>
  <c r="AH121"/>
  <c r="W121"/>
  <c r="AI121"/>
  <c r="N72"/>
  <c r="Z72"/>
  <c r="O72"/>
  <c r="AA72"/>
  <c r="P72"/>
  <c r="AB72"/>
  <c r="Q72"/>
  <c r="AC72"/>
  <c r="R72"/>
  <c r="AD72"/>
  <c r="S72"/>
  <c r="AE72"/>
  <c r="T72"/>
  <c r="AF72"/>
  <c r="U72"/>
  <c r="AG72"/>
  <c r="V72"/>
  <c r="AH72"/>
  <c r="W72"/>
  <c r="AI72"/>
  <c r="N47"/>
  <c r="Z47"/>
  <c r="O47"/>
  <c r="AA47"/>
  <c r="P47"/>
  <c r="AB47"/>
  <c r="Q47"/>
  <c r="AC47"/>
  <c r="R47"/>
  <c r="AD47"/>
  <c r="S47"/>
  <c r="AE47"/>
  <c r="T47"/>
  <c r="AF47"/>
  <c r="U47"/>
  <c r="AG47"/>
  <c r="V47"/>
  <c r="AH47"/>
  <c r="W47"/>
  <c r="AI47"/>
  <c r="N25"/>
  <c r="Z25"/>
  <c r="O25"/>
  <c r="AA25"/>
  <c r="P25"/>
  <c r="AB25"/>
  <c r="Q25"/>
  <c r="AC25"/>
  <c r="R25"/>
  <c r="AD25"/>
  <c r="S25"/>
  <c r="AE25"/>
  <c r="T25"/>
  <c r="AF25"/>
  <c r="U25"/>
  <c r="AG25"/>
  <c r="V25"/>
  <c r="AH25"/>
  <c r="W25"/>
  <c r="AI25"/>
  <c r="N5"/>
  <c r="Z5"/>
  <c r="O5"/>
  <c r="AA5"/>
  <c r="P5"/>
  <c r="AB5"/>
  <c r="Q5"/>
  <c r="AC5"/>
  <c r="R5"/>
  <c r="AD5"/>
  <c r="S5"/>
  <c r="AE5"/>
  <c r="T5"/>
  <c r="AF5"/>
  <c r="U5"/>
  <c r="AG5"/>
  <c r="V5"/>
  <c r="AH5"/>
  <c r="W5"/>
  <c r="AI5"/>
  <c r="N103"/>
  <c r="Z103"/>
  <c r="O103"/>
  <c r="AA103"/>
  <c r="P103"/>
  <c r="AB103"/>
  <c r="Q103"/>
  <c r="AC103"/>
  <c r="R103"/>
  <c r="AD103"/>
  <c r="S103"/>
  <c r="AE103"/>
  <c r="T103"/>
  <c r="AF103"/>
  <c r="U103"/>
  <c r="AG103"/>
  <c r="V103"/>
  <c r="AH103"/>
  <c r="W103"/>
  <c r="AI103"/>
  <c r="N64"/>
  <c r="Z64"/>
  <c r="O64"/>
  <c r="AA64"/>
  <c r="P64"/>
  <c r="AB64"/>
  <c r="Q64"/>
  <c r="AC64"/>
  <c r="R64"/>
  <c r="AD64"/>
  <c r="S64"/>
  <c r="AE64"/>
  <c r="T64"/>
  <c r="AF64"/>
  <c r="U64"/>
  <c r="AG64"/>
  <c r="V64"/>
  <c r="AH64"/>
  <c r="W64"/>
  <c r="AI64"/>
  <c r="N127"/>
  <c r="Z127"/>
  <c r="O127"/>
  <c r="AA127"/>
  <c r="P127"/>
  <c r="AB127"/>
  <c r="Q127"/>
  <c r="AC127"/>
  <c r="R127"/>
  <c r="AD127"/>
  <c r="S127"/>
  <c r="AE127"/>
  <c r="T127"/>
  <c r="AF127"/>
  <c r="U127"/>
  <c r="AG127"/>
  <c r="V127"/>
  <c r="AH127"/>
  <c r="W127"/>
  <c r="AI127"/>
  <c r="N91"/>
  <c r="Z91"/>
  <c r="O91"/>
  <c r="AA91"/>
  <c r="P91"/>
  <c r="AB91"/>
  <c r="Q91"/>
  <c r="AC91"/>
  <c r="R91"/>
  <c r="AD91"/>
  <c r="S91"/>
  <c r="AE91"/>
  <c r="T91"/>
  <c r="AF91"/>
  <c r="U91"/>
  <c r="AG91"/>
  <c r="V91"/>
  <c r="AH91"/>
  <c r="W91"/>
  <c r="AI91"/>
  <c r="N148"/>
  <c r="Z148"/>
  <c r="O148"/>
  <c r="AA148"/>
  <c r="P148"/>
  <c r="AB148"/>
  <c r="Q148"/>
  <c r="AC148"/>
  <c r="R148"/>
  <c r="AD148"/>
  <c r="S148"/>
  <c r="AE148"/>
  <c r="T148"/>
  <c r="AF148"/>
  <c r="U148"/>
  <c r="AG148"/>
  <c r="V148"/>
  <c r="AH148"/>
  <c r="W148"/>
  <c r="AI148"/>
  <c r="N89"/>
  <c r="Z89"/>
  <c r="O89"/>
  <c r="AA89"/>
  <c r="P89"/>
  <c r="AB89"/>
  <c r="Q89"/>
  <c r="AC89"/>
  <c r="R89"/>
  <c r="AD89"/>
  <c r="S89"/>
  <c r="AE89"/>
  <c r="T89"/>
  <c r="AF89"/>
  <c r="U89"/>
  <c r="AG89"/>
  <c r="V89"/>
  <c r="AH89"/>
  <c r="W89"/>
  <c r="AI89"/>
  <c r="N109"/>
  <c r="Z109"/>
  <c r="O109"/>
  <c r="AA109"/>
  <c r="P109"/>
  <c r="AB109"/>
  <c r="Q109"/>
  <c r="AC109"/>
  <c r="R109"/>
  <c r="AD109"/>
  <c r="S109"/>
  <c r="AE109"/>
  <c r="T109"/>
  <c r="AF109"/>
  <c r="U109"/>
  <c r="AG109"/>
  <c r="V109"/>
  <c r="AH109"/>
  <c r="W109"/>
  <c r="AI109"/>
  <c r="N102"/>
  <c r="Z102"/>
  <c r="O102"/>
  <c r="AA102"/>
  <c r="P102"/>
  <c r="AB102"/>
  <c r="Q102"/>
  <c r="AC102"/>
  <c r="R102"/>
  <c r="AD102"/>
  <c r="S102"/>
  <c r="AE102"/>
  <c r="T102"/>
  <c r="AF102"/>
  <c r="U102"/>
  <c r="AG102"/>
  <c r="V102"/>
  <c r="AH102"/>
  <c r="W102"/>
  <c r="AI102"/>
  <c r="N135"/>
  <c r="Z135"/>
  <c r="O135"/>
  <c r="AA135"/>
  <c r="P135"/>
  <c r="AB135"/>
  <c r="Q135"/>
  <c r="AC135"/>
  <c r="R135"/>
  <c r="AD135"/>
  <c r="S135"/>
  <c r="AE135"/>
  <c r="T135"/>
  <c r="AF135"/>
  <c r="U135"/>
  <c r="AG135"/>
  <c r="V135"/>
  <c r="AH135"/>
  <c r="W135"/>
  <c r="AI135"/>
  <c r="N87"/>
  <c r="Z87"/>
  <c r="O87"/>
  <c r="AA87"/>
  <c r="P87"/>
  <c r="AB87"/>
  <c r="Q87"/>
  <c r="AC87"/>
  <c r="R87"/>
  <c r="AD87"/>
  <c r="S87"/>
  <c r="AE87"/>
  <c r="T87"/>
  <c r="AF87"/>
  <c r="U87"/>
  <c r="AG87"/>
  <c r="V87"/>
  <c r="AH87"/>
  <c r="W87"/>
  <c r="AI87"/>
  <c r="N11"/>
  <c r="Z11"/>
  <c r="O11"/>
  <c r="AA11"/>
  <c r="P11"/>
  <c r="AB11"/>
  <c r="Q11"/>
  <c r="AC11"/>
  <c r="R11"/>
  <c r="AD11"/>
  <c r="S11"/>
  <c r="AE11"/>
  <c r="T11"/>
  <c r="AF11"/>
  <c r="U11"/>
  <c r="AG11"/>
  <c r="V11"/>
  <c r="AH11"/>
  <c r="W11"/>
  <c r="AI11"/>
  <c r="N15"/>
  <c r="Z15"/>
  <c r="O15"/>
  <c r="AA15"/>
  <c r="P15"/>
  <c r="AB15"/>
  <c r="Q15"/>
  <c r="AC15"/>
  <c r="R15"/>
  <c r="AD15"/>
  <c r="S15"/>
  <c r="AE15"/>
  <c r="T15"/>
  <c r="AF15"/>
  <c r="U15"/>
  <c r="AG15"/>
  <c r="V15"/>
  <c r="AH15"/>
  <c r="W15"/>
  <c r="AI15"/>
  <c r="N13"/>
  <c r="Z13"/>
  <c r="O13"/>
  <c r="AA13"/>
  <c r="P13"/>
  <c r="AB13"/>
  <c r="Q13"/>
  <c r="AC13"/>
  <c r="R13"/>
  <c r="AD13"/>
  <c r="S13"/>
  <c r="AE13"/>
  <c r="T13"/>
  <c r="AF13"/>
  <c r="U13"/>
  <c r="AG13"/>
  <c r="V13"/>
  <c r="AH13"/>
  <c r="W13"/>
  <c r="AI13"/>
  <c r="N108"/>
  <c r="Z108"/>
  <c r="O108"/>
  <c r="AA108"/>
  <c r="P108"/>
  <c r="AB108"/>
  <c r="Q108"/>
  <c r="AC108"/>
  <c r="R108"/>
  <c r="AD108"/>
  <c r="S108"/>
  <c r="AE108"/>
  <c r="T108"/>
  <c r="AF108"/>
  <c r="U108"/>
  <c r="AG108"/>
  <c r="V108"/>
  <c r="AH108"/>
  <c r="W108"/>
  <c r="AI108"/>
  <c r="N53"/>
  <c r="Z53"/>
  <c r="O53"/>
  <c r="AA53"/>
  <c r="P53"/>
  <c r="AB53"/>
  <c r="Q53"/>
  <c r="AC53"/>
  <c r="R53"/>
  <c r="AD53"/>
  <c r="S53"/>
  <c r="AE53"/>
  <c r="T53"/>
  <c r="AF53"/>
  <c r="U53"/>
  <c r="AG53"/>
  <c r="V53"/>
  <c r="AH53"/>
  <c r="W53"/>
  <c r="AI53"/>
  <c r="N8"/>
  <c r="Z8"/>
  <c r="O8"/>
  <c r="AA8"/>
  <c r="P8"/>
  <c r="AB8"/>
  <c r="Q8"/>
  <c r="AC8"/>
  <c r="R8"/>
  <c r="AD8"/>
  <c r="S8"/>
  <c r="AE8"/>
  <c r="T8"/>
  <c r="AF8"/>
  <c r="U8"/>
  <c r="AG8"/>
  <c r="V8"/>
  <c r="AH8"/>
  <c r="W8"/>
  <c r="AI8"/>
  <c r="N107"/>
  <c r="Z107"/>
  <c r="O107"/>
  <c r="AA107"/>
  <c r="P107"/>
  <c r="AB107"/>
  <c r="Q107"/>
  <c r="AC107"/>
  <c r="R107"/>
  <c r="AD107"/>
  <c r="S107"/>
  <c r="AE107"/>
  <c r="T107"/>
  <c r="AF107"/>
  <c r="U107"/>
  <c r="AG107"/>
  <c r="V107"/>
  <c r="AH107"/>
  <c r="W107"/>
  <c r="AI107"/>
  <c r="N30"/>
  <c r="Z30"/>
  <c r="O30"/>
  <c r="AA30"/>
  <c r="P30"/>
  <c r="AB30"/>
  <c r="Q30"/>
  <c r="AC30"/>
  <c r="R30"/>
  <c r="AD30"/>
  <c r="S30"/>
  <c r="AE30"/>
  <c r="T30"/>
  <c r="AF30"/>
  <c r="U30"/>
  <c r="AG30"/>
  <c r="V30"/>
  <c r="AH30"/>
  <c r="W30"/>
  <c r="AI30"/>
  <c r="N105"/>
  <c r="Z105"/>
  <c r="O105"/>
  <c r="AA105"/>
  <c r="P105"/>
  <c r="AB105"/>
  <c r="Q105"/>
  <c r="AC105"/>
  <c r="R105"/>
  <c r="AD105"/>
  <c r="S105"/>
  <c r="AE105"/>
  <c r="T105"/>
  <c r="AF105"/>
  <c r="U105"/>
  <c r="AG105"/>
  <c r="V105"/>
  <c r="AH105"/>
  <c r="W105"/>
  <c r="AI105"/>
  <c r="N123"/>
  <c r="Z123"/>
  <c r="O123"/>
  <c r="AA123"/>
  <c r="P123"/>
  <c r="AB123"/>
  <c r="Q123"/>
  <c r="AC123"/>
  <c r="R123"/>
  <c r="AD123"/>
  <c r="S123"/>
  <c r="AE123"/>
  <c r="T123"/>
  <c r="AF123"/>
  <c r="U123"/>
  <c r="AG123"/>
  <c r="V123"/>
  <c r="AH123"/>
  <c r="W123"/>
  <c r="AI123"/>
  <c r="N98"/>
  <c r="Z98"/>
  <c r="O98"/>
  <c r="AA98"/>
  <c r="P98"/>
  <c r="AB98"/>
  <c r="Q98"/>
  <c r="AC98"/>
  <c r="R98"/>
  <c r="AD98"/>
  <c r="S98"/>
  <c r="AE98"/>
  <c r="T98"/>
  <c r="AF98"/>
  <c r="U98"/>
  <c r="AG98"/>
  <c r="V98"/>
  <c r="AH98"/>
  <c r="W98"/>
  <c r="AI98"/>
  <c r="N111"/>
  <c r="Z111"/>
  <c r="O111"/>
  <c r="AA111"/>
  <c r="P111"/>
  <c r="AB111"/>
  <c r="Q111"/>
  <c r="AC111"/>
  <c r="R111"/>
  <c r="AD111"/>
  <c r="S111"/>
  <c r="AE111"/>
  <c r="T111"/>
  <c r="AF111"/>
  <c r="U111"/>
  <c r="AG111"/>
  <c r="V111"/>
  <c r="AH111"/>
  <c r="W111"/>
  <c r="AI111"/>
  <c r="N122"/>
  <c r="Z122"/>
  <c r="O122"/>
  <c r="AA122"/>
  <c r="P122"/>
  <c r="AB122"/>
  <c r="Q122"/>
  <c r="AC122"/>
  <c r="R122"/>
  <c r="AD122"/>
  <c r="S122"/>
  <c r="AE122"/>
  <c r="T122"/>
  <c r="AF122"/>
  <c r="U122"/>
  <c r="AG122"/>
  <c r="V122"/>
  <c r="AH122"/>
  <c r="W122"/>
  <c r="AI122"/>
  <c r="N133"/>
  <c r="Z133"/>
  <c r="O133"/>
  <c r="AA133"/>
  <c r="P133"/>
  <c r="AB133"/>
  <c r="Q133"/>
  <c r="AC133"/>
  <c r="R133"/>
  <c r="AD133"/>
  <c r="S133"/>
  <c r="AE133"/>
  <c r="T133"/>
  <c r="AF133"/>
  <c r="U133"/>
  <c r="AG133"/>
  <c r="V133"/>
  <c r="AH133"/>
  <c r="W133"/>
  <c r="AI133"/>
  <c r="N37"/>
  <c r="Z37"/>
  <c r="O37"/>
  <c r="AA37"/>
  <c r="P37"/>
  <c r="AB37"/>
  <c r="Q37"/>
  <c r="AC37"/>
  <c r="R37"/>
  <c r="AD37"/>
  <c r="S37"/>
  <c r="AE37"/>
  <c r="T37"/>
  <c r="AF37"/>
  <c r="U37"/>
  <c r="AG37"/>
  <c r="V37"/>
  <c r="AH37"/>
  <c r="W37"/>
  <c r="AI37"/>
  <c r="N60"/>
  <c r="Z60"/>
  <c r="O60"/>
  <c r="AA60"/>
  <c r="P60"/>
  <c r="AB60"/>
  <c r="Q60"/>
  <c r="AC60"/>
  <c r="R60"/>
  <c r="AD60"/>
  <c r="S60"/>
  <c r="AE60"/>
  <c r="T60"/>
  <c r="AF60"/>
  <c r="U60"/>
  <c r="AG60"/>
  <c r="V60"/>
  <c r="AH60"/>
  <c r="W60"/>
  <c r="AI60"/>
  <c r="N101"/>
  <c r="Z101"/>
  <c r="O101"/>
  <c r="AA101"/>
  <c r="P101"/>
  <c r="AB101"/>
  <c r="Q101"/>
  <c r="AC101"/>
  <c r="R101"/>
  <c r="AD101"/>
  <c r="S101"/>
  <c r="AE101"/>
  <c r="T101"/>
  <c r="AF101"/>
  <c r="U101"/>
  <c r="AG101"/>
  <c r="V101"/>
  <c r="AH101"/>
  <c r="W101"/>
  <c r="AI101"/>
  <c r="N10"/>
  <c r="Z10"/>
  <c r="O10"/>
  <c r="AA10"/>
  <c r="P10"/>
  <c r="AB10"/>
  <c r="Q10"/>
  <c r="AC10"/>
  <c r="R10"/>
  <c r="AD10"/>
  <c r="S10"/>
  <c r="AE10"/>
  <c r="T10"/>
  <c r="AF10"/>
  <c r="U10"/>
  <c r="AG10"/>
  <c r="V10"/>
  <c r="AH10"/>
  <c r="W10"/>
  <c r="AI10"/>
  <c r="N140"/>
  <c r="Z140"/>
  <c r="O140"/>
  <c r="AA140"/>
  <c r="P140"/>
  <c r="AB140"/>
  <c r="Q140"/>
  <c r="AC140"/>
  <c r="R140"/>
  <c r="AD140"/>
  <c r="S140"/>
  <c r="AE140"/>
  <c r="T140"/>
  <c r="AF140"/>
  <c r="U140"/>
  <c r="AG140"/>
  <c r="V140"/>
  <c r="AH140"/>
  <c r="W140"/>
  <c r="AI140"/>
  <c r="N48"/>
  <c r="Z48"/>
  <c r="O48"/>
  <c r="AA48"/>
  <c r="P48"/>
  <c r="AB48"/>
  <c r="Q48"/>
  <c r="AC48"/>
  <c r="R48"/>
  <c r="AD48"/>
  <c r="S48"/>
  <c r="AE48"/>
  <c r="T48"/>
  <c r="AF48"/>
  <c r="U48"/>
  <c r="AG48"/>
  <c r="V48"/>
  <c r="AH48"/>
  <c r="W48"/>
  <c r="AI48"/>
  <c r="N81"/>
  <c r="Z81"/>
  <c r="O81"/>
  <c r="AA81"/>
  <c r="P81"/>
  <c r="AB81"/>
  <c r="Q81"/>
  <c r="AC81"/>
  <c r="R81"/>
  <c r="AD81"/>
  <c r="S81"/>
  <c r="AE81"/>
  <c r="T81"/>
  <c r="AF81"/>
  <c r="U81"/>
  <c r="AG81"/>
  <c r="V81"/>
  <c r="AH81"/>
  <c r="W81"/>
  <c r="AI81"/>
  <c r="N46"/>
  <c r="Z46"/>
  <c r="O46"/>
  <c r="AA46"/>
  <c r="P46"/>
  <c r="AB46"/>
  <c r="Q46"/>
  <c r="AC46"/>
  <c r="R46"/>
  <c r="AD46"/>
  <c r="S46"/>
  <c r="AE46"/>
  <c r="T46"/>
  <c r="AF46"/>
  <c r="U46"/>
  <c r="AG46"/>
  <c r="V46"/>
  <c r="AH46"/>
  <c r="W46"/>
  <c r="AI46"/>
  <c r="N93"/>
  <c r="Z93"/>
  <c r="O93"/>
  <c r="AA93"/>
  <c r="P93"/>
  <c r="AB93"/>
  <c r="Q93"/>
  <c r="AC93"/>
  <c r="R93"/>
  <c r="AD93"/>
  <c r="S93"/>
  <c r="AE93"/>
  <c r="T93"/>
  <c r="AF93"/>
  <c r="U93"/>
  <c r="AG93"/>
  <c r="V93"/>
  <c r="AH93"/>
  <c r="W93"/>
  <c r="AI93"/>
  <c r="N124"/>
  <c r="Z124"/>
  <c r="O124"/>
  <c r="AA124"/>
  <c r="P124"/>
  <c r="AB124"/>
  <c r="Q124"/>
  <c r="AC124"/>
  <c r="R124"/>
  <c r="AD124"/>
  <c r="S124"/>
  <c r="AE124"/>
  <c r="T124"/>
  <c r="AF124"/>
  <c r="U124"/>
  <c r="AG124"/>
  <c r="V124"/>
  <c r="AH124"/>
  <c r="W124"/>
  <c r="AI124"/>
  <c r="N104"/>
  <c r="Z104"/>
  <c r="O104"/>
  <c r="AA104"/>
  <c r="P104"/>
  <c r="AB104"/>
  <c r="Q104"/>
  <c r="AC104"/>
  <c r="R104"/>
  <c r="AD104"/>
  <c r="S104"/>
  <c r="AE104"/>
  <c r="T104"/>
  <c r="AF104"/>
  <c r="U104"/>
  <c r="AG104"/>
  <c r="V104"/>
  <c r="AH104"/>
  <c r="W104"/>
  <c r="AI104"/>
  <c r="N110"/>
  <c r="Z110"/>
  <c r="O110"/>
  <c r="AA110"/>
  <c r="P110"/>
  <c r="AB110"/>
  <c r="Q110"/>
  <c r="AC110"/>
  <c r="R110"/>
  <c r="AD110"/>
  <c r="S110"/>
  <c r="AE110"/>
  <c r="T110"/>
  <c r="AF110"/>
  <c r="U110"/>
  <c r="AG110"/>
  <c r="V110"/>
  <c r="AH110"/>
  <c r="W110"/>
  <c r="AI110"/>
  <c r="N118"/>
  <c r="Z118"/>
  <c r="O118"/>
  <c r="AA118"/>
  <c r="P118"/>
  <c r="AB118"/>
  <c r="Q118"/>
  <c r="AC118"/>
  <c r="R118"/>
  <c r="AD118"/>
  <c r="S118"/>
  <c r="AE118"/>
  <c r="T118"/>
  <c r="AF118"/>
  <c r="U118"/>
  <c r="AG118"/>
  <c r="V118"/>
  <c r="AH118"/>
  <c r="W118"/>
  <c r="AI118"/>
  <c r="N149"/>
  <c r="Z149"/>
  <c r="O149"/>
  <c r="AA149"/>
  <c r="P149"/>
  <c r="AB149"/>
  <c r="Q149"/>
  <c r="AC149"/>
  <c r="R149"/>
  <c r="AD149"/>
  <c r="S149"/>
  <c r="AE149"/>
  <c r="T149"/>
  <c r="AF149"/>
  <c r="U149"/>
  <c r="AG149"/>
  <c r="V149"/>
  <c r="AH149"/>
  <c r="W149"/>
  <c r="AI149"/>
  <c r="N88"/>
  <c r="Z88"/>
  <c r="O88"/>
  <c r="AA88"/>
  <c r="P88"/>
  <c r="AB88"/>
  <c r="Q88"/>
  <c r="AC88"/>
  <c r="R88"/>
  <c r="AD88"/>
  <c r="S88"/>
  <c r="AE88"/>
  <c r="T88"/>
  <c r="AF88"/>
  <c r="U88"/>
  <c r="AG88"/>
  <c r="V88"/>
  <c r="AH88"/>
  <c r="W88"/>
  <c r="AI88"/>
  <c r="N138"/>
  <c r="Z138"/>
  <c r="O138"/>
  <c r="AA138"/>
  <c r="P138"/>
  <c r="AB138"/>
  <c r="Q138"/>
  <c r="AC138"/>
  <c r="R138"/>
  <c r="AD138"/>
  <c r="S138"/>
  <c r="AE138"/>
  <c r="T138"/>
  <c r="AF138"/>
  <c r="U138"/>
  <c r="AG138"/>
  <c r="V138"/>
  <c r="AH138"/>
  <c r="W138"/>
  <c r="AI138"/>
  <c r="N85"/>
  <c r="Z85"/>
  <c r="O85"/>
  <c r="AA85"/>
  <c r="P85"/>
  <c r="AB85"/>
  <c r="Q85"/>
  <c r="AC85"/>
  <c r="R85"/>
  <c r="AD85"/>
  <c r="S85"/>
  <c r="AE85"/>
  <c r="T85"/>
  <c r="AF85"/>
  <c r="U85"/>
  <c r="AG85"/>
  <c r="V85"/>
  <c r="AH85"/>
  <c r="W85"/>
  <c r="AI85"/>
  <c r="N52"/>
  <c r="Z52"/>
  <c r="O52"/>
  <c r="AA52"/>
  <c r="P52"/>
  <c r="AB52"/>
  <c r="Q52"/>
  <c r="AC52"/>
  <c r="R52"/>
  <c r="AD52"/>
  <c r="S52"/>
  <c r="AE52"/>
  <c r="T52"/>
  <c r="AF52"/>
  <c r="U52"/>
  <c r="AG52"/>
  <c r="V52"/>
  <c r="AH52"/>
  <c r="W52"/>
  <c r="AI52"/>
  <c r="P6"/>
  <c r="AB6"/>
  <c r="Q6"/>
  <c r="AC6"/>
  <c r="R6"/>
  <c r="AD6"/>
  <c r="S6"/>
  <c r="AE6"/>
  <c r="T6"/>
  <c r="AF6"/>
  <c r="U6"/>
  <c r="AG6"/>
  <c r="V6"/>
  <c r="AH6"/>
  <c r="W6"/>
  <c r="AI6"/>
  <c r="N6"/>
  <c r="Z6"/>
  <c r="V29" i="4"/>
  <c r="W29"/>
  <c r="V30"/>
  <c r="W30"/>
  <c r="V113"/>
  <c r="W113"/>
  <c r="V87"/>
  <c r="W87"/>
  <c r="V20"/>
  <c r="W20"/>
  <c r="V12"/>
  <c r="W12"/>
  <c r="V28"/>
  <c r="W28"/>
  <c r="V65"/>
  <c r="W65"/>
  <c r="V39"/>
  <c r="W39"/>
  <c r="V25"/>
  <c r="W25"/>
  <c r="V129"/>
  <c r="W129"/>
  <c r="V62"/>
  <c r="W62"/>
  <c r="V3"/>
  <c r="W3"/>
  <c r="V52"/>
  <c r="W52"/>
  <c r="V109"/>
  <c r="W109"/>
  <c r="V142"/>
  <c r="W142"/>
  <c r="V51"/>
  <c r="W51"/>
  <c r="V63"/>
  <c r="W63"/>
  <c r="V48"/>
  <c r="W48"/>
  <c r="V122"/>
  <c r="W122"/>
  <c r="V127"/>
  <c r="W127"/>
  <c r="V24"/>
  <c r="W24"/>
  <c r="V75"/>
  <c r="W75"/>
  <c r="V150"/>
  <c r="W150"/>
  <c r="V49"/>
  <c r="W49"/>
  <c r="V4"/>
  <c r="W4"/>
  <c r="V90"/>
  <c r="W90"/>
  <c r="V40"/>
  <c r="W40"/>
  <c r="V33"/>
  <c r="W33"/>
  <c r="V128"/>
  <c r="W128"/>
  <c r="V23"/>
  <c r="W23"/>
  <c r="V120"/>
  <c r="W120"/>
  <c r="V53"/>
  <c r="W53"/>
  <c r="V140"/>
  <c r="W140"/>
  <c r="V144"/>
  <c r="W144"/>
  <c r="V136"/>
  <c r="W136"/>
  <c r="V18"/>
  <c r="W18"/>
  <c r="V149"/>
  <c r="W149"/>
  <c r="V77"/>
  <c r="W77"/>
  <c r="V6"/>
  <c r="W6"/>
  <c r="V74"/>
  <c r="W74"/>
  <c r="V92"/>
  <c r="W92"/>
  <c r="V93"/>
  <c r="W93"/>
  <c r="V145"/>
  <c r="W145"/>
  <c r="V118"/>
  <c r="W118"/>
  <c r="V126"/>
  <c r="W126"/>
  <c r="V31"/>
  <c r="W31"/>
  <c r="V5"/>
  <c r="W5"/>
  <c r="V66"/>
  <c r="W66"/>
  <c r="V104"/>
  <c r="W104"/>
  <c r="V124"/>
  <c r="W124"/>
  <c r="V21"/>
  <c r="W21"/>
  <c r="V19"/>
  <c r="W19"/>
  <c r="V27"/>
  <c r="W27"/>
  <c r="V41"/>
  <c r="W41"/>
  <c r="V69"/>
  <c r="W69"/>
  <c r="V67"/>
  <c r="W67"/>
  <c r="V11"/>
  <c r="W11"/>
  <c r="V42"/>
  <c r="W42"/>
  <c r="V130"/>
  <c r="W130"/>
  <c r="V102"/>
  <c r="W102"/>
  <c r="V108"/>
  <c r="W108"/>
  <c r="V139"/>
  <c r="W139"/>
  <c r="V76"/>
  <c r="W76"/>
  <c r="V7"/>
  <c r="W7"/>
  <c r="V22"/>
  <c r="W22"/>
  <c r="V89"/>
  <c r="W89"/>
  <c r="V80"/>
  <c r="W80"/>
  <c r="V68"/>
  <c r="W68"/>
  <c r="V95"/>
  <c r="W95"/>
  <c r="V50"/>
  <c r="W50"/>
  <c r="V78"/>
  <c r="W78"/>
  <c r="V43"/>
  <c r="W43"/>
  <c r="V79"/>
  <c r="W79"/>
  <c r="V107"/>
  <c r="W107"/>
  <c r="V121"/>
  <c r="W121"/>
  <c r="V148"/>
  <c r="W148"/>
  <c r="V56"/>
  <c r="W56"/>
  <c r="V110"/>
  <c r="W110"/>
  <c r="V96"/>
  <c r="W96"/>
  <c r="V54"/>
  <c r="W54"/>
  <c r="V13"/>
  <c r="W13"/>
  <c r="V91"/>
  <c r="W91"/>
  <c r="V106"/>
  <c r="W106"/>
  <c r="V26"/>
  <c r="W26"/>
  <c r="V111"/>
  <c r="W111"/>
  <c r="V143"/>
  <c r="W143"/>
  <c r="V105"/>
  <c r="W105"/>
  <c r="V97"/>
  <c r="W97"/>
  <c r="V138"/>
  <c r="W138"/>
  <c r="V119"/>
  <c r="W119"/>
  <c r="V32"/>
  <c r="W32"/>
  <c r="V64"/>
  <c r="W64"/>
  <c r="V103"/>
  <c r="W103"/>
  <c r="V88"/>
  <c r="W88"/>
  <c r="V125"/>
  <c r="W125"/>
  <c r="V10"/>
  <c r="W10"/>
  <c r="V38"/>
  <c r="W38"/>
  <c r="V8"/>
  <c r="W8"/>
  <c r="V57"/>
  <c r="W57"/>
  <c r="V112"/>
  <c r="W112"/>
  <c r="V141"/>
  <c r="W141"/>
  <c r="V9"/>
  <c r="W9"/>
  <c r="V81"/>
  <c r="W81"/>
  <c r="V135"/>
  <c r="W135"/>
  <c r="V82"/>
  <c r="W82"/>
  <c r="V45"/>
  <c r="W45"/>
  <c r="V123"/>
  <c r="W123"/>
  <c r="V46"/>
  <c r="W46"/>
  <c r="V55"/>
  <c r="W55"/>
  <c r="W94"/>
  <c r="V94"/>
  <c r="M29"/>
  <c r="X29"/>
  <c r="N29"/>
  <c r="Y29"/>
  <c r="O29"/>
  <c r="Z29"/>
  <c r="P29"/>
  <c r="AA29"/>
  <c r="Q29"/>
  <c r="AB29"/>
  <c r="R29"/>
  <c r="AC29"/>
  <c r="S29"/>
  <c r="AD29"/>
  <c r="T29"/>
  <c r="AE29"/>
  <c r="U29"/>
  <c r="AF29"/>
  <c r="M30"/>
  <c r="X30"/>
  <c r="N30"/>
  <c r="Y30"/>
  <c r="O30"/>
  <c r="Z30"/>
  <c r="P30"/>
  <c r="AA30"/>
  <c r="Q30"/>
  <c r="AB30"/>
  <c r="R30"/>
  <c r="AC30"/>
  <c r="S30"/>
  <c r="AD30"/>
  <c r="T30"/>
  <c r="AE30"/>
  <c r="U30"/>
  <c r="AF30"/>
  <c r="M113"/>
  <c r="X113"/>
  <c r="N113"/>
  <c r="Y113"/>
  <c r="O113"/>
  <c r="Z113"/>
  <c r="P113"/>
  <c r="AA113"/>
  <c r="Q113"/>
  <c r="AB113"/>
  <c r="R113"/>
  <c r="AC113"/>
  <c r="S113"/>
  <c r="AD113"/>
  <c r="T113"/>
  <c r="AE113"/>
  <c r="U113"/>
  <c r="AF113"/>
  <c r="M87"/>
  <c r="X87"/>
  <c r="N87"/>
  <c r="Y87"/>
  <c r="O87"/>
  <c r="Z87"/>
  <c r="P87"/>
  <c r="AA87"/>
  <c r="Q87"/>
  <c r="AB87"/>
  <c r="R87"/>
  <c r="AC87"/>
  <c r="S87"/>
  <c r="AD87"/>
  <c r="T87"/>
  <c r="AE87"/>
  <c r="U87"/>
  <c r="AF87"/>
  <c r="M20"/>
  <c r="X20"/>
  <c r="N20"/>
  <c r="Y20"/>
  <c r="O20"/>
  <c r="Z20"/>
  <c r="P20"/>
  <c r="AA20"/>
  <c r="Q20"/>
  <c r="AB20"/>
  <c r="R20"/>
  <c r="AC20"/>
  <c r="S20"/>
  <c r="AD20"/>
  <c r="T20"/>
  <c r="AE20"/>
  <c r="U20"/>
  <c r="AF20"/>
  <c r="M12"/>
  <c r="X12"/>
  <c r="N12"/>
  <c r="Y12"/>
  <c r="O12"/>
  <c r="Z12"/>
  <c r="P12"/>
  <c r="AA12"/>
  <c r="Q12"/>
  <c r="AB12"/>
  <c r="R12"/>
  <c r="AC12"/>
  <c r="S12"/>
  <c r="AD12"/>
  <c r="T12"/>
  <c r="AE12"/>
  <c r="U12"/>
  <c r="AF12"/>
  <c r="M28"/>
  <c r="X28"/>
  <c r="N28"/>
  <c r="Y28"/>
  <c r="O28"/>
  <c r="Z28"/>
  <c r="P28"/>
  <c r="AA28"/>
  <c r="Q28"/>
  <c r="AB28"/>
  <c r="R28"/>
  <c r="AC28"/>
  <c r="S28"/>
  <c r="AD28"/>
  <c r="T28"/>
  <c r="AE28"/>
  <c r="U28"/>
  <c r="AF28"/>
  <c r="M65"/>
  <c r="X65"/>
  <c r="N65"/>
  <c r="Y65"/>
  <c r="O65"/>
  <c r="Z65"/>
  <c r="P65"/>
  <c r="AA65"/>
  <c r="Q65"/>
  <c r="AB65"/>
  <c r="R65"/>
  <c r="AC65"/>
  <c r="S65"/>
  <c r="AD65"/>
  <c r="T65"/>
  <c r="AE65"/>
  <c r="U65"/>
  <c r="AF65"/>
  <c r="M39"/>
  <c r="X39"/>
  <c r="N39"/>
  <c r="Y39"/>
  <c r="O39"/>
  <c r="Z39"/>
  <c r="P39"/>
  <c r="AA39"/>
  <c r="Q39"/>
  <c r="AB39"/>
  <c r="R39"/>
  <c r="AC39"/>
  <c r="S39"/>
  <c r="AD39"/>
  <c r="T39"/>
  <c r="AE39"/>
  <c r="U39"/>
  <c r="AF39"/>
  <c r="M25"/>
  <c r="X25"/>
  <c r="N25"/>
  <c r="Y25"/>
  <c r="O25"/>
  <c r="Z25"/>
  <c r="P25"/>
  <c r="AA25"/>
  <c r="Q25"/>
  <c r="AB25"/>
  <c r="R25"/>
  <c r="AC25"/>
  <c r="S25"/>
  <c r="AD25"/>
  <c r="T25"/>
  <c r="AE25"/>
  <c r="U25"/>
  <c r="AF25"/>
  <c r="M129"/>
  <c r="X129"/>
  <c r="N129"/>
  <c r="Y129"/>
  <c r="O129"/>
  <c r="Z129"/>
  <c r="P129"/>
  <c r="AA129"/>
  <c r="Q129"/>
  <c r="AB129"/>
  <c r="R129"/>
  <c r="AC129"/>
  <c r="S129"/>
  <c r="AD129"/>
  <c r="T129"/>
  <c r="AE129"/>
  <c r="U129"/>
  <c r="AF129"/>
  <c r="M62"/>
  <c r="X62"/>
  <c r="N62"/>
  <c r="Y62"/>
  <c r="O62"/>
  <c r="Z62"/>
  <c r="P62"/>
  <c r="AA62"/>
  <c r="Q62"/>
  <c r="AB62"/>
  <c r="R62"/>
  <c r="AC62"/>
  <c r="S62"/>
  <c r="AD62"/>
  <c r="T62"/>
  <c r="AE62"/>
  <c r="U62"/>
  <c r="AF62"/>
  <c r="M3"/>
  <c r="X3"/>
  <c r="N3"/>
  <c r="Y3"/>
  <c r="O3"/>
  <c r="Z3"/>
  <c r="P3"/>
  <c r="AA3"/>
  <c r="Q3"/>
  <c r="AB3"/>
  <c r="R3"/>
  <c r="AC3"/>
  <c r="S3"/>
  <c r="AD3"/>
  <c r="T3"/>
  <c r="AE3"/>
  <c r="U3"/>
  <c r="AF3"/>
  <c r="M52"/>
  <c r="X52"/>
  <c r="N52"/>
  <c r="Y52"/>
  <c r="O52"/>
  <c r="Z52"/>
  <c r="P52"/>
  <c r="AA52"/>
  <c r="Q52"/>
  <c r="AB52"/>
  <c r="R52"/>
  <c r="AC52"/>
  <c r="S52"/>
  <c r="AD52"/>
  <c r="T52"/>
  <c r="AE52"/>
  <c r="U52"/>
  <c r="AF52"/>
  <c r="M109"/>
  <c r="X109"/>
  <c r="N109"/>
  <c r="Y109"/>
  <c r="O109"/>
  <c r="Z109"/>
  <c r="P109"/>
  <c r="AA109"/>
  <c r="Q109"/>
  <c r="AB109"/>
  <c r="R109"/>
  <c r="AC109"/>
  <c r="S109"/>
  <c r="AD109"/>
  <c r="T109"/>
  <c r="AE109"/>
  <c r="U109"/>
  <c r="AF109"/>
  <c r="M142"/>
  <c r="X142"/>
  <c r="N142"/>
  <c r="Y142"/>
  <c r="O142"/>
  <c r="Z142"/>
  <c r="P142"/>
  <c r="AA142"/>
  <c r="Q142"/>
  <c r="AB142"/>
  <c r="R142"/>
  <c r="AC142"/>
  <c r="S142"/>
  <c r="AD142"/>
  <c r="T142"/>
  <c r="AE142"/>
  <c r="U142"/>
  <c r="AF142"/>
  <c r="M51"/>
  <c r="X51"/>
  <c r="N51"/>
  <c r="Y51"/>
  <c r="O51"/>
  <c r="Z51"/>
  <c r="P51"/>
  <c r="AA51"/>
  <c r="Q51"/>
  <c r="AB51"/>
  <c r="R51"/>
  <c r="AC51"/>
  <c r="S51"/>
  <c r="AD51"/>
  <c r="T51"/>
  <c r="AE51"/>
  <c r="U51"/>
  <c r="AF51"/>
  <c r="M63"/>
  <c r="X63"/>
  <c r="N63"/>
  <c r="Y63"/>
  <c r="O63"/>
  <c r="Z63"/>
  <c r="P63"/>
  <c r="AA63"/>
  <c r="Q63"/>
  <c r="AB63"/>
  <c r="R63"/>
  <c r="AC63"/>
  <c r="S63"/>
  <c r="AD63"/>
  <c r="T63"/>
  <c r="AE63"/>
  <c r="U63"/>
  <c r="AF63"/>
  <c r="M48"/>
  <c r="X48"/>
  <c r="N48"/>
  <c r="Y48"/>
  <c r="O48"/>
  <c r="Z48"/>
  <c r="P48"/>
  <c r="AA48"/>
  <c r="Q48"/>
  <c r="AB48"/>
  <c r="R48"/>
  <c r="AC48"/>
  <c r="S48"/>
  <c r="AD48"/>
  <c r="T48"/>
  <c r="AE48"/>
  <c r="U48"/>
  <c r="AF48"/>
  <c r="M122"/>
  <c r="X122"/>
  <c r="N122"/>
  <c r="Y122"/>
  <c r="O122"/>
  <c r="Z122"/>
  <c r="P122"/>
  <c r="AA122"/>
  <c r="Q122"/>
  <c r="AB122"/>
  <c r="R122"/>
  <c r="AC122"/>
  <c r="S122"/>
  <c r="AD122"/>
  <c r="T122"/>
  <c r="AE122"/>
  <c r="U122"/>
  <c r="AF122"/>
  <c r="M127"/>
  <c r="X127"/>
  <c r="N127"/>
  <c r="Y127"/>
  <c r="O127"/>
  <c r="Z127"/>
  <c r="P127"/>
  <c r="AA127"/>
  <c r="Q127"/>
  <c r="AB127"/>
  <c r="R127"/>
  <c r="AC127"/>
  <c r="S127"/>
  <c r="AD127"/>
  <c r="T127"/>
  <c r="AE127"/>
  <c r="U127"/>
  <c r="AF127"/>
  <c r="M24"/>
  <c r="X24"/>
  <c r="N24"/>
  <c r="Y24"/>
  <c r="O24"/>
  <c r="Z24"/>
  <c r="P24"/>
  <c r="AA24"/>
  <c r="Q24"/>
  <c r="AB24"/>
  <c r="R24"/>
  <c r="AC24"/>
  <c r="S24"/>
  <c r="AD24"/>
  <c r="T24"/>
  <c r="AE24"/>
  <c r="U24"/>
  <c r="AF24"/>
  <c r="M75"/>
  <c r="X75"/>
  <c r="N75"/>
  <c r="Y75"/>
  <c r="O75"/>
  <c r="Z75"/>
  <c r="P75"/>
  <c r="AA75"/>
  <c r="Q75"/>
  <c r="AB75"/>
  <c r="R75"/>
  <c r="AC75"/>
  <c r="S75"/>
  <c r="AD75"/>
  <c r="T75"/>
  <c r="AE75"/>
  <c r="U75"/>
  <c r="AF75"/>
  <c r="M150"/>
  <c r="X150"/>
  <c r="N150"/>
  <c r="Y150"/>
  <c r="O150"/>
  <c r="Z150"/>
  <c r="P150"/>
  <c r="AA150"/>
  <c r="Q150"/>
  <c r="AB150"/>
  <c r="R150"/>
  <c r="AC150"/>
  <c r="S150"/>
  <c r="AD150"/>
  <c r="T150"/>
  <c r="AE150"/>
  <c r="U150"/>
  <c r="AF150"/>
  <c r="M49"/>
  <c r="X49"/>
  <c r="N49"/>
  <c r="Y49"/>
  <c r="O49"/>
  <c r="Z49"/>
  <c r="P49"/>
  <c r="AA49"/>
  <c r="Q49"/>
  <c r="AB49"/>
  <c r="R49"/>
  <c r="AC49"/>
  <c r="S49"/>
  <c r="AD49"/>
  <c r="T49"/>
  <c r="AE49"/>
  <c r="U49"/>
  <c r="AF49"/>
  <c r="M4"/>
  <c r="X4"/>
  <c r="N4"/>
  <c r="Y4"/>
  <c r="O4"/>
  <c r="Z4"/>
  <c r="P4"/>
  <c r="AA4"/>
  <c r="Q4"/>
  <c r="AB4"/>
  <c r="R4"/>
  <c r="AC4"/>
  <c r="S4"/>
  <c r="AD4"/>
  <c r="T4"/>
  <c r="AE4"/>
  <c r="U4"/>
  <c r="AF4"/>
  <c r="M90"/>
  <c r="X90"/>
  <c r="N90"/>
  <c r="Y90"/>
  <c r="O90"/>
  <c r="Z90"/>
  <c r="P90"/>
  <c r="AA90"/>
  <c r="Q90"/>
  <c r="AB90"/>
  <c r="R90"/>
  <c r="AC90"/>
  <c r="S90"/>
  <c r="AD90"/>
  <c r="T90"/>
  <c r="AE90"/>
  <c r="U90"/>
  <c r="AF90"/>
  <c r="M40"/>
  <c r="X40"/>
  <c r="N40"/>
  <c r="Y40"/>
  <c r="O40"/>
  <c r="Z40"/>
  <c r="P40"/>
  <c r="AA40"/>
  <c r="Q40"/>
  <c r="AB40"/>
  <c r="R40"/>
  <c r="AC40"/>
  <c r="S40"/>
  <c r="AD40"/>
  <c r="T40"/>
  <c r="AE40"/>
  <c r="U40"/>
  <c r="AF40"/>
  <c r="M33"/>
  <c r="X33"/>
  <c r="N33"/>
  <c r="Y33"/>
  <c r="O33"/>
  <c r="Z33"/>
  <c r="P33"/>
  <c r="AA33"/>
  <c r="Q33"/>
  <c r="AB33"/>
  <c r="R33"/>
  <c r="AC33"/>
  <c r="S33"/>
  <c r="AD33"/>
  <c r="T33"/>
  <c r="AE33"/>
  <c r="U33"/>
  <c r="AF33"/>
  <c r="M128"/>
  <c r="X128"/>
  <c r="N128"/>
  <c r="Y128"/>
  <c r="O128"/>
  <c r="Z128"/>
  <c r="P128"/>
  <c r="AA128"/>
  <c r="Q128"/>
  <c r="AB128"/>
  <c r="R128"/>
  <c r="AC128"/>
  <c r="S128"/>
  <c r="AD128"/>
  <c r="T128"/>
  <c r="AE128"/>
  <c r="U128"/>
  <c r="AF128"/>
  <c r="M23"/>
  <c r="X23"/>
  <c r="N23"/>
  <c r="Y23"/>
  <c r="O23"/>
  <c r="Z23"/>
  <c r="P23"/>
  <c r="AA23"/>
  <c r="Q23"/>
  <c r="AB23"/>
  <c r="R23"/>
  <c r="AC23"/>
  <c r="S23"/>
  <c r="AD23"/>
  <c r="T23"/>
  <c r="AE23"/>
  <c r="U23"/>
  <c r="AF23"/>
  <c r="M120"/>
  <c r="X120"/>
  <c r="N120"/>
  <c r="Y120"/>
  <c r="O120"/>
  <c r="Z120"/>
  <c r="P120"/>
  <c r="AA120"/>
  <c r="Q120"/>
  <c r="AB120"/>
  <c r="R120"/>
  <c r="AC120"/>
  <c r="S120"/>
  <c r="AD120"/>
  <c r="T120"/>
  <c r="AE120"/>
  <c r="U120"/>
  <c r="AF120"/>
  <c r="M53"/>
  <c r="X53"/>
  <c r="N53"/>
  <c r="Y53"/>
  <c r="O53"/>
  <c r="Z53"/>
  <c r="P53"/>
  <c r="AA53"/>
  <c r="Q53"/>
  <c r="AB53"/>
  <c r="R53"/>
  <c r="AC53"/>
  <c r="S53"/>
  <c r="AD53"/>
  <c r="T53"/>
  <c r="AE53"/>
  <c r="U53"/>
  <c r="AF53"/>
  <c r="M140"/>
  <c r="X140"/>
  <c r="N140"/>
  <c r="Y140"/>
  <c r="O140"/>
  <c r="Z140"/>
  <c r="P140"/>
  <c r="AA140"/>
  <c r="Q140"/>
  <c r="AB140"/>
  <c r="R140"/>
  <c r="AC140"/>
  <c r="S140"/>
  <c r="AD140"/>
  <c r="T140"/>
  <c r="AE140"/>
  <c r="U140"/>
  <c r="AF140"/>
  <c r="M144"/>
  <c r="X144"/>
  <c r="N144"/>
  <c r="Y144"/>
  <c r="O144"/>
  <c r="Z144"/>
  <c r="P144"/>
  <c r="AA144"/>
  <c r="Q144"/>
  <c r="AB144"/>
  <c r="R144"/>
  <c r="AC144"/>
  <c r="S144"/>
  <c r="AD144"/>
  <c r="T144"/>
  <c r="AE144"/>
  <c r="U144"/>
  <c r="AF144"/>
  <c r="M136"/>
  <c r="X136"/>
  <c r="N136"/>
  <c r="Y136"/>
  <c r="O136"/>
  <c r="Z136"/>
  <c r="P136"/>
  <c r="AA136"/>
  <c r="Q136"/>
  <c r="AB136"/>
  <c r="R136"/>
  <c r="AC136"/>
  <c r="S136"/>
  <c r="AD136"/>
  <c r="T136"/>
  <c r="AE136"/>
  <c r="U136"/>
  <c r="AF136"/>
  <c r="M18"/>
  <c r="X18"/>
  <c r="N18"/>
  <c r="Y18"/>
  <c r="O18"/>
  <c r="Z18"/>
  <c r="P18"/>
  <c r="AA18"/>
  <c r="Q18"/>
  <c r="AB18"/>
  <c r="R18"/>
  <c r="AC18"/>
  <c r="S18"/>
  <c r="AD18"/>
  <c r="T18"/>
  <c r="AE18"/>
  <c r="U18"/>
  <c r="AF18"/>
  <c r="M149"/>
  <c r="X149"/>
  <c r="N149"/>
  <c r="Y149"/>
  <c r="O149"/>
  <c r="Z149"/>
  <c r="P149"/>
  <c r="AA149"/>
  <c r="Q149"/>
  <c r="AB149"/>
  <c r="R149"/>
  <c r="AC149"/>
  <c r="S149"/>
  <c r="AD149"/>
  <c r="T149"/>
  <c r="AE149"/>
  <c r="U149"/>
  <c r="AF149"/>
  <c r="M77"/>
  <c r="X77"/>
  <c r="N77"/>
  <c r="Y77"/>
  <c r="O77"/>
  <c r="Z77"/>
  <c r="P77"/>
  <c r="AA77"/>
  <c r="Q77"/>
  <c r="AB77"/>
  <c r="R77"/>
  <c r="AC77"/>
  <c r="S77"/>
  <c r="AD77"/>
  <c r="T77"/>
  <c r="AE77"/>
  <c r="U77"/>
  <c r="AF77"/>
  <c r="M6"/>
  <c r="X6"/>
  <c r="N6"/>
  <c r="Y6"/>
  <c r="O6"/>
  <c r="Z6"/>
  <c r="P6"/>
  <c r="AA6"/>
  <c r="Q6"/>
  <c r="AB6"/>
  <c r="R6"/>
  <c r="AC6"/>
  <c r="S6"/>
  <c r="AD6"/>
  <c r="T6"/>
  <c r="AE6"/>
  <c r="U6"/>
  <c r="AF6"/>
  <c r="M74"/>
  <c r="X74"/>
  <c r="N74"/>
  <c r="Y74"/>
  <c r="O74"/>
  <c r="Z74"/>
  <c r="P74"/>
  <c r="AA74"/>
  <c r="Q74"/>
  <c r="AB74"/>
  <c r="R74"/>
  <c r="AC74"/>
  <c r="S74"/>
  <c r="AD74"/>
  <c r="T74"/>
  <c r="AE74"/>
  <c r="U74"/>
  <c r="AF74"/>
  <c r="M92"/>
  <c r="X92"/>
  <c r="N92"/>
  <c r="Y92"/>
  <c r="O92"/>
  <c r="Z92"/>
  <c r="P92"/>
  <c r="AA92"/>
  <c r="Q92"/>
  <c r="AB92"/>
  <c r="R92"/>
  <c r="AC92"/>
  <c r="S92"/>
  <c r="AD92"/>
  <c r="T92"/>
  <c r="AE92"/>
  <c r="U92"/>
  <c r="AF92"/>
  <c r="M93"/>
  <c r="X93"/>
  <c r="N93"/>
  <c r="Y93"/>
  <c r="O93"/>
  <c r="Z93"/>
  <c r="P93"/>
  <c r="AA93"/>
  <c r="Q93"/>
  <c r="AB93"/>
  <c r="R93"/>
  <c r="AC93"/>
  <c r="S93"/>
  <c r="AD93"/>
  <c r="T93"/>
  <c r="AE93"/>
  <c r="U93"/>
  <c r="AF93"/>
  <c r="M145"/>
  <c r="X145"/>
  <c r="N145"/>
  <c r="Y145"/>
  <c r="O145"/>
  <c r="Z145"/>
  <c r="P145"/>
  <c r="AA145"/>
  <c r="Q145"/>
  <c r="AB145"/>
  <c r="R145"/>
  <c r="AC145"/>
  <c r="S145"/>
  <c r="AD145"/>
  <c r="T145"/>
  <c r="AE145"/>
  <c r="U145"/>
  <c r="AF145"/>
  <c r="M118"/>
  <c r="X118"/>
  <c r="N118"/>
  <c r="Y118"/>
  <c r="O118"/>
  <c r="Z118"/>
  <c r="P118"/>
  <c r="AA118"/>
  <c r="Q118"/>
  <c r="AB118"/>
  <c r="R118"/>
  <c r="AC118"/>
  <c r="S118"/>
  <c r="AD118"/>
  <c r="T118"/>
  <c r="AE118"/>
  <c r="U118"/>
  <c r="AF118"/>
  <c r="M126"/>
  <c r="X126"/>
  <c r="N126"/>
  <c r="Y126"/>
  <c r="O126"/>
  <c r="Z126"/>
  <c r="P126"/>
  <c r="AA126"/>
  <c r="Q126"/>
  <c r="AB126"/>
  <c r="R126"/>
  <c r="AC126"/>
  <c r="S126"/>
  <c r="AD126"/>
  <c r="T126"/>
  <c r="AE126"/>
  <c r="U126"/>
  <c r="AF126"/>
  <c r="M31"/>
  <c r="X31"/>
  <c r="N31"/>
  <c r="Y31"/>
  <c r="O31"/>
  <c r="Z31"/>
  <c r="P31"/>
  <c r="AA31"/>
  <c r="Q31"/>
  <c r="AB31"/>
  <c r="R31"/>
  <c r="AC31"/>
  <c r="S31"/>
  <c r="AD31"/>
  <c r="T31"/>
  <c r="AE31"/>
  <c r="U31"/>
  <c r="AF31"/>
  <c r="M5"/>
  <c r="X5"/>
  <c r="N5"/>
  <c r="Y5"/>
  <c r="O5"/>
  <c r="Z5"/>
  <c r="P5"/>
  <c r="AA5"/>
  <c r="Q5"/>
  <c r="AB5"/>
  <c r="R5"/>
  <c r="AC5"/>
  <c r="S5"/>
  <c r="AD5"/>
  <c r="T5"/>
  <c r="AE5"/>
  <c r="U5"/>
  <c r="AF5"/>
  <c r="M66"/>
  <c r="X66"/>
  <c r="N66"/>
  <c r="Y66"/>
  <c r="O66"/>
  <c r="Z66"/>
  <c r="P66"/>
  <c r="AA66"/>
  <c r="Q66"/>
  <c r="AB66"/>
  <c r="R66"/>
  <c r="AC66"/>
  <c r="S66"/>
  <c r="AD66"/>
  <c r="T66"/>
  <c r="AE66"/>
  <c r="U66"/>
  <c r="AF66"/>
  <c r="M104"/>
  <c r="X104"/>
  <c r="N104"/>
  <c r="Y104"/>
  <c r="O104"/>
  <c r="Z104"/>
  <c r="P104"/>
  <c r="AA104"/>
  <c r="Q104"/>
  <c r="AB104"/>
  <c r="R104"/>
  <c r="AC104"/>
  <c r="S104"/>
  <c r="AD104"/>
  <c r="T104"/>
  <c r="AE104"/>
  <c r="U104"/>
  <c r="AF104"/>
  <c r="M124"/>
  <c r="X124"/>
  <c r="N124"/>
  <c r="Y124"/>
  <c r="O124"/>
  <c r="Z124"/>
  <c r="P124"/>
  <c r="AA124"/>
  <c r="Q124"/>
  <c r="AB124"/>
  <c r="R124"/>
  <c r="AC124"/>
  <c r="S124"/>
  <c r="AD124"/>
  <c r="T124"/>
  <c r="AE124"/>
  <c r="U124"/>
  <c r="AF124"/>
  <c r="M21"/>
  <c r="X21"/>
  <c r="N21"/>
  <c r="Y21"/>
  <c r="O21"/>
  <c r="Z21"/>
  <c r="P21"/>
  <c r="AA21"/>
  <c r="Q21"/>
  <c r="AB21"/>
  <c r="R21"/>
  <c r="AC21"/>
  <c r="S21"/>
  <c r="AD21"/>
  <c r="T21"/>
  <c r="AE21"/>
  <c r="U21"/>
  <c r="AF21"/>
  <c r="M19"/>
  <c r="X19"/>
  <c r="N19"/>
  <c r="Y19"/>
  <c r="O19"/>
  <c r="Z19"/>
  <c r="P19"/>
  <c r="AA19"/>
  <c r="Q19"/>
  <c r="AB19"/>
  <c r="R19"/>
  <c r="AC19"/>
  <c r="S19"/>
  <c r="AD19"/>
  <c r="T19"/>
  <c r="AE19"/>
  <c r="U19"/>
  <c r="AF19"/>
  <c r="M27"/>
  <c r="X27"/>
  <c r="N27"/>
  <c r="Y27"/>
  <c r="O27"/>
  <c r="Z27"/>
  <c r="P27"/>
  <c r="AA27"/>
  <c r="Q27"/>
  <c r="AB27"/>
  <c r="R27"/>
  <c r="AC27"/>
  <c r="S27"/>
  <c r="AD27"/>
  <c r="T27"/>
  <c r="AE27"/>
  <c r="U27"/>
  <c r="AF27"/>
  <c r="M41"/>
  <c r="X41"/>
  <c r="N41"/>
  <c r="Y41"/>
  <c r="O41"/>
  <c r="Z41"/>
  <c r="P41"/>
  <c r="AA41"/>
  <c r="Q41"/>
  <c r="AB41"/>
  <c r="R41"/>
  <c r="AC41"/>
  <c r="S41"/>
  <c r="AD41"/>
  <c r="T41"/>
  <c r="AE41"/>
  <c r="U41"/>
  <c r="AF41"/>
  <c r="M69"/>
  <c r="X69"/>
  <c r="N69"/>
  <c r="Y69"/>
  <c r="O69"/>
  <c r="Z69"/>
  <c r="P69"/>
  <c r="AA69"/>
  <c r="Q69"/>
  <c r="AB69"/>
  <c r="R69"/>
  <c r="AC69"/>
  <c r="S69"/>
  <c r="AD69"/>
  <c r="T69"/>
  <c r="AE69"/>
  <c r="U69"/>
  <c r="AF69"/>
  <c r="M67"/>
  <c r="X67"/>
  <c r="N67"/>
  <c r="Y67"/>
  <c r="O67"/>
  <c r="Z67"/>
  <c r="P67"/>
  <c r="AA67"/>
  <c r="Q67"/>
  <c r="AB67"/>
  <c r="R67"/>
  <c r="AC67"/>
  <c r="S67"/>
  <c r="AD67"/>
  <c r="T67"/>
  <c r="AE67"/>
  <c r="U67"/>
  <c r="AF67"/>
  <c r="M11"/>
  <c r="X11"/>
  <c r="N11"/>
  <c r="Y11"/>
  <c r="O11"/>
  <c r="Z11"/>
  <c r="P11"/>
  <c r="AA11"/>
  <c r="Q11"/>
  <c r="AB11"/>
  <c r="R11"/>
  <c r="AC11"/>
  <c r="S11"/>
  <c r="AD11"/>
  <c r="T11"/>
  <c r="AE11"/>
  <c r="U11"/>
  <c r="AF11"/>
  <c r="M42"/>
  <c r="X42"/>
  <c r="N42"/>
  <c r="Y42"/>
  <c r="O42"/>
  <c r="Z42"/>
  <c r="P42"/>
  <c r="AA42"/>
  <c r="Q42"/>
  <c r="AB42"/>
  <c r="R42"/>
  <c r="AC42"/>
  <c r="S42"/>
  <c r="AD42"/>
  <c r="T42"/>
  <c r="AE42"/>
  <c r="U42"/>
  <c r="AF42"/>
  <c r="M130"/>
  <c r="X130"/>
  <c r="N130"/>
  <c r="Y130"/>
  <c r="O130"/>
  <c r="Z130"/>
  <c r="P130"/>
  <c r="AA130"/>
  <c r="Q130"/>
  <c r="AB130"/>
  <c r="R130"/>
  <c r="AC130"/>
  <c r="S130"/>
  <c r="AD130"/>
  <c r="T130"/>
  <c r="AE130"/>
  <c r="U130"/>
  <c r="AF130"/>
  <c r="M102"/>
  <c r="X102"/>
  <c r="N102"/>
  <c r="Y102"/>
  <c r="O102"/>
  <c r="Z102"/>
  <c r="P102"/>
  <c r="AA102"/>
  <c r="Q102"/>
  <c r="AB102"/>
  <c r="R102"/>
  <c r="AC102"/>
  <c r="S102"/>
  <c r="AD102"/>
  <c r="T102"/>
  <c r="AE102"/>
  <c r="U102"/>
  <c r="AF102"/>
  <c r="M108"/>
  <c r="X108"/>
  <c r="N108"/>
  <c r="Y108"/>
  <c r="O108"/>
  <c r="Z108"/>
  <c r="P108"/>
  <c r="AA108"/>
  <c r="Q108"/>
  <c r="AB108"/>
  <c r="R108"/>
  <c r="AC108"/>
  <c r="S108"/>
  <c r="AD108"/>
  <c r="T108"/>
  <c r="AE108"/>
  <c r="U108"/>
  <c r="AF108"/>
  <c r="M139"/>
  <c r="X139"/>
  <c r="N139"/>
  <c r="Y139"/>
  <c r="O139"/>
  <c r="Z139"/>
  <c r="P139"/>
  <c r="AA139"/>
  <c r="Q139"/>
  <c r="AB139"/>
  <c r="R139"/>
  <c r="AC139"/>
  <c r="S139"/>
  <c r="AD139"/>
  <c r="T139"/>
  <c r="AE139"/>
  <c r="U139"/>
  <c r="AF139"/>
  <c r="M76"/>
  <c r="X76"/>
  <c r="N76"/>
  <c r="Y76"/>
  <c r="O76"/>
  <c r="Z76"/>
  <c r="P76"/>
  <c r="AA76"/>
  <c r="Q76"/>
  <c r="AB76"/>
  <c r="R76"/>
  <c r="AC76"/>
  <c r="S76"/>
  <c r="AD76"/>
  <c r="T76"/>
  <c r="AE76"/>
  <c r="U76"/>
  <c r="AF76"/>
  <c r="M7"/>
  <c r="X7"/>
  <c r="N7"/>
  <c r="Y7"/>
  <c r="O7"/>
  <c r="Z7"/>
  <c r="P7"/>
  <c r="AA7"/>
  <c r="Q7"/>
  <c r="AB7"/>
  <c r="R7"/>
  <c r="AC7"/>
  <c r="S7"/>
  <c r="AD7"/>
  <c r="T7"/>
  <c r="AE7"/>
  <c r="U7"/>
  <c r="AF7"/>
  <c r="M22"/>
  <c r="X22"/>
  <c r="N22"/>
  <c r="Y22"/>
  <c r="O22"/>
  <c r="Z22"/>
  <c r="P22"/>
  <c r="AA22"/>
  <c r="Q22"/>
  <c r="AB22"/>
  <c r="R22"/>
  <c r="AC22"/>
  <c r="S22"/>
  <c r="AD22"/>
  <c r="T22"/>
  <c r="AE22"/>
  <c r="U22"/>
  <c r="AF22"/>
  <c r="M89"/>
  <c r="X89"/>
  <c r="N89"/>
  <c r="Y89"/>
  <c r="O89"/>
  <c r="Z89"/>
  <c r="P89"/>
  <c r="AA89"/>
  <c r="Q89"/>
  <c r="AB89"/>
  <c r="R89"/>
  <c r="AC89"/>
  <c r="S89"/>
  <c r="AD89"/>
  <c r="T89"/>
  <c r="AE89"/>
  <c r="U89"/>
  <c r="AF89"/>
  <c r="M80"/>
  <c r="X80"/>
  <c r="N80"/>
  <c r="Y80"/>
  <c r="O80"/>
  <c r="Z80"/>
  <c r="P80"/>
  <c r="AA80"/>
  <c r="Q80"/>
  <c r="AB80"/>
  <c r="R80"/>
  <c r="AC80"/>
  <c r="S80"/>
  <c r="AD80"/>
  <c r="T80"/>
  <c r="AE80"/>
  <c r="U80"/>
  <c r="AF80"/>
  <c r="M68"/>
  <c r="X68"/>
  <c r="N68"/>
  <c r="Y68"/>
  <c r="O68"/>
  <c r="Z68"/>
  <c r="P68"/>
  <c r="AA68"/>
  <c r="Q68"/>
  <c r="AB68"/>
  <c r="R68"/>
  <c r="AC68"/>
  <c r="S68"/>
  <c r="AD68"/>
  <c r="T68"/>
  <c r="AE68"/>
  <c r="U68"/>
  <c r="AF68"/>
  <c r="M95"/>
  <c r="X95"/>
  <c r="N95"/>
  <c r="Y95"/>
  <c r="O95"/>
  <c r="Z95"/>
  <c r="P95"/>
  <c r="AA95"/>
  <c r="Q95"/>
  <c r="AB95"/>
  <c r="R95"/>
  <c r="AC95"/>
  <c r="S95"/>
  <c r="AD95"/>
  <c r="T95"/>
  <c r="AE95"/>
  <c r="U95"/>
  <c r="AF95"/>
  <c r="M50"/>
  <c r="X50"/>
  <c r="N50"/>
  <c r="Y50"/>
  <c r="O50"/>
  <c r="Z50"/>
  <c r="P50"/>
  <c r="AA50"/>
  <c r="Q50"/>
  <c r="AB50"/>
  <c r="R50"/>
  <c r="AC50"/>
  <c r="S50"/>
  <c r="AD50"/>
  <c r="T50"/>
  <c r="AE50"/>
  <c r="U50"/>
  <c r="AF50"/>
  <c r="M78"/>
  <c r="X78"/>
  <c r="N78"/>
  <c r="Y78"/>
  <c r="O78"/>
  <c r="Z78"/>
  <c r="P78"/>
  <c r="AA78"/>
  <c r="Q78"/>
  <c r="AB78"/>
  <c r="R78"/>
  <c r="AC78"/>
  <c r="S78"/>
  <c r="AD78"/>
  <c r="T78"/>
  <c r="AE78"/>
  <c r="U78"/>
  <c r="AF78"/>
  <c r="M43"/>
  <c r="X43"/>
  <c r="N43"/>
  <c r="Y43"/>
  <c r="O43"/>
  <c r="Z43"/>
  <c r="P43"/>
  <c r="AA43"/>
  <c r="Q43"/>
  <c r="AB43"/>
  <c r="R43"/>
  <c r="AC43"/>
  <c r="S43"/>
  <c r="AD43"/>
  <c r="T43"/>
  <c r="AE43"/>
  <c r="U43"/>
  <c r="AF43"/>
  <c r="M79"/>
  <c r="X79"/>
  <c r="N79"/>
  <c r="Y79"/>
  <c r="O79"/>
  <c r="Z79"/>
  <c r="P79"/>
  <c r="AA79"/>
  <c r="Q79"/>
  <c r="AB79"/>
  <c r="R79"/>
  <c r="AC79"/>
  <c r="S79"/>
  <c r="AD79"/>
  <c r="T79"/>
  <c r="AE79"/>
  <c r="U79"/>
  <c r="AF79"/>
  <c r="M107"/>
  <c r="X107"/>
  <c r="N107"/>
  <c r="Y107"/>
  <c r="O107"/>
  <c r="Z107"/>
  <c r="P107"/>
  <c r="AA107"/>
  <c r="Q107"/>
  <c r="AB107"/>
  <c r="R107"/>
  <c r="AC107"/>
  <c r="S107"/>
  <c r="AD107"/>
  <c r="T107"/>
  <c r="AE107"/>
  <c r="U107"/>
  <c r="AF107"/>
  <c r="M121"/>
  <c r="X121"/>
  <c r="N121"/>
  <c r="Y121"/>
  <c r="O121"/>
  <c r="Z121"/>
  <c r="P121"/>
  <c r="AA121"/>
  <c r="Q121"/>
  <c r="AB121"/>
  <c r="R121"/>
  <c r="AC121"/>
  <c r="S121"/>
  <c r="AD121"/>
  <c r="T121"/>
  <c r="AE121"/>
  <c r="U121"/>
  <c r="AF121"/>
  <c r="M148"/>
  <c r="X148"/>
  <c r="N148"/>
  <c r="Y148"/>
  <c r="O148"/>
  <c r="Z148"/>
  <c r="P148"/>
  <c r="AA148"/>
  <c r="Q148"/>
  <c r="AB148"/>
  <c r="R148"/>
  <c r="AC148"/>
  <c r="S148"/>
  <c r="AD148"/>
  <c r="T148"/>
  <c r="AE148"/>
  <c r="U148"/>
  <c r="AF148"/>
  <c r="M56"/>
  <c r="X56"/>
  <c r="N56"/>
  <c r="Y56"/>
  <c r="O56"/>
  <c r="Z56"/>
  <c r="P56"/>
  <c r="AA56"/>
  <c r="Q56"/>
  <c r="AB56"/>
  <c r="R56"/>
  <c r="AC56"/>
  <c r="S56"/>
  <c r="AD56"/>
  <c r="T56"/>
  <c r="AE56"/>
  <c r="U56"/>
  <c r="AF56"/>
  <c r="M110"/>
  <c r="X110"/>
  <c r="N110"/>
  <c r="Y110"/>
  <c r="O110"/>
  <c r="Z110"/>
  <c r="P110"/>
  <c r="AA110"/>
  <c r="Q110"/>
  <c r="AB110"/>
  <c r="R110"/>
  <c r="AC110"/>
  <c r="S110"/>
  <c r="AD110"/>
  <c r="T110"/>
  <c r="AE110"/>
  <c r="U110"/>
  <c r="AF110"/>
  <c r="M96"/>
  <c r="X96"/>
  <c r="N96"/>
  <c r="Y96"/>
  <c r="O96"/>
  <c r="Z96"/>
  <c r="P96"/>
  <c r="AA96"/>
  <c r="Q96"/>
  <c r="AB96"/>
  <c r="R96"/>
  <c r="AC96"/>
  <c r="S96"/>
  <c r="AD96"/>
  <c r="T96"/>
  <c r="AE96"/>
  <c r="U96"/>
  <c r="AF96"/>
  <c r="M54"/>
  <c r="X54"/>
  <c r="N54"/>
  <c r="Y54"/>
  <c r="O54"/>
  <c r="Z54"/>
  <c r="P54"/>
  <c r="AA54"/>
  <c r="Q54"/>
  <c r="AB54"/>
  <c r="R54"/>
  <c r="AC54"/>
  <c r="S54"/>
  <c r="AD54"/>
  <c r="T54"/>
  <c r="AE54"/>
  <c r="U54"/>
  <c r="AF54"/>
  <c r="M13"/>
  <c r="X13"/>
  <c r="N13"/>
  <c r="Y13"/>
  <c r="O13"/>
  <c r="Z13"/>
  <c r="P13"/>
  <c r="AA13"/>
  <c r="Q13"/>
  <c r="AB13"/>
  <c r="R13"/>
  <c r="AC13"/>
  <c r="S13"/>
  <c r="AD13"/>
  <c r="T13"/>
  <c r="AE13"/>
  <c r="U13"/>
  <c r="AF13"/>
  <c r="M91"/>
  <c r="X91"/>
  <c r="N91"/>
  <c r="Y91"/>
  <c r="O91"/>
  <c r="Z91"/>
  <c r="P91"/>
  <c r="AA91"/>
  <c r="Q91"/>
  <c r="AB91"/>
  <c r="R91"/>
  <c r="AC91"/>
  <c r="S91"/>
  <c r="AD91"/>
  <c r="T91"/>
  <c r="AE91"/>
  <c r="U91"/>
  <c r="AF91"/>
  <c r="M106"/>
  <c r="X106"/>
  <c r="N106"/>
  <c r="Y106"/>
  <c r="O106"/>
  <c r="Z106"/>
  <c r="P106"/>
  <c r="AA106"/>
  <c r="Q106"/>
  <c r="AB106"/>
  <c r="R106"/>
  <c r="AC106"/>
  <c r="S106"/>
  <c r="AD106"/>
  <c r="T106"/>
  <c r="AE106"/>
  <c r="U106"/>
  <c r="AF106"/>
  <c r="M26"/>
  <c r="X26"/>
  <c r="N26"/>
  <c r="Y26"/>
  <c r="O26"/>
  <c r="Z26"/>
  <c r="P26"/>
  <c r="AA26"/>
  <c r="Q26"/>
  <c r="AB26"/>
  <c r="R26"/>
  <c r="AC26"/>
  <c r="S26"/>
  <c r="AD26"/>
  <c r="T26"/>
  <c r="AE26"/>
  <c r="U26"/>
  <c r="AF26"/>
  <c r="M111"/>
  <c r="X111"/>
  <c r="N111"/>
  <c r="Y111"/>
  <c r="O111"/>
  <c r="Z111"/>
  <c r="P111"/>
  <c r="AA111"/>
  <c r="Q111"/>
  <c r="AB111"/>
  <c r="R111"/>
  <c r="AC111"/>
  <c r="S111"/>
  <c r="AD111"/>
  <c r="T111"/>
  <c r="AE111"/>
  <c r="U111"/>
  <c r="AF111"/>
  <c r="M143"/>
  <c r="X143"/>
  <c r="N143"/>
  <c r="Y143"/>
  <c r="O143"/>
  <c r="Z143"/>
  <c r="P143"/>
  <c r="AA143"/>
  <c r="Q143"/>
  <c r="AB143"/>
  <c r="R143"/>
  <c r="AC143"/>
  <c r="S143"/>
  <c r="AD143"/>
  <c r="T143"/>
  <c r="AE143"/>
  <c r="U143"/>
  <c r="AF143"/>
  <c r="M105"/>
  <c r="X105"/>
  <c r="N105"/>
  <c r="Y105"/>
  <c r="O105"/>
  <c r="Z105"/>
  <c r="P105"/>
  <c r="AA105"/>
  <c r="Q105"/>
  <c r="AB105"/>
  <c r="R105"/>
  <c r="AC105"/>
  <c r="S105"/>
  <c r="AD105"/>
  <c r="T105"/>
  <c r="AE105"/>
  <c r="U105"/>
  <c r="AF105"/>
  <c r="M97"/>
  <c r="X97"/>
  <c r="N97"/>
  <c r="Y97"/>
  <c r="O97"/>
  <c r="Z97"/>
  <c r="P97"/>
  <c r="AA97"/>
  <c r="Q97"/>
  <c r="AB97"/>
  <c r="R97"/>
  <c r="AC97"/>
  <c r="S97"/>
  <c r="AD97"/>
  <c r="T97"/>
  <c r="AE97"/>
  <c r="U97"/>
  <c r="AF97"/>
  <c r="M138"/>
  <c r="X138"/>
  <c r="N138"/>
  <c r="Y138"/>
  <c r="O138"/>
  <c r="Z138"/>
  <c r="P138"/>
  <c r="AA138"/>
  <c r="Q138"/>
  <c r="AB138"/>
  <c r="R138"/>
  <c r="AC138"/>
  <c r="S138"/>
  <c r="AD138"/>
  <c r="T138"/>
  <c r="AE138"/>
  <c r="U138"/>
  <c r="AF138"/>
  <c r="M119"/>
  <c r="X119"/>
  <c r="N119"/>
  <c r="Y119"/>
  <c r="O119"/>
  <c r="Z119"/>
  <c r="P119"/>
  <c r="AA119"/>
  <c r="Q119"/>
  <c r="AB119"/>
  <c r="R119"/>
  <c r="AC119"/>
  <c r="S119"/>
  <c r="AD119"/>
  <c r="T119"/>
  <c r="AE119"/>
  <c r="U119"/>
  <c r="AF119"/>
  <c r="M32"/>
  <c r="X32"/>
  <c r="N32"/>
  <c r="Y32"/>
  <c r="O32"/>
  <c r="Z32"/>
  <c r="P32"/>
  <c r="AA32"/>
  <c r="Q32"/>
  <c r="AB32"/>
  <c r="R32"/>
  <c r="AC32"/>
  <c r="S32"/>
  <c r="AD32"/>
  <c r="T32"/>
  <c r="AE32"/>
  <c r="U32"/>
  <c r="AF32"/>
  <c r="M64"/>
  <c r="X64"/>
  <c r="N64"/>
  <c r="Y64"/>
  <c r="O64"/>
  <c r="Z64"/>
  <c r="P64"/>
  <c r="AA64"/>
  <c r="Q64"/>
  <c r="AB64"/>
  <c r="R64"/>
  <c r="AC64"/>
  <c r="S64"/>
  <c r="AD64"/>
  <c r="T64"/>
  <c r="AE64"/>
  <c r="U64"/>
  <c r="AF64"/>
  <c r="M103"/>
  <c r="X103"/>
  <c r="N103"/>
  <c r="Y103"/>
  <c r="O103"/>
  <c r="Z103"/>
  <c r="P103"/>
  <c r="AA103"/>
  <c r="Q103"/>
  <c r="AB103"/>
  <c r="R103"/>
  <c r="AC103"/>
  <c r="S103"/>
  <c r="AD103"/>
  <c r="T103"/>
  <c r="AE103"/>
  <c r="U103"/>
  <c r="AF103"/>
  <c r="M88"/>
  <c r="X88"/>
  <c r="N88"/>
  <c r="Y88"/>
  <c r="O88"/>
  <c r="Z88"/>
  <c r="P88"/>
  <c r="AA88"/>
  <c r="Q88"/>
  <c r="AB88"/>
  <c r="R88"/>
  <c r="AC88"/>
  <c r="S88"/>
  <c r="AD88"/>
  <c r="T88"/>
  <c r="AE88"/>
  <c r="U88"/>
  <c r="AF88"/>
  <c r="M125"/>
  <c r="X125"/>
  <c r="N125"/>
  <c r="Y125"/>
  <c r="O125"/>
  <c r="Z125"/>
  <c r="P125"/>
  <c r="AA125"/>
  <c r="Q125"/>
  <c r="AB125"/>
  <c r="R125"/>
  <c r="AC125"/>
  <c r="S125"/>
  <c r="AD125"/>
  <c r="T125"/>
  <c r="AE125"/>
  <c r="U125"/>
  <c r="AF125"/>
  <c r="M10"/>
  <c r="X10"/>
  <c r="N10"/>
  <c r="Y10"/>
  <c r="O10"/>
  <c r="Z10"/>
  <c r="P10"/>
  <c r="AA10"/>
  <c r="Q10"/>
  <c r="AB10"/>
  <c r="R10"/>
  <c r="AC10"/>
  <c r="S10"/>
  <c r="AD10"/>
  <c r="T10"/>
  <c r="AE10"/>
  <c r="U10"/>
  <c r="AF10"/>
  <c r="M38"/>
  <c r="X38"/>
  <c r="N38"/>
  <c r="Y38"/>
  <c r="O38"/>
  <c r="Z38"/>
  <c r="P38"/>
  <c r="AA38"/>
  <c r="Q38"/>
  <c r="AB38"/>
  <c r="R38"/>
  <c r="AC38"/>
  <c r="S38"/>
  <c r="AD38"/>
  <c r="T38"/>
  <c r="AE38"/>
  <c r="U38"/>
  <c r="AF38"/>
  <c r="M8"/>
  <c r="X8"/>
  <c r="N8"/>
  <c r="Y8"/>
  <c r="O8"/>
  <c r="Z8"/>
  <c r="P8"/>
  <c r="AA8"/>
  <c r="Q8"/>
  <c r="AB8"/>
  <c r="R8"/>
  <c r="AC8"/>
  <c r="S8"/>
  <c r="AD8"/>
  <c r="T8"/>
  <c r="AE8"/>
  <c r="U8"/>
  <c r="AF8"/>
  <c r="M57"/>
  <c r="X57"/>
  <c r="N57"/>
  <c r="Y57"/>
  <c r="O57"/>
  <c r="Z57"/>
  <c r="P57"/>
  <c r="AA57"/>
  <c r="Q57"/>
  <c r="AB57"/>
  <c r="R57"/>
  <c r="AC57"/>
  <c r="S57"/>
  <c r="AD57"/>
  <c r="T57"/>
  <c r="AE57"/>
  <c r="U57"/>
  <c r="AF57"/>
  <c r="M112"/>
  <c r="X112"/>
  <c r="N112"/>
  <c r="Y112"/>
  <c r="O112"/>
  <c r="Z112"/>
  <c r="P112"/>
  <c r="AA112"/>
  <c r="Q112"/>
  <c r="AB112"/>
  <c r="R112"/>
  <c r="AC112"/>
  <c r="S112"/>
  <c r="AD112"/>
  <c r="T112"/>
  <c r="AE112"/>
  <c r="U112"/>
  <c r="AF112"/>
  <c r="M141"/>
  <c r="X141"/>
  <c r="N141"/>
  <c r="Y141"/>
  <c r="O141"/>
  <c r="Z141"/>
  <c r="P141"/>
  <c r="AA141"/>
  <c r="Q141"/>
  <c r="AB141"/>
  <c r="R141"/>
  <c r="AC141"/>
  <c r="S141"/>
  <c r="AD141"/>
  <c r="T141"/>
  <c r="AE141"/>
  <c r="U141"/>
  <c r="AF141"/>
  <c r="M9"/>
  <c r="X9"/>
  <c r="N9"/>
  <c r="Y9"/>
  <c r="O9"/>
  <c r="Z9"/>
  <c r="P9"/>
  <c r="AA9"/>
  <c r="Q9"/>
  <c r="AB9"/>
  <c r="R9"/>
  <c r="AC9"/>
  <c r="S9"/>
  <c r="AD9"/>
  <c r="T9"/>
  <c r="AE9"/>
  <c r="U9"/>
  <c r="AF9"/>
  <c r="M81"/>
  <c r="X81"/>
  <c r="N81"/>
  <c r="Y81"/>
  <c r="O81"/>
  <c r="Z81"/>
  <c r="P81"/>
  <c r="AA81"/>
  <c r="Q81"/>
  <c r="AB81"/>
  <c r="R81"/>
  <c r="AC81"/>
  <c r="S81"/>
  <c r="AD81"/>
  <c r="T81"/>
  <c r="AE81"/>
  <c r="U81"/>
  <c r="AF81"/>
  <c r="M135"/>
  <c r="X135"/>
  <c r="N135"/>
  <c r="Y135"/>
  <c r="O135"/>
  <c r="Z135"/>
  <c r="P135"/>
  <c r="AA135"/>
  <c r="Q135"/>
  <c r="AB135"/>
  <c r="R135"/>
  <c r="AC135"/>
  <c r="S135"/>
  <c r="AD135"/>
  <c r="T135"/>
  <c r="AE135"/>
  <c r="U135"/>
  <c r="AF135"/>
  <c r="M82"/>
  <c r="X82"/>
  <c r="N82"/>
  <c r="Y82"/>
  <c r="O82"/>
  <c r="Z82"/>
  <c r="P82"/>
  <c r="AA82"/>
  <c r="Q82"/>
  <c r="AB82"/>
  <c r="R82"/>
  <c r="AC82"/>
  <c r="S82"/>
  <c r="AD82"/>
  <c r="T82"/>
  <c r="AE82"/>
  <c r="U82"/>
  <c r="AF82"/>
  <c r="M45"/>
  <c r="X45"/>
  <c r="N45"/>
  <c r="Y45"/>
  <c r="O45"/>
  <c r="Z45"/>
  <c r="P45"/>
  <c r="AA45"/>
  <c r="Q45"/>
  <c r="AB45"/>
  <c r="R45"/>
  <c r="AC45"/>
  <c r="S45"/>
  <c r="AD45"/>
  <c r="T45"/>
  <c r="AE45"/>
  <c r="U45"/>
  <c r="AF45"/>
  <c r="M123"/>
  <c r="X123"/>
  <c r="N123"/>
  <c r="Y123"/>
  <c r="O123"/>
  <c r="Z123"/>
  <c r="P123"/>
  <c r="AA123"/>
  <c r="Q123"/>
  <c r="AB123"/>
  <c r="R123"/>
  <c r="AC123"/>
  <c r="S123"/>
  <c r="AD123"/>
  <c r="T123"/>
  <c r="AE123"/>
  <c r="U123"/>
  <c r="AF123"/>
  <c r="M46"/>
  <c r="X46"/>
  <c r="N46"/>
  <c r="Y46"/>
  <c r="O46"/>
  <c r="Z46"/>
  <c r="P46"/>
  <c r="AA46"/>
  <c r="Q46"/>
  <c r="AB46"/>
  <c r="R46"/>
  <c r="AC46"/>
  <c r="S46"/>
  <c r="AD46"/>
  <c r="T46"/>
  <c r="AE46"/>
  <c r="U46"/>
  <c r="AF46"/>
  <c r="M55"/>
  <c r="X55"/>
  <c r="N55"/>
  <c r="Y55"/>
  <c r="O55"/>
  <c r="Z55"/>
  <c r="P55"/>
  <c r="AA55"/>
  <c r="Q55"/>
  <c r="AB55"/>
  <c r="R55"/>
  <c r="AC55"/>
  <c r="S55"/>
  <c r="AD55"/>
  <c r="T55"/>
  <c r="AE55"/>
  <c r="U55"/>
  <c r="AF55"/>
  <c r="O94"/>
  <c r="Z94"/>
  <c r="P94"/>
  <c r="AA94"/>
  <c r="Q94"/>
  <c r="AB94"/>
  <c r="R94"/>
  <c r="AC94"/>
  <c r="S94"/>
  <c r="AD94"/>
  <c r="T94"/>
  <c r="AE94"/>
  <c r="U94"/>
  <c r="AF94"/>
  <c r="M94"/>
  <c r="X94"/>
  <c r="L14" i="3"/>
  <c r="V14"/>
  <c r="M14"/>
  <c r="W14"/>
  <c r="N14"/>
  <c r="X14"/>
  <c r="O14"/>
  <c r="Y14"/>
  <c r="P14"/>
  <c r="Z14"/>
  <c r="Q14"/>
  <c r="AA14"/>
  <c r="R14"/>
  <c r="AB14"/>
  <c r="S14"/>
  <c r="AC14"/>
  <c r="L15"/>
  <c r="V15"/>
  <c r="M15"/>
  <c r="W15"/>
  <c r="N15"/>
  <c r="X15"/>
  <c r="O15"/>
  <c r="Y15"/>
  <c r="P15"/>
  <c r="Z15"/>
  <c r="Q15"/>
  <c r="AA15"/>
  <c r="R15"/>
  <c r="AB15"/>
  <c r="S15"/>
  <c r="AC15"/>
  <c r="L5"/>
  <c r="V5"/>
  <c r="M5"/>
  <c r="W5"/>
  <c r="N5"/>
  <c r="X5"/>
  <c r="O5"/>
  <c r="Y5"/>
  <c r="P5"/>
  <c r="Z5"/>
  <c r="Q5"/>
  <c r="AA5"/>
  <c r="R5"/>
  <c r="AB5"/>
  <c r="S5"/>
  <c r="AC5"/>
  <c r="L34"/>
  <c r="V34"/>
  <c r="M34"/>
  <c r="W34"/>
  <c r="N34"/>
  <c r="X34"/>
  <c r="O34"/>
  <c r="Y34"/>
  <c r="P34"/>
  <c r="Z34"/>
  <c r="Q34"/>
  <c r="AA34"/>
  <c r="R34"/>
  <c r="AB34"/>
  <c r="S34"/>
  <c r="AC34"/>
  <c r="L16"/>
  <c r="V16"/>
  <c r="M16"/>
  <c r="W16"/>
  <c r="N16"/>
  <c r="X16"/>
  <c r="O16"/>
  <c r="Y16"/>
  <c r="P16"/>
  <c r="Z16"/>
  <c r="Q16"/>
  <c r="AA16"/>
  <c r="R16"/>
  <c r="AB16"/>
  <c r="S16"/>
  <c r="AC16"/>
  <c r="L11"/>
  <c r="V11"/>
  <c r="M11"/>
  <c r="W11"/>
  <c r="N11"/>
  <c r="X11"/>
  <c r="O11"/>
  <c r="Y11"/>
  <c r="P11"/>
  <c r="Z11"/>
  <c r="Q11"/>
  <c r="AA11"/>
  <c r="R11"/>
  <c r="AB11"/>
  <c r="S11"/>
  <c r="AC11"/>
  <c r="L18"/>
  <c r="V18"/>
  <c r="M18"/>
  <c r="W18"/>
  <c r="N18"/>
  <c r="X18"/>
  <c r="O18"/>
  <c r="Y18"/>
  <c r="P18"/>
  <c r="Z18"/>
  <c r="Q18"/>
  <c r="AA18"/>
  <c r="R18"/>
  <c r="AB18"/>
  <c r="S18"/>
  <c r="AC18"/>
  <c r="L26"/>
  <c r="V26"/>
  <c r="M26"/>
  <c r="W26"/>
  <c r="N26"/>
  <c r="X26"/>
  <c r="O26"/>
  <c r="Y26"/>
  <c r="P26"/>
  <c r="Z26"/>
  <c r="Q26"/>
  <c r="AA26"/>
  <c r="R26"/>
  <c r="AB26"/>
  <c r="S26"/>
  <c r="AC26"/>
  <c r="L122"/>
  <c r="V122"/>
  <c r="M122"/>
  <c r="W122"/>
  <c r="N122"/>
  <c r="X122"/>
  <c r="O122"/>
  <c r="Y122"/>
  <c r="P122"/>
  <c r="Z122"/>
  <c r="Q122"/>
  <c r="AA122"/>
  <c r="R122"/>
  <c r="AB122"/>
  <c r="S122"/>
  <c r="AC122"/>
  <c r="L9"/>
  <c r="V9"/>
  <c r="M9"/>
  <c r="W9"/>
  <c r="N9"/>
  <c r="X9"/>
  <c r="O9"/>
  <c r="Y9"/>
  <c r="P9"/>
  <c r="Z9"/>
  <c r="Q9"/>
  <c r="AA9"/>
  <c r="R9"/>
  <c r="AB9"/>
  <c r="S9"/>
  <c r="AC9"/>
  <c r="L25"/>
  <c r="V25"/>
  <c r="M25"/>
  <c r="W25"/>
  <c r="N25"/>
  <c r="X25"/>
  <c r="O25"/>
  <c r="Y25"/>
  <c r="P25"/>
  <c r="Z25"/>
  <c r="Q25"/>
  <c r="AA25"/>
  <c r="R25"/>
  <c r="AB25"/>
  <c r="S25"/>
  <c r="AC25"/>
  <c r="L20"/>
  <c r="V20"/>
  <c r="M20"/>
  <c r="W20"/>
  <c r="N20"/>
  <c r="X20"/>
  <c r="O20"/>
  <c r="Y20"/>
  <c r="P20"/>
  <c r="Z20"/>
  <c r="Q20"/>
  <c r="AA20"/>
  <c r="R20"/>
  <c r="AB20"/>
  <c r="S20"/>
  <c r="AC20"/>
  <c r="L8"/>
  <c r="V8"/>
  <c r="M8"/>
  <c r="W8"/>
  <c r="N8"/>
  <c r="X8"/>
  <c r="O8"/>
  <c r="Y8"/>
  <c r="P8"/>
  <c r="Z8"/>
  <c r="Q8"/>
  <c r="AA8"/>
  <c r="R8"/>
  <c r="AB8"/>
  <c r="S8"/>
  <c r="AC8"/>
  <c r="L36"/>
  <c r="V36"/>
  <c r="M36"/>
  <c r="W36"/>
  <c r="N36"/>
  <c r="X36"/>
  <c r="O36"/>
  <c r="Y36"/>
  <c r="P36"/>
  <c r="Z36"/>
  <c r="Q36"/>
  <c r="AA36"/>
  <c r="R36"/>
  <c r="AB36"/>
  <c r="S36"/>
  <c r="AC36"/>
  <c r="L3"/>
  <c r="V3"/>
  <c r="M3"/>
  <c r="W3"/>
  <c r="N3"/>
  <c r="X3"/>
  <c r="O3"/>
  <c r="Y3"/>
  <c r="P3"/>
  <c r="Z3"/>
  <c r="Q3"/>
  <c r="AA3"/>
  <c r="R3"/>
  <c r="AB3"/>
  <c r="S3"/>
  <c r="AC3"/>
  <c r="L27"/>
  <c r="V27"/>
  <c r="M27"/>
  <c r="W27"/>
  <c r="N27"/>
  <c r="X27"/>
  <c r="O27"/>
  <c r="Y27"/>
  <c r="P27"/>
  <c r="Z27"/>
  <c r="Q27"/>
  <c r="AA27"/>
  <c r="R27"/>
  <c r="AB27"/>
  <c r="S27"/>
  <c r="AC27"/>
  <c r="L103"/>
  <c r="V103"/>
  <c r="M103"/>
  <c r="W103"/>
  <c r="N103"/>
  <c r="X103"/>
  <c r="O103"/>
  <c r="Y103"/>
  <c r="P103"/>
  <c r="Z103"/>
  <c r="Q103"/>
  <c r="AA103"/>
  <c r="R103"/>
  <c r="AB103"/>
  <c r="S103"/>
  <c r="AC103"/>
  <c r="L17"/>
  <c r="V17"/>
  <c r="M17"/>
  <c r="W17"/>
  <c r="N17"/>
  <c r="X17"/>
  <c r="O17"/>
  <c r="Y17"/>
  <c r="P17"/>
  <c r="Z17"/>
  <c r="Q17"/>
  <c r="AA17"/>
  <c r="R17"/>
  <c r="AB17"/>
  <c r="S17"/>
  <c r="AC17"/>
  <c r="L28"/>
  <c r="V28"/>
  <c r="M28"/>
  <c r="W28"/>
  <c r="N28"/>
  <c r="X28"/>
  <c r="O28"/>
  <c r="Y28"/>
  <c r="P28"/>
  <c r="Z28"/>
  <c r="Q28"/>
  <c r="AA28"/>
  <c r="R28"/>
  <c r="AB28"/>
  <c r="S28"/>
  <c r="AC28"/>
  <c r="L10"/>
  <c r="V10"/>
  <c r="M10"/>
  <c r="W10"/>
  <c r="N10"/>
  <c r="X10"/>
  <c r="O10"/>
  <c r="Y10"/>
  <c r="P10"/>
  <c r="Z10"/>
  <c r="Q10"/>
  <c r="AA10"/>
  <c r="R10"/>
  <c r="AB10"/>
  <c r="S10"/>
  <c r="AC10"/>
  <c r="L6"/>
  <c r="V6"/>
  <c r="M6"/>
  <c r="W6"/>
  <c r="N6"/>
  <c r="X6"/>
  <c r="O6"/>
  <c r="Y6"/>
  <c r="P6"/>
  <c r="Z6"/>
  <c r="Q6"/>
  <c r="AA6"/>
  <c r="R6"/>
  <c r="AB6"/>
  <c r="S6"/>
  <c r="AC6"/>
  <c r="L4"/>
  <c r="V4"/>
  <c r="M4"/>
  <c r="W4"/>
  <c r="N4"/>
  <c r="X4"/>
  <c r="O4"/>
  <c r="Y4"/>
  <c r="P4"/>
  <c r="Z4"/>
  <c r="Q4"/>
  <c r="AA4"/>
  <c r="R4"/>
  <c r="AB4"/>
  <c r="S4"/>
  <c r="AC4"/>
  <c r="L13"/>
  <c r="V13"/>
  <c r="M13"/>
  <c r="W13"/>
  <c r="N13"/>
  <c r="X13"/>
  <c r="O13"/>
  <c r="Y13"/>
  <c r="P13"/>
  <c r="Z13"/>
  <c r="Q13"/>
  <c r="AA13"/>
  <c r="R13"/>
  <c r="AB13"/>
  <c r="S13"/>
  <c r="AC13"/>
  <c r="L33"/>
  <c r="V33"/>
  <c r="M33"/>
  <c r="W33"/>
  <c r="N33"/>
  <c r="X33"/>
  <c r="O33"/>
  <c r="Y33"/>
  <c r="P33"/>
  <c r="Z33"/>
  <c r="Q33"/>
  <c r="AA33"/>
  <c r="R33"/>
  <c r="AB33"/>
  <c r="S33"/>
  <c r="AC33"/>
  <c r="L29"/>
  <c r="V29"/>
  <c r="M29"/>
  <c r="W29"/>
  <c r="N29"/>
  <c r="X29"/>
  <c r="O29"/>
  <c r="Y29"/>
  <c r="P29"/>
  <c r="Z29"/>
  <c r="Q29"/>
  <c r="AA29"/>
  <c r="R29"/>
  <c r="AB29"/>
  <c r="S29"/>
  <c r="AC29"/>
  <c r="L7"/>
  <c r="V7"/>
  <c r="M7"/>
  <c r="W7"/>
  <c r="N7"/>
  <c r="X7"/>
  <c r="O7"/>
  <c r="Y7"/>
  <c r="P7"/>
  <c r="Z7"/>
  <c r="Q7"/>
  <c r="AA7"/>
  <c r="R7"/>
  <c r="AB7"/>
  <c r="S7"/>
  <c r="AC7"/>
  <c r="L102"/>
  <c r="V102"/>
  <c r="M102"/>
  <c r="W102"/>
  <c r="N102"/>
  <c r="X102"/>
  <c r="O102"/>
  <c r="Y102"/>
  <c r="P102"/>
  <c r="Z102"/>
  <c r="Q102"/>
  <c r="AA102"/>
  <c r="R102"/>
  <c r="AB102"/>
  <c r="S102"/>
  <c r="AC102"/>
  <c r="L108"/>
  <c r="V108"/>
  <c r="M108"/>
  <c r="W108"/>
  <c r="N108"/>
  <c r="X108"/>
  <c r="O108"/>
  <c r="Y108"/>
  <c r="P108"/>
  <c r="Z108"/>
  <c r="Q108"/>
  <c r="AA108"/>
  <c r="R108"/>
  <c r="AB108"/>
  <c r="S108"/>
  <c r="AC108"/>
  <c r="L35"/>
  <c r="V35"/>
  <c r="M35"/>
  <c r="W35"/>
  <c r="N35"/>
  <c r="X35"/>
  <c r="O35"/>
  <c r="Y35"/>
  <c r="P35"/>
  <c r="Z35"/>
  <c r="Q35"/>
  <c r="AA35"/>
  <c r="R35"/>
  <c r="AB35"/>
  <c r="S35"/>
  <c r="AC35"/>
  <c r="L12"/>
  <c r="V12"/>
  <c r="M12"/>
  <c r="W12"/>
  <c r="N12"/>
  <c r="X12"/>
  <c r="O12"/>
  <c r="Y12"/>
  <c r="P12"/>
  <c r="Z12"/>
  <c r="Q12"/>
  <c r="AA12"/>
  <c r="R12"/>
  <c r="AB12"/>
  <c r="S12"/>
  <c r="AC12"/>
  <c r="L137"/>
  <c r="V137"/>
  <c r="M137"/>
  <c r="W137"/>
  <c r="N137"/>
  <c r="X137"/>
  <c r="O137"/>
  <c r="Y137"/>
  <c r="P137"/>
  <c r="Z137"/>
  <c r="Q137"/>
  <c r="AA137"/>
  <c r="R137"/>
  <c r="AB137"/>
  <c r="S137"/>
  <c r="AC137"/>
  <c r="L19"/>
  <c r="V19"/>
  <c r="M19"/>
  <c r="W19"/>
  <c r="N19"/>
  <c r="X19"/>
  <c r="O19"/>
  <c r="Y19"/>
  <c r="P19"/>
  <c r="Z19"/>
  <c r="Q19"/>
  <c r="AA19"/>
  <c r="R19"/>
  <c r="AB19"/>
  <c r="S19"/>
  <c r="AC19"/>
  <c r="L31"/>
  <c r="V31"/>
  <c r="M31"/>
  <c r="W31"/>
  <c r="N31"/>
  <c r="X31"/>
  <c r="O31"/>
  <c r="Y31"/>
  <c r="P31"/>
  <c r="Z31"/>
  <c r="Q31"/>
  <c r="AA31"/>
  <c r="R31"/>
  <c r="AB31"/>
  <c r="S31"/>
  <c r="AC31"/>
  <c r="L30"/>
  <c r="V30"/>
  <c r="M30"/>
  <c r="W30"/>
  <c r="N30"/>
  <c r="X30"/>
  <c r="O30"/>
  <c r="Y30"/>
  <c r="P30"/>
  <c r="Z30"/>
  <c r="Q30"/>
  <c r="AA30"/>
  <c r="R30"/>
  <c r="AB30"/>
  <c r="S30"/>
  <c r="AC30"/>
  <c r="L32"/>
  <c r="V32"/>
  <c r="M32"/>
  <c r="W32"/>
  <c r="N32"/>
  <c r="X32"/>
  <c r="O32"/>
  <c r="Y32"/>
  <c r="P32"/>
  <c r="Z32"/>
  <c r="Q32"/>
  <c r="AA32"/>
  <c r="R32"/>
  <c r="AB32"/>
  <c r="S32"/>
  <c r="AC32"/>
  <c r="L107"/>
  <c r="V107"/>
  <c r="M107"/>
  <c r="W107"/>
  <c r="N107"/>
  <c r="X107"/>
  <c r="O107"/>
  <c r="Y107"/>
  <c r="P107"/>
  <c r="Z107"/>
  <c r="Q107"/>
  <c r="AA107"/>
  <c r="R107"/>
  <c r="AB107"/>
  <c r="S107"/>
  <c r="AC107"/>
  <c r="T14"/>
  <c r="U14"/>
  <c r="T15"/>
  <c r="U15"/>
  <c r="T5"/>
  <c r="U5"/>
  <c r="T34"/>
  <c r="U34"/>
  <c r="T16"/>
  <c r="U16"/>
  <c r="T11"/>
  <c r="U11"/>
  <c r="T18"/>
  <c r="U18"/>
  <c r="T26"/>
  <c r="U26"/>
  <c r="T122"/>
  <c r="U122"/>
  <c r="T9"/>
  <c r="U9"/>
  <c r="T25"/>
  <c r="U25"/>
  <c r="T20"/>
  <c r="U20"/>
  <c r="T8"/>
  <c r="U8"/>
  <c r="T36"/>
  <c r="U36"/>
  <c r="T3"/>
  <c r="U3"/>
  <c r="T27"/>
  <c r="U27"/>
  <c r="T103"/>
  <c r="U103"/>
  <c r="T17"/>
  <c r="U17"/>
  <c r="T28"/>
  <c r="U28"/>
  <c r="T10"/>
  <c r="U10"/>
  <c r="T6"/>
  <c r="U6"/>
  <c r="T4"/>
  <c r="U4"/>
  <c r="T13"/>
  <c r="U13"/>
  <c r="T33"/>
  <c r="U33"/>
  <c r="T29"/>
  <c r="U29"/>
  <c r="T7"/>
  <c r="U7"/>
  <c r="T102"/>
  <c r="U102"/>
  <c r="T108"/>
  <c r="U108"/>
  <c r="T35"/>
  <c r="U35"/>
  <c r="T12"/>
  <c r="U12"/>
  <c r="T137"/>
  <c r="U137"/>
  <c r="T19"/>
  <c r="U19"/>
  <c r="T31"/>
  <c r="U31"/>
  <c r="T30"/>
  <c r="U30"/>
  <c r="T32"/>
  <c r="U32"/>
  <c r="T107"/>
  <c r="U107"/>
  <c r="K17" i="2"/>
  <c r="T17"/>
  <c r="L17"/>
  <c r="U17"/>
  <c r="M17"/>
  <c r="V17"/>
  <c r="N17"/>
  <c r="W17"/>
  <c r="O17"/>
  <c r="X17"/>
  <c r="P17"/>
  <c r="Y17"/>
  <c r="Q17"/>
  <c r="Z17"/>
  <c r="K134"/>
  <c r="T134"/>
  <c r="L134"/>
  <c r="U134"/>
  <c r="M134"/>
  <c r="V134"/>
  <c r="N134"/>
  <c r="W134"/>
  <c r="O134"/>
  <c r="X134"/>
  <c r="P134"/>
  <c r="Y134"/>
  <c r="Q134"/>
  <c r="Z134"/>
  <c r="K20"/>
  <c r="T20"/>
  <c r="L20"/>
  <c r="U20"/>
  <c r="M20"/>
  <c r="V20"/>
  <c r="N20"/>
  <c r="W20"/>
  <c r="O20"/>
  <c r="X20"/>
  <c r="P20"/>
  <c r="Y20"/>
  <c r="Q20"/>
  <c r="Z20"/>
  <c r="K48"/>
  <c r="T48"/>
  <c r="L48"/>
  <c r="U48"/>
  <c r="M48"/>
  <c r="V48"/>
  <c r="N48"/>
  <c r="W48"/>
  <c r="O48"/>
  <c r="X48"/>
  <c r="P48"/>
  <c r="Y48"/>
  <c r="Q48"/>
  <c r="Z48"/>
  <c r="K80"/>
  <c r="T80"/>
  <c r="L80"/>
  <c r="U80"/>
  <c r="M80"/>
  <c r="V80"/>
  <c r="N80"/>
  <c r="W80"/>
  <c r="O80"/>
  <c r="X80"/>
  <c r="P80"/>
  <c r="Y80"/>
  <c r="Q80"/>
  <c r="Z80"/>
  <c r="K81"/>
  <c r="T81"/>
  <c r="L81"/>
  <c r="U81"/>
  <c r="M81"/>
  <c r="V81"/>
  <c r="N81"/>
  <c r="W81"/>
  <c r="O81"/>
  <c r="X81"/>
  <c r="P81"/>
  <c r="Y81"/>
  <c r="Q81"/>
  <c r="Z81"/>
  <c r="K84"/>
  <c r="T84"/>
  <c r="L84"/>
  <c r="U84"/>
  <c r="M84"/>
  <c r="V84"/>
  <c r="N84"/>
  <c r="W84"/>
  <c r="O84"/>
  <c r="X84"/>
  <c r="P84"/>
  <c r="Y84"/>
  <c r="Q84"/>
  <c r="Z84"/>
  <c r="K64"/>
  <c r="T64"/>
  <c r="L64"/>
  <c r="U64"/>
  <c r="M64"/>
  <c r="V64"/>
  <c r="N64"/>
  <c r="W64"/>
  <c r="O64"/>
  <c r="X64"/>
  <c r="P64"/>
  <c r="Y64"/>
  <c r="Q64"/>
  <c r="Z64"/>
  <c r="K27"/>
  <c r="T27"/>
  <c r="L27"/>
  <c r="U27"/>
  <c r="M27"/>
  <c r="V27"/>
  <c r="N27"/>
  <c r="W27"/>
  <c r="O27"/>
  <c r="X27"/>
  <c r="P27"/>
  <c r="Y27"/>
  <c r="Q27"/>
  <c r="Z27"/>
  <c r="K3"/>
  <c r="T3"/>
  <c r="L3"/>
  <c r="U3"/>
  <c r="M3"/>
  <c r="V3"/>
  <c r="N3"/>
  <c r="W3"/>
  <c r="O3"/>
  <c r="X3"/>
  <c r="P3"/>
  <c r="Y3"/>
  <c r="Q3"/>
  <c r="Z3"/>
  <c r="K83"/>
  <c r="T83"/>
  <c r="L83"/>
  <c r="U83"/>
  <c r="M83"/>
  <c r="V83"/>
  <c r="N83"/>
  <c r="W83"/>
  <c r="O83"/>
  <c r="X83"/>
  <c r="P83"/>
  <c r="Y83"/>
  <c r="Q83"/>
  <c r="Z83"/>
  <c r="K62"/>
  <c r="T62"/>
  <c r="L62"/>
  <c r="U62"/>
  <c r="M62"/>
  <c r="V62"/>
  <c r="N62"/>
  <c r="W62"/>
  <c r="O62"/>
  <c r="X62"/>
  <c r="P62"/>
  <c r="Y62"/>
  <c r="Q62"/>
  <c r="Z62"/>
  <c r="K112"/>
  <c r="T112"/>
  <c r="L112"/>
  <c r="U112"/>
  <c r="M112"/>
  <c r="V112"/>
  <c r="N112"/>
  <c r="W112"/>
  <c r="O112"/>
  <c r="X112"/>
  <c r="P112"/>
  <c r="Y112"/>
  <c r="Q112"/>
  <c r="Z112"/>
  <c r="K44"/>
  <c r="T44"/>
  <c r="L44"/>
  <c r="U44"/>
  <c r="M44"/>
  <c r="V44"/>
  <c r="N44"/>
  <c r="W44"/>
  <c r="O44"/>
  <c r="X44"/>
  <c r="P44"/>
  <c r="Y44"/>
  <c r="Q44"/>
  <c r="Z44"/>
  <c r="K127"/>
  <c r="T127"/>
  <c r="L127"/>
  <c r="U127"/>
  <c r="M127"/>
  <c r="V127"/>
  <c r="N127"/>
  <c r="W127"/>
  <c r="O127"/>
  <c r="X127"/>
  <c r="P127"/>
  <c r="Y127"/>
  <c r="Q127"/>
  <c r="Z127"/>
  <c r="K103"/>
  <c r="T103"/>
  <c r="L103"/>
  <c r="U103"/>
  <c r="M103"/>
  <c r="V103"/>
  <c r="N103"/>
  <c r="W103"/>
  <c r="O103"/>
  <c r="X103"/>
  <c r="P103"/>
  <c r="Y103"/>
  <c r="Q103"/>
  <c r="Z103"/>
  <c r="K53"/>
  <c r="T53"/>
  <c r="L53"/>
  <c r="U53"/>
  <c r="M53"/>
  <c r="V53"/>
  <c r="N53"/>
  <c r="W53"/>
  <c r="O53"/>
  <c r="X53"/>
  <c r="P53"/>
  <c r="Y53"/>
  <c r="Q53"/>
  <c r="Z53"/>
  <c r="K61"/>
  <c r="T61"/>
  <c r="L61"/>
  <c r="U61"/>
  <c r="M61"/>
  <c r="V61"/>
  <c r="N61"/>
  <c r="W61"/>
  <c r="O61"/>
  <c r="X61"/>
  <c r="P61"/>
  <c r="Y61"/>
  <c r="Q61"/>
  <c r="Z61"/>
  <c r="K43"/>
  <c r="T43"/>
  <c r="L43"/>
  <c r="U43"/>
  <c r="M43"/>
  <c r="V43"/>
  <c r="N43"/>
  <c r="W43"/>
  <c r="O43"/>
  <c r="X43"/>
  <c r="P43"/>
  <c r="Y43"/>
  <c r="Q43"/>
  <c r="Z43"/>
  <c r="K132"/>
  <c r="T132"/>
  <c r="L132"/>
  <c r="U132"/>
  <c r="M132"/>
  <c r="V132"/>
  <c r="N132"/>
  <c r="W132"/>
  <c r="O132"/>
  <c r="X132"/>
  <c r="P132"/>
  <c r="Y132"/>
  <c r="Q132"/>
  <c r="Z132"/>
  <c r="K51"/>
  <c r="T51"/>
  <c r="L51"/>
  <c r="U51"/>
  <c r="M51"/>
  <c r="V51"/>
  <c r="N51"/>
  <c r="W51"/>
  <c r="O51"/>
  <c r="X51"/>
  <c r="P51"/>
  <c r="Y51"/>
  <c r="Q51"/>
  <c r="Z51"/>
  <c r="K79"/>
  <c r="T79"/>
  <c r="L79"/>
  <c r="U79"/>
  <c r="M79"/>
  <c r="V79"/>
  <c r="N79"/>
  <c r="W79"/>
  <c r="O79"/>
  <c r="X79"/>
  <c r="P79"/>
  <c r="Y79"/>
  <c r="Q79"/>
  <c r="Z79"/>
  <c r="K5"/>
  <c r="T5"/>
  <c r="L5"/>
  <c r="U5"/>
  <c r="M5"/>
  <c r="V5"/>
  <c r="N5"/>
  <c r="W5"/>
  <c r="O5"/>
  <c r="X5"/>
  <c r="P5"/>
  <c r="Y5"/>
  <c r="Q5"/>
  <c r="Z5"/>
  <c r="K98"/>
  <c r="T98"/>
  <c r="L98"/>
  <c r="U98"/>
  <c r="M98"/>
  <c r="V98"/>
  <c r="N98"/>
  <c r="W98"/>
  <c r="O98"/>
  <c r="X98"/>
  <c r="P98"/>
  <c r="Y98"/>
  <c r="Q98"/>
  <c r="Z98"/>
  <c r="K16"/>
  <c r="T16"/>
  <c r="L16"/>
  <c r="U16"/>
  <c r="M16"/>
  <c r="V16"/>
  <c r="N16"/>
  <c r="W16"/>
  <c r="O16"/>
  <c r="X16"/>
  <c r="P16"/>
  <c r="Y16"/>
  <c r="Q16"/>
  <c r="Z16"/>
  <c r="K77"/>
  <c r="T77"/>
  <c r="L77"/>
  <c r="U77"/>
  <c r="M77"/>
  <c r="V77"/>
  <c r="N77"/>
  <c r="W77"/>
  <c r="O77"/>
  <c r="X77"/>
  <c r="P77"/>
  <c r="Y77"/>
  <c r="Q77"/>
  <c r="Z77"/>
  <c r="K41"/>
  <c r="T41"/>
  <c r="L41"/>
  <c r="U41"/>
  <c r="M41"/>
  <c r="V41"/>
  <c r="N41"/>
  <c r="W41"/>
  <c r="O41"/>
  <c r="X41"/>
  <c r="P41"/>
  <c r="Y41"/>
  <c r="Q41"/>
  <c r="Z41"/>
  <c r="K100"/>
  <c r="T100"/>
  <c r="L100"/>
  <c r="U100"/>
  <c r="M100"/>
  <c r="V100"/>
  <c r="N100"/>
  <c r="W100"/>
  <c r="O100"/>
  <c r="X100"/>
  <c r="P100"/>
  <c r="Y100"/>
  <c r="Q100"/>
  <c r="Z100"/>
  <c r="K21"/>
  <c r="T21"/>
  <c r="L21"/>
  <c r="U21"/>
  <c r="M21"/>
  <c r="V21"/>
  <c r="N21"/>
  <c r="W21"/>
  <c r="O21"/>
  <c r="X21"/>
  <c r="P21"/>
  <c r="Y21"/>
  <c r="Q21"/>
  <c r="Z21"/>
  <c r="K131"/>
  <c r="T131"/>
  <c r="L131"/>
  <c r="U131"/>
  <c r="M131"/>
  <c r="V131"/>
  <c r="N131"/>
  <c r="W131"/>
  <c r="O131"/>
  <c r="X131"/>
  <c r="P131"/>
  <c r="Y131"/>
  <c r="Q131"/>
  <c r="Z131"/>
  <c r="K74"/>
  <c r="T74"/>
  <c r="L74"/>
  <c r="U74"/>
  <c r="M74"/>
  <c r="V74"/>
  <c r="N74"/>
  <c r="W74"/>
  <c r="O74"/>
  <c r="X74"/>
  <c r="P74"/>
  <c r="Y74"/>
  <c r="Q74"/>
  <c r="Z74"/>
  <c r="K37"/>
  <c r="T37"/>
  <c r="L37"/>
  <c r="U37"/>
  <c r="M37"/>
  <c r="V37"/>
  <c r="N37"/>
  <c r="W37"/>
  <c r="O37"/>
  <c r="X37"/>
  <c r="P37"/>
  <c r="Y37"/>
  <c r="Q37"/>
  <c r="Z37"/>
  <c r="K55"/>
  <c r="T55"/>
  <c r="L55"/>
  <c r="U55"/>
  <c r="M55"/>
  <c r="V55"/>
  <c r="N55"/>
  <c r="W55"/>
  <c r="O55"/>
  <c r="X55"/>
  <c r="P55"/>
  <c r="Y55"/>
  <c r="Q55"/>
  <c r="Z55"/>
  <c r="K102"/>
  <c r="T102"/>
  <c r="L102"/>
  <c r="U102"/>
  <c r="M102"/>
  <c r="V102"/>
  <c r="N102"/>
  <c r="W102"/>
  <c r="O102"/>
  <c r="X102"/>
  <c r="P102"/>
  <c r="Y102"/>
  <c r="Q102"/>
  <c r="Z102"/>
  <c r="K47"/>
  <c r="T47"/>
  <c r="L47"/>
  <c r="U47"/>
  <c r="M47"/>
  <c r="V47"/>
  <c r="N47"/>
  <c r="W47"/>
  <c r="O47"/>
  <c r="X47"/>
  <c r="P47"/>
  <c r="Y47"/>
  <c r="Q47"/>
  <c r="Z47"/>
  <c r="K93"/>
  <c r="T93"/>
  <c r="L93"/>
  <c r="U93"/>
  <c r="M93"/>
  <c r="V93"/>
  <c r="N93"/>
  <c r="W93"/>
  <c r="O93"/>
  <c r="X93"/>
  <c r="P93"/>
  <c r="Y93"/>
  <c r="Q93"/>
  <c r="Z93"/>
  <c r="K6"/>
  <c r="T6"/>
  <c r="L6"/>
  <c r="U6"/>
  <c r="M6"/>
  <c r="V6"/>
  <c r="N6"/>
  <c r="W6"/>
  <c r="O6"/>
  <c r="X6"/>
  <c r="P6"/>
  <c r="Y6"/>
  <c r="Q6"/>
  <c r="Z6"/>
  <c r="K96"/>
  <c r="T96"/>
  <c r="L96"/>
  <c r="U96"/>
  <c r="M96"/>
  <c r="V96"/>
  <c r="N96"/>
  <c r="W96"/>
  <c r="O96"/>
  <c r="X96"/>
  <c r="P96"/>
  <c r="Y96"/>
  <c r="Q96"/>
  <c r="Z96"/>
  <c r="K7"/>
  <c r="T7"/>
  <c r="L7"/>
  <c r="U7"/>
  <c r="M7"/>
  <c r="V7"/>
  <c r="N7"/>
  <c r="W7"/>
  <c r="O7"/>
  <c r="X7"/>
  <c r="P7"/>
  <c r="Y7"/>
  <c r="Q7"/>
  <c r="Z7"/>
  <c r="K75"/>
  <c r="T75"/>
  <c r="L75"/>
  <c r="U75"/>
  <c r="M75"/>
  <c r="V75"/>
  <c r="N75"/>
  <c r="W75"/>
  <c r="O75"/>
  <c r="X75"/>
  <c r="P75"/>
  <c r="Y75"/>
  <c r="Q75"/>
  <c r="Z75"/>
  <c r="K4"/>
  <c r="T4"/>
  <c r="L4"/>
  <c r="U4"/>
  <c r="M4"/>
  <c r="V4"/>
  <c r="N4"/>
  <c r="W4"/>
  <c r="O4"/>
  <c r="X4"/>
  <c r="P4"/>
  <c r="Y4"/>
  <c r="Q4"/>
  <c r="Z4"/>
  <c r="K35"/>
  <c r="T35"/>
  <c r="L35"/>
  <c r="U35"/>
  <c r="M35"/>
  <c r="V35"/>
  <c r="N35"/>
  <c r="W35"/>
  <c r="O35"/>
  <c r="X35"/>
  <c r="P35"/>
  <c r="Y35"/>
  <c r="Q35"/>
  <c r="Z35"/>
  <c r="K86"/>
  <c r="T86"/>
  <c r="L86"/>
  <c r="U86"/>
  <c r="M86"/>
  <c r="V86"/>
  <c r="N86"/>
  <c r="W86"/>
  <c r="O86"/>
  <c r="X86"/>
  <c r="P86"/>
  <c r="Y86"/>
  <c r="Q86"/>
  <c r="Z86"/>
  <c r="K104"/>
  <c r="T104"/>
  <c r="L104"/>
  <c r="U104"/>
  <c r="M104"/>
  <c r="V104"/>
  <c r="N104"/>
  <c r="W104"/>
  <c r="O104"/>
  <c r="X104"/>
  <c r="P104"/>
  <c r="Y104"/>
  <c r="Q104"/>
  <c r="Z104"/>
  <c r="K125"/>
  <c r="T125"/>
  <c r="L125"/>
  <c r="U125"/>
  <c r="M125"/>
  <c r="V125"/>
  <c r="N125"/>
  <c r="W125"/>
  <c r="O125"/>
  <c r="X125"/>
  <c r="P125"/>
  <c r="Y125"/>
  <c r="Q125"/>
  <c r="Z125"/>
  <c r="K135"/>
  <c r="T135"/>
  <c r="L135"/>
  <c r="U135"/>
  <c r="M135"/>
  <c r="V135"/>
  <c r="N135"/>
  <c r="W135"/>
  <c r="O135"/>
  <c r="X135"/>
  <c r="P135"/>
  <c r="Y135"/>
  <c r="Q135"/>
  <c r="Z135"/>
  <c r="K10"/>
  <c r="T10"/>
  <c r="L10"/>
  <c r="U10"/>
  <c r="M10"/>
  <c r="V10"/>
  <c r="N10"/>
  <c r="W10"/>
  <c r="O10"/>
  <c r="X10"/>
  <c r="P10"/>
  <c r="Y10"/>
  <c r="Q10"/>
  <c r="Z10"/>
  <c r="K111"/>
  <c r="T111"/>
  <c r="L111"/>
  <c r="U111"/>
  <c r="M111"/>
  <c r="V111"/>
  <c r="N111"/>
  <c r="W111"/>
  <c r="O111"/>
  <c r="X111"/>
  <c r="P111"/>
  <c r="Y111"/>
  <c r="Q111"/>
  <c r="Z111"/>
  <c r="K65"/>
  <c r="T65"/>
  <c r="L65"/>
  <c r="U65"/>
  <c r="M65"/>
  <c r="V65"/>
  <c r="N65"/>
  <c r="W65"/>
  <c r="O65"/>
  <c r="X65"/>
  <c r="P65"/>
  <c r="Y65"/>
  <c r="Q65"/>
  <c r="Z65"/>
  <c r="K11"/>
  <c r="T11"/>
  <c r="L11"/>
  <c r="U11"/>
  <c r="M11"/>
  <c r="V11"/>
  <c r="N11"/>
  <c r="W11"/>
  <c r="O11"/>
  <c r="X11"/>
  <c r="P11"/>
  <c r="Y11"/>
  <c r="Q11"/>
  <c r="Z11"/>
  <c r="K126"/>
  <c r="T126"/>
  <c r="L126"/>
  <c r="U126"/>
  <c r="M126"/>
  <c r="V126"/>
  <c r="N126"/>
  <c r="W126"/>
  <c r="O126"/>
  <c r="X126"/>
  <c r="P126"/>
  <c r="Y126"/>
  <c r="Q126"/>
  <c r="Z126"/>
  <c r="K13"/>
  <c r="T13"/>
  <c r="L13"/>
  <c r="U13"/>
  <c r="M13"/>
  <c r="V13"/>
  <c r="N13"/>
  <c r="W13"/>
  <c r="O13"/>
  <c r="X13"/>
  <c r="P13"/>
  <c r="Y13"/>
  <c r="Q13"/>
  <c r="Z13"/>
  <c r="K9"/>
  <c r="T9"/>
  <c r="L9"/>
  <c r="U9"/>
  <c r="M9"/>
  <c r="V9"/>
  <c r="N9"/>
  <c r="W9"/>
  <c r="O9"/>
  <c r="X9"/>
  <c r="P9"/>
  <c r="Y9"/>
  <c r="Q9"/>
  <c r="Z9"/>
  <c r="K18"/>
  <c r="T18"/>
  <c r="L18"/>
  <c r="U18"/>
  <c r="M18"/>
  <c r="V18"/>
  <c r="N18"/>
  <c r="W18"/>
  <c r="O18"/>
  <c r="X18"/>
  <c r="P18"/>
  <c r="Y18"/>
  <c r="Q18"/>
  <c r="Z18"/>
  <c r="K49"/>
  <c r="T49"/>
  <c r="L49"/>
  <c r="U49"/>
  <c r="M49"/>
  <c r="V49"/>
  <c r="N49"/>
  <c r="W49"/>
  <c r="O49"/>
  <c r="X49"/>
  <c r="P49"/>
  <c r="Y49"/>
  <c r="Q49"/>
  <c r="Z49"/>
  <c r="K69"/>
  <c r="T69"/>
  <c r="L69"/>
  <c r="U69"/>
  <c r="M69"/>
  <c r="V69"/>
  <c r="N69"/>
  <c r="W69"/>
  <c r="O69"/>
  <c r="X69"/>
  <c r="P69"/>
  <c r="Y69"/>
  <c r="Q69"/>
  <c r="Z69"/>
  <c r="K66"/>
  <c r="T66"/>
  <c r="L66"/>
  <c r="U66"/>
  <c r="M66"/>
  <c r="V66"/>
  <c r="N66"/>
  <c r="W66"/>
  <c r="O66"/>
  <c r="X66"/>
  <c r="P66"/>
  <c r="Y66"/>
  <c r="Q66"/>
  <c r="Z66"/>
  <c r="K85"/>
  <c r="T85"/>
  <c r="L85"/>
  <c r="U85"/>
  <c r="M85"/>
  <c r="V85"/>
  <c r="N85"/>
  <c r="W85"/>
  <c r="O85"/>
  <c r="X85"/>
  <c r="P85"/>
  <c r="Y85"/>
  <c r="Q85"/>
  <c r="Z85"/>
  <c r="K54"/>
  <c r="T54"/>
  <c r="L54"/>
  <c r="U54"/>
  <c r="M54"/>
  <c r="V54"/>
  <c r="N54"/>
  <c r="W54"/>
  <c r="O54"/>
  <c r="X54"/>
  <c r="P54"/>
  <c r="Y54"/>
  <c r="Q54"/>
  <c r="Z54"/>
  <c r="K136"/>
  <c r="T136"/>
  <c r="L136"/>
  <c r="U136"/>
  <c r="M136"/>
  <c r="V136"/>
  <c r="N136"/>
  <c r="W136"/>
  <c r="O136"/>
  <c r="X136"/>
  <c r="P136"/>
  <c r="Y136"/>
  <c r="Q136"/>
  <c r="Z136"/>
  <c r="K46"/>
  <c r="T46"/>
  <c r="L46"/>
  <c r="U46"/>
  <c r="M46"/>
  <c r="V46"/>
  <c r="N46"/>
  <c r="W46"/>
  <c r="O46"/>
  <c r="X46"/>
  <c r="P46"/>
  <c r="Y46"/>
  <c r="Q46"/>
  <c r="Z46"/>
  <c r="K52"/>
  <c r="T52"/>
  <c r="L52"/>
  <c r="U52"/>
  <c r="M52"/>
  <c r="V52"/>
  <c r="N52"/>
  <c r="W52"/>
  <c r="O52"/>
  <c r="X52"/>
  <c r="P52"/>
  <c r="Y52"/>
  <c r="Q52"/>
  <c r="Z52"/>
  <c r="K101"/>
  <c r="T101"/>
  <c r="L101"/>
  <c r="U101"/>
  <c r="M101"/>
  <c r="V101"/>
  <c r="N101"/>
  <c r="W101"/>
  <c r="O101"/>
  <c r="X101"/>
  <c r="P101"/>
  <c r="Y101"/>
  <c r="Q101"/>
  <c r="Z101"/>
  <c r="K15"/>
  <c r="T15"/>
  <c r="L15"/>
  <c r="U15"/>
  <c r="M15"/>
  <c r="V15"/>
  <c r="N15"/>
  <c r="W15"/>
  <c r="O15"/>
  <c r="X15"/>
  <c r="P15"/>
  <c r="Y15"/>
  <c r="Q15"/>
  <c r="Z15"/>
  <c r="K87"/>
  <c r="T87"/>
  <c r="L87"/>
  <c r="U87"/>
  <c r="M87"/>
  <c r="V87"/>
  <c r="N87"/>
  <c r="W87"/>
  <c r="O87"/>
  <c r="X87"/>
  <c r="P87"/>
  <c r="Y87"/>
  <c r="Q87"/>
  <c r="Z87"/>
  <c r="K8"/>
  <c r="T8"/>
  <c r="L8"/>
  <c r="U8"/>
  <c r="M8"/>
  <c r="V8"/>
  <c r="N8"/>
  <c r="W8"/>
  <c r="O8"/>
  <c r="X8"/>
  <c r="P8"/>
  <c r="Y8"/>
  <c r="Q8"/>
  <c r="Z8"/>
  <c r="K32"/>
  <c r="T32"/>
  <c r="L32"/>
  <c r="U32"/>
  <c r="M32"/>
  <c r="V32"/>
  <c r="N32"/>
  <c r="W32"/>
  <c r="O32"/>
  <c r="X32"/>
  <c r="P32"/>
  <c r="Y32"/>
  <c r="Q32"/>
  <c r="Z32"/>
  <c r="K109"/>
  <c r="T109"/>
  <c r="L109"/>
  <c r="U109"/>
  <c r="M109"/>
  <c r="V109"/>
  <c r="N109"/>
  <c r="W109"/>
  <c r="O109"/>
  <c r="X109"/>
  <c r="P109"/>
  <c r="Y109"/>
  <c r="Q109"/>
  <c r="Z109"/>
  <c r="K67"/>
  <c r="T67"/>
  <c r="L67"/>
  <c r="U67"/>
  <c r="M67"/>
  <c r="V67"/>
  <c r="N67"/>
  <c r="W67"/>
  <c r="O67"/>
  <c r="X67"/>
  <c r="P67"/>
  <c r="Y67"/>
  <c r="Q67"/>
  <c r="Z67"/>
  <c r="K68"/>
  <c r="T68"/>
  <c r="L68"/>
  <c r="U68"/>
  <c r="M68"/>
  <c r="V68"/>
  <c r="N68"/>
  <c r="W68"/>
  <c r="O68"/>
  <c r="X68"/>
  <c r="P68"/>
  <c r="Y68"/>
  <c r="Q68"/>
  <c r="Z68"/>
  <c r="K99"/>
  <c r="T99"/>
  <c r="L99"/>
  <c r="U99"/>
  <c r="M99"/>
  <c r="V99"/>
  <c r="N99"/>
  <c r="W99"/>
  <c r="O99"/>
  <c r="X99"/>
  <c r="P99"/>
  <c r="Y99"/>
  <c r="Q99"/>
  <c r="Z99"/>
  <c r="K19"/>
  <c r="T19"/>
  <c r="L19"/>
  <c r="U19"/>
  <c r="M19"/>
  <c r="V19"/>
  <c r="N19"/>
  <c r="W19"/>
  <c r="O19"/>
  <c r="X19"/>
  <c r="P19"/>
  <c r="Y19"/>
  <c r="Q19"/>
  <c r="Z19"/>
  <c r="K31"/>
  <c r="T31"/>
  <c r="L31"/>
  <c r="U31"/>
  <c r="M31"/>
  <c r="V31"/>
  <c r="N31"/>
  <c r="W31"/>
  <c r="O31"/>
  <c r="X31"/>
  <c r="P31"/>
  <c r="Y31"/>
  <c r="Q31"/>
  <c r="Z31"/>
  <c r="K12"/>
  <c r="T12"/>
  <c r="L12"/>
  <c r="U12"/>
  <c r="M12"/>
  <c r="V12"/>
  <c r="N12"/>
  <c r="W12"/>
  <c r="O12"/>
  <c r="X12"/>
  <c r="P12"/>
  <c r="Y12"/>
  <c r="Q12"/>
  <c r="Z12"/>
  <c r="K115"/>
  <c r="T115"/>
  <c r="L115"/>
  <c r="U115"/>
  <c r="M115"/>
  <c r="V115"/>
  <c r="N115"/>
  <c r="W115"/>
  <c r="O115"/>
  <c r="X115"/>
  <c r="P115"/>
  <c r="Y115"/>
  <c r="Q115"/>
  <c r="Z115"/>
  <c r="K128"/>
  <c r="T128"/>
  <c r="L128"/>
  <c r="U128"/>
  <c r="M128"/>
  <c r="V128"/>
  <c r="N128"/>
  <c r="W128"/>
  <c r="O128"/>
  <c r="X128"/>
  <c r="P128"/>
  <c r="Y128"/>
  <c r="Q128"/>
  <c r="Z128"/>
  <c r="K97"/>
  <c r="T97"/>
  <c r="L97"/>
  <c r="U97"/>
  <c r="M97"/>
  <c r="V97"/>
  <c r="N97"/>
  <c r="W97"/>
  <c r="O97"/>
  <c r="X97"/>
  <c r="P97"/>
  <c r="Y97"/>
  <c r="Q97"/>
  <c r="Z97"/>
  <c r="K28"/>
  <c r="T28"/>
  <c r="L28"/>
  <c r="U28"/>
  <c r="M28"/>
  <c r="V28"/>
  <c r="N28"/>
  <c r="W28"/>
  <c r="O28"/>
  <c r="X28"/>
  <c r="P28"/>
  <c r="Y28"/>
  <c r="Q28"/>
  <c r="Z28"/>
  <c r="K33"/>
  <c r="T33"/>
  <c r="L33"/>
  <c r="U33"/>
  <c r="M33"/>
  <c r="V33"/>
  <c r="N33"/>
  <c r="W33"/>
  <c r="O33"/>
  <c r="X33"/>
  <c r="P33"/>
  <c r="Y33"/>
  <c r="Q33"/>
  <c r="Z33"/>
  <c r="K45"/>
  <c r="T45"/>
  <c r="L45"/>
  <c r="U45"/>
  <c r="M45"/>
  <c r="V45"/>
  <c r="N45"/>
  <c r="W45"/>
  <c r="O45"/>
  <c r="X45"/>
  <c r="P45"/>
  <c r="Y45"/>
  <c r="Q45"/>
  <c r="Z45"/>
  <c r="K113"/>
  <c r="T113"/>
  <c r="L113"/>
  <c r="U113"/>
  <c r="M113"/>
  <c r="V113"/>
  <c r="N113"/>
  <c r="W113"/>
  <c r="O113"/>
  <c r="X113"/>
  <c r="P113"/>
  <c r="Y113"/>
  <c r="Q113"/>
  <c r="Z113"/>
  <c r="K82"/>
  <c r="T82"/>
  <c r="L82"/>
  <c r="U82"/>
  <c r="M82"/>
  <c r="V82"/>
  <c r="N82"/>
  <c r="W82"/>
  <c r="O82"/>
  <c r="X82"/>
  <c r="P82"/>
  <c r="Y82"/>
  <c r="Q82"/>
  <c r="Z82"/>
  <c r="K39"/>
  <c r="T39"/>
  <c r="L39"/>
  <c r="U39"/>
  <c r="M39"/>
  <c r="V39"/>
  <c r="N39"/>
  <c r="W39"/>
  <c r="O39"/>
  <c r="X39"/>
  <c r="P39"/>
  <c r="Y39"/>
  <c r="Q39"/>
  <c r="Z39"/>
  <c r="K137"/>
  <c r="T137"/>
  <c r="L137"/>
  <c r="U137"/>
  <c r="M137"/>
  <c r="V137"/>
  <c r="N137"/>
  <c r="W137"/>
  <c r="O137"/>
  <c r="X137"/>
  <c r="P137"/>
  <c r="Y137"/>
  <c r="Q137"/>
  <c r="Z137"/>
  <c r="K78"/>
  <c r="T78"/>
  <c r="L78"/>
  <c r="U78"/>
  <c r="M78"/>
  <c r="V78"/>
  <c r="N78"/>
  <c r="W78"/>
  <c r="O78"/>
  <c r="X78"/>
  <c r="P78"/>
  <c r="Y78"/>
  <c r="Q78"/>
  <c r="Z78"/>
  <c r="K14"/>
  <c r="T14"/>
  <c r="L14"/>
  <c r="U14"/>
  <c r="M14"/>
  <c r="V14"/>
  <c r="N14"/>
  <c r="W14"/>
  <c r="O14"/>
  <c r="X14"/>
  <c r="P14"/>
  <c r="Y14"/>
  <c r="Q14"/>
  <c r="Z14"/>
  <c r="K50"/>
  <c r="T50"/>
  <c r="L50"/>
  <c r="U50"/>
  <c r="M50"/>
  <c r="V50"/>
  <c r="N50"/>
  <c r="W50"/>
  <c r="O50"/>
  <c r="X50"/>
  <c r="P50"/>
  <c r="Y50"/>
  <c r="Q50"/>
  <c r="Z50"/>
  <c r="K116"/>
  <c r="T116"/>
  <c r="L116"/>
  <c r="U116"/>
  <c r="M116"/>
  <c r="V116"/>
  <c r="N116"/>
  <c r="W116"/>
  <c r="O116"/>
  <c r="X116"/>
  <c r="P116"/>
  <c r="Y116"/>
  <c r="Q116"/>
  <c r="Z116"/>
  <c r="K119"/>
  <c r="T119"/>
  <c r="L119"/>
  <c r="U119"/>
  <c r="M119"/>
  <c r="V119"/>
  <c r="N119"/>
  <c r="W119"/>
  <c r="O119"/>
  <c r="X119"/>
  <c r="P119"/>
  <c r="Y119"/>
  <c r="Q119"/>
  <c r="Z119"/>
  <c r="K40"/>
  <c r="T40"/>
  <c r="L40"/>
  <c r="U40"/>
  <c r="M40"/>
  <c r="V40"/>
  <c r="N40"/>
  <c r="W40"/>
  <c r="O40"/>
  <c r="X40"/>
  <c r="P40"/>
  <c r="Y40"/>
  <c r="Q40"/>
  <c r="Z40"/>
  <c r="K129"/>
  <c r="T129"/>
  <c r="L129"/>
  <c r="U129"/>
  <c r="M129"/>
  <c r="V129"/>
  <c r="N129"/>
  <c r="W129"/>
  <c r="O129"/>
  <c r="X129"/>
  <c r="P129"/>
  <c r="Y129"/>
  <c r="Q129"/>
  <c r="Z129"/>
  <c r="K88"/>
  <c r="T88"/>
  <c r="L88"/>
  <c r="U88"/>
  <c r="M88"/>
  <c r="V88"/>
  <c r="N88"/>
  <c r="W88"/>
  <c r="O88"/>
  <c r="X88"/>
  <c r="P88"/>
  <c r="Y88"/>
  <c r="Q88"/>
  <c r="Z88"/>
  <c r="K63"/>
  <c r="T63"/>
  <c r="L63"/>
  <c r="U63"/>
  <c r="M63"/>
  <c r="V63"/>
  <c r="N63"/>
  <c r="W63"/>
  <c r="O63"/>
  <c r="X63"/>
  <c r="P63"/>
  <c r="Y63"/>
  <c r="Q63"/>
  <c r="Z63"/>
  <c r="K34"/>
  <c r="T34"/>
  <c r="L34"/>
  <c r="U34"/>
  <c r="M34"/>
  <c r="V34"/>
  <c r="N34"/>
  <c r="W34"/>
  <c r="O34"/>
  <c r="X34"/>
  <c r="P34"/>
  <c r="Y34"/>
  <c r="Q34"/>
  <c r="Z34"/>
  <c r="K120"/>
  <c r="T120"/>
  <c r="L120"/>
  <c r="U120"/>
  <c r="M120"/>
  <c r="V120"/>
  <c r="N120"/>
  <c r="W120"/>
  <c r="O120"/>
  <c r="X120"/>
  <c r="P120"/>
  <c r="Y120"/>
  <c r="Q120"/>
  <c r="Z120"/>
  <c r="K133"/>
  <c r="T133"/>
  <c r="L133"/>
  <c r="U133"/>
  <c r="M133"/>
  <c r="V133"/>
  <c r="N133"/>
  <c r="W133"/>
  <c r="O133"/>
  <c r="X133"/>
  <c r="P133"/>
  <c r="Y133"/>
  <c r="Q133"/>
  <c r="Z133"/>
  <c r="K110"/>
  <c r="T110"/>
  <c r="L110"/>
  <c r="U110"/>
  <c r="M110"/>
  <c r="V110"/>
  <c r="N110"/>
  <c r="W110"/>
  <c r="O110"/>
  <c r="X110"/>
  <c r="P110"/>
  <c r="Y110"/>
  <c r="Q110"/>
  <c r="Z110"/>
  <c r="K29"/>
  <c r="T29"/>
  <c r="L29"/>
  <c r="U29"/>
  <c r="M29"/>
  <c r="V29"/>
  <c r="N29"/>
  <c r="W29"/>
  <c r="O29"/>
  <c r="X29"/>
  <c r="P29"/>
  <c r="Y29"/>
  <c r="Q29"/>
  <c r="Z29"/>
  <c r="K76"/>
  <c r="T76"/>
  <c r="L76"/>
  <c r="U76"/>
  <c r="M76"/>
  <c r="V76"/>
  <c r="N76"/>
  <c r="W76"/>
  <c r="O76"/>
  <c r="X76"/>
  <c r="P76"/>
  <c r="Y76"/>
  <c r="Q76"/>
  <c r="Z76"/>
  <c r="K56"/>
  <c r="T56"/>
  <c r="L56"/>
  <c r="U56"/>
  <c r="M56"/>
  <c r="V56"/>
  <c r="N56"/>
  <c r="W56"/>
  <c r="O56"/>
  <c r="X56"/>
  <c r="P56"/>
  <c r="Y56"/>
  <c r="Q56"/>
  <c r="Z56"/>
  <c r="K117"/>
  <c r="T117"/>
  <c r="L117"/>
  <c r="U117"/>
  <c r="M117"/>
  <c r="V117"/>
  <c r="N117"/>
  <c r="W117"/>
  <c r="O117"/>
  <c r="X117"/>
  <c r="P117"/>
  <c r="Y117"/>
  <c r="Q117"/>
  <c r="Z117"/>
  <c r="K42"/>
  <c r="T42"/>
  <c r="L42"/>
  <c r="U42"/>
  <c r="M42"/>
  <c r="V42"/>
  <c r="N42"/>
  <c r="W42"/>
  <c r="O42"/>
  <c r="X42"/>
  <c r="P42"/>
  <c r="Y42"/>
  <c r="Q42"/>
  <c r="Z42"/>
  <c r="K114"/>
  <c r="T114"/>
  <c r="L114"/>
  <c r="U114"/>
  <c r="M114"/>
  <c r="V114"/>
  <c r="N114"/>
  <c r="W114"/>
  <c r="O114"/>
  <c r="X114"/>
  <c r="P114"/>
  <c r="Y114"/>
  <c r="Q114"/>
  <c r="Z114"/>
  <c r="K118"/>
  <c r="T118"/>
  <c r="L118"/>
  <c r="U118"/>
  <c r="M118"/>
  <c r="V118"/>
  <c r="N118"/>
  <c r="W118"/>
  <c r="O118"/>
  <c r="X118"/>
  <c r="P118"/>
  <c r="Y118"/>
  <c r="Q118"/>
  <c r="Z118"/>
  <c r="K94"/>
  <c r="T94"/>
  <c r="L94"/>
  <c r="U94"/>
  <c r="M94"/>
  <c r="V94"/>
  <c r="N94"/>
  <c r="W94"/>
  <c r="O94"/>
  <c r="X94"/>
  <c r="P94"/>
  <c r="Y94"/>
  <c r="Q94"/>
  <c r="Z94"/>
  <c r="K22"/>
  <c r="T22"/>
  <c r="L22"/>
  <c r="U22"/>
  <c r="M22"/>
  <c r="V22"/>
  <c r="N22"/>
  <c r="W22"/>
  <c r="O22"/>
  <c r="X22"/>
  <c r="P22"/>
  <c r="Y22"/>
  <c r="Q22"/>
  <c r="Z22"/>
  <c r="K36"/>
  <c r="T36"/>
  <c r="L36"/>
  <c r="U36"/>
  <c r="M36"/>
  <c r="V36"/>
  <c r="N36"/>
  <c r="W36"/>
  <c r="O36"/>
  <c r="X36"/>
  <c r="P36"/>
  <c r="Y36"/>
  <c r="Q36"/>
  <c r="Z36"/>
  <c r="K130"/>
  <c r="T130"/>
  <c r="L130"/>
  <c r="U130"/>
  <c r="M130"/>
  <c r="V130"/>
  <c r="N130"/>
  <c r="W130"/>
  <c r="O130"/>
  <c r="X130"/>
  <c r="P130"/>
  <c r="Y130"/>
  <c r="Q130"/>
  <c r="Z130"/>
  <c r="K95"/>
  <c r="T95"/>
  <c r="L95"/>
  <c r="U95"/>
  <c r="M95"/>
  <c r="V95"/>
  <c r="N95"/>
  <c r="W95"/>
  <c r="O95"/>
  <c r="X95"/>
  <c r="P95"/>
  <c r="Y95"/>
  <c r="Q95"/>
  <c r="Z95"/>
  <c r="K38"/>
  <c r="T38"/>
  <c r="L38"/>
  <c r="U38"/>
  <c r="M38"/>
  <c r="V38"/>
  <c r="N38"/>
  <c r="W38"/>
  <c r="O38"/>
  <c r="X38"/>
  <c r="P38"/>
  <c r="Y38"/>
  <c r="Q38"/>
  <c r="Z38"/>
  <c r="M30"/>
  <c r="V30"/>
  <c r="N30"/>
  <c r="W30"/>
  <c r="O30"/>
  <c r="X30"/>
  <c r="P30"/>
  <c r="Y30"/>
  <c r="Q30"/>
  <c r="Z30"/>
  <c r="K30"/>
  <c r="T30"/>
  <c r="R17"/>
  <c r="S17"/>
  <c r="R134"/>
  <c r="S134"/>
  <c r="R20"/>
  <c r="S20"/>
  <c r="R48"/>
  <c r="S48"/>
  <c r="R80"/>
  <c r="S80"/>
  <c r="R81"/>
  <c r="S81"/>
  <c r="R84"/>
  <c r="S84"/>
  <c r="R64"/>
  <c r="S64"/>
  <c r="R27"/>
  <c r="S27"/>
  <c r="R3"/>
  <c r="S3"/>
  <c r="R83"/>
  <c r="S83"/>
  <c r="R62"/>
  <c r="S62"/>
  <c r="R112"/>
  <c r="S112"/>
  <c r="R44"/>
  <c r="S44"/>
  <c r="R127"/>
  <c r="S127"/>
  <c r="R103"/>
  <c r="S103"/>
  <c r="R53"/>
  <c r="S53"/>
  <c r="R61"/>
  <c r="S61"/>
  <c r="R43"/>
  <c r="S43"/>
  <c r="R132"/>
  <c r="S132"/>
  <c r="R51"/>
  <c r="S51"/>
  <c r="R79"/>
  <c r="S79"/>
  <c r="R5"/>
  <c r="S5"/>
  <c r="R98"/>
  <c r="S98"/>
  <c r="R16"/>
  <c r="S16"/>
  <c r="R77"/>
  <c r="S77"/>
  <c r="R41"/>
  <c r="S41"/>
  <c r="R100"/>
  <c r="S100"/>
  <c r="R21"/>
  <c r="S21"/>
  <c r="R131"/>
  <c r="S131"/>
  <c r="R74"/>
  <c r="S74"/>
  <c r="R37"/>
  <c r="S37"/>
  <c r="R55"/>
  <c r="S55"/>
  <c r="R102"/>
  <c r="S102"/>
  <c r="R47"/>
  <c r="S47"/>
  <c r="R93"/>
  <c r="S93"/>
  <c r="R6"/>
  <c r="S6"/>
  <c r="R96"/>
  <c r="S96"/>
  <c r="R7"/>
  <c r="S7"/>
  <c r="R75"/>
  <c r="S75"/>
  <c r="R4"/>
  <c r="S4"/>
  <c r="R35"/>
  <c r="S35"/>
  <c r="R86"/>
  <c r="S86"/>
  <c r="R104"/>
  <c r="S104"/>
  <c r="R125"/>
  <c r="S125"/>
  <c r="R135"/>
  <c r="S135"/>
  <c r="R10"/>
  <c r="S10"/>
  <c r="R111"/>
  <c r="S111"/>
  <c r="R65"/>
  <c r="S65"/>
  <c r="R11"/>
  <c r="S11"/>
  <c r="R126"/>
  <c r="S126"/>
  <c r="R13"/>
  <c r="S13"/>
  <c r="R9"/>
  <c r="S9"/>
  <c r="R18"/>
  <c r="S18"/>
  <c r="R49"/>
  <c r="S49"/>
  <c r="R69"/>
  <c r="S69"/>
  <c r="R66"/>
  <c r="S66"/>
  <c r="R85"/>
  <c r="S85"/>
  <c r="R54"/>
  <c r="S54"/>
  <c r="R136"/>
  <c r="S136"/>
  <c r="R46"/>
  <c r="S46"/>
  <c r="R52"/>
  <c r="S52"/>
  <c r="R101"/>
  <c r="S101"/>
  <c r="R15"/>
  <c r="S15"/>
  <c r="R87"/>
  <c r="S87"/>
  <c r="R8"/>
  <c r="S8"/>
  <c r="R32"/>
  <c r="S32"/>
  <c r="R109"/>
  <c r="S109"/>
  <c r="R67"/>
  <c r="S67"/>
  <c r="R68"/>
  <c r="S68"/>
  <c r="R99"/>
  <c r="S99"/>
  <c r="R19"/>
  <c r="S19"/>
  <c r="R31"/>
  <c r="S31"/>
  <c r="R12"/>
  <c r="S12"/>
  <c r="R115"/>
  <c r="S115"/>
  <c r="R128"/>
  <c r="S128"/>
  <c r="R97"/>
  <c r="S97"/>
  <c r="R28"/>
  <c r="S28"/>
  <c r="R33"/>
  <c r="S33"/>
  <c r="R45"/>
  <c r="S45"/>
  <c r="R113"/>
  <c r="S113"/>
  <c r="R82"/>
  <c r="S82"/>
  <c r="R39"/>
  <c r="S39"/>
  <c r="R137"/>
  <c r="S137"/>
  <c r="R78"/>
  <c r="S78"/>
  <c r="R14"/>
  <c r="S14"/>
  <c r="R50"/>
  <c r="S50"/>
  <c r="R116"/>
  <c r="S116"/>
  <c r="R119"/>
  <c r="S119"/>
  <c r="R40"/>
  <c r="S40"/>
  <c r="R129"/>
  <c r="S129"/>
  <c r="R88"/>
  <c r="S88"/>
  <c r="R63"/>
  <c r="S63"/>
  <c r="R34"/>
  <c r="S34"/>
  <c r="R120"/>
  <c r="S120"/>
  <c r="R133"/>
  <c r="S133"/>
  <c r="R110"/>
  <c r="S110"/>
  <c r="R29"/>
  <c r="S29"/>
  <c r="R76"/>
  <c r="S76"/>
  <c r="R56"/>
  <c r="S56"/>
  <c r="R117"/>
  <c r="S117"/>
  <c r="R42"/>
  <c r="S42"/>
  <c r="R114"/>
  <c r="S114"/>
  <c r="R118"/>
  <c r="S118"/>
  <c r="R94"/>
  <c r="S94"/>
  <c r="R22"/>
  <c r="S22"/>
  <c r="R36"/>
  <c r="S36"/>
  <c r="R130"/>
  <c r="S130"/>
  <c r="R95"/>
  <c r="S95"/>
  <c r="R38"/>
  <c r="S38"/>
  <c r="S30"/>
  <c r="R30"/>
  <c r="J77" i="1"/>
  <c r="R77"/>
  <c r="K77"/>
  <c r="S77"/>
  <c r="L77"/>
  <c r="T77"/>
  <c r="M77"/>
  <c r="U77"/>
  <c r="N77"/>
  <c r="V77"/>
  <c r="O77"/>
  <c r="W77"/>
  <c r="J79"/>
  <c r="R79"/>
  <c r="K79"/>
  <c r="S79"/>
  <c r="L79"/>
  <c r="T79"/>
  <c r="M79"/>
  <c r="U79"/>
  <c r="N79"/>
  <c r="V79"/>
  <c r="O79"/>
  <c r="W79"/>
  <c r="J34"/>
  <c r="R34"/>
  <c r="K34"/>
  <c r="S34"/>
  <c r="L34"/>
  <c r="T34"/>
  <c r="M34"/>
  <c r="U34"/>
  <c r="N34"/>
  <c r="V34"/>
  <c r="O34"/>
  <c r="W34"/>
  <c r="J14"/>
  <c r="R14"/>
  <c r="K14"/>
  <c r="S14"/>
  <c r="L14"/>
  <c r="T14"/>
  <c r="M14"/>
  <c r="U14"/>
  <c r="N14"/>
  <c r="V14"/>
  <c r="O14"/>
  <c r="W14"/>
  <c r="J66"/>
  <c r="R66"/>
  <c r="K66"/>
  <c r="S66"/>
  <c r="L66"/>
  <c r="T66"/>
  <c r="M66"/>
  <c r="U66"/>
  <c r="N66"/>
  <c r="V66"/>
  <c r="O66"/>
  <c r="W66"/>
  <c r="J80"/>
  <c r="R80"/>
  <c r="K80"/>
  <c r="S80"/>
  <c r="L80"/>
  <c r="T80"/>
  <c r="M80"/>
  <c r="U80"/>
  <c r="N80"/>
  <c r="V80"/>
  <c r="O80"/>
  <c r="W80"/>
  <c r="J75"/>
  <c r="R75"/>
  <c r="K75"/>
  <c r="S75"/>
  <c r="L75"/>
  <c r="T75"/>
  <c r="M75"/>
  <c r="U75"/>
  <c r="N75"/>
  <c r="V75"/>
  <c r="O75"/>
  <c r="W75"/>
  <c r="J54"/>
  <c r="R54"/>
  <c r="K54"/>
  <c r="S54"/>
  <c r="L54"/>
  <c r="T54"/>
  <c r="M54"/>
  <c r="U54"/>
  <c r="N54"/>
  <c r="V54"/>
  <c r="O54"/>
  <c r="W54"/>
  <c r="J18"/>
  <c r="R18"/>
  <c r="K18"/>
  <c r="S18"/>
  <c r="L18"/>
  <c r="T18"/>
  <c r="M18"/>
  <c r="U18"/>
  <c r="N18"/>
  <c r="V18"/>
  <c r="O18"/>
  <c r="W18"/>
  <c r="J73"/>
  <c r="R73"/>
  <c r="K73"/>
  <c r="S73"/>
  <c r="L73"/>
  <c r="T73"/>
  <c r="M73"/>
  <c r="U73"/>
  <c r="N73"/>
  <c r="V73"/>
  <c r="O73"/>
  <c r="W73"/>
  <c r="J127"/>
  <c r="R127"/>
  <c r="K127"/>
  <c r="S127"/>
  <c r="L127"/>
  <c r="T127"/>
  <c r="M127"/>
  <c r="U127"/>
  <c r="N127"/>
  <c r="V127"/>
  <c r="O127"/>
  <c r="W127"/>
  <c r="J53"/>
  <c r="R53"/>
  <c r="K53"/>
  <c r="S53"/>
  <c r="L53"/>
  <c r="T53"/>
  <c r="M53"/>
  <c r="U53"/>
  <c r="N53"/>
  <c r="V53"/>
  <c r="O53"/>
  <c r="W53"/>
  <c r="J88"/>
  <c r="R88"/>
  <c r="K88"/>
  <c r="S88"/>
  <c r="L88"/>
  <c r="T88"/>
  <c r="M88"/>
  <c r="U88"/>
  <c r="N88"/>
  <c r="V88"/>
  <c r="O88"/>
  <c r="W88"/>
  <c r="J31"/>
  <c r="R31"/>
  <c r="K31"/>
  <c r="S31"/>
  <c r="L31"/>
  <c r="T31"/>
  <c r="M31"/>
  <c r="U31"/>
  <c r="N31"/>
  <c r="V31"/>
  <c r="O31"/>
  <c r="W31"/>
  <c r="J32"/>
  <c r="R32"/>
  <c r="K32"/>
  <c r="S32"/>
  <c r="L32"/>
  <c r="T32"/>
  <c r="M32"/>
  <c r="U32"/>
  <c r="N32"/>
  <c r="V32"/>
  <c r="O32"/>
  <c r="W32"/>
  <c r="J133"/>
  <c r="R133"/>
  <c r="K133"/>
  <c r="S133"/>
  <c r="L133"/>
  <c r="T133"/>
  <c r="M133"/>
  <c r="U133"/>
  <c r="N133"/>
  <c r="V133"/>
  <c r="O133"/>
  <c r="W133"/>
  <c r="J113"/>
  <c r="R113"/>
  <c r="K113"/>
  <c r="S113"/>
  <c r="L113"/>
  <c r="T113"/>
  <c r="M113"/>
  <c r="U113"/>
  <c r="N113"/>
  <c r="V113"/>
  <c r="O113"/>
  <c r="W113"/>
  <c r="J52"/>
  <c r="R52"/>
  <c r="K52"/>
  <c r="S52"/>
  <c r="L52"/>
  <c r="T52"/>
  <c r="M52"/>
  <c r="U52"/>
  <c r="N52"/>
  <c r="V52"/>
  <c r="O52"/>
  <c r="W52"/>
  <c r="J30"/>
  <c r="R30"/>
  <c r="K30"/>
  <c r="S30"/>
  <c r="L30"/>
  <c r="T30"/>
  <c r="M30"/>
  <c r="U30"/>
  <c r="N30"/>
  <c r="V30"/>
  <c r="O30"/>
  <c r="W30"/>
  <c r="J123"/>
  <c r="R123"/>
  <c r="K123"/>
  <c r="S123"/>
  <c r="L123"/>
  <c r="T123"/>
  <c r="M123"/>
  <c r="U123"/>
  <c r="N123"/>
  <c r="V123"/>
  <c r="O123"/>
  <c r="W123"/>
  <c r="J130"/>
  <c r="R130"/>
  <c r="K130"/>
  <c r="S130"/>
  <c r="L130"/>
  <c r="T130"/>
  <c r="M130"/>
  <c r="U130"/>
  <c r="N130"/>
  <c r="V130"/>
  <c r="O130"/>
  <c r="W130"/>
  <c r="J71"/>
  <c r="R71"/>
  <c r="K71"/>
  <c r="S71"/>
  <c r="L71"/>
  <c r="T71"/>
  <c r="M71"/>
  <c r="U71"/>
  <c r="N71"/>
  <c r="V71"/>
  <c r="O71"/>
  <c r="W71"/>
  <c r="J27"/>
  <c r="R27"/>
  <c r="K27"/>
  <c r="S27"/>
  <c r="L27"/>
  <c r="T27"/>
  <c r="M27"/>
  <c r="U27"/>
  <c r="N27"/>
  <c r="V27"/>
  <c r="O27"/>
  <c r="W27"/>
  <c r="J105"/>
  <c r="R105"/>
  <c r="K105"/>
  <c r="S105"/>
  <c r="L105"/>
  <c r="T105"/>
  <c r="M105"/>
  <c r="U105"/>
  <c r="N105"/>
  <c r="V105"/>
  <c r="O105"/>
  <c r="W105"/>
  <c r="J36"/>
  <c r="R36"/>
  <c r="K36"/>
  <c r="S36"/>
  <c r="L36"/>
  <c r="T36"/>
  <c r="M36"/>
  <c r="U36"/>
  <c r="N36"/>
  <c r="V36"/>
  <c r="O36"/>
  <c r="W36"/>
  <c r="J87"/>
  <c r="R87"/>
  <c r="K87"/>
  <c r="S87"/>
  <c r="L87"/>
  <c r="T87"/>
  <c r="M87"/>
  <c r="U87"/>
  <c r="N87"/>
  <c r="V87"/>
  <c r="O87"/>
  <c r="W87"/>
  <c r="J3"/>
  <c r="R3"/>
  <c r="K3"/>
  <c r="S3"/>
  <c r="L3"/>
  <c r="T3"/>
  <c r="M3"/>
  <c r="U3"/>
  <c r="N3"/>
  <c r="V3"/>
  <c r="O3"/>
  <c r="W3"/>
  <c r="J108"/>
  <c r="R108"/>
  <c r="K108"/>
  <c r="S108"/>
  <c r="L108"/>
  <c r="T108"/>
  <c r="M108"/>
  <c r="U108"/>
  <c r="N108"/>
  <c r="V108"/>
  <c r="O108"/>
  <c r="W108"/>
  <c r="J45"/>
  <c r="R45"/>
  <c r="K45"/>
  <c r="S45"/>
  <c r="L45"/>
  <c r="T45"/>
  <c r="M45"/>
  <c r="U45"/>
  <c r="N45"/>
  <c r="V45"/>
  <c r="O45"/>
  <c r="W45"/>
  <c r="J121"/>
  <c r="R121"/>
  <c r="K121"/>
  <c r="S121"/>
  <c r="L121"/>
  <c r="T121"/>
  <c r="M121"/>
  <c r="U121"/>
  <c r="N121"/>
  <c r="V121"/>
  <c r="O121"/>
  <c r="W121"/>
  <c r="J67"/>
  <c r="R67"/>
  <c r="K67"/>
  <c r="S67"/>
  <c r="L67"/>
  <c r="T67"/>
  <c r="M67"/>
  <c r="U67"/>
  <c r="N67"/>
  <c r="V67"/>
  <c r="O67"/>
  <c r="W67"/>
  <c r="J37"/>
  <c r="R37"/>
  <c r="K37"/>
  <c r="S37"/>
  <c r="L37"/>
  <c r="T37"/>
  <c r="M37"/>
  <c r="U37"/>
  <c r="N37"/>
  <c r="V37"/>
  <c r="O37"/>
  <c r="W37"/>
  <c r="J24"/>
  <c r="R24"/>
  <c r="K24"/>
  <c r="S24"/>
  <c r="L24"/>
  <c r="T24"/>
  <c r="M24"/>
  <c r="U24"/>
  <c r="N24"/>
  <c r="V24"/>
  <c r="O24"/>
  <c r="W24"/>
  <c r="J95"/>
  <c r="R95"/>
  <c r="K95"/>
  <c r="S95"/>
  <c r="L95"/>
  <c r="T95"/>
  <c r="M95"/>
  <c r="U95"/>
  <c r="N95"/>
  <c r="V95"/>
  <c r="O95"/>
  <c r="W95"/>
  <c r="J29"/>
  <c r="R29"/>
  <c r="K29"/>
  <c r="S29"/>
  <c r="L29"/>
  <c r="T29"/>
  <c r="M29"/>
  <c r="U29"/>
  <c r="N29"/>
  <c r="V29"/>
  <c r="O29"/>
  <c r="W29"/>
  <c r="J103"/>
  <c r="R103"/>
  <c r="K103"/>
  <c r="S103"/>
  <c r="L103"/>
  <c r="T103"/>
  <c r="M103"/>
  <c r="U103"/>
  <c r="N103"/>
  <c r="V103"/>
  <c r="O103"/>
  <c r="W103"/>
  <c r="J64"/>
  <c r="R64"/>
  <c r="K64"/>
  <c r="S64"/>
  <c r="L64"/>
  <c r="T64"/>
  <c r="M64"/>
  <c r="U64"/>
  <c r="N64"/>
  <c r="V64"/>
  <c r="O64"/>
  <c r="W64"/>
  <c r="J101"/>
  <c r="R101"/>
  <c r="K101"/>
  <c r="S101"/>
  <c r="L101"/>
  <c r="T101"/>
  <c r="M101"/>
  <c r="U101"/>
  <c r="N101"/>
  <c r="V101"/>
  <c r="O101"/>
  <c r="W101"/>
  <c r="J35"/>
  <c r="R35"/>
  <c r="K35"/>
  <c r="S35"/>
  <c r="L35"/>
  <c r="T35"/>
  <c r="M35"/>
  <c r="U35"/>
  <c r="N35"/>
  <c r="V35"/>
  <c r="O35"/>
  <c r="W35"/>
  <c r="J89"/>
  <c r="R89"/>
  <c r="K89"/>
  <c r="S89"/>
  <c r="L89"/>
  <c r="T89"/>
  <c r="M89"/>
  <c r="U89"/>
  <c r="N89"/>
  <c r="V89"/>
  <c r="O89"/>
  <c r="W89"/>
  <c r="J15"/>
  <c r="R15"/>
  <c r="K15"/>
  <c r="S15"/>
  <c r="L15"/>
  <c r="T15"/>
  <c r="M15"/>
  <c r="U15"/>
  <c r="N15"/>
  <c r="V15"/>
  <c r="O15"/>
  <c r="W15"/>
  <c r="J5"/>
  <c r="R5"/>
  <c r="K5"/>
  <c r="S5"/>
  <c r="L5"/>
  <c r="T5"/>
  <c r="M5"/>
  <c r="U5"/>
  <c r="N5"/>
  <c r="V5"/>
  <c r="O5"/>
  <c r="W5"/>
  <c r="J92"/>
  <c r="R92"/>
  <c r="K92"/>
  <c r="S92"/>
  <c r="L92"/>
  <c r="T92"/>
  <c r="M92"/>
  <c r="U92"/>
  <c r="N92"/>
  <c r="V92"/>
  <c r="O92"/>
  <c r="W92"/>
  <c r="J109"/>
  <c r="R109"/>
  <c r="K109"/>
  <c r="S109"/>
  <c r="L109"/>
  <c r="T109"/>
  <c r="M109"/>
  <c r="U109"/>
  <c r="N109"/>
  <c r="V109"/>
  <c r="O109"/>
  <c r="W109"/>
  <c r="J119"/>
  <c r="R119"/>
  <c r="K119"/>
  <c r="S119"/>
  <c r="L119"/>
  <c r="T119"/>
  <c r="M119"/>
  <c r="U119"/>
  <c r="N119"/>
  <c r="V119"/>
  <c r="O119"/>
  <c r="W119"/>
  <c r="J132"/>
  <c r="R132"/>
  <c r="K132"/>
  <c r="S132"/>
  <c r="L132"/>
  <c r="T132"/>
  <c r="M132"/>
  <c r="U132"/>
  <c r="N132"/>
  <c r="V132"/>
  <c r="O132"/>
  <c r="W132"/>
  <c r="J76"/>
  <c r="R76"/>
  <c r="K76"/>
  <c r="S76"/>
  <c r="L76"/>
  <c r="T76"/>
  <c r="M76"/>
  <c r="U76"/>
  <c r="N76"/>
  <c r="V76"/>
  <c r="O76"/>
  <c r="W76"/>
  <c r="J86"/>
  <c r="R86"/>
  <c r="K86"/>
  <c r="S86"/>
  <c r="L86"/>
  <c r="T86"/>
  <c r="M86"/>
  <c r="U86"/>
  <c r="N86"/>
  <c r="V86"/>
  <c r="O86"/>
  <c r="W86"/>
  <c r="J56"/>
  <c r="R56"/>
  <c r="K56"/>
  <c r="S56"/>
  <c r="L56"/>
  <c r="T56"/>
  <c r="M56"/>
  <c r="U56"/>
  <c r="N56"/>
  <c r="V56"/>
  <c r="O56"/>
  <c r="W56"/>
  <c r="J25"/>
  <c r="R25"/>
  <c r="K25"/>
  <c r="S25"/>
  <c r="L25"/>
  <c r="T25"/>
  <c r="M25"/>
  <c r="U25"/>
  <c r="N25"/>
  <c r="V25"/>
  <c r="O25"/>
  <c r="W25"/>
  <c r="J129"/>
  <c r="R129"/>
  <c r="K129"/>
  <c r="S129"/>
  <c r="L129"/>
  <c r="T129"/>
  <c r="M129"/>
  <c r="U129"/>
  <c r="N129"/>
  <c r="V129"/>
  <c r="O129"/>
  <c r="W129"/>
  <c r="J69"/>
  <c r="R69"/>
  <c r="K69"/>
  <c r="S69"/>
  <c r="L69"/>
  <c r="T69"/>
  <c r="M69"/>
  <c r="U69"/>
  <c r="N69"/>
  <c r="V69"/>
  <c r="O69"/>
  <c r="W69"/>
  <c r="J65"/>
  <c r="R65"/>
  <c r="K65"/>
  <c r="S65"/>
  <c r="L65"/>
  <c r="T65"/>
  <c r="M65"/>
  <c r="U65"/>
  <c r="N65"/>
  <c r="V65"/>
  <c r="O65"/>
  <c r="W65"/>
  <c r="J74"/>
  <c r="R74"/>
  <c r="K74"/>
  <c r="S74"/>
  <c r="L74"/>
  <c r="T74"/>
  <c r="M74"/>
  <c r="U74"/>
  <c r="N74"/>
  <c r="V74"/>
  <c r="O74"/>
  <c r="W74"/>
  <c r="J39"/>
  <c r="R39"/>
  <c r="K39"/>
  <c r="S39"/>
  <c r="L39"/>
  <c r="T39"/>
  <c r="M39"/>
  <c r="U39"/>
  <c r="N39"/>
  <c r="V39"/>
  <c r="O39"/>
  <c r="W39"/>
  <c r="J47"/>
  <c r="R47"/>
  <c r="K47"/>
  <c r="S47"/>
  <c r="L47"/>
  <c r="T47"/>
  <c r="M47"/>
  <c r="U47"/>
  <c r="N47"/>
  <c r="V47"/>
  <c r="O47"/>
  <c r="W47"/>
  <c r="J57"/>
  <c r="R57"/>
  <c r="K57"/>
  <c r="S57"/>
  <c r="L57"/>
  <c r="T57"/>
  <c r="M57"/>
  <c r="U57"/>
  <c r="N57"/>
  <c r="V57"/>
  <c r="O57"/>
  <c r="W57"/>
  <c r="J94"/>
  <c r="R94"/>
  <c r="K94"/>
  <c r="S94"/>
  <c r="L94"/>
  <c r="T94"/>
  <c r="M94"/>
  <c r="U94"/>
  <c r="N94"/>
  <c r="V94"/>
  <c r="O94"/>
  <c r="W94"/>
  <c r="J112"/>
  <c r="R112"/>
  <c r="K112"/>
  <c r="S112"/>
  <c r="L112"/>
  <c r="T112"/>
  <c r="M112"/>
  <c r="U112"/>
  <c r="N112"/>
  <c r="V112"/>
  <c r="O112"/>
  <c r="W112"/>
  <c r="J43"/>
  <c r="R43"/>
  <c r="K43"/>
  <c r="S43"/>
  <c r="L43"/>
  <c r="T43"/>
  <c r="M43"/>
  <c r="U43"/>
  <c r="N43"/>
  <c r="V43"/>
  <c r="O43"/>
  <c r="W43"/>
  <c r="J13"/>
  <c r="R13"/>
  <c r="K13"/>
  <c r="S13"/>
  <c r="L13"/>
  <c r="T13"/>
  <c r="M13"/>
  <c r="U13"/>
  <c r="N13"/>
  <c r="V13"/>
  <c r="O13"/>
  <c r="W13"/>
  <c r="J12"/>
  <c r="R12"/>
  <c r="K12"/>
  <c r="S12"/>
  <c r="L12"/>
  <c r="T12"/>
  <c r="M12"/>
  <c r="U12"/>
  <c r="N12"/>
  <c r="V12"/>
  <c r="O12"/>
  <c r="W12"/>
  <c r="J128"/>
  <c r="R128"/>
  <c r="K128"/>
  <c r="S128"/>
  <c r="L128"/>
  <c r="T128"/>
  <c r="M128"/>
  <c r="U128"/>
  <c r="N128"/>
  <c r="V128"/>
  <c r="O128"/>
  <c r="W128"/>
  <c r="J28"/>
  <c r="R28"/>
  <c r="K28"/>
  <c r="S28"/>
  <c r="L28"/>
  <c r="T28"/>
  <c r="M28"/>
  <c r="U28"/>
  <c r="N28"/>
  <c r="V28"/>
  <c r="O28"/>
  <c r="W28"/>
  <c r="J93"/>
  <c r="R93"/>
  <c r="K93"/>
  <c r="S93"/>
  <c r="L93"/>
  <c r="T93"/>
  <c r="M93"/>
  <c r="U93"/>
  <c r="N93"/>
  <c r="V93"/>
  <c r="O93"/>
  <c r="W93"/>
  <c r="J68"/>
  <c r="R68"/>
  <c r="K68"/>
  <c r="S68"/>
  <c r="L68"/>
  <c r="T68"/>
  <c r="M68"/>
  <c r="U68"/>
  <c r="N68"/>
  <c r="V68"/>
  <c r="O68"/>
  <c r="W68"/>
  <c r="J6"/>
  <c r="R6"/>
  <c r="K6"/>
  <c r="S6"/>
  <c r="L6"/>
  <c r="T6"/>
  <c r="M6"/>
  <c r="U6"/>
  <c r="N6"/>
  <c r="V6"/>
  <c r="O6"/>
  <c r="W6"/>
  <c r="J21"/>
  <c r="R21"/>
  <c r="K21"/>
  <c r="S21"/>
  <c r="L21"/>
  <c r="T21"/>
  <c r="M21"/>
  <c r="U21"/>
  <c r="N21"/>
  <c r="V21"/>
  <c r="O21"/>
  <c r="W21"/>
  <c r="J33"/>
  <c r="R33"/>
  <c r="K33"/>
  <c r="S33"/>
  <c r="L33"/>
  <c r="T33"/>
  <c r="M33"/>
  <c r="U33"/>
  <c r="N33"/>
  <c r="V33"/>
  <c r="O33"/>
  <c r="W33"/>
  <c r="J58"/>
  <c r="R58"/>
  <c r="K58"/>
  <c r="S58"/>
  <c r="L58"/>
  <c r="T58"/>
  <c r="M58"/>
  <c r="U58"/>
  <c r="N58"/>
  <c r="V58"/>
  <c r="O58"/>
  <c r="W58"/>
  <c r="J122"/>
  <c r="R122"/>
  <c r="K122"/>
  <c r="S122"/>
  <c r="L122"/>
  <c r="T122"/>
  <c r="M122"/>
  <c r="U122"/>
  <c r="N122"/>
  <c r="V122"/>
  <c r="O122"/>
  <c r="W122"/>
  <c r="J59"/>
  <c r="R59"/>
  <c r="K59"/>
  <c r="S59"/>
  <c r="L59"/>
  <c r="T59"/>
  <c r="M59"/>
  <c r="U59"/>
  <c r="N59"/>
  <c r="V59"/>
  <c r="O59"/>
  <c r="W59"/>
  <c r="J107"/>
  <c r="R107"/>
  <c r="K107"/>
  <c r="S107"/>
  <c r="L107"/>
  <c r="T107"/>
  <c r="M107"/>
  <c r="U107"/>
  <c r="N107"/>
  <c r="V107"/>
  <c r="O107"/>
  <c r="W107"/>
  <c r="J42"/>
  <c r="R42"/>
  <c r="K42"/>
  <c r="S42"/>
  <c r="L42"/>
  <c r="T42"/>
  <c r="M42"/>
  <c r="U42"/>
  <c r="N42"/>
  <c r="V42"/>
  <c r="O42"/>
  <c r="W42"/>
  <c r="J38"/>
  <c r="R38"/>
  <c r="K38"/>
  <c r="S38"/>
  <c r="L38"/>
  <c r="T38"/>
  <c r="M38"/>
  <c r="U38"/>
  <c r="N38"/>
  <c r="V38"/>
  <c r="O38"/>
  <c r="W38"/>
  <c r="J124"/>
  <c r="R124"/>
  <c r="K124"/>
  <c r="S124"/>
  <c r="L124"/>
  <c r="T124"/>
  <c r="M124"/>
  <c r="U124"/>
  <c r="N124"/>
  <c r="V124"/>
  <c r="O124"/>
  <c r="W124"/>
  <c r="J100"/>
  <c r="R100"/>
  <c r="K100"/>
  <c r="S100"/>
  <c r="L100"/>
  <c r="T100"/>
  <c r="M100"/>
  <c r="U100"/>
  <c r="N100"/>
  <c r="V100"/>
  <c r="O100"/>
  <c r="W100"/>
  <c r="J10"/>
  <c r="R10"/>
  <c r="K10"/>
  <c r="S10"/>
  <c r="L10"/>
  <c r="T10"/>
  <c r="M10"/>
  <c r="U10"/>
  <c r="N10"/>
  <c r="V10"/>
  <c r="O10"/>
  <c r="W10"/>
  <c r="J9"/>
  <c r="R9"/>
  <c r="K9"/>
  <c r="S9"/>
  <c r="L9"/>
  <c r="T9"/>
  <c r="M9"/>
  <c r="U9"/>
  <c r="N9"/>
  <c r="V9"/>
  <c r="O9"/>
  <c r="W9"/>
  <c r="J110"/>
  <c r="R110"/>
  <c r="K110"/>
  <c r="S110"/>
  <c r="L110"/>
  <c r="T110"/>
  <c r="M110"/>
  <c r="U110"/>
  <c r="N110"/>
  <c r="V110"/>
  <c r="O110"/>
  <c r="W110"/>
  <c r="J111"/>
  <c r="R111"/>
  <c r="K111"/>
  <c r="S111"/>
  <c r="L111"/>
  <c r="T111"/>
  <c r="M111"/>
  <c r="U111"/>
  <c r="N111"/>
  <c r="V111"/>
  <c r="O111"/>
  <c r="W111"/>
  <c r="J78"/>
  <c r="R78"/>
  <c r="K78"/>
  <c r="S78"/>
  <c r="L78"/>
  <c r="T78"/>
  <c r="M78"/>
  <c r="U78"/>
  <c r="N78"/>
  <c r="V78"/>
  <c r="O78"/>
  <c r="W78"/>
  <c r="J7"/>
  <c r="R7"/>
  <c r="K7"/>
  <c r="S7"/>
  <c r="L7"/>
  <c r="T7"/>
  <c r="M7"/>
  <c r="U7"/>
  <c r="N7"/>
  <c r="V7"/>
  <c r="O7"/>
  <c r="W7"/>
  <c r="J44"/>
  <c r="R44"/>
  <c r="K44"/>
  <c r="S44"/>
  <c r="L44"/>
  <c r="T44"/>
  <c r="M44"/>
  <c r="U44"/>
  <c r="N44"/>
  <c r="V44"/>
  <c r="O44"/>
  <c r="W44"/>
  <c r="J70"/>
  <c r="R70"/>
  <c r="K70"/>
  <c r="S70"/>
  <c r="L70"/>
  <c r="T70"/>
  <c r="M70"/>
  <c r="U70"/>
  <c r="N70"/>
  <c r="V70"/>
  <c r="O70"/>
  <c r="W70"/>
  <c r="J22"/>
  <c r="R22"/>
  <c r="K22"/>
  <c r="S22"/>
  <c r="L22"/>
  <c r="T22"/>
  <c r="M22"/>
  <c r="U22"/>
  <c r="N22"/>
  <c r="V22"/>
  <c r="O22"/>
  <c r="W22"/>
  <c r="J26"/>
  <c r="R26"/>
  <c r="K26"/>
  <c r="S26"/>
  <c r="L26"/>
  <c r="T26"/>
  <c r="M26"/>
  <c r="U26"/>
  <c r="N26"/>
  <c r="V26"/>
  <c r="O26"/>
  <c r="W26"/>
  <c r="J4"/>
  <c r="R4"/>
  <c r="K4"/>
  <c r="S4"/>
  <c r="L4"/>
  <c r="T4"/>
  <c r="M4"/>
  <c r="U4"/>
  <c r="N4"/>
  <c r="V4"/>
  <c r="O4"/>
  <c r="W4"/>
  <c r="J20"/>
  <c r="R20"/>
  <c r="K20"/>
  <c r="S20"/>
  <c r="L20"/>
  <c r="T20"/>
  <c r="M20"/>
  <c r="U20"/>
  <c r="N20"/>
  <c r="V20"/>
  <c r="O20"/>
  <c r="W20"/>
  <c r="J19"/>
  <c r="R19"/>
  <c r="K19"/>
  <c r="S19"/>
  <c r="L19"/>
  <c r="T19"/>
  <c r="M19"/>
  <c r="U19"/>
  <c r="N19"/>
  <c r="V19"/>
  <c r="O19"/>
  <c r="W19"/>
  <c r="J120"/>
  <c r="R120"/>
  <c r="K120"/>
  <c r="S120"/>
  <c r="L120"/>
  <c r="T120"/>
  <c r="M120"/>
  <c r="U120"/>
  <c r="N120"/>
  <c r="V120"/>
  <c r="O120"/>
  <c r="W120"/>
  <c r="J81"/>
  <c r="R81"/>
  <c r="K81"/>
  <c r="S81"/>
  <c r="L81"/>
  <c r="T81"/>
  <c r="M81"/>
  <c r="U81"/>
  <c r="N81"/>
  <c r="V81"/>
  <c r="O81"/>
  <c r="W81"/>
  <c r="J55"/>
  <c r="R55"/>
  <c r="K55"/>
  <c r="S55"/>
  <c r="L55"/>
  <c r="T55"/>
  <c r="M55"/>
  <c r="U55"/>
  <c r="N55"/>
  <c r="V55"/>
  <c r="O55"/>
  <c r="W55"/>
  <c r="J8"/>
  <c r="R8"/>
  <c r="K8"/>
  <c r="S8"/>
  <c r="L8"/>
  <c r="T8"/>
  <c r="M8"/>
  <c r="U8"/>
  <c r="N8"/>
  <c r="V8"/>
  <c r="O8"/>
  <c r="W8"/>
  <c r="J40"/>
  <c r="R40"/>
  <c r="K40"/>
  <c r="S40"/>
  <c r="L40"/>
  <c r="T40"/>
  <c r="M40"/>
  <c r="U40"/>
  <c r="N40"/>
  <c r="V40"/>
  <c r="O40"/>
  <c r="W40"/>
  <c r="J131"/>
  <c r="R131"/>
  <c r="K131"/>
  <c r="S131"/>
  <c r="L131"/>
  <c r="T131"/>
  <c r="M131"/>
  <c r="U131"/>
  <c r="N131"/>
  <c r="V131"/>
  <c r="O131"/>
  <c r="W131"/>
  <c r="J90"/>
  <c r="R90"/>
  <c r="K90"/>
  <c r="S90"/>
  <c r="L90"/>
  <c r="T90"/>
  <c r="M90"/>
  <c r="U90"/>
  <c r="N90"/>
  <c r="V90"/>
  <c r="O90"/>
  <c r="W90"/>
  <c r="J102"/>
  <c r="R102"/>
  <c r="K102"/>
  <c r="S102"/>
  <c r="L102"/>
  <c r="T102"/>
  <c r="M102"/>
  <c r="U102"/>
  <c r="N102"/>
  <c r="V102"/>
  <c r="O102"/>
  <c r="W102"/>
  <c r="J72"/>
  <c r="R72"/>
  <c r="K72"/>
  <c r="S72"/>
  <c r="L72"/>
  <c r="T72"/>
  <c r="M72"/>
  <c r="U72"/>
  <c r="N72"/>
  <c r="V72"/>
  <c r="O72"/>
  <c r="W72"/>
  <c r="J46"/>
  <c r="R46"/>
  <c r="K46"/>
  <c r="S46"/>
  <c r="L46"/>
  <c r="T46"/>
  <c r="M46"/>
  <c r="U46"/>
  <c r="N46"/>
  <c r="V46"/>
  <c r="O46"/>
  <c r="W46"/>
  <c r="J16"/>
  <c r="R16"/>
  <c r="K16"/>
  <c r="S16"/>
  <c r="L16"/>
  <c r="T16"/>
  <c r="M16"/>
  <c r="U16"/>
  <c r="N16"/>
  <c r="V16"/>
  <c r="O16"/>
  <c r="W16"/>
  <c r="J23"/>
  <c r="R23"/>
  <c r="K23"/>
  <c r="S23"/>
  <c r="L23"/>
  <c r="T23"/>
  <c r="M23"/>
  <c r="U23"/>
  <c r="N23"/>
  <c r="V23"/>
  <c r="O23"/>
  <c r="W23"/>
  <c r="J91"/>
  <c r="R91"/>
  <c r="K91"/>
  <c r="S91"/>
  <c r="L91"/>
  <c r="T91"/>
  <c r="M91"/>
  <c r="U91"/>
  <c r="N91"/>
  <c r="V91"/>
  <c r="O91"/>
  <c r="W91"/>
  <c r="J114"/>
  <c r="R114"/>
  <c r="K114"/>
  <c r="S114"/>
  <c r="L114"/>
  <c r="T114"/>
  <c r="M114"/>
  <c r="U114"/>
  <c r="N114"/>
  <c r="V114"/>
  <c r="O114"/>
  <c r="W114"/>
  <c r="J125"/>
  <c r="R125"/>
  <c r="K125"/>
  <c r="S125"/>
  <c r="L125"/>
  <c r="T125"/>
  <c r="M125"/>
  <c r="U125"/>
  <c r="N125"/>
  <c r="V125"/>
  <c r="O125"/>
  <c r="W125"/>
  <c r="J41"/>
  <c r="R41"/>
  <c r="K41"/>
  <c r="S41"/>
  <c r="L41"/>
  <c r="T41"/>
  <c r="M41"/>
  <c r="U41"/>
  <c r="N41"/>
  <c r="V41"/>
  <c r="O41"/>
  <c r="W41"/>
  <c r="J106"/>
  <c r="R106"/>
  <c r="K106"/>
  <c r="S106"/>
  <c r="L106"/>
  <c r="T106"/>
  <c r="M106"/>
  <c r="U106"/>
  <c r="N106"/>
  <c r="V106"/>
  <c r="O106"/>
  <c r="W106"/>
  <c r="J126"/>
  <c r="R126"/>
  <c r="K126"/>
  <c r="S126"/>
  <c r="L126"/>
  <c r="T126"/>
  <c r="M126"/>
  <c r="U126"/>
  <c r="N126"/>
  <c r="V126"/>
  <c r="O126"/>
  <c r="W126"/>
  <c r="J104"/>
  <c r="R104"/>
  <c r="K104"/>
  <c r="S104"/>
  <c r="L104"/>
  <c r="T104"/>
  <c r="M104"/>
  <c r="U104"/>
  <c r="N104"/>
  <c r="V104"/>
  <c r="O104"/>
  <c r="W104"/>
  <c r="J17"/>
  <c r="R17"/>
  <c r="K17"/>
  <c r="S17"/>
  <c r="L17"/>
  <c r="T17"/>
  <c r="M17"/>
  <c r="U17"/>
  <c r="N17"/>
  <c r="V17"/>
  <c r="O17"/>
  <c r="W17"/>
  <c r="O11"/>
  <c r="W11"/>
  <c r="L11"/>
  <c r="T11"/>
  <c r="M11"/>
  <c r="U11"/>
  <c r="N11"/>
  <c r="V11"/>
  <c r="J11"/>
  <c r="R11"/>
  <c r="P77"/>
  <c r="Q77"/>
  <c r="P79"/>
  <c r="Q79"/>
  <c r="P34"/>
  <c r="Q34"/>
  <c r="P14"/>
  <c r="Q14"/>
  <c r="P66"/>
  <c r="Q66"/>
  <c r="P80"/>
  <c r="Q80"/>
  <c r="P75"/>
  <c r="Q75"/>
  <c r="P54"/>
  <c r="Q54"/>
  <c r="P18"/>
  <c r="Q18"/>
  <c r="P73"/>
  <c r="Q73"/>
  <c r="P127"/>
  <c r="Q127"/>
  <c r="P53"/>
  <c r="Q53"/>
  <c r="P88"/>
  <c r="Q88"/>
  <c r="P31"/>
  <c r="Q31"/>
  <c r="P32"/>
  <c r="Q32"/>
  <c r="P133"/>
  <c r="Q133"/>
  <c r="P113"/>
  <c r="Q113"/>
  <c r="P52"/>
  <c r="Q52"/>
  <c r="P30"/>
  <c r="Q30"/>
  <c r="P123"/>
  <c r="Q123"/>
  <c r="P130"/>
  <c r="Q130"/>
  <c r="P71"/>
  <c r="Q71"/>
  <c r="P27"/>
  <c r="Q27"/>
  <c r="P105"/>
  <c r="Q105"/>
  <c r="P36"/>
  <c r="Q36"/>
  <c r="P87"/>
  <c r="Q87"/>
  <c r="P3"/>
  <c r="Q3"/>
  <c r="P108"/>
  <c r="Q108"/>
  <c r="P45"/>
  <c r="Q45"/>
  <c r="P121"/>
  <c r="Q121"/>
  <c r="P67"/>
  <c r="Q67"/>
  <c r="P37"/>
  <c r="Q37"/>
  <c r="P24"/>
  <c r="Q24"/>
  <c r="P95"/>
  <c r="Q95"/>
  <c r="P29"/>
  <c r="Q29"/>
  <c r="P103"/>
  <c r="Q103"/>
  <c r="P64"/>
  <c r="Q64"/>
  <c r="P101"/>
  <c r="Q101"/>
  <c r="P35"/>
  <c r="Q35"/>
  <c r="P89"/>
  <c r="Q89"/>
  <c r="P15"/>
  <c r="Q15"/>
  <c r="P5"/>
  <c r="Q5"/>
  <c r="P92"/>
  <c r="Q92"/>
  <c r="P109"/>
  <c r="Q109"/>
  <c r="P119"/>
  <c r="Q119"/>
  <c r="P132"/>
  <c r="Q132"/>
  <c r="P76"/>
  <c r="Q76"/>
  <c r="P86"/>
  <c r="Q86"/>
  <c r="P56"/>
  <c r="Q56"/>
  <c r="P25"/>
  <c r="Q25"/>
  <c r="P129"/>
  <c r="Q129"/>
  <c r="P69"/>
  <c r="Q69"/>
  <c r="P65"/>
  <c r="Q65"/>
  <c r="P74"/>
  <c r="Q74"/>
  <c r="P39"/>
  <c r="Q39"/>
  <c r="P47"/>
  <c r="Q47"/>
  <c r="P57"/>
  <c r="Q57"/>
  <c r="P94"/>
  <c r="Q94"/>
  <c r="P112"/>
  <c r="Q112"/>
  <c r="P43"/>
  <c r="Q43"/>
  <c r="P13"/>
  <c r="Q13"/>
  <c r="P12"/>
  <c r="Q12"/>
  <c r="P128"/>
  <c r="Q128"/>
  <c r="P28"/>
  <c r="Q28"/>
  <c r="P93"/>
  <c r="Q93"/>
  <c r="P68"/>
  <c r="Q68"/>
  <c r="P6"/>
  <c r="Q6"/>
  <c r="P21"/>
  <c r="Q21"/>
  <c r="P33"/>
  <c r="Q33"/>
  <c r="P58"/>
  <c r="Q58"/>
  <c r="P122"/>
  <c r="Q122"/>
  <c r="P59"/>
  <c r="Q59"/>
  <c r="P107"/>
  <c r="Q107"/>
  <c r="P42"/>
  <c r="Q42"/>
  <c r="P38"/>
  <c r="Q38"/>
  <c r="P124"/>
  <c r="Q124"/>
  <c r="P100"/>
  <c r="Q100"/>
  <c r="P10"/>
  <c r="Q10"/>
  <c r="P9"/>
  <c r="Q9"/>
  <c r="P110"/>
  <c r="Q110"/>
  <c r="P111"/>
  <c r="Q111"/>
  <c r="P78"/>
  <c r="Q78"/>
  <c r="P7"/>
  <c r="Q7"/>
  <c r="P44"/>
  <c r="Q44"/>
  <c r="P70"/>
  <c r="Q70"/>
  <c r="P22"/>
  <c r="Q22"/>
  <c r="P26"/>
  <c r="Q26"/>
  <c r="P4"/>
  <c r="Q4"/>
  <c r="P20"/>
  <c r="Q20"/>
  <c r="P19"/>
  <c r="Q19"/>
  <c r="P120"/>
  <c r="Q120"/>
  <c r="P81"/>
  <c r="Q81"/>
  <c r="P55"/>
  <c r="Q55"/>
  <c r="P8"/>
  <c r="Q8"/>
  <c r="P40"/>
  <c r="Q40"/>
  <c r="P131"/>
  <c r="Q131"/>
  <c r="P90"/>
  <c r="Q90"/>
  <c r="P102"/>
  <c r="Q102"/>
  <c r="P72"/>
  <c r="Q72"/>
  <c r="P46"/>
  <c r="Q46"/>
  <c r="P16"/>
  <c r="Q16"/>
  <c r="P23"/>
  <c r="Q23"/>
  <c r="P91"/>
  <c r="Q91"/>
  <c r="P114"/>
  <c r="Q114"/>
  <c r="P125"/>
  <c r="Q125"/>
  <c r="P41"/>
  <c r="Q41"/>
  <c r="P106"/>
  <c r="Q106"/>
  <c r="P126"/>
  <c r="Q126"/>
  <c r="P104"/>
  <c r="Q104"/>
  <c r="P17"/>
  <c r="Q17"/>
  <c r="Q11"/>
  <c r="P11"/>
  <c r="AC7" i="7"/>
  <c r="AB7"/>
  <c r="Q7"/>
  <c r="AE7"/>
  <c r="P8" i="6"/>
  <c r="AC8"/>
  <c r="O6" i="5"/>
  <c r="AA6"/>
  <c r="N94" i="4"/>
  <c r="Y94"/>
  <c r="L30" i="2"/>
  <c r="U30"/>
  <c r="K11" i="1"/>
  <c r="S11"/>
</calcChain>
</file>

<file path=xl/sharedStrings.xml><?xml version="1.0" encoding="utf-8"?>
<sst xmlns="http://schemas.openxmlformats.org/spreadsheetml/2006/main" count="1900" uniqueCount="255">
  <si>
    <t>labels</t>
  </si>
  <si>
    <t>itemnr</t>
  </si>
  <si>
    <t>Kommentar E</t>
  </si>
  <si>
    <t>1abs</t>
  </si>
  <si>
    <t>2abs</t>
  </si>
  <si>
    <t>3abs</t>
  </si>
  <si>
    <t>4abs</t>
  </si>
  <si>
    <t>5abs</t>
  </si>
  <si>
    <t>6abs</t>
  </si>
  <si>
    <t>7abs</t>
  </si>
  <si>
    <t>8abs</t>
  </si>
  <si>
    <t>9abs</t>
  </si>
  <si>
    <t>10abs</t>
  </si>
  <si>
    <t>________</t>
  </si>
  <si>
    <t>Modell Fit</t>
  </si>
  <si>
    <t>Chi-2-Wert</t>
  </si>
  <si>
    <t>df</t>
  </si>
  <si>
    <t>p</t>
  </si>
  <si>
    <t>CFI</t>
  </si>
  <si>
    <t>RMSEA</t>
  </si>
  <si>
    <t>SRMR</t>
  </si>
  <si>
    <t>11abs</t>
  </si>
  <si>
    <t>12abs</t>
  </si>
  <si>
    <t>OPEN145</t>
  </si>
  <si>
    <t>OPEN42</t>
  </si>
  <si>
    <t>OPEN10</t>
  </si>
  <si>
    <t>OPEN15</t>
  </si>
  <si>
    <t>OPEN134</t>
  </si>
  <si>
    <t>OPEN900</t>
  </si>
  <si>
    <t>OPEN109</t>
  </si>
  <si>
    <t>OPEN88</t>
  </si>
  <si>
    <t>OPEN46</t>
  </si>
  <si>
    <t>OPEN1</t>
  </si>
  <si>
    <t>OPEN99</t>
  </si>
  <si>
    <t>OPEN11</t>
  </si>
  <si>
    <t>OPEN116</t>
  </si>
  <si>
    <t>OPEN4</t>
  </si>
  <si>
    <t>OPEN112</t>
  </si>
  <si>
    <t>OPEN40</t>
  </si>
  <si>
    <t>OPEN9</t>
  </si>
  <si>
    <t>OPEN13</t>
  </si>
  <si>
    <t>OPEN118</t>
  </si>
  <si>
    <t>OPEN121</t>
  </si>
  <si>
    <t>OPEN151</t>
  </si>
  <si>
    <t>OPEN90</t>
  </si>
  <si>
    <t>OPEN5</t>
  </si>
  <si>
    <t>OPEN87</t>
  </si>
  <si>
    <t>OPEN30</t>
  </si>
  <si>
    <t>OPEN146</t>
  </si>
  <si>
    <t>OPEN43</t>
  </si>
  <si>
    <t>OPEN139</t>
  </si>
  <si>
    <t>OPEN3</t>
  </si>
  <si>
    <t>OPEN48</t>
  </si>
  <si>
    <t>OPEN22</t>
  </si>
  <si>
    <t>OPEN125</t>
  </si>
  <si>
    <t>OPEN60</t>
  </si>
  <si>
    <t>OPEN32</t>
  </si>
  <si>
    <t>OPEN49</t>
  </si>
  <si>
    <t>OPEN12</t>
  </si>
  <si>
    <t>OPEN106</t>
  </si>
  <si>
    <t>OPEN96</t>
  </si>
  <si>
    <t>OPEN111</t>
  </si>
  <si>
    <t>OPEN130</t>
  </si>
  <si>
    <t>OPEN133</t>
  </si>
  <si>
    <t>OPEN19</t>
  </si>
  <si>
    <t>OPEN104</t>
  </si>
  <si>
    <t>OPEN135</t>
  </si>
  <si>
    <t>OPEN80</t>
  </si>
  <si>
    <t>OPEN143</t>
  </si>
  <si>
    <t>OPEN115</t>
  </si>
  <si>
    <t>OPEN59</t>
  </si>
  <si>
    <t>OPEN78</t>
  </si>
  <si>
    <t>OPEN75</t>
  </si>
  <si>
    <t>OPEN102</t>
  </si>
  <si>
    <t>OPEN107</t>
  </si>
  <si>
    <t>OPEN76</t>
  </si>
  <si>
    <t>OPEN94</t>
  </si>
  <si>
    <t>OPEN71</t>
  </si>
  <si>
    <t>OPEN7</t>
  </si>
  <si>
    <t>OPEN44</t>
  </si>
  <si>
    <t>OPEN21</t>
  </si>
  <si>
    <t>OPEN105</t>
  </si>
  <si>
    <t>OPEN18</t>
  </si>
  <si>
    <t>OPEN113</t>
  </si>
  <si>
    <t>OPEN148</t>
  </si>
  <si>
    <t>OPEN64</t>
  </si>
  <si>
    <t>OPEN50</t>
  </si>
  <si>
    <t>OPEN89</t>
  </si>
  <si>
    <t>OPEN110</t>
  </si>
  <si>
    <t>OPEN152</t>
  </si>
  <si>
    <t>OPEN129</t>
  </si>
  <si>
    <t>OPEN8</t>
  </si>
  <si>
    <t>OPEN53</t>
  </si>
  <si>
    <t>OPEN63</t>
  </si>
  <si>
    <t>OPEN66</t>
  </si>
  <si>
    <t>OPEN27</t>
  </si>
  <si>
    <t>OPEN83</t>
  </si>
  <si>
    <t>OPEN95</t>
  </si>
  <si>
    <t>OPEN70</t>
  </si>
  <si>
    <t>OPEN86</t>
  </si>
  <si>
    <t>OPEN85</t>
  </si>
  <si>
    <t>OPEN136</t>
  </si>
  <si>
    <t>OPEN16</t>
  </si>
  <si>
    <t>OPEN29</t>
  </si>
  <si>
    <t>OPEN25</t>
  </si>
  <si>
    <t>OPEN147</t>
  </si>
  <si>
    <t>OPEN144</t>
  </si>
  <si>
    <t>OPEN72</t>
  </si>
  <si>
    <t>OPEN140</t>
  </si>
  <si>
    <t>OPEN55</t>
  </si>
  <si>
    <t>OPEN61</t>
  </si>
  <si>
    <t>OPEN56</t>
  </si>
  <si>
    <t>OPEN58</t>
  </si>
  <si>
    <t>OPEN901</t>
  </si>
  <si>
    <t>OPEN37</t>
  </si>
  <si>
    <t>OPEN74</t>
  </si>
  <si>
    <t>OPEN91</t>
  </si>
  <si>
    <t>OPEN97</t>
  </si>
  <si>
    <t>OPEN93</t>
  </si>
  <si>
    <t>OPEN67</t>
  </si>
  <si>
    <t>OPEN20</t>
  </si>
  <si>
    <t>OPEN17</t>
  </si>
  <si>
    <t>OPEN127</t>
  </si>
  <si>
    <t>OPEN2</t>
  </si>
  <si>
    <t>OPEN124</t>
  </si>
  <si>
    <t>OPEN114</t>
  </si>
  <si>
    <t>OPEN6</t>
  </si>
  <si>
    <t>OPEN28</t>
  </si>
  <si>
    <t>OPEN92</t>
  </si>
  <si>
    <t>OPEN132</t>
  </si>
  <si>
    <t>OPEN77</t>
  </si>
  <si>
    <t>OPEN45</t>
  </si>
  <si>
    <t>OPEN31</t>
  </si>
  <si>
    <t>OPEN35</t>
  </si>
  <si>
    <t>openness - personality set a: I try to understand myself.</t>
  </si>
  <si>
    <t>openness - personality set a: I dislike new foods.</t>
  </si>
  <si>
    <t>openness - personality set a: I am not all that curious about the world.</t>
  </si>
  <si>
    <t>openness - personality set a: I am thrilled when I learn something new.</t>
  </si>
  <si>
    <t>openness - personality set a: I tend to analyze things.</t>
  </si>
  <si>
    <t>openness - personality set a: I would love to explore strange places.</t>
  </si>
  <si>
    <t>openness - personality set a: I prefer variety to routine.</t>
  </si>
  <si>
    <t>openness - personality set a: I like concerts.</t>
  </si>
  <si>
    <t>openness - personality set a: I enjoy discussing books with others.</t>
  </si>
  <si>
    <t>openness - personality set a: I am a firm believer in thinking things through.</t>
  </si>
  <si>
    <t>openness - personality set a: I love to hear about other cultures.</t>
  </si>
  <si>
    <t>openness - personality set a: I would never go hang gliding or bungee jumping.</t>
  </si>
  <si>
    <t>openness - personality set a: I read a large variety of books.</t>
  </si>
  <si>
    <t>openness - personality set a: I am considered to be kind of eccentric.</t>
  </si>
  <si>
    <t>openness - personality set a: I quickly recognize possibilities.</t>
  </si>
  <si>
    <t>openness - personality set a: I dislike learning.</t>
  </si>
  <si>
    <t>openness - personality set a: I am interested in science.</t>
  </si>
  <si>
    <t>openness - personality set a: I am passionate about anything I`m involved in.</t>
  </si>
  <si>
    <t>openness - personality set a: I read a lot.</t>
  </si>
  <si>
    <t>openness - personality set a: I reason logically.</t>
  </si>
  <si>
    <t>openness - personality set a: I would hate to be considered odd or strange.</t>
  </si>
  <si>
    <t>openness - personality set a: I like to follow a regular schedule.</t>
  </si>
  <si>
    <t>openness - personality set a: I am excited by many different activities.</t>
  </si>
  <si>
    <t>openness - personality set a: I like art.</t>
  </si>
  <si>
    <t>openness - personality set a: I can handle a lot of information.</t>
  </si>
  <si>
    <t>openness - personality set a: I understand people who think differently.</t>
  </si>
  <si>
    <t>openness - personality set a: I do unexpected things.</t>
  </si>
  <si>
    <t>openness - personality set a: I think about the causes of my emotions.</t>
  </si>
  <si>
    <t>openness - personality set a: I am considered to be a wise person.</t>
  </si>
  <si>
    <t>openness - personality set a: I enjoy discussing movies with others.</t>
  </si>
  <si>
    <t>openness - personality set b: I avoid philosophical discussions.</t>
  </si>
  <si>
    <t>openness - personality set b: I seek adventure.</t>
  </si>
  <si>
    <t>openness - personality set b: I find it hard to figure out what really matters.</t>
  </si>
  <si>
    <t>openness - personality set b: I can see different points of view.</t>
  </si>
  <si>
    <t>openness - personality set b: I enjoy games of strategy.</t>
  </si>
  <si>
    <t>openness - personality set b: I am open about myself to others.</t>
  </si>
  <si>
    <t>openness - personality set b: I need things explained only once.</t>
  </si>
  <si>
    <t>openness - personality set b: I like to visit new places.</t>
  </si>
  <si>
    <t>openness - personality set b: I am quick to understand things.</t>
  </si>
  <si>
    <t>openness - personality set b: I seldom notice the emotional aspects of paintings and pictures.</t>
  </si>
  <si>
    <t>openness - personality set b: I take risks.</t>
  </si>
  <si>
    <t>openness - personality set b: I appreciate all forms of art.</t>
  </si>
  <si>
    <t>openness - personality set b: I love to reflect on things.</t>
  </si>
  <si>
    <t>openness - personality set b: I tend to think of alternatives when someone tells me how to do something.</t>
  </si>
  <si>
    <t>openness - personality set b: I know the answers to many questions.</t>
  </si>
  <si>
    <t>openness - personality set b: I try to avoid complex people.</t>
  </si>
  <si>
    <t>openness - personality set b: I react strongly to criticism.</t>
  </si>
  <si>
    <t>openness - personality set b: I enjoy watching dance performances.</t>
  </si>
  <si>
    <t>openness - personality set b: I know that my ideas sometimes surprise people.</t>
  </si>
  <si>
    <t>openness - personality set b: I have read the great literary classics.</t>
  </si>
  <si>
    <t>openness - personality set b: I love to learn new things.</t>
  </si>
  <si>
    <t>openness - personality set b: I never challenge things.</t>
  </si>
  <si>
    <t>openness - personality set b: I am interested in many things.</t>
  </si>
  <si>
    <t>openness - personality set b: I like to travel.</t>
  </si>
  <si>
    <t>openness - personality set b: I have been creative during the last year.</t>
  </si>
  <si>
    <t>openness - personality set b: I am good at taking advice.</t>
  </si>
  <si>
    <t>openness - personality set c: I engage in discussions.</t>
  </si>
  <si>
    <t>openness - personality set c: I avoid difficult reading material.</t>
  </si>
  <si>
    <t>openness - personality set c: I love to think up new ways of doing things.</t>
  </si>
  <si>
    <t>openness - personality set c: I am valued by others for my objectivity.</t>
  </si>
  <si>
    <t>openness - personality set c: I rarely look for a deeper meaning in things.</t>
  </si>
  <si>
    <t>openness - personality set c: I want to increase my knowledge.</t>
  </si>
  <si>
    <t>openness - personality set c: I find the world a very interesting place.</t>
  </si>
  <si>
    <t>openness - personality set c: I enjoy intellectual games.</t>
  </si>
  <si>
    <t>openness - personality set c: I like poetry.</t>
  </si>
  <si>
    <t>openness - personality set c: I pride myself on being original.</t>
  </si>
  <si>
    <t>openness - personality set c: I would like to live for a while in a different country.</t>
  </si>
  <si>
    <t>openness - personality set c: I seek explanations of things.</t>
  </si>
  <si>
    <t>openness - personality set c: I am interested in abstract ideas.</t>
  </si>
  <si>
    <t>openness - personality set c: I enjoy reading nonfiction.</t>
  </si>
  <si>
    <t>openness - personality set c: I find political discussions interesting.</t>
  </si>
  <si>
    <t>openness - personality set c: I get confused easily.</t>
  </si>
  <si>
    <t>openness - personality set c: I believe that criminals should receive help rather than punishment.</t>
  </si>
  <si>
    <t>openness - personality set c: I know why I do things.</t>
  </si>
  <si>
    <t>openness - personality set c: I like to visit museums.</t>
  </si>
  <si>
    <t>openness - personality set c: I have a vivid imagination.</t>
  </si>
  <si>
    <t>openness - personality set c: I let others determine my choices.</t>
  </si>
  <si>
    <t>openness - personality set c: I learn quickly.</t>
  </si>
  <si>
    <t>openness - personality set c: I think about different possibilities when making decisions.</t>
  </si>
  <si>
    <t>openness - personality set c: I am usually aware of the way that I`m feeling.</t>
  </si>
  <si>
    <t>openness - personality set c: I can easily link facts together.</t>
  </si>
  <si>
    <t>openness - personality set c: I believe in one true religion.</t>
  </si>
  <si>
    <t>openness - personality set c: I want to be different from others.</t>
  </si>
  <si>
    <t>openness - personality set d: I try to identify the reasons for my actions.</t>
  </si>
  <si>
    <t>openness - personality set d: I have difficulty imagining things.</t>
  </si>
  <si>
    <t>openness - personality set d: I try out new things.</t>
  </si>
  <si>
    <t>openness - personality set d: I enjoy the beauty of nature.</t>
  </si>
  <si>
    <t>openness - personality set d: I find it hard to understand why people get emotional.</t>
  </si>
  <si>
    <t>openness - personality set d: I enjoy thinking about things.</t>
  </si>
  <si>
    <t>openness - personality set d: I enjoy thought-provoking movies.</t>
  </si>
  <si>
    <t>openness - personality set d: I am open about my feelings.</t>
  </si>
  <si>
    <t>openness - personality set d: I dislike changes.</t>
  </si>
  <si>
    <t>openness - personality set d: I have few interests.</t>
  </si>
  <si>
    <t>openness - personality set d: I like to read.</t>
  </si>
  <si>
    <t>openness - personality set d: I look forward to the opportunity to learn and grow.</t>
  </si>
  <si>
    <t>openness - personality set d: I like to speculate about things.</t>
  </si>
  <si>
    <t>openness - personality set d: I get so involved with things that I forget the time.</t>
  </si>
  <si>
    <t>openness - personality set d: I ask questions that nobody else does.</t>
  </si>
  <si>
    <t>openness - personality set d: I am valued by my friends for my good judgment.</t>
  </si>
  <si>
    <t>openness - personality set d: I seek excitement.</t>
  </si>
  <si>
    <t>openness - personality set d: I am always busy with something interesting.</t>
  </si>
  <si>
    <t>openness - personality set d: I see beauty in things that others might not notice.</t>
  </si>
  <si>
    <t>openness - personality set d: I rarely notice my emotional reactions.</t>
  </si>
  <si>
    <t>openness - personality set d: I am full of ideas.</t>
  </si>
  <si>
    <t>openness - personality set d: I believe that there is no absolute right or wrong.</t>
  </si>
  <si>
    <t>openness - personality set d: I like to solve complex problems.</t>
  </si>
  <si>
    <t>openness - personality set d: I sympathize with the homeless.</t>
  </si>
  <si>
    <t>openness - personality set d: I know how to apply my knowledge.</t>
  </si>
  <si>
    <t>openness - personality set d: I enjoy being thought of as a normal, "mainstream" person.</t>
  </si>
  <si>
    <t>openness - personality set d: I can handle complex problems.</t>
  </si>
  <si>
    <t>openness - personality set d: I come up with alternatives.</t>
  </si>
  <si>
    <t>Negative Factor</t>
  </si>
  <si>
    <t>8. Openness to feelings</t>
  </si>
  <si>
    <t>7. Love of Learning / Intellectual Growth</t>
  </si>
  <si>
    <t>6. Need for cognition</t>
  </si>
  <si>
    <t>5. Openness to arts</t>
  </si>
  <si>
    <t>4. Openness to reading</t>
  </si>
  <si>
    <t>3. Open-mindedness / Judgement</t>
  </si>
  <si>
    <t>2. Openness to actions and activities</t>
  </si>
  <si>
    <t xml:space="preserve">1. self-attributed Ingenuity </t>
  </si>
  <si>
    <t>9. Intellect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</si>
</sst>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1" xfId="0" applyBorder="1"/>
    <xf numFmtId="0" fontId="0" fillId="0" borderId="1" xfId="0" applyFill="1" applyBorder="1"/>
    <xf numFmtId="0" fontId="0" fillId="2" borderId="0" xfId="0" applyFill="1"/>
    <xf numFmtId="0" fontId="0" fillId="2" borderId="1" xfId="0" applyFill="1" applyBorder="1"/>
    <xf numFmtId="3" fontId="0" fillId="2" borderId="0" xfId="0" applyNumberFormat="1" applyFill="1"/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5" borderId="0" xfId="0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52"/>
  <sheetViews>
    <sheetView topLeftCell="A41" workbookViewId="0">
      <selection activeCell="A3" sqref="A3"/>
    </sheetView>
  </sheetViews>
  <sheetFormatPr baseColWidth="10" defaultRowHeight="15"/>
  <cols>
    <col min="1" max="1" width="68.42578125" customWidth="1"/>
    <col min="16" max="16" width="75.140625" customWidth="1"/>
    <col min="23" max="23" width="10.85546875" style="6"/>
  </cols>
  <sheetData>
    <row r="1" spans="1:23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0</v>
      </c>
      <c r="Q1" t="s">
        <v>1</v>
      </c>
      <c r="R1">
        <v>1</v>
      </c>
      <c r="S1">
        <v>2</v>
      </c>
      <c r="T1">
        <v>3</v>
      </c>
      <c r="U1">
        <v>4</v>
      </c>
      <c r="V1">
        <v>5</v>
      </c>
      <c r="W1" s="6">
        <v>6</v>
      </c>
    </row>
    <row r="2" spans="1:23"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J2" t="s">
        <v>13</v>
      </c>
      <c r="K2" t="s">
        <v>13</v>
      </c>
      <c r="L2" t="s">
        <v>13</v>
      </c>
      <c r="M2" t="s">
        <v>13</v>
      </c>
      <c r="N2" t="s">
        <v>13</v>
      </c>
      <c r="O2" t="s">
        <v>13</v>
      </c>
      <c r="R2" t="s">
        <v>13</v>
      </c>
      <c r="S2" t="s">
        <v>13</v>
      </c>
      <c r="T2" t="s">
        <v>13</v>
      </c>
      <c r="U2" t="s">
        <v>13</v>
      </c>
      <c r="V2" t="s">
        <v>13</v>
      </c>
      <c r="W2" s="6" t="s">
        <v>13</v>
      </c>
    </row>
    <row r="3" spans="1:23">
      <c r="A3" t="s">
        <v>161</v>
      </c>
      <c r="B3" t="s">
        <v>50</v>
      </c>
      <c r="C3">
        <v>0.67600000000000005</v>
      </c>
      <c r="D3">
        <v>-0.108</v>
      </c>
      <c r="E3">
        <v>-9.4E-2</v>
      </c>
      <c r="F3">
        <v>2.7E-2</v>
      </c>
      <c r="G3">
        <v>-2.7E-2</v>
      </c>
      <c r="H3">
        <v>5.0999999999999997E-2</v>
      </c>
      <c r="J3">
        <f t="shared" ref="J3:J47" si="0">ABS(C3)</f>
        <v>0.67600000000000005</v>
      </c>
      <c r="K3">
        <f t="shared" ref="K3:K47" si="1">ABS(D3)</f>
        <v>0.108</v>
      </c>
      <c r="L3">
        <f t="shared" ref="L3:L47" si="2">ABS(E3)</f>
        <v>9.4E-2</v>
      </c>
      <c r="M3">
        <f t="shared" ref="M3:M47" si="3">ABS(F3)</f>
        <v>2.7E-2</v>
      </c>
      <c r="N3">
        <f t="shared" ref="N3:N47" si="4">ABS(G3)</f>
        <v>2.7E-2</v>
      </c>
      <c r="O3">
        <f t="shared" ref="O3:O47" si="5">ABS(H3)</f>
        <v>5.0999999999999997E-2</v>
      </c>
      <c r="P3" t="str">
        <f t="shared" ref="P3:P47" si="6">A3</f>
        <v>openness - personality set a: I think about the causes of my emotions.</v>
      </c>
      <c r="Q3" t="str">
        <f t="shared" ref="Q3:Q47" si="7">B3</f>
        <v>OPEN139</v>
      </c>
      <c r="R3">
        <f t="shared" ref="R3:R47" si="8">IF(ABS(J3)&lt;0.3,"",J3)</f>
        <v>0.67600000000000005</v>
      </c>
      <c r="S3" t="str">
        <f t="shared" ref="S3:S47" si="9">IF(ABS(K3)&lt;0.3,"",K3)</f>
        <v/>
      </c>
      <c r="T3" t="str">
        <f t="shared" ref="T3:T47" si="10">IF(ABS(L3)&lt;0.3,"",L3)</f>
        <v/>
      </c>
      <c r="U3" t="str">
        <f t="shared" ref="U3:U47" si="11">IF(ABS(M3)&lt;0.3,"",M3)</f>
        <v/>
      </c>
      <c r="V3" t="str">
        <f t="shared" ref="V3:V47" si="12">IF(ABS(N3)&lt;0.3,"",N3)</f>
        <v/>
      </c>
      <c r="W3" s="6" t="str">
        <f t="shared" ref="W3:W47" si="13">IF(ABS(O3)&lt;0.3,"",O3)</f>
        <v/>
      </c>
    </row>
    <row r="4" spans="1:23">
      <c r="A4" t="s">
        <v>222</v>
      </c>
      <c r="B4" t="s">
        <v>111</v>
      </c>
      <c r="C4">
        <v>0.63100000000000001</v>
      </c>
      <c r="D4">
        <v>4.4999999999999998E-2</v>
      </c>
      <c r="E4">
        <v>-6.7000000000000004E-2</v>
      </c>
      <c r="F4">
        <v>9.1999999999999998E-2</v>
      </c>
      <c r="G4">
        <v>-9.8000000000000004E-2</v>
      </c>
      <c r="H4">
        <v>-0.14799999999999999</v>
      </c>
      <c r="J4">
        <f t="shared" si="0"/>
        <v>0.63100000000000001</v>
      </c>
      <c r="K4">
        <f t="shared" si="1"/>
        <v>4.4999999999999998E-2</v>
      </c>
      <c r="L4">
        <f t="shared" si="2"/>
        <v>6.7000000000000004E-2</v>
      </c>
      <c r="M4">
        <f t="shared" si="3"/>
        <v>9.1999999999999998E-2</v>
      </c>
      <c r="N4">
        <f t="shared" si="4"/>
        <v>9.8000000000000004E-2</v>
      </c>
      <c r="O4">
        <f t="shared" si="5"/>
        <v>0.14799999999999999</v>
      </c>
      <c r="P4" t="str">
        <f t="shared" si="6"/>
        <v>openness - personality set d: I enjoy thinking about things.</v>
      </c>
      <c r="Q4" t="str">
        <f t="shared" si="7"/>
        <v>OPEN56</v>
      </c>
      <c r="R4">
        <f t="shared" si="8"/>
        <v>0.63100000000000001</v>
      </c>
      <c r="S4" t="str">
        <f t="shared" si="9"/>
        <v/>
      </c>
      <c r="T4" t="str">
        <f t="shared" si="10"/>
        <v/>
      </c>
      <c r="U4" t="str">
        <f t="shared" si="11"/>
        <v/>
      </c>
      <c r="V4" t="str">
        <f t="shared" si="12"/>
        <v/>
      </c>
      <c r="W4" s="6" t="str">
        <f t="shared" si="13"/>
        <v/>
      </c>
    </row>
    <row r="5" spans="1:23">
      <c r="A5" t="s">
        <v>176</v>
      </c>
      <c r="B5" t="s">
        <v>65</v>
      </c>
      <c r="C5">
        <v>0.63</v>
      </c>
      <c r="D5">
        <v>4.5999999999999999E-2</v>
      </c>
      <c r="E5">
        <v>9.6000000000000002E-2</v>
      </c>
      <c r="F5">
        <v>0.08</v>
      </c>
      <c r="G5">
        <v>0.10199999999999999</v>
      </c>
      <c r="H5">
        <v>9.5000000000000001E-2</v>
      </c>
      <c r="J5">
        <f t="shared" si="0"/>
        <v>0.63</v>
      </c>
      <c r="K5">
        <f t="shared" si="1"/>
        <v>4.5999999999999999E-2</v>
      </c>
      <c r="L5">
        <f t="shared" si="2"/>
        <v>9.6000000000000002E-2</v>
      </c>
      <c r="M5">
        <f t="shared" si="3"/>
        <v>0.08</v>
      </c>
      <c r="N5">
        <f t="shared" si="4"/>
        <v>0.10199999999999999</v>
      </c>
      <c r="O5">
        <f t="shared" si="5"/>
        <v>9.5000000000000001E-2</v>
      </c>
      <c r="P5" t="str">
        <f t="shared" si="6"/>
        <v>openness - personality set b: I love to reflect on things.</v>
      </c>
      <c r="Q5" t="str">
        <f t="shared" si="7"/>
        <v>OPEN104</v>
      </c>
      <c r="R5">
        <f t="shared" si="8"/>
        <v>0.63</v>
      </c>
      <c r="S5" t="str">
        <f t="shared" si="9"/>
        <v/>
      </c>
      <c r="T5" t="str">
        <f t="shared" si="10"/>
        <v/>
      </c>
      <c r="U5" t="str">
        <f t="shared" si="11"/>
        <v/>
      </c>
      <c r="V5" t="str">
        <f t="shared" si="12"/>
        <v/>
      </c>
      <c r="W5" s="6" t="str">
        <f t="shared" si="13"/>
        <v/>
      </c>
    </row>
    <row r="6" spans="1:23">
      <c r="A6" t="s">
        <v>201</v>
      </c>
      <c r="B6" t="s">
        <v>90</v>
      </c>
      <c r="C6">
        <v>0.623</v>
      </c>
      <c r="D6">
        <v>3.3000000000000002E-2</v>
      </c>
      <c r="E6">
        <v>-0.111</v>
      </c>
      <c r="F6">
        <v>0.14000000000000001</v>
      </c>
      <c r="G6">
        <v>0.14899999999999999</v>
      </c>
      <c r="H6">
        <v>8.9999999999999993E-3</v>
      </c>
      <c r="J6">
        <f t="shared" si="0"/>
        <v>0.623</v>
      </c>
      <c r="K6">
        <f t="shared" si="1"/>
        <v>3.3000000000000002E-2</v>
      </c>
      <c r="L6">
        <f t="shared" si="2"/>
        <v>0.111</v>
      </c>
      <c r="M6">
        <f t="shared" si="3"/>
        <v>0.14000000000000001</v>
      </c>
      <c r="N6">
        <f t="shared" si="4"/>
        <v>0.14899999999999999</v>
      </c>
      <c r="O6">
        <f t="shared" si="5"/>
        <v>8.9999999999999993E-3</v>
      </c>
      <c r="P6" t="str">
        <f t="shared" si="6"/>
        <v>openness - personality set c: I seek explanations of things.</v>
      </c>
      <c r="Q6" t="str">
        <f t="shared" si="7"/>
        <v>OPEN129</v>
      </c>
      <c r="R6">
        <f t="shared" si="8"/>
        <v>0.623</v>
      </c>
      <c r="S6" t="str">
        <f t="shared" si="9"/>
        <v/>
      </c>
      <c r="T6" t="str">
        <f t="shared" si="10"/>
        <v/>
      </c>
      <c r="U6" t="str">
        <f t="shared" si="11"/>
        <v/>
      </c>
      <c r="V6" t="str">
        <f t="shared" si="12"/>
        <v/>
      </c>
      <c r="W6" s="6" t="str">
        <f t="shared" si="13"/>
        <v/>
      </c>
    </row>
    <row r="7" spans="1:23">
      <c r="A7" t="s">
        <v>217</v>
      </c>
      <c r="B7" t="s">
        <v>106</v>
      </c>
      <c r="C7">
        <v>0.61899999999999999</v>
      </c>
      <c r="D7">
        <v>-3.5000000000000003E-2</v>
      </c>
      <c r="E7">
        <v>-0.13500000000000001</v>
      </c>
      <c r="F7">
        <v>1.4E-2</v>
      </c>
      <c r="G7">
        <v>0.06</v>
      </c>
      <c r="H7">
        <v>1.2999999999999999E-2</v>
      </c>
      <c r="J7">
        <f t="shared" si="0"/>
        <v>0.61899999999999999</v>
      </c>
      <c r="K7">
        <f t="shared" si="1"/>
        <v>3.5000000000000003E-2</v>
      </c>
      <c r="L7">
        <f t="shared" si="2"/>
        <v>0.13500000000000001</v>
      </c>
      <c r="M7">
        <f t="shared" si="3"/>
        <v>1.4E-2</v>
      </c>
      <c r="N7">
        <f t="shared" si="4"/>
        <v>0.06</v>
      </c>
      <c r="O7">
        <f t="shared" si="5"/>
        <v>1.2999999999999999E-2</v>
      </c>
      <c r="P7" t="str">
        <f t="shared" si="6"/>
        <v>openness - personality set d: I try to identify the reasons for my actions.</v>
      </c>
      <c r="Q7" t="str">
        <f t="shared" si="7"/>
        <v>OPEN144</v>
      </c>
      <c r="R7">
        <f t="shared" si="8"/>
        <v>0.61899999999999999</v>
      </c>
      <c r="S7" t="str">
        <f t="shared" si="9"/>
        <v/>
      </c>
      <c r="T7" t="str">
        <f t="shared" si="10"/>
        <v/>
      </c>
      <c r="U7" t="str">
        <f t="shared" si="11"/>
        <v/>
      </c>
      <c r="V7" t="str">
        <f t="shared" si="12"/>
        <v/>
      </c>
      <c r="W7" s="6" t="str">
        <f t="shared" si="13"/>
        <v/>
      </c>
    </row>
    <row r="8" spans="1:23">
      <c r="A8" t="s">
        <v>228</v>
      </c>
      <c r="B8" t="s">
        <v>117</v>
      </c>
      <c r="C8">
        <v>0.61499999999999999</v>
      </c>
      <c r="D8">
        <v>-5.5E-2</v>
      </c>
      <c r="E8">
        <v>0.17</v>
      </c>
      <c r="F8">
        <v>-6.2E-2</v>
      </c>
      <c r="G8">
        <v>0.14199999999999999</v>
      </c>
      <c r="H8">
        <v>-8.5999999999999993E-2</v>
      </c>
      <c r="J8">
        <f t="shared" si="0"/>
        <v>0.61499999999999999</v>
      </c>
      <c r="K8">
        <f t="shared" si="1"/>
        <v>5.5E-2</v>
      </c>
      <c r="L8">
        <f t="shared" si="2"/>
        <v>0.17</v>
      </c>
      <c r="M8">
        <f t="shared" si="3"/>
        <v>6.2E-2</v>
      </c>
      <c r="N8">
        <f t="shared" si="4"/>
        <v>0.14199999999999999</v>
      </c>
      <c r="O8">
        <f t="shared" si="5"/>
        <v>8.5999999999999993E-2</v>
      </c>
      <c r="P8" t="str">
        <f t="shared" si="6"/>
        <v>openness - personality set d: I look forward to the opportunity to learn and grow.</v>
      </c>
      <c r="Q8" t="str">
        <f t="shared" si="7"/>
        <v>OPEN97</v>
      </c>
      <c r="R8">
        <f t="shared" si="8"/>
        <v>0.61499999999999999</v>
      </c>
      <c r="S8" t="str">
        <f t="shared" si="9"/>
        <v/>
      </c>
      <c r="T8" t="str">
        <f t="shared" si="10"/>
        <v/>
      </c>
      <c r="U8" t="str">
        <f t="shared" si="11"/>
        <v/>
      </c>
      <c r="V8" t="str">
        <f t="shared" si="12"/>
        <v/>
      </c>
      <c r="W8" s="6" t="str">
        <f t="shared" si="13"/>
        <v/>
      </c>
    </row>
    <row r="9" spans="1:23">
      <c r="A9" t="s">
        <v>213</v>
      </c>
      <c r="B9" t="s">
        <v>102</v>
      </c>
      <c r="C9">
        <v>0.57399999999999995</v>
      </c>
      <c r="D9">
        <v>-0.13800000000000001</v>
      </c>
      <c r="E9">
        <v>-3.7999999999999999E-2</v>
      </c>
      <c r="F9">
        <v>-4.4999999999999998E-2</v>
      </c>
      <c r="G9">
        <v>3.3000000000000002E-2</v>
      </c>
      <c r="H9">
        <v>-5.3999999999999999E-2</v>
      </c>
      <c r="J9">
        <f t="shared" si="0"/>
        <v>0.57399999999999995</v>
      </c>
      <c r="K9">
        <f t="shared" si="1"/>
        <v>0.13800000000000001</v>
      </c>
      <c r="L9">
        <f t="shared" si="2"/>
        <v>3.7999999999999999E-2</v>
      </c>
      <c r="M9">
        <f t="shared" si="3"/>
        <v>4.4999999999999998E-2</v>
      </c>
      <c r="N9">
        <f t="shared" si="4"/>
        <v>3.3000000000000002E-2</v>
      </c>
      <c r="O9">
        <f t="shared" si="5"/>
        <v>5.3999999999999999E-2</v>
      </c>
      <c r="P9" t="str">
        <f t="shared" si="6"/>
        <v>openness - personality set c: I am usually aware of the way that I`m feeling.</v>
      </c>
      <c r="Q9" t="str">
        <f t="shared" si="7"/>
        <v>OPEN16</v>
      </c>
      <c r="R9">
        <f t="shared" si="8"/>
        <v>0.57399999999999995</v>
      </c>
      <c r="S9" t="str">
        <f t="shared" si="9"/>
        <v/>
      </c>
      <c r="T9" t="str">
        <f t="shared" si="10"/>
        <v/>
      </c>
      <c r="U9" t="str">
        <f t="shared" si="11"/>
        <v/>
      </c>
      <c r="V9" t="str">
        <f t="shared" si="12"/>
        <v/>
      </c>
      <c r="W9" s="6" t="str">
        <f t="shared" si="13"/>
        <v/>
      </c>
    </row>
    <row r="10" spans="1:23">
      <c r="A10" t="s">
        <v>212</v>
      </c>
      <c r="B10" t="s">
        <v>101</v>
      </c>
      <c r="C10">
        <v>0.57299999999999995</v>
      </c>
      <c r="D10">
        <v>-1.4E-2</v>
      </c>
      <c r="E10">
        <v>0.05</v>
      </c>
      <c r="F10">
        <v>-4.5999999999999999E-2</v>
      </c>
      <c r="G10">
        <v>0.24</v>
      </c>
      <c r="H10">
        <v>-3.3000000000000002E-2</v>
      </c>
      <c r="J10">
        <f t="shared" si="0"/>
        <v>0.57299999999999995</v>
      </c>
      <c r="K10">
        <f t="shared" si="1"/>
        <v>1.4E-2</v>
      </c>
      <c r="L10">
        <f t="shared" si="2"/>
        <v>0.05</v>
      </c>
      <c r="M10">
        <f t="shared" si="3"/>
        <v>4.5999999999999999E-2</v>
      </c>
      <c r="N10">
        <f t="shared" si="4"/>
        <v>0.24</v>
      </c>
      <c r="O10">
        <f t="shared" si="5"/>
        <v>3.3000000000000002E-2</v>
      </c>
      <c r="P10" t="str">
        <f t="shared" si="6"/>
        <v>openness - personality set c: I think about different possibilities when making decisions.</v>
      </c>
      <c r="Q10" t="str">
        <f t="shared" si="7"/>
        <v>OPEN136</v>
      </c>
      <c r="R10">
        <f t="shared" si="8"/>
        <v>0.57299999999999995</v>
      </c>
      <c r="S10" t="str">
        <f t="shared" si="9"/>
        <v/>
      </c>
      <c r="T10" t="str">
        <f t="shared" si="10"/>
        <v/>
      </c>
      <c r="U10" t="str">
        <f t="shared" si="11"/>
        <v/>
      </c>
      <c r="V10" t="str">
        <f t="shared" si="12"/>
        <v/>
      </c>
      <c r="W10" s="6" t="str">
        <f t="shared" si="13"/>
        <v/>
      </c>
    </row>
    <row r="11" spans="1:23">
      <c r="A11" t="s">
        <v>134</v>
      </c>
      <c r="B11" t="s">
        <v>23</v>
      </c>
      <c r="C11">
        <v>0.54600000000000004</v>
      </c>
      <c r="D11">
        <v>-0.03</v>
      </c>
      <c r="E11">
        <v>4.2999999999999997E-2</v>
      </c>
      <c r="F11">
        <v>2.9000000000000001E-2</v>
      </c>
      <c r="G11">
        <v>0.19900000000000001</v>
      </c>
      <c r="H11">
        <v>5.6000000000000001E-2</v>
      </c>
      <c r="J11">
        <f t="shared" si="0"/>
        <v>0.54600000000000004</v>
      </c>
      <c r="K11">
        <f t="shared" si="1"/>
        <v>0.03</v>
      </c>
      <c r="L11">
        <f t="shared" si="2"/>
        <v>4.2999999999999997E-2</v>
      </c>
      <c r="M11">
        <f t="shared" si="3"/>
        <v>2.9000000000000001E-2</v>
      </c>
      <c r="N11">
        <f t="shared" si="4"/>
        <v>0.19900000000000001</v>
      </c>
      <c r="O11">
        <f t="shared" si="5"/>
        <v>5.6000000000000001E-2</v>
      </c>
      <c r="P11" t="str">
        <f t="shared" si="6"/>
        <v>openness - personality set a: I try to understand myself.</v>
      </c>
      <c r="Q11" t="str">
        <f t="shared" si="7"/>
        <v>OPEN145</v>
      </c>
      <c r="R11">
        <f t="shared" si="8"/>
        <v>0.54600000000000004</v>
      </c>
      <c r="S11" t="str">
        <f t="shared" si="9"/>
        <v/>
      </c>
      <c r="T11" t="str">
        <f t="shared" si="10"/>
        <v/>
      </c>
      <c r="U11" t="str">
        <f t="shared" si="11"/>
        <v/>
      </c>
      <c r="V11" t="str">
        <f t="shared" si="12"/>
        <v/>
      </c>
      <c r="W11" s="6" t="str">
        <f t="shared" si="13"/>
        <v/>
      </c>
    </row>
    <row r="12" spans="1:23">
      <c r="A12" t="s">
        <v>196</v>
      </c>
      <c r="B12" t="s">
        <v>85</v>
      </c>
      <c r="C12">
        <v>0.53200000000000003</v>
      </c>
      <c r="D12">
        <v>2.1000000000000001E-2</v>
      </c>
      <c r="E12">
        <v>0.22700000000000001</v>
      </c>
      <c r="F12">
        <v>4.1000000000000002E-2</v>
      </c>
      <c r="G12">
        <v>-0.01</v>
      </c>
      <c r="H12">
        <v>-7.8E-2</v>
      </c>
      <c r="J12">
        <f t="shared" si="0"/>
        <v>0.53200000000000003</v>
      </c>
      <c r="K12">
        <f t="shared" si="1"/>
        <v>2.1000000000000001E-2</v>
      </c>
      <c r="L12">
        <f t="shared" si="2"/>
        <v>0.22700000000000001</v>
      </c>
      <c r="M12">
        <f t="shared" si="3"/>
        <v>4.1000000000000002E-2</v>
      </c>
      <c r="N12">
        <f t="shared" si="4"/>
        <v>0.01</v>
      </c>
      <c r="O12">
        <f t="shared" si="5"/>
        <v>7.8E-2</v>
      </c>
      <c r="P12" t="str">
        <f t="shared" si="6"/>
        <v>openness - personality set c: I find the world a very interesting place.</v>
      </c>
      <c r="Q12" t="str">
        <f t="shared" si="7"/>
        <v>OPEN64</v>
      </c>
      <c r="R12">
        <f t="shared" si="8"/>
        <v>0.53200000000000003</v>
      </c>
      <c r="S12" t="str">
        <f t="shared" si="9"/>
        <v/>
      </c>
      <c r="T12" t="str">
        <f t="shared" si="10"/>
        <v/>
      </c>
      <c r="U12" t="str">
        <f t="shared" si="11"/>
        <v/>
      </c>
      <c r="V12" t="str">
        <f t="shared" si="12"/>
        <v/>
      </c>
      <c r="W12" s="6" t="str">
        <f t="shared" si="13"/>
        <v/>
      </c>
    </row>
    <row r="13" spans="1:23">
      <c r="A13" t="s">
        <v>195</v>
      </c>
      <c r="B13" t="s">
        <v>84</v>
      </c>
      <c r="C13">
        <v>0.53100000000000003</v>
      </c>
      <c r="D13">
        <v>0.156</v>
      </c>
      <c r="E13">
        <v>0.14099999999999999</v>
      </c>
      <c r="F13">
        <v>-5.1999999999999998E-2</v>
      </c>
      <c r="G13">
        <v>0.156</v>
      </c>
      <c r="H13">
        <v>-3.5999999999999997E-2</v>
      </c>
      <c r="J13">
        <f t="shared" si="0"/>
        <v>0.53100000000000003</v>
      </c>
      <c r="K13">
        <f t="shared" si="1"/>
        <v>0.156</v>
      </c>
      <c r="L13">
        <f t="shared" si="2"/>
        <v>0.14099999999999999</v>
      </c>
      <c r="M13">
        <f t="shared" si="3"/>
        <v>5.1999999999999998E-2</v>
      </c>
      <c r="N13">
        <f t="shared" si="4"/>
        <v>0.156</v>
      </c>
      <c r="O13">
        <f t="shared" si="5"/>
        <v>3.5999999999999997E-2</v>
      </c>
      <c r="P13" t="str">
        <f t="shared" si="6"/>
        <v>openness - personality set c: I want to increase my knowledge.</v>
      </c>
      <c r="Q13" t="str">
        <f t="shared" si="7"/>
        <v>OPEN148</v>
      </c>
      <c r="R13">
        <f t="shared" si="8"/>
        <v>0.53100000000000003</v>
      </c>
      <c r="S13" t="str">
        <f t="shared" si="9"/>
        <v/>
      </c>
      <c r="T13" t="str">
        <f t="shared" si="10"/>
        <v/>
      </c>
      <c r="U13" t="str">
        <f t="shared" si="11"/>
        <v/>
      </c>
      <c r="V13" t="str">
        <f t="shared" si="12"/>
        <v/>
      </c>
      <c r="W13" s="6" t="str">
        <f t="shared" si="13"/>
        <v/>
      </c>
    </row>
    <row r="14" spans="1:23">
      <c r="A14" t="s">
        <v>138</v>
      </c>
      <c r="B14" t="s">
        <v>27</v>
      </c>
      <c r="C14">
        <v>0.52700000000000002</v>
      </c>
      <c r="D14">
        <v>1.4999999999999999E-2</v>
      </c>
      <c r="E14">
        <v>-0.2</v>
      </c>
      <c r="F14">
        <v>0.03</v>
      </c>
      <c r="G14">
        <v>0.17100000000000001</v>
      </c>
      <c r="H14">
        <v>-0.13</v>
      </c>
      <c r="J14">
        <f t="shared" si="0"/>
        <v>0.52700000000000002</v>
      </c>
      <c r="K14">
        <f t="shared" si="1"/>
        <v>1.4999999999999999E-2</v>
      </c>
      <c r="L14">
        <f t="shared" si="2"/>
        <v>0.2</v>
      </c>
      <c r="M14">
        <f t="shared" si="3"/>
        <v>0.03</v>
      </c>
      <c r="N14">
        <f t="shared" si="4"/>
        <v>0.17100000000000001</v>
      </c>
      <c r="O14">
        <f t="shared" si="5"/>
        <v>0.13</v>
      </c>
      <c r="P14" t="str">
        <f t="shared" si="6"/>
        <v>openness - personality set a: I tend to analyze things.</v>
      </c>
      <c r="Q14" t="str">
        <f t="shared" si="7"/>
        <v>OPEN134</v>
      </c>
      <c r="R14">
        <f t="shared" si="8"/>
        <v>0.52700000000000002</v>
      </c>
      <c r="S14" t="str">
        <f t="shared" si="9"/>
        <v/>
      </c>
      <c r="T14" t="str">
        <f t="shared" si="10"/>
        <v/>
      </c>
      <c r="U14" t="str">
        <f t="shared" si="11"/>
        <v/>
      </c>
      <c r="V14" t="str">
        <f t="shared" si="12"/>
        <v/>
      </c>
      <c r="W14" s="6" t="str">
        <f t="shared" si="13"/>
        <v/>
      </c>
    </row>
    <row r="15" spans="1:23">
      <c r="A15" t="s">
        <v>175</v>
      </c>
      <c r="B15" t="s">
        <v>64</v>
      </c>
      <c r="C15">
        <v>0.52300000000000002</v>
      </c>
      <c r="D15">
        <v>0.104</v>
      </c>
      <c r="E15">
        <v>0.26400000000000001</v>
      </c>
      <c r="F15">
        <v>4.2999999999999997E-2</v>
      </c>
      <c r="G15">
        <v>-0.33500000000000002</v>
      </c>
      <c r="H15">
        <v>2.4E-2</v>
      </c>
      <c r="J15">
        <f t="shared" si="0"/>
        <v>0.52300000000000002</v>
      </c>
      <c r="K15">
        <f t="shared" si="1"/>
        <v>0.104</v>
      </c>
      <c r="L15">
        <f t="shared" si="2"/>
        <v>0.26400000000000001</v>
      </c>
      <c r="M15">
        <f t="shared" si="3"/>
        <v>4.2999999999999997E-2</v>
      </c>
      <c r="N15">
        <f t="shared" si="4"/>
        <v>0.33500000000000002</v>
      </c>
      <c r="O15">
        <f t="shared" si="5"/>
        <v>2.4E-2</v>
      </c>
      <c r="P15" t="str">
        <f t="shared" si="6"/>
        <v>openness - personality set b: I appreciate all forms of art.</v>
      </c>
      <c r="Q15" t="str">
        <f t="shared" si="7"/>
        <v>OPEN19</v>
      </c>
      <c r="R15">
        <f t="shared" si="8"/>
        <v>0.52300000000000002</v>
      </c>
      <c r="S15" t="str">
        <f t="shared" si="9"/>
        <v/>
      </c>
      <c r="T15" t="str">
        <f t="shared" si="10"/>
        <v/>
      </c>
      <c r="U15" t="str">
        <f t="shared" si="11"/>
        <v/>
      </c>
      <c r="V15">
        <f t="shared" si="12"/>
        <v>0.33500000000000002</v>
      </c>
      <c r="W15" s="6" t="str">
        <f t="shared" si="13"/>
        <v/>
      </c>
    </row>
    <row r="16" spans="1:23">
      <c r="A16" t="s">
        <v>235</v>
      </c>
      <c r="B16" t="s">
        <v>124</v>
      </c>
      <c r="C16">
        <v>0.52300000000000002</v>
      </c>
      <c r="D16">
        <v>6.0999999999999999E-2</v>
      </c>
      <c r="E16">
        <v>8.7999999999999995E-2</v>
      </c>
      <c r="F16">
        <v>0.182</v>
      </c>
      <c r="G16">
        <v>-7.3999999999999996E-2</v>
      </c>
      <c r="H16">
        <v>-1.2E-2</v>
      </c>
      <c r="J16">
        <f t="shared" si="0"/>
        <v>0.52300000000000002</v>
      </c>
      <c r="K16">
        <f t="shared" si="1"/>
        <v>6.0999999999999999E-2</v>
      </c>
      <c r="L16">
        <f t="shared" si="2"/>
        <v>8.7999999999999995E-2</v>
      </c>
      <c r="M16">
        <f t="shared" si="3"/>
        <v>0.182</v>
      </c>
      <c r="N16">
        <f t="shared" si="4"/>
        <v>7.3999999999999996E-2</v>
      </c>
      <c r="O16">
        <f t="shared" si="5"/>
        <v>1.2E-2</v>
      </c>
      <c r="P16" t="str">
        <f t="shared" si="6"/>
        <v>openness - personality set d: I see beauty in things that others might not notice.</v>
      </c>
      <c r="Q16" t="str">
        <f t="shared" si="7"/>
        <v>OPEN124</v>
      </c>
      <c r="R16">
        <f t="shared" si="8"/>
        <v>0.52300000000000002</v>
      </c>
      <c r="S16" t="str">
        <f t="shared" si="9"/>
        <v/>
      </c>
      <c r="T16" t="str">
        <f t="shared" si="10"/>
        <v/>
      </c>
      <c r="U16" t="str">
        <f t="shared" si="11"/>
        <v/>
      </c>
      <c r="V16" t="str">
        <f t="shared" si="12"/>
        <v/>
      </c>
      <c r="W16" s="6" t="str">
        <f t="shared" si="13"/>
        <v/>
      </c>
    </row>
    <row r="17" spans="1:23">
      <c r="A17" t="s">
        <v>244</v>
      </c>
      <c r="B17" t="s">
        <v>133</v>
      </c>
      <c r="C17">
        <v>0.52100000000000002</v>
      </c>
      <c r="D17">
        <v>-9.4E-2</v>
      </c>
      <c r="E17">
        <v>-2.9000000000000001E-2</v>
      </c>
      <c r="F17">
        <v>0.25700000000000001</v>
      </c>
      <c r="G17">
        <v>0.222</v>
      </c>
      <c r="H17">
        <v>-0.11799999999999999</v>
      </c>
      <c r="J17">
        <f t="shared" si="0"/>
        <v>0.52100000000000002</v>
      </c>
      <c r="K17">
        <f t="shared" si="1"/>
        <v>9.4E-2</v>
      </c>
      <c r="L17">
        <f t="shared" si="2"/>
        <v>2.9000000000000001E-2</v>
      </c>
      <c r="M17">
        <f t="shared" si="3"/>
        <v>0.25700000000000001</v>
      </c>
      <c r="N17">
        <f t="shared" si="4"/>
        <v>0.222</v>
      </c>
      <c r="O17">
        <f t="shared" si="5"/>
        <v>0.11799999999999999</v>
      </c>
      <c r="P17" t="str">
        <f t="shared" si="6"/>
        <v>openness - personality set d: I come up with alternatives.</v>
      </c>
      <c r="Q17" t="str">
        <f t="shared" si="7"/>
        <v>OPEN35</v>
      </c>
      <c r="R17">
        <f t="shared" si="8"/>
        <v>0.52100000000000002</v>
      </c>
      <c r="S17" t="str">
        <f t="shared" si="9"/>
        <v/>
      </c>
      <c r="T17" t="str">
        <f t="shared" si="10"/>
        <v/>
      </c>
      <c r="U17" t="str">
        <f t="shared" si="11"/>
        <v/>
      </c>
      <c r="V17" t="str">
        <f t="shared" si="12"/>
        <v/>
      </c>
      <c r="W17" s="6" t="str">
        <f t="shared" si="13"/>
        <v/>
      </c>
    </row>
    <row r="18" spans="1:23">
      <c r="A18" t="s">
        <v>143</v>
      </c>
      <c r="B18" t="s">
        <v>32</v>
      </c>
      <c r="C18">
        <v>0.51700000000000002</v>
      </c>
      <c r="D18">
        <v>-3.7999999999999999E-2</v>
      </c>
      <c r="E18">
        <v>0.09</v>
      </c>
      <c r="F18">
        <v>-0.13200000000000001</v>
      </c>
      <c r="G18">
        <v>0.44600000000000001</v>
      </c>
      <c r="H18">
        <v>0.15</v>
      </c>
      <c r="J18">
        <f t="shared" si="0"/>
        <v>0.51700000000000002</v>
      </c>
      <c r="K18">
        <f t="shared" si="1"/>
        <v>3.7999999999999999E-2</v>
      </c>
      <c r="L18">
        <f t="shared" si="2"/>
        <v>0.09</v>
      </c>
      <c r="M18">
        <f t="shared" si="3"/>
        <v>0.13200000000000001</v>
      </c>
      <c r="N18">
        <f t="shared" si="4"/>
        <v>0.44600000000000001</v>
      </c>
      <c r="O18">
        <f t="shared" si="5"/>
        <v>0.15</v>
      </c>
      <c r="P18" t="str">
        <f t="shared" si="6"/>
        <v>openness - personality set a: I am a firm believer in thinking things through.</v>
      </c>
      <c r="Q18" t="str">
        <f t="shared" si="7"/>
        <v>OPEN1</v>
      </c>
      <c r="R18">
        <f t="shared" si="8"/>
        <v>0.51700000000000002</v>
      </c>
      <c r="S18" t="str">
        <f t="shared" si="9"/>
        <v/>
      </c>
      <c r="T18" t="str">
        <f t="shared" si="10"/>
        <v/>
      </c>
      <c r="U18" t="str">
        <f t="shared" si="11"/>
        <v/>
      </c>
      <c r="V18">
        <f t="shared" si="12"/>
        <v>0.44600000000000001</v>
      </c>
      <c r="W18" s="6" t="str">
        <f t="shared" si="13"/>
        <v/>
      </c>
    </row>
    <row r="19" spans="1:23">
      <c r="A19" t="s">
        <v>224</v>
      </c>
      <c r="B19" t="s">
        <v>113</v>
      </c>
      <c r="C19">
        <v>0.50800000000000001</v>
      </c>
      <c r="D19">
        <v>-0.159</v>
      </c>
      <c r="E19">
        <v>-4.1000000000000002E-2</v>
      </c>
      <c r="F19">
        <v>0.14199999999999999</v>
      </c>
      <c r="G19">
        <v>-8.0000000000000002E-3</v>
      </c>
      <c r="H19">
        <v>0.28899999999999998</v>
      </c>
      <c r="J19">
        <f t="shared" si="0"/>
        <v>0.50800000000000001</v>
      </c>
      <c r="K19">
        <f t="shared" si="1"/>
        <v>0.159</v>
      </c>
      <c r="L19">
        <f t="shared" si="2"/>
        <v>4.1000000000000002E-2</v>
      </c>
      <c r="M19">
        <f t="shared" si="3"/>
        <v>0.14199999999999999</v>
      </c>
      <c r="N19">
        <f t="shared" si="4"/>
        <v>8.0000000000000002E-3</v>
      </c>
      <c r="O19">
        <f t="shared" si="5"/>
        <v>0.28899999999999998</v>
      </c>
      <c r="P19" t="str">
        <f t="shared" si="6"/>
        <v>openness - personality set d: I am open about my feelings.</v>
      </c>
      <c r="Q19" t="str">
        <f t="shared" si="7"/>
        <v>OPEN901</v>
      </c>
      <c r="R19">
        <f t="shared" si="8"/>
        <v>0.50800000000000001</v>
      </c>
      <c r="S19" t="str">
        <f t="shared" si="9"/>
        <v/>
      </c>
      <c r="T19" t="str">
        <f t="shared" si="10"/>
        <v/>
      </c>
      <c r="U19" t="str">
        <f t="shared" si="11"/>
        <v/>
      </c>
      <c r="V19" t="str">
        <f t="shared" si="12"/>
        <v/>
      </c>
      <c r="W19" s="6" t="str">
        <f t="shared" si="13"/>
        <v/>
      </c>
    </row>
    <row r="20" spans="1:23">
      <c r="A20" t="s">
        <v>223</v>
      </c>
      <c r="B20" t="s">
        <v>112</v>
      </c>
      <c r="C20">
        <v>0.505</v>
      </c>
      <c r="D20">
        <v>0.252</v>
      </c>
      <c r="E20">
        <v>-4.2000000000000003E-2</v>
      </c>
      <c r="F20">
        <v>0.115</v>
      </c>
      <c r="G20">
        <v>-7.4999999999999997E-2</v>
      </c>
      <c r="H20">
        <v>-0.13800000000000001</v>
      </c>
      <c r="J20">
        <f t="shared" si="0"/>
        <v>0.505</v>
      </c>
      <c r="K20">
        <f t="shared" si="1"/>
        <v>0.252</v>
      </c>
      <c r="L20">
        <f t="shared" si="2"/>
        <v>4.2000000000000003E-2</v>
      </c>
      <c r="M20">
        <f t="shared" si="3"/>
        <v>0.115</v>
      </c>
      <c r="N20">
        <f t="shared" si="4"/>
        <v>7.4999999999999997E-2</v>
      </c>
      <c r="O20">
        <f t="shared" si="5"/>
        <v>0.13800000000000001</v>
      </c>
      <c r="P20" t="str">
        <f t="shared" si="6"/>
        <v>openness - personality set d: I enjoy thought-provoking movies.</v>
      </c>
      <c r="Q20" t="str">
        <f t="shared" si="7"/>
        <v>OPEN58</v>
      </c>
      <c r="R20">
        <f t="shared" si="8"/>
        <v>0.505</v>
      </c>
      <c r="S20" t="str">
        <f t="shared" si="9"/>
        <v/>
      </c>
      <c r="T20" t="str">
        <f t="shared" si="10"/>
        <v/>
      </c>
      <c r="U20" t="str">
        <f t="shared" si="11"/>
        <v/>
      </c>
      <c r="V20" t="str">
        <f t="shared" si="12"/>
        <v/>
      </c>
      <c r="W20" s="6" t="str">
        <f t="shared" si="13"/>
        <v/>
      </c>
    </row>
    <row r="21" spans="1:23">
      <c r="A21" t="s">
        <v>202</v>
      </c>
      <c r="B21" t="s">
        <v>91</v>
      </c>
      <c r="C21">
        <v>0.495</v>
      </c>
      <c r="D21">
        <v>8.5999999999999993E-2</v>
      </c>
      <c r="E21">
        <v>8.9999999999999993E-3</v>
      </c>
      <c r="F21">
        <v>0.23699999999999999</v>
      </c>
      <c r="G21">
        <v>-0.106</v>
      </c>
      <c r="H21">
        <v>-0.314</v>
      </c>
      <c r="J21">
        <f t="shared" si="0"/>
        <v>0.495</v>
      </c>
      <c r="K21">
        <f t="shared" si="1"/>
        <v>8.5999999999999993E-2</v>
      </c>
      <c r="L21">
        <f t="shared" si="2"/>
        <v>8.9999999999999993E-3</v>
      </c>
      <c r="M21">
        <f t="shared" si="3"/>
        <v>0.23699999999999999</v>
      </c>
      <c r="N21">
        <f t="shared" si="4"/>
        <v>0.106</v>
      </c>
      <c r="O21">
        <f t="shared" si="5"/>
        <v>0.314</v>
      </c>
      <c r="P21" t="str">
        <f t="shared" si="6"/>
        <v>openness - personality set c: I am interested in abstract ideas.</v>
      </c>
      <c r="Q21" t="str">
        <f t="shared" si="7"/>
        <v>OPEN8</v>
      </c>
      <c r="R21">
        <f t="shared" si="8"/>
        <v>0.495</v>
      </c>
      <c r="S21" t="str">
        <f t="shared" si="9"/>
        <v/>
      </c>
      <c r="T21" t="str">
        <f t="shared" si="10"/>
        <v/>
      </c>
      <c r="U21" t="str">
        <f t="shared" si="11"/>
        <v/>
      </c>
      <c r="V21" t="str">
        <f t="shared" si="12"/>
        <v/>
      </c>
      <c r="W21" s="6">
        <f t="shared" si="13"/>
        <v>0.314</v>
      </c>
    </row>
    <row r="22" spans="1:23">
      <c r="A22" t="s">
        <v>220</v>
      </c>
      <c r="B22" t="s">
        <v>109</v>
      </c>
      <c r="C22">
        <v>0.48799999999999999</v>
      </c>
      <c r="D22">
        <v>1.4E-2</v>
      </c>
      <c r="E22">
        <v>0.23599999999999999</v>
      </c>
      <c r="F22">
        <v>-4.4999999999999998E-2</v>
      </c>
      <c r="G22">
        <v>-7.3999999999999996E-2</v>
      </c>
      <c r="H22">
        <v>-2.4E-2</v>
      </c>
      <c r="J22">
        <f t="shared" si="0"/>
        <v>0.48799999999999999</v>
      </c>
      <c r="K22">
        <f t="shared" si="1"/>
        <v>1.4E-2</v>
      </c>
      <c r="L22">
        <f t="shared" si="2"/>
        <v>0.23599999999999999</v>
      </c>
      <c r="M22">
        <f t="shared" si="3"/>
        <v>4.4999999999999998E-2</v>
      </c>
      <c r="N22">
        <f t="shared" si="4"/>
        <v>7.3999999999999996E-2</v>
      </c>
      <c r="O22">
        <f t="shared" si="5"/>
        <v>2.4E-2</v>
      </c>
      <c r="P22" t="str">
        <f t="shared" si="6"/>
        <v>openness - personality set d: I enjoy the beauty of nature.</v>
      </c>
      <c r="Q22" t="str">
        <f t="shared" si="7"/>
        <v>OPEN55</v>
      </c>
      <c r="R22">
        <f t="shared" si="8"/>
        <v>0.48799999999999999</v>
      </c>
      <c r="S22" t="str">
        <f t="shared" si="9"/>
        <v/>
      </c>
      <c r="T22" t="str">
        <f t="shared" si="10"/>
        <v/>
      </c>
      <c r="U22" t="str">
        <f t="shared" si="11"/>
        <v/>
      </c>
      <c r="V22" t="str">
        <f t="shared" si="12"/>
        <v/>
      </c>
      <c r="W22" s="6" t="str">
        <f t="shared" si="13"/>
        <v/>
      </c>
    </row>
    <row r="23" spans="1:23">
      <c r="A23" t="s">
        <v>236</v>
      </c>
      <c r="B23" t="s">
        <v>125</v>
      </c>
      <c r="C23">
        <v>-0.47799999999999998</v>
      </c>
      <c r="D23">
        <v>0.16900000000000001</v>
      </c>
      <c r="E23">
        <v>1.7999999999999999E-2</v>
      </c>
      <c r="F23">
        <v>0.19400000000000001</v>
      </c>
      <c r="G23">
        <v>3.7999999999999999E-2</v>
      </c>
      <c r="H23">
        <v>-7.1999999999999995E-2</v>
      </c>
      <c r="J23">
        <f t="shared" si="0"/>
        <v>0.47799999999999998</v>
      </c>
      <c r="K23">
        <f t="shared" si="1"/>
        <v>0.16900000000000001</v>
      </c>
      <c r="L23">
        <f t="shared" si="2"/>
        <v>1.7999999999999999E-2</v>
      </c>
      <c r="M23">
        <f t="shared" si="3"/>
        <v>0.19400000000000001</v>
      </c>
      <c r="N23">
        <f t="shared" si="4"/>
        <v>3.7999999999999999E-2</v>
      </c>
      <c r="O23">
        <f t="shared" si="5"/>
        <v>7.1999999999999995E-2</v>
      </c>
      <c r="P23" t="str">
        <f t="shared" si="6"/>
        <v>openness - personality set d: I rarely notice my emotional reactions.</v>
      </c>
      <c r="Q23" t="str">
        <f t="shared" si="7"/>
        <v>OPEN114</v>
      </c>
      <c r="R23">
        <f t="shared" si="8"/>
        <v>0.47799999999999998</v>
      </c>
      <c r="S23" t="str">
        <f t="shared" si="9"/>
        <v/>
      </c>
      <c r="T23" t="str">
        <f t="shared" si="10"/>
        <v/>
      </c>
      <c r="U23" t="str">
        <f t="shared" si="11"/>
        <v/>
      </c>
      <c r="V23" t="str">
        <f t="shared" si="12"/>
        <v/>
      </c>
      <c r="W23" s="6" t="str">
        <f t="shared" si="13"/>
        <v/>
      </c>
    </row>
    <row r="24" spans="1:23">
      <c r="A24" t="s">
        <v>167</v>
      </c>
      <c r="B24" t="s">
        <v>56</v>
      </c>
      <c r="C24">
        <v>0.47199999999999998</v>
      </c>
      <c r="D24">
        <v>1.4E-2</v>
      </c>
      <c r="E24">
        <v>0.18099999999999999</v>
      </c>
      <c r="F24">
        <v>1.0999999999999999E-2</v>
      </c>
      <c r="G24">
        <v>0.121</v>
      </c>
      <c r="H24">
        <v>-2.5999999999999999E-2</v>
      </c>
      <c r="J24">
        <f t="shared" si="0"/>
        <v>0.47199999999999998</v>
      </c>
      <c r="K24">
        <f t="shared" si="1"/>
        <v>1.4E-2</v>
      </c>
      <c r="L24">
        <f t="shared" si="2"/>
        <v>0.18099999999999999</v>
      </c>
      <c r="M24">
        <f t="shared" si="3"/>
        <v>1.0999999999999999E-2</v>
      </c>
      <c r="N24">
        <f t="shared" si="4"/>
        <v>0.121</v>
      </c>
      <c r="O24">
        <f t="shared" si="5"/>
        <v>2.5999999999999999E-2</v>
      </c>
      <c r="P24" t="str">
        <f t="shared" si="6"/>
        <v>openness - personality set b: I can see different points of view.</v>
      </c>
      <c r="Q24" t="str">
        <f t="shared" si="7"/>
        <v>OPEN32</v>
      </c>
      <c r="R24">
        <f t="shared" si="8"/>
        <v>0.47199999999999998</v>
      </c>
      <c r="S24" t="str">
        <f t="shared" si="9"/>
        <v/>
      </c>
      <c r="T24" t="str">
        <f t="shared" si="10"/>
        <v/>
      </c>
      <c r="U24" t="str">
        <f t="shared" si="11"/>
        <v/>
      </c>
      <c r="V24" t="str">
        <f t="shared" si="12"/>
        <v/>
      </c>
      <c r="W24" s="6" t="str">
        <f t="shared" si="13"/>
        <v/>
      </c>
    </row>
    <row r="25" spans="1:23">
      <c r="A25" t="s">
        <v>184</v>
      </c>
      <c r="B25" t="s">
        <v>73</v>
      </c>
      <c r="C25">
        <v>0.46300000000000002</v>
      </c>
      <c r="D25">
        <v>7.0999999999999994E-2</v>
      </c>
      <c r="E25">
        <v>0.42499999999999999</v>
      </c>
      <c r="F25">
        <v>-4.8000000000000001E-2</v>
      </c>
      <c r="G25">
        <v>7.0000000000000007E-2</v>
      </c>
      <c r="H25">
        <v>-9.4E-2</v>
      </c>
      <c r="J25">
        <f t="shared" si="0"/>
        <v>0.46300000000000002</v>
      </c>
      <c r="K25">
        <f t="shared" si="1"/>
        <v>7.0999999999999994E-2</v>
      </c>
      <c r="L25">
        <f t="shared" si="2"/>
        <v>0.42499999999999999</v>
      </c>
      <c r="M25">
        <f t="shared" si="3"/>
        <v>4.8000000000000001E-2</v>
      </c>
      <c r="N25">
        <f t="shared" si="4"/>
        <v>7.0000000000000007E-2</v>
      </c>
      <c r="O25">
        <f t="shared" si="5"/>
        <v>9.4E-2</v>
      </c>
      <c r="P25" t="str">
        <f t="shared" si="6"/>
        <v>openness - personality set b: I love to learn new things.</v>
      </c>
      <c r="Q25" t="str">
        <f t="shared" si="7"/>
        <v>OPEN102</v>
      </c>
      <c r="R25">
        <f t="shared" si="8"/>
        <v>0.46300000000000002</v>
      </c>
      <c r="S25" t="str">
        <f t="shared" si="9"/>
        <v/>
      </c>
      <c r="T25">
        <f t="shared" si="10"/>
        <v>0.42499999999999999</v>
      </c>
      <c r="U25" t="str">
        <f t="shared" si="11"/>
        <v/>
      </c>
      <c r="V25" t="str">
        <f t="shared" si="12"/>
        <v/>
      </c>
      <c r="W25" s="6" t="str">
        <f t="shared" si="13"/>
        <v/>
      </c>
    </row>
    <row r="26" spans="1:23">
      <c r="A26" t="s">
        <v>221</v>
      </c>
      <c r="B26" t="s">
        <v>110</v>
      </c>
      <c r="C26">
        <v>-0.45100000000000001</v>
      </c>
      <c r="D26">
        <v>0.14499999999999999</v>
      </c>
      <c r="E26">
        <v>-7.9000000000000001E-2</v>
      </c>
      <c r="F26">
        <v>0.14299999999999999</v>
      </c>
      <c r="G26">
        <v>4.1000000000000002E-2</v>
      </c>
      <c r="H26">
        <v>-0.14099999999999999</v>
      </c>
      <c r="J26">
        <f t="shared" si="0"/>
        <v>0.45100000000000001</v>
      </c>
      <c r="K26">
        <f t="shared" si="1"/>
        <v>0.14499999999999999</v>
      </c>
      <c r="L26">
        <f t="shared" si="2"/>
        <v>7.9000000000000001E-2</v>
      </c>
      <c r="M26">
        <f t="shared" si="3"/>
        <v>0.14299999999999999</v>
      </c>
      <c r="N26">
        <f t="shared" si="4"/>
        <v>4.1000000000000002E-2</v>
      </c>
      <c r="O26">
        <f t="shared" si="5"/>
        <v>0.14099999999999999</v>
      </c>
      <c r="P26" t="str">
        <f t="shared" si="6"/>
        <v>openness - personality set d: I find it hard to understand why people get emotional.</v>
      </c>
      <c r="Q26" t="str">
        <f t="shared" si="7"/>
        <v>OPEN61</v>
      </c>
      <c r="R26">
        <f t="shared" si="8"/>
        <v>0.45100000000000001</v>
      </c>
      <c r="S26" t="str">
        <f t="shared" si="9"/>
        <v/>
      </c>
      <c r="T26" t="str">
        <f t="shared" si="10"/>
        <v/>
      </c>
      <c r="U26" t="str">
        <f t="shared" si="11"/>
        <v/>
      </c>
      <c r="V26" t="str">
        <f t="shared" si="12"/>
        <v/>
      </c>
      <c r="W26" s="6" t="str">
        <f t="shared" si="13"/>
        <v/>
      </c>
    </row>
    <row r="27" spans="1:23">
      <c r="A27" t="s">
        <v>157</v>
      </c>
      <c r="B27" t="s">
        <v>46</v>
      </c>
      <c r="C27">
        <v>0.44700000000000001</v>
      </c>
      <c r="D27">
        <v>6.5000000000000002E-2</v>
      </c>
      <c r="E27">
        <v>0.27100000000000002</v>
      </c>
      <c r="F27">
        <v>3.5999999999999997E-2</v>
      </c>
      <c r="G27">
        <v>-0.47199999999999998</v>
      </c>
      <c r="H27">
        <v>1.4999999999999999E-2</v>
      </c>
      <c r="J27">
        <f t="shared" si="0"/>
        <v>0.44700000000000001</v>
      </c>
      <c r="K27">
        <f t="shared" si="1"/>
        <v>6.5000000000000002E-2</v>
      </c>
      <c r="L27">
        <f t="shared" si="2"/>
        <v>0.27100000000000002</v>
      </c>
      <c r="M27">
        <f t="shared" si="3"/>
        <v>3.5999999999999997E-2</v>
      </c>
      <c r="N27">
        <f t="shared" si="4"/>
        <v>0.47199999999999998</v>
      </c>
      <c r="O27">
        <f t="shared" si="5"/>
        <v>1.4999999999999999E-2</v>
      </c>
      <c r="P27" t="str">
        <f t="shared" si="6"/>
        <v>openness - personality set a: I like art.</v>
      </c>
      <c r="Q27" t="str">
        <f t="shared" si="7"/>
        <v>OPEN87</v>
      </c>
      <c r="R27">
        <f t="shared" si="8"/>
        <v>0.44700000000000001</v>
      </c>
      <c r="S27" t="str">
        <f t="shared" si="9"/>
        <v/>
      </c>
      <c r="T27" t="str">
        <f t="shared" si="10"/>
        <v/>
      </c>
      <c r="U27" t="str">
        <f t="shared" si="11"/>
        <v/>
      </c>
      <c r="V27">
        <f t="shared" si="12"/>
        <v>0.47199999999999998</v>
      </c>
      <c r="W27" s="6" t="str">
        <f t="shared" si="13"/>
        <v/>
      </c>
    </row>
    <row r="28" spans="1:23">
      <c r="A28" t="s">
        <v>198</v>
      </c>
      <c r="B28" t="s">
        <v>87</v>
      </c>
      <c r="C28">
        <v>0.434</v>
      </c>
      <c r="D28">
        <v>0.20699999999999999</v>
      </c>
      <c r="E28">
        <v>7.6999999999999999E-2</v>
      </c>
      <c r="F28">
        <v>5.5E-2</v>
      </c>
      <c r="G28">
        <v>-0.35799999999999998</v>
      </c>
      <c r="H28">
        <v>-4.2000000000000003E-2</v>
      </c>
      <c r="J28">
        <f t="shared" si="0"/>
        <v>0.434</v>
      </c>
      <c r="K28">
        <f t="shared" si="1"/>
        <v>0.20699999999999999</v>
      </c>
      <c r="L28">
        <f t="shared" si="2"/>
        <v>7.6999999999999999E-2</v>
      </c>
      <c r="M28">
        <f t="shared" si="3"/>
        <v>5.5E-2</v>
      </c>
      <c r="N28">
        <f t="shared" si="4"/>
        <v>0.35799999999999998</v>
      </c>
      <c r="O28">
        <f t="shared" si="5"/>
        <v>4.2000000000000003E-2</v>
      </c>
      <c r="P28" t="str">
        <f t="shared" si="6"/>
        <v>openness - personality set c: I like poetry.</v>
      </c>
      <c r="Q28" t="str">
        <f t="shared" si="7"/>
        <v>OPEN89</v>
      </c>
      <c r="R28">
        <f t="shared" si="8"/>
        <v>0.434</v>
      </c>
      <c r="S28" t="str">
        <f t="shared" si="9"/>
        <v/>
      </c>
      <c r="T28" t="str">
        <f t="shared" si="10"/>
        <v/>
      </c>
      <c r="U28" t="str">
        <f t="shared" si="11"/>
        <v/>
      </c>
      <c r="V28">
        <f t="shared" si="12"/>
        <v>0.35799999999999998</v>
      </c>
      <c r="W28" s="6" t="str">
        <f t="shared" si="13"/>
        <v/>
      </c>
    </row>
    <row r="29" spans="1:23">
      <c r="A29" t="s">
        <v>169</v>
      </c>
      <c r="B29" t="s">
        <v>58</v>
      </c>
      <c r="C29">
        <v>0.433</v>
      </c>
      <c r="D29">
        <v>-0.14000000000000001</v>
      </c>
      <c r="E29">
        <v>4.4999999999999998E-2</v>
      </c>
      <c r="F29">
        <v>0.19900000000000001</v>
      </c>
      <c r="G29">
        <v>4.4999999999999998E-2</v>
      </c>
      <c r="H29">
        <v>9.5000000000000001E-2</v>
      </c>
      <c r="J29">
        <f t="shared" si="0"/>
        <v>0.433</v>
      </c>
      <c r="K29">
        <f t="shared" si="1"/>
        <v>0.14000000000000001</v>
      </c>
      <c r="L29">
        <f t="shared" si="2"/>
        <v>4.4999999999999998E-2</v>
      </c>
      <c r="M29">
        <f t="shared" si="3"/>
        <v>0.19900000000000001</v>
      </c>
      <c r="N29">
        <f t="shared" si="4"/>
        <v>4.4999999999999998E-2</v>
      </c>
      <c r="O29">
        <f t="shared" si="5"/>
        <v>9.5000000000000001E-2</v>
      </c>
      <c r="P29" t="str">
        <f t="shared" si="6"/>
        <v>openness - personality set b: I am open about myself to others.</v>
      </c>
      <c r="Q29" t="str">
        <f t="shared" si="7"/>
        <v>OPEN12</v>
      </c>
      <c r="R29">
        <f t="shared" si="8"/>
        <v>0.433</v>
      </c>
      <c r="S29" t="str">
        <f t="shared" si="9"/>
        <v/>
      </c>
      <c r="T29" t="str">
        <f t="shared" si="10"/>
        <v/>
      </c>
      <c r="U29" t="str">
        <f t="shared" si="11"/>
        <v/>
      </c>
      <c r="V29" t="str">
        <f t="shared" si="12"/>
        <v/>
      </c>
      <c r="W29" s="6" t="str">
        <f t="shared" si="13"/>
        <v/>
      </c>
    </row>
    <row r="30" spans="1:23">
      <c r="A30" t="s">
        <v>153</v>
      </c>
      <c r="B30" t="s">
        <v>42</v>
      </c>
      <c r="C30">
        <v>0.42899999999999999</v>
      </c>
      <c r="D30">
        <v>1.6E-2</v>
      </c>
      <c r="E30">
        <v>-2.8000000000000001E-2</v>
      </c>
      <c r="F30">
        <v>-6.6000000000000003E-2</v>
      </c>
      <c r="G30">
        <v>0.376</v>
      </c>
      <c r="H30">
        <v>-0.17599999999999999</v>
      </c>
      <c r="J30">
        <f t="shared" si="0"/>
        <v>0.42899999999999999</v>
      </c>
      <c r="K30">
        <f t="shared" si="1"/>
        <v>1.6E-2</v>
      </c>
      <c r="L30">
        <f t="shared" si="2"/>
        <v>2.8000000000000001E-2</v>
      </c>
      <c r="M30">
        <f t="shared" si="3"/>
        <v>6.6000000000000003E-2</v>
      </c>
      <c r="N30">
        <f t="shared" si="4"/>
        <v>0.376</v>
      </c>
      <c r="O30">
        <f t="shared" si="5"/>
        <v>0.17599999999999999</v>
      </c>
      <c r="P30" t="str">
        <f t="shared" si="6"/>
        <v>openness - personality set a: I reason logically.</v>
      </c>
      <c r="Q30" t="str">
        <f t="shared" si="7"/>
        <v>OPEN121</v>
      </c>
      <c r="R30">
        <f t="shared" si="8"/>
        <v>0.42899999999999999</v>
      </c>
      <c r="S30" t="str">
        <f t="shared" si="9"/>
        <v/>
      </c>
      <c r="T30" t="str">
        <f t="shared" si="10"/>
        <v/>
      </c>
      <c r="U30" t="str">
        <f t="shared" si="11"/>
        <v/>
      </c>
      <c r="V30">
        <f t="shared" si="12"/>
        <v>0.376</v>
      </c>
      <c r="W30" s="6" t="str">
        <f t="shared" si="13"/>
        <v/>
      </c>
    </row>
    <row r="31" spans="1:23">
      <c r="A31" t="s">
        <v>148</v>
      </c>
      <c r="B31" t="s">
        <v>37</v>
      </c>
      <c r="C31">
        <v>0.42299999999999999</v>
      </c>
      <c r="D31">
        <v>-5.3999999999999999E-2</v>
      </c>
      <c r="E31">
        <v>0.19800000000000001</v>
      </c>
      <c r="F31">
        <v>0.11</v>
      </c>
      <c r="G31">
        <v>0.29699999999999999</v>
      </c>
      <c r="H31">
        <v>4.7E-2</v>
      </c>
      <c r="J31">
        <f t="shared" si="0"/>
        <v>0.42299999999999999</v>
      </c>
      <c r="K31">
        <f t="shared" si="1"/>
        <v>5.3999999999999999E-2</v>
      </c>
      <c r="L31">
        <f t="shared" si="2"/>
        <v>0.19800000000000001</v>
      </c>
      <c r="M31">
        <f t="shared" si="3"/>
        <v>0.11</v>
      </c>
      <c r="N31">
        <f t="shared" si="4"/>
        <v>0.29699999999999999</v>
      </c>
      <c r="O31">
        <f t="shared" si="5"/>
        <v>4.7E-2</v>
      </c>
      <c r="P31" t="str">
        <f t="shared" si="6"/>
        <v>openness - personality set a: I quickly recognize possibilities.</v>
      </c>
      <c r="Q31" t="str">
        <f t="shared" si="7"/>
        <v>OPEN112</v>
      </c>
      <c r="R31">
        <f t="shared" si="8"/>
        <v>0.42299999999999999</v>
      </c>
      <c r="S31" t="str">
        <f t="shared" si="9"/>
        <v/>
      </c>
      <c r="T31" t="str">
        <f t="shared" si="10"/>
        <v/>
      </c>
      <c r="U31" t="str">
        <f t="shared" si="11"/>
        <v/>
      </c>
      <c r="V31" t="str">
        <f t="shared" si="12"/>
        <v/>
      </c>
      <c r="W31" s="6" t="str">
        <f t="shared" si="13"/>
        <v/>
      </c>
    </row>
    <row r="32" spans="1:23">
      <c r="A32" t="s">
        <v>149</v>
      </c>
      <c r="B32" t="s">
        <v>38</v>
      </c>
      <c r="C32">
        <v>-0.40699999999999997</v>
      </c>
      <c r="D32">
        <v>-2.7E-2</v>
      </c>
      <c r="E32">
        <v>-0.224</v>
      </c>
      <c r="F32">
        <v>0.36099999999999999</v>
      </c>
      <c r="G32">
        <v>-5.2999999999999999E-2</v>
      </c>
      <c r="H32">
        <v>0.38600000000000001</v>
      </c>
      <c r="J32">
        <f t="shared" si="0"/>
        <v>0.40699999999999997</v>
      </c>
      <c r="K32">
        <f t="shared" si="1"/>
        <v>2.7E-2</v>
      </c>
      <c r="L32">
        <f t="shared" si="2"/>
        <v>0.224</v>
      </c>
      <c r="M32">
        <f t="shared" si="3"/>
        <v>0.36099999999999999</v>
      </c>
      <c r="N32">
        <f t="shared" si="4"/>
        <v>5.2999999999999999E-2</v>
      </c>
      <c r="O32">
        <f t="shared" si="5"/>
        <v>0.38600000000000001</v>
      </c>
      <c r="P32" t="str">
        <f t="shared" si="6"/>
        <v>openness - personality set a: I dislike learning.</v>
      </c>
      <c r="Q32" t="str">
        <f t="shared" si="7"/>
        <v>OPEN40</v>
      </c>
      <c r="R32">
        <f t="shared" si="8"/>
        <v>0.40699999999999997</v>
      </c>
      <c r="S32" t="str">
        <f t="shared" si="9"/>
        <v/>
      </c>
      <c r="T32" t="str">
        <f t="shared" si="10"/>
        <v/>
      </c>
      <c r="U32">
        <f t="shared" si="11"/>
        <v>0.36099999999999999</v>
      </c>
      <c r="V32" t="str">
        <f t="shared" si="12"/>
        <v/>
      </c>
      <c r="W32" s="6">
        <f t="shared" si="13"/>
        <v>0.38600000000000001</v>
      </c>
    </row>
    <row r="33" spans="1:23">
      <c r="A33" t="s">
        <v>203</v>
      </c>
      <c r="B33" t="s">
        <v>92</v>
      </c>
      <c r="C33">
        <v>0.40699999999999997</v>
      </c>
      <c r="D33">
        <v>0.40100000000000002</v>
      </c>
      <c r="E33">
        <v>7.6999999999999999E-2</v>
      </c>
      <c r="F33">
        <v>-5.3999999999999999E-2</v>
      </c>
      <c r="G33">
        <v>-0.155</v>
      </c>
      <c r="H33">
        <v>2.8000000000000001E-2</v>
      </c>
      <c r="J33">
        <f t="shared" si="0"/>
        <v>0.40699999999999997</v>
      </c>
      <c r="K33">
        <f t="shared" si="1"/>
        <v>0.40100000000000002</v>
      </c>
      <c r="L33">
        <f t="shared" si="2"/>
        <v>7.6999999999999999E-2</v>
      </c>
      <c r="M33">
        <f t="shared" si="3"/>
        <v>5.3999999999999999E-2</v>
      </c>
      <c r="N33">
        <f t="shared" si="4"/>
        <v>0.155</v>
      </c>
      <c r="O33">
        <f t="shared" si="5"/>
        <v>2.8000000000000001E-2</v>
      </c>
      <c r="P33" t="str">
        <f t="shared" si="6"/>
        <v>openness - personality set c: I enjoy reading nonfiction.</v>
      </c>
      <c r="Q33" t="str">
        <f t="shared" si="7"/>
        <v>OPEN53</v>
      </c>
      <c r="R33">
        <f t="shared" si="8"/>
        <v>0.40699999999999997</v>
      </c>
      <c r="S33">
        <f t="shared" si="9"/>
        <v>0.40100000000000002</v>
      </c>
      <c r="T33" t="str">
        <f t="shared" si="10"/>
        <v/>
      </c>
      <c r="U33" t="str">
        <f t="shared" si="11"/>
        <v/>
      </c>
      <c r="V33" t="str">
        <f t="shared" si="12"/>
        <v/>
      </c>
      <c r="W33" s="6" t="str">
        <f t="shared" si="13"/>
        <v/>
      </c>
    </row>
    <row r="34" spans="1:23">
      <c r="A34" t="s">
        <v>137</v>
      </c>
      <c r="B34" t="s">
        <v>26</v>
      </c>
      <c r="C34">
        <v>0.40600000000000003</v>
      </c>
      <c r="D34">
        <v>0.156</v>
      </c>
      <c r="E34">
        <v>0.17899999999999999</v>
      </c>
      <c r="F34">
        <v>-1.2999999999999999E-2</v>
      </c>
      <c r="G34">
        <v>-2.8000000000000001E-2</v>
      </c>
      <c r="H34">
        <v>-0.106</v>
      </c>
      <c r="J34">
        <f t="shared" si="0"/>
        <v>0.40600000000000003</v>
      </c>
      <c r="K34">
        <f t="shared" si="1"/>
        <v>0.156</v>
      </c>
      <c r="L34">
        <f t="shared" si="2"/>
        <v>0.17899999999999999</v>
      </c>
      <c r="M34">
        <f t="shared" si="3"/>
        <v>1.2999999999999999E-2</v>
      </c>
      <c r="N34">
        <f t="shared" si="4"/>
        <v>2.8000000000000001E-2</v>
      </c>
      <c r="O34">
        <f t="shared" si="5"/>
        <v>0.106</v>
      </c>
      <c r="P34" t="str">
        <f t="shared" si="6"/>
        <v>openness - personality set a: I am thrilled when I learn something new.</v>
      </c>
      <c r="Q34" t="str">
        <f t="shared" si="7"/>
        <v>OPEN15</v>
      </c>
      <c r="R34">
        <f t="shared" si="8"/>
        <v>0.40600000000000003</v>
      </c>
      <c r="S34" t="str">
        <f t="shared" si="9"/>
        <v/>
      </c>
      <c r="T34" t="str">
        <f t="shared" si="10"/>
        <v/>
      </c>
      <c r="U34" t="str">
        <f t="shared" si="11"/>
        <v/>
      </c>
      <c r="V34" t="str">
        <f t="shared" si="12"/>
        <v/>
      </c>
      <c r="W34" s="6" t="str">
        <f t="shared" si="13"/>
        <v/>
      </c>
    </row>
    <row r="35" spans="1:23">
      <c r="A35" t="s">
        <v>173</v>
      </c>
      <c r="B35" t="s">
        <v>62</v>
      </c>
      <c r="C35">
        <v>-0.39700000000000002</v>
      </c>
      <c r="D35">
        <v>-6.2E-2</v>
      </c>
      <c r="E35">
        <v>-0.20699999999999999</v>
      </c>
      <c r="F35">
        <v>0.23300000000000001</v>
      </c>
      <c r="G35">
        <v>0.22800000000000001</v>
      </c>
      <c r="H35">
        <v>9.8000000000000004E-2</v>
      </c>
      <c r="J35">
        <f t="shared" si="0"/>
        <v>0.39700000000000002</v>
      </c>
      <c r="K35">
        <f t="shared" si="1"/>
        <v>6.2E-2</v>
      </c>
      <c r="L35">
        <f t="shared" si="2"/>
        <v>0.20699999999999999</v>
      </c>
      <c r="M35">
        <f t="shared" si="3"/>
        <v>0.23300000000000001</v>
      </c>
      <c r="N35">
        <f t="shared" si="4"/>
        <v>0.22800000000000001</v>
      </c>
      <c r="O35">
        <f t="shared" si="5"/>
        <v>9.8000000000000004E-2</v>
      </c>
      <c r="P35" t="str">
        <f t="shared" si="6"/>
        <v>openness - personality set b: I seldom notice the emotional aspects of paintings and pictures.</v>
      </c>
      <c r="Q35" t="str">
        <f t="shared" si="7"/>
        <v>OPEN130</v>
      </c>
      <c r="R35">
        <f t="shared" si="8"/>
        <v>0.39700000000000002</v>
      </c>
      <c r="S35" t="str">
        <f t="shared" si="9"/>
        <v/>
      </c>
      <c r="T35" t="str">
        <f t="shared" si="10"/>
        <v/>
      </c>
      <c r="U35" t="str">
        <f t="shared" si="11"/>
        <v/>
      </c>
      <c r="V35" t="str">
        <f t="shared" si="12"/>
        <v/>
      </c>
      <c r="W35" s="6" t="str">
        <f t="shared" si="13"/>
        <v/>
      </c>
    </row>
    <row r="36" spans="1:23">
      <c r="A36" t="s">
        <v>159</v>
      </c>
      <c r="B36" t="s">
        <v>48</v>
      </c>
      <c r="C36">
        <v>0.39300000000000002</v>
      </c>
      <c r="D36">
        <v>0.05</v>
      </c>
      <c r="E36">
        <v>0.27700000000000002</v>
      </c>
      <c r="F36">
        <v>5.6000000000000001E-2</v>
      </c>
      <c r="G36">
        <v>0.105</v>
      </c>
      <c r="H36">
        <v>1.0999999999999999E-2</v>
      </c>
      <c r="J36">
        <f t="shared" si="0"/>
        <v>0.39300000000000002</v>
      </c>
      <c r="K36">
        <f t="shared" si="1"/>
        <v>0.05</v>
      </c>
      <c r="L36">
        <f t="shared" si="2"/>
        <v>0.27700000000000002</v>
      </c>
      <c r="M36">
        <f t="shared" si="3"/>
        <v>5.6000000000000001E-2</v>
      </c>
      <c r="N36">
        <f t="shared" si="4"/>
        <v>0.105</v>
      </c>
      <c r="O36">
        <f t="shared" si="5"/>
        <v>1.0999999999999999E-2</v>
      </c>
      <c r="P36" t="str">
        <f t="shared" si="6"/>
        <v>openness - personality set a: I understand people who think differently.</v>
      </c>
      <c r="Q36" t="str">
        <f t="shared" si="7"/>
        <v>OPEN146</v>
      </c>
      <c r="R36">
        <f t="shared" si="8"/>
        <v>0.39300000000000002</v>
      </c>
      <c r="S36" t="str">
        <f t="shared" si="9"/>
        <v/>
      </c>
      <c r="T36" t="str">
        <f t="shared" si="10"/>
        <v/>
      </c>
      <c r="U36" t="str">
        <f t="shared" si="11"/>
        <v/>
      </c>
      <c r="V36" t="str">
        <f t="shared" si="12"/>
        <v/>
      </c>
      <c r="W36" s="6" t="str">
        <f t="shared" si="13"/>
        <v/>
      </c>
    </row>
    <row r="37" spans="1:23">
      <c r="A37" t="s">
        <v>166</v>
      </c>
      <c r="B37" t="s">
        <v>55</v>
      </c>
      <c r="C37">
        <v>-0.38700000000000001</v>
      </c>
      <c r="D37">
        <v>0.26300000000000001</v>
      </c>
      <c r="E37">
        <v>2.5999999999999999E-2</v>
      </c>
      <c r="F37">
        <v>0.36899999999999999</v>
      </c>
      <c r="G37">
        <v>-0.20599999999999999</v>
      </c>
      <c r="H37">
        <v>0.33400000000000002</v>
      </c>
      <c r="J37">
        <f t="shared" si="0"/>
        <v>0.38700000000000001</v>
      </c>
      <c r="K37">
        <f t="shared" si="1"/>
        <v>0.26300000000000001</v>
      </c>
      <c r="L37">
        <f t="shared" si="2"/>
        <v>2.5999999999999999E-2</v>
      </c>
      <c r="M37">
        <f t="shared" si="3"/>
        <v>0.36899999999999999</v>
      </c>
      <c r="N37">
        <f t="shared" si="4"/>
        <v>0.20599999999999999</v>
      </c>
      <c r="O37">
        <f t="shared" si="5"/>
        <v>0.33400000000000002</v>
      </c>
      <c r="P37" t="str">
        <f t="shared" si="6"/>
        <v>openness - personality set b: I find it hard to figure out what really matters.</v>
      </c>
      <c r="Q37" t="str">
        <f t="shared" si="7"/>
        <v>OPEN60</v>
      </c>
      <c r="R37">
        <f t="shared" si="8"/>
        <v>0.38700000000000001</v>
      </c>
      <c r="S37" t="str">
        <f t="shared" si="9"/>
        <v/>
      </c>
      <c r="T37" t="str">
        <f t="shared" si="10"/>
        <v/>
      </c>
      <c r="U37">
        <f t="shared" si="11"/>
        <v>0.36899999999999999</v>
      </c>
      <c r="V37" t="str">
        <f t="shared" si="12"/>
        <v/>
      </c>
      <c r="W37" s="6">
        <f t="shared" si="13"/>
        <v>0.33400000000000002</v>
      </c>
    </row>
    <row r="38" spans="1:23">
      <c r="A38" t="s">
        <v>209</v>
      </c>
      <c r="B38" t="s">
        <v>98</v>
      </c>
      <c r="C38">
        <v>0.38700000000000001</v>
      </c>
      <c r="D38">
        <v>4.1000000000000002E-2</v>
      </c>
      <c r="E38">
        <v>0.11700000000000001</v>
      </c>
      <c r="F38">
        <v>0.30299999999999999</v>
      </c>
      <c r="G38">
        <v>-0.20499999999999999</v>
      </c>
      <c r="H38">
        <v>-0.14099999999999999</v>
      </c>
      <c r="J38">
        <f t="shared" si="0"/>
        <v>0.38700000000000001</v>
      </c>
      <c r="K38">
        <f t="shared" si="1"/>
        <v>4.1000000000000002E-2</v>
      </c>
      <c r="L38">
        <f t="shared" si="2"/>
        <v>0.11700000000000001</v>
      </c>
      <c r="M38">
        <f t="shared" si="3"/>
        <v>0.30299999999999999</v>
      </c>
      <c r="N38">
        <f t="shared" si="4"/>
        <v>0.20499999999999999</v>
      </c>
      <c r="O38">
        <f t="shared" si="5"/>
        <v>0.14099999999999999</v>
      </c>
      <c r="P38" t="str">
        <f t="shared" si="6"/>
        <v>openness - personality set c: I have a vivid imagination.</v>
      </c>
      <c r="Q38" t="str">
        <f t="shared" si="7"/>
        <v>OPEN70</v>
      </c>
      <c r="R38">
        <f t="shared" si="8"/>
        <v>0.38700000000000001</v>
      </c>
      <c r="S38" t="str">
        <f t="shared" si="9"/>
        <v/>
      </c>
      <c r="T38" t="str">
        <f t="shared" si="10"/>
        <v/>
      </c>
      <c r="U38">
        <f t="shared" si="11"/>
        <v>0.30299999999999999</v>
      </c>
      <c r="V38" t="str">
        <f t="shared" si="12"/>
        <v/>
      </c>
      <c r="W38" s="6" t="str">
        <f t="shared" si="13"/>
        <v/>
      </c>
    </row>
    <row r="39" spans="1:23">
      <c r="A39" t="s">
        <v>189</v>
      </c>
      <c r="B39" t="s">
        <v>78</v>
      </c>
      <c r="C39">
        <v>0.38</v>
      </c>
      <c r="D39">
        <v>-0.05</v>
      </c>
      <c r="E39">
        <v>0.22500000000000001</v>
      </c>
      <c r="F39">
        <v>-8.8999999999999996E-2</v>
      </c>
      <c r="G39">
        <v>0.29499999999999998</v>
      </c>
      <c r="H39">
        <v>7.0999999999999994E-2</v>
      </c>
      <c r="J39">
        <f t="shared" si="0"/>
        <v>0.38</v>
      </c>
      <c r="K39">
        <f t="shared" si="1"/>
        <v>0.05</v>
      </c>
      <c r="L39">
        <f t="shared" si="2"/>
        <v>0.22500000000000001</v>
      </c>
      <c r="M39">
        <f t="shared" si="3"/>
        <v>8.8999999999999996E-2</v>
      </c>
      <c r="N39">
        <f t="shared" si="4"/>
        <v>0.29499999999999998</v>
      </c>
      <c r="O39">
        <f t="shared" si="5"/>
        <v>7.0999999999999994E-2</v>
      </c>
      <c r="P39" t="str">
        <f t="shared" si="6"/>
        <v>openness - personality set b: I am good at taking advice.</v>
      </c>
      <c r="Q39" t="str">
        <f t="shared" si="7"/>
        <v>OPEN7</v>
      </c>
      <c r="R39">
        <f t="shared" si="8"/>
        <v>0.38</v>
      </c>
      <c r="S39" t="str">
        <f t="shared" si="9"/>
        <v/>
      </c>
      <c r="T39" t="str">
        <f t="shared" si="10"/>
        <v/>
      </c>
      <c r="U39" t="str">
        <f t="shared" si="11"/>
        <v/>
      </c>
      <c r="V39" t="str">
        <f t="shared" si="12"/>
        <v/>
      </c>
      <c r="W39" s="6" t="str">
        <f t="shared" si="13"/>
        <v/>
      </c>
    </row>
    <row r="40" spans="1:23">
      <c r="A40" t="s">
        <v>229</v>
      </c>
      <c r="B40" t="s">
        <v>118</v>
      </c>
      <c r="C40">
        <v>0.36699999999999999</v>
      </c>
      <c r="D40">
        <v>0.129</v>
      </c>
      <c r="E40">
        <v>-0.21</v>
      </c>
      <c r="F40">
        <v>0.28399999999999997</v>
      </c>
      <c r="G40">
        <v>0.04</v>
      </c>
      <c r="H40">
        <v>0</v>
      </c>
      <c r="J40">
        <f t="shared" si="0"/>
        <v>0.36699999999999999</v>
      </c>
      <c r="K40">
        <f t="shared" si="1"/>
        <v>0.129</v>
      </c>
      <c r="L40">
        <f t="shared" si="2"/>
        <v>0.21</v>
      </c>
      <c r="M40">
        <f t="shared" si="3"/>
        <v>0.28399999999999997</v>
      </c>
      <c r="N40">
        <f t="shared" si="4"/>
        <v>0.04</v>
      </c>
      <c r="O40">
        <f t="shared" si="5"/>
        <v>0</v>
      </c>
      <c r="P40" t="str">
        <f t="shared" si="6"/>
        <v>openness - personality set d: I like to speculate about things.</v>
      </c>
      <c r="Q40" t="str">
        <f t="shared" si="7"/>
        <v>OPEN93</v>
      </c>
      <c r="R40">
        <f t="shared" si="8"/>
        <v>0.36699999999999999</v>
      </c>
      <c r="S40" t="str">
        <f t="shared" si="9"/>
        <v/>
      </c>
      <c r="T40" t="str">
        <f t="shared" si="10"/>
        <v/>
      </c>
      <c r="U40" t="str">
        <f t="shared" si="11"/>
        <v/>
      </c>
      <c r="V40" t="str">
        <f t="shared" si="12"/>
        <v/>
      </c>
      <c r="W40" s="6" t="str">
        <f t="shared" si="13"/>
        <v/>
      </c>
    </row>
    <row r="41" spans="1:23">
      <c r="A41" t="s">
        <v>240</v>
      </c>
      <c r="B41" t="s">
        <v>129</v>
      </c>
      <c r="C41">
        <v>0.36599999999999999</v>
      </c>
      <c r="D41">
        <v>0.22700000000000001</v>
      </c>
      <c r="E41" s="1">
        <v>-3.0000000000000001E-3</v>
      </c>
      <c r="F41">
        <v>-8.1000000000000003E-2</v>
      </c>
      <c r="G41">
        <v>-2E-3</v>
      </c>
      <c r="H41">
        <v>0.17899999999999999</v>
      </c>
      <c r="J41">
        <f t="shared" si="0"/>
        <v>0.36599999999999999</v>
      </c>
      <c r="K41">
        <f t="shared" si="1"/>
        <v>0.22700000000000001</v>
      </c>
      <c r="L41">
        <f t="shared" si="2"/>
        <v>3.0000000000000001E-3</v>
      </c>
      <c r="M41">
        <f t="shared" si="3"/>
        <v>8.1000000000000003E-2</v>
      </c>
      <c r="N41">
        <f t="shared" si="4"/>
        <v>2E-3</v>
      </c>
      <c r="O41">
        <f t="shared" si="5"/>
        <v>0.17899999999999999</v>
      </c>
      <c r="P41" t="str">
        <f t="shared" si="6"/>
        <v>openness - personality set d: I sympathize with the homeless.</v>
      </c>
      <c r="Q41" t="str">
        <f t="shared" si="7"/>
        <v>OPEN132</v>
      </c>
      <c r="R41">
        <f t="shared" si="8"/>
        <v>0.36599999999999999</v>
      </c>
      <c r="S41" t="str">
        <f t="shared" si="9"/>
        <v/>
      </c>
      <c r="T41" t="str">
        <f t="shared" si="10"/>
        <v/>
      </c>
      <c r="U41" t="str">
        <f t="shared" si="11"/>
        <v/>
      </c>
      <c r="V41" t="str">
        <f t="shared" si="12"/>
        <v/>
      </c>
      <c r="W41" s="6" t="str">
        <f t="shared" si="13"/>
        <v/>
      </c>
    </row>
    <row r="42" spans="1:23">
      <c r="A42" t="s">
        <v>208</v>
      </c>
      <c r="B42" t="s">
        <v>97</v>
      </c>
      <c r="C42">
        <v>0.34499999999999997</v>
      </c>
      <c r="D42">
        <v>0.19600000000000001</v>
      </c>
      <c r="E42">
        <v>0.222</v>
      </c>
      <c r="F42">
        <v>0</v>
      </c>
      <c r="G42">
        <v>-0.28499999999999998</v>
      </c>
      <c r="H42">
        <v>-9.6000000000000002E-2</v>
      </c>
      <c r="J42">
        <f t="shared" si="0"/>
        <v>0.34499999999999997</v>
      </c>
      <c r="K42">
        <f t="shared" si="1"/>
        <v>0.19600000000000001</v>
      </c>
      <c r="L42">
        <f t="shared" si="2"/>
        <v>0.222</v>
      </c>
      <c r="M42">
        <f t="shared" si="3"/>
        <v>0</v>
      </c>
      <c r="N42">
        <f t="shared" si="4"/>
        <v>0.28499999999999998</v>
      </c>
      <c r="O42">
        <f t="shared" si="5"/>
        <v>9.6000000000000002E-2</v>
      </c>
      <c r="P42" t="str">
        <f t="shared" si="6"/>
        <v>openness - personality set c: I like to visit museums.</v>
      </c>
      <c r="Q42" t="str">
        <f t="shared" si="7"/>
        <v>OPEN95</v>
      </c>
      <c r="R42">
        <f t="shared" si="8"/>
        <v>0.34499999999999997</v>
      </c>
      <c r="S42" t="str">
        <f t="shared" si="9"/>
        <v/>
      </c>
      <c r="T42" t="str">
        <f t="shared" si="10"/>
        <v/>
      </c>
      <c r="U42" t="str">
        <f t="shared" si="11"/>
        <v/>
      </c>
      <c r="V42" t="str">
        <f t="shared" si="12"/>
        <v/>
      </c>
      <c r="W42" s="6" t="str">
        <f t="shared" si="13"/>
        <v/>
      </c>
    </row>
    <row r="43" spans="1:23">
      <c r="A43" t="s">
        <v>194</v>
      </c>
      <c r="B43" t="s">
        <v>83</v>
      </c>
      <c r="C43">
        <v>-0.33500000000000002</v>
      </c>
      <c r="D43">
        <v>-0.125</v>
      </c>
      <c r="E43">
        <v>-1.4999999999999999E-2</v>
      </c>
      <c r="F43">
        <v>8.0000000000000002E-3</v>
      </c>
      <c r="G43">
        <v>0.03</v>
      </c>
      <c r="H43">
        <v>0.214</v>
      </c>
      <c r="J43">
        <f t="shared" si="0"/>
        <v>0.33500000000000002</v>
      </c>
      <c r="K43">
        <f t="shared" si="1"/>
        <v>0.125</v>
      </c>
      <c r="L43">
        <f t="shared" si="2"/>
        <v>1.4999999999999999E-2</v>
      </c>
      <c r="M43">
        <f t="shared" si="3"/>
        <v>8.0000000000000002E-3</v>
      </c>
      <c r="N43">
        <f t="shared" si="4"/>
        <v>0.03</v>
      </c>
      <c r="O43">
        <f t="shared" si="5"/>
        <v>0.214</v>
      </c>
      <c r="P43" t="str">
        <f t="shared" si="6"/>
        <v>openness - personality set c: I rarely look for a deeper meaning in things.</v>
      </c>
      <c r="Q43" t="str">
        <f t="shared" si="7"/>
        <v>OPEN113</v>
      </c>
      <c r="R43">
        <f t="shared" si="8"/>
        <v>0.33500000000000002</v>
      </c>
      <c r="S43" t="str">
        <f t="shared" si="9"/>
        <v/>
      </c>
      <c r="T43" t="str">
        <f t="shared" si="10"/>
        <v/>
      </c>
      <c r="U43" t="str">
        <f t="shared" si="11"/>
        <v/>
      </c>
      <c r="V43" t="str">
        <f t="shared" si="12"/>
        <v/>
      </c>
      <c r="W43" s="6" t="str">
        <f t="shared" si="13"/>
        <v/>
      </c>
    </row>
    <row r="44" spans="1:23">
      <c r="A44" t="s">
        <v>218</v>
      </c>
      <c r="B44" t="s">
        <v>107</v>
      </c>
      <c r="C44">
        <v>-0.29299999999999998</v>
      </c>
      <c r="D44">
        <v>8.0000000000000002E-3</v>
      </c>
      <c r="E44">
        <v>-4.5999999999999999E-2</v>
      </c>
      <c r="F44">
        <v>-4.0000000000000001E-3</v>
      </c>
      <c r="G44">
        <v>9.2999999999999999E-2</v>
      </c>
      <c r="H44">
        <v>0.20799999999999999</v>
      </c>
      <c r="J44">
        <f t="shared" si="0"/>
        <v>0.29299999999999998</v>
      </c>
      <c r="K44">
        <f t="shared" si="1"/>
        <v>8.0000000000000002E-3</v>
      </c>
      <c r="L44">
        <f t="shared" si="2"/>
        <v>4.5999999999999999E-2</v>
      </c>
      <c r="M44">
        <f t="shared" si="3"/>
        <v>4.0000000000000001E-3</v>
      </c>
      <c r="N44">
        <f t="shared" si="4"/>
        <v>9.2999999999999999E-2</v>
      </c>
      <c r="O44">
        <f t="shared" si="5"/>
        <v>0.20799999999999999</v>
      </c>
      <c r="P44" t="str">
        <f t="shared" si="6"/>
        <v>openness - personality set d: I have difficulty imagining things.</v>
      </c>
      <c r="Q44" t="str">
        <f t="shared" si="7"/>
        <v>OPEN72</v>
      </c>
      <c r="R44" t="str">
        <f t="shared" si="8"/>
        <v/>
      </c>
      <c r="S44" t="str">
        <f t="shared" si="9"/>
        <v/>
      </c>
      <c r="T44" t="str">
        <f t="shared" si="10"/>
        <v/>
      </c>
      <c r="U44" t="str">
        <f t="shared" si="11"/>
        <v/>
      </c>
      <c r="V44" t="str">
        <f t="shared" si="12"/>
        <v/>
      </c>
      <c r="W44" s="6" t="str">
        <f t="shared" si="13"/>
        <v/>
      </c>
    </row>
    <row r="45" spans="1:23">
      <c r="A45" t="s">
        <v>163</v>
      </c>
      <c r="B45" t="s">
        <v>52</v>
      </c>
      <c r="C45">
        <v>0.27400000000000002</v>
      </c>
      <c r="D45">
        <v>0.18099999999999999</v>
      </c>
      <c r="E45">
        <v>0.255</v>
      </c>
      <c r="F45">
        <v>3.6999999999999998E-2</v>
      </c>
      <c r="G45">
        <v>-2.3E-2</v>
      </c>
      <c r="H45">
        <v>1.4E-2</v>
      </c>
      <c r="J45">
        <f t="shared" si="0"/>
        <v>0.27400000000000002</v>
      </c>
      <c r="K45">
        <f t="shared" si="1"/>
        <v>0.18099999999999999</v>
      </c>
      <c r="L45">
        <f t="shared" si="2"/>
        <v>0.255</v>
      </c>
      <c r="M45">
        <f t="shared" si="3"/>
        <v>3.6999999999999998E-2</v>
      </c>
      <c r="N45">
        <f t="shared" si="4"/>
        <v>2.3E-2</v>
      </c>
      <c r="O45">
        <f t="shared" si="5"/>
        <v>1.4E-2</v>
      </c>
      <c r="P45" t="str">
        <f t="shared" si="6"/>
        <v>openness - personality set a: I enjoy discussing movies with others.</v>
      </c>
      <c r="Q45" t="str">
        <f t="shared" si="7"/>
        <v>OPEN48</v>
      </c>
      <c r="R45" t="str">
        <f t="shared" si="8"/>
        <v/>
      </c>
      <c r="S45" t="str">
        <f t="shared" si="9"/>
        <v/>
      </c>
      <c r="T45" t="str">
        <f t="shared" si="10"/>
        <v/>
      </c>
      <c r="U45" t="str">
        <f t="shared" si="11"/>
        <v/>
      </c>
      <c r="V45" t="str">
        <f t="shared" si="12"/>
        <v/>
      </c>
      <c r="W45" s="6" t="str">
        <f t="shared" si="13"/>
        <v/>
      </c>
    </row>
    <row r="46" spans="1:23">
      <c r="A46" t="s">
        <v>234</v>
      </c>
      <c r="B46" t="s">
        <v>123</v>
      </c>
      <c r="C46">
        <v>0.26800000000000002</v>
      </c>
      <c r="D46">
        <v>4.7E-2</v>
      </c>
      <c r="E46">
        <v>9.1999999999999998E-2</v>
      </c>
      <c r="F46">
        <v>0.161</v>
      </c>
      <c r="G46">
        <v>0.23799999999999999</v>
      </c>
      <c r="H46">
        <v>7.0000000000000007E-2</v>
      </c>
      <c r="J46">
        <f t="shared" si="0"/>
        <v>0.26800000000000002</v>
      </c>
      <c r="K46">
        <f t="shared" si="1"/>
        <v>4.7E-2</v>
      </c>
      <c r="L46">
        <f t="shared" si="2"/>
        <v>9.1999999999999998E-2</v>
      </c>
      <c r="M46">
        <f t="shared" si="3"/>
        <v>0.161</v>
      </c>
      <c r="N46">
        <f t="shared" si="4"/>
        <v>0.23799999999999999</v>
      </c>
      <c r="O46">
        <f t="shared" si="5"/>
        <v>7.0000000000000007E-2</v>
      </c>
      <c r="P46" t="str">
        <f t="shared" si="6"/>
        <v>openness - personality set d: I am always busy with something interesting.</v>
      </c>
      <c r="Q46" t="str">
        <f t="shared" si="7"/>
        <v>OPEN2</v>
      </c>
      <c r="R46" t="str">
        <f t="shared" si="8"/>
        <v/>
      </c>
      <c r="S46" t="str">
        <f t="shared" si="9"/>
        <v/>
      </c>
      <c r="T46" t="str">
        <f t="shared" si="10"/>
        <v/>
      </c>
      <c r="U46" t="str">
        <f t="shared" si="11"/>
        <v/>
      </c>
      <c r="V46" t="str">
        <f t="shared" si="12"/>
        <v/>
      </c>
      <c r="W46" s="6" t="str">
        <f t="shared" si="13"/>
        <v/>
      </c>
    </row>
    <row r="47" spans="1:23">
      <c r="A47" t="s">
        <v>190</v>
      </c>
      <c r="B47" t="s">
        <v>79</v>
      </c>
      <c r="C47">
        <v>0.26700000000000002</v>
      </c>
      <c r="D47">
        <v>0.20699999999999999</v>
      </c>
      <c r="E47">
        <v>1.7000000000000001E-2</v>
      </c>
      <c r="F47">
        <v>0.23100000000000001</v>
      </c>
      <c r="G47">
        <v>0.151</v>
      </c>
      <c r="H47">
        <v>-7.0999999999999994E-2</v>
      </c>
      <c r="J47">
        <f t="shared" si="0"/>
        <v>0.26700000000000002</v>
      </c>
      <c r="K47">
        <f t="shared" si="1"/>
        <v>0.20699999999999999</v>
      </c>
      <c r="L47">
        <f t="shared" si="2"/>
        <v>1.7000000000000001E-2</v>
      </c>
      <c r="M47">
        <f t="shared" si="3"/>
        <v>0.23100000000000001</v>
      </c>
      <c r="N47">
        <f t="shared" si="4"/>
        <v>0.151</v>
      </c>
      <c r="O47">
        <f t="shared" si="5"/>
        <v>7.0999999999999994E-2</v>
      </c>
      <c r="P47" t="str">
        <f t="shared" si="6"/>
        <v>openness - personality set c: I engage in discussions.</v>
      </c>
      <c r="Q47" t="str">
        <f t="shared" si="7"/>
        <v>OPEN44</v>
      </c>
      <c r="R47" t="str">
        <f t="shared" si="8"/>
        <v/>
      </c>
      <c r="S47" t="str">
        <f t="shared" si="9"/>
        <v/>
      </c>
      <c r="T47" t="str">
        <f t="shared" si="10"/>
        <v/>
      </c>
      <c r="U47" t="str">
        <f t="shared" si="11"/>
        <v/>
      </c>
      <c r="V47" t="str">
        <f t="shared" si="12"/>
        <v/>
      </c>
      <c r="W47" s="6" t="str">
        <f t="shared" si="13"/>
        <v/>
      </c>
    </row>
    <row r="52" spans="1:23">
      <c r="A52" t="s">
        <v>152</v>
      </c>
      <c r="B52" t="s">
        <v>41</v>
      </c>
      <c r="C52">
        <v>5.0000000000000001E-3</v>
      </c>
      <c r="D52">
        <v>0.94399999999999995</v>
      </c>
      <c r="E52">
        <v>5.0999999999999997E-2</v>
      </c>
      <c r="F52">
        <v>-7.9000000000000001E-2</v>
      </c>
      <c r="G52">
        <v>7.3999999999999996E-2</v>
      </c>
      <c r="H52">
        <v>0.03</v>
      </c>
      <c r="J52">
        <f t="shared" ref="J52:O59" si="14">ABS(C52)</f>
        <v>5.0000000000000001E-3</v>
      </c>
      <c r="K52">
        <f t="shared" si="14"/>
        <v>0.94399999999999995</v>
      </c>
      <c r="L52">
        <f t="shared" si="14"/>
        <v>5.0999999999999997E-2</v>
      </c>
      <c r="M52">
        <f t="shared" si="14"/>
        <v>7.9000000000000001E-2</v>
      </c>
      <c r="N52">
        <f t="shared" si="14"/>
        <v>7.3999999999999996E-2</v>
      </c>
      <c r="O52">
        <f t="shared" si="14"/>
        <v>0.03</v>
      </c>
      <c r="P52" t="str">
        <f t="shared" ref="P52:Q59" si="15">A52</f>
        <v>openness - personality set a: I read a lot.</v>
      </c>
      <c r="Q52" t="str">
        <f t="shared" si="15"/>
        <v>OPEN118</v>
      </c>
      <c r="R52" t="str">
        <f t="shared" ref="R52:W59" si="16">IF(ABS(J52)&lt;0.3,"",J52)</f>
        <v/>
      </c>
      <c r="S52">
        <f t="shared" si="16"/>
        <v>0.94399999999999995</v>
      </c>
      <c r="T52" t="str">
        <f t="shared" si="16"/>
        <v/>
      </c>
      <c r="U52" t="str">
        <f t="shared" si="16"/>
        <v/>
      </c>
      <c r="V52" t="str">
        <f t="shared" si="16"/>
        <v/>
      </c>
      <c r="W52" s="6" t="str">
        <f t="shared" si="16"/>
        <v/>
      </c>
    </row>
    <row r="53" spans="1:23">
      <c r="A53" t="s">
        <v>146</v>
      </c>
      <c r="B53" t="s">
        <v>35</v>
      </c>
      <c r="C53">
        <v>2E-3</v>
      </c>
      <c r="D53">
        <v>0.94299999999999995</v>
      </c>
      <c r="E53">
        <v>3.6999999999999998E-2</v>
      </c>
      <c r="F53">
        <v>-5.1999999999999998E-2</v>
      </c>
      <c r="G53">
        <v>9.0999999999999998E-2</v>
      </c>
      <c r="H53">
        <v>5.3999999999999999E-2</v>
      </c>
      <c r="J53">
        <f t="shared" si="14"/>
        <v>2E-3</v>
      </c>
      <c r="K53">
        <f t="shared" si="14"/>
        <v>0.94299999999999995</v>
      </c>
      <c r="L53">
        <f t="shared" si="14"/>
        <v>3.6999999999999998E-2</v>
      </c>
      <c r="M53">
        <f t="shared" si="14"/>
        <v>5.1999999999999998E-2</v>
      </c>
      <c r="N53">
        <f t="shared" si="14"/>
        <v>9.0999999999999998E-2</v>
      </c>
      <c r="O53">
        <f t="shared" si="14"/>
        <v>5.3999999999999999E-2</v>
      </c>
      <c r="P53" t="str">
        <f t="shared" si="15"/>
        <v>openness - personality set a: I read a large variety of books.</v>
      </c>
      <c r="Q53" t="str">
        <f t="shared" si="15"/>
        <v>OPEN116</v>
      </c>
      <c r="R53" t="str">
        <f t="shared" si="16"/>
        <v/>
      </c>
      <c r="S53">
        <f t="shared" si="16"/>
        <v>0.94299999999999995</v>
      </c>
      <c r="T53" t="str">
        <f t="shared" si="16"/>
        <v/>
      </c>
      <c r="U53" t="str">
        <f t="shared" si="16"/>
        <v/>
      </c>
      <c r="V53" t="str">
        <f t="shared" si="16"/>
        <v/>
      </c>
      <c r="W53" s="6" t="str">
        <f t="shared" si="16"/>
        <v/>
      </c>
    </row>
    <row r="54" spans="1:23">
      <c r="A54" t="s">
        <v>142</v>
      </c>
      <c r="B54" t="s">
        <v>31</v>
      </c>
      <c r="C54">
        <v>0.156</v>
      </c>
      <c r="D54">
        <v>0.76900000000000002</v>
      </c>
      <c r="E54">
        <v>7.9000000000000001E-2</v>
      </c>
      <c r="F54">
        <v>-2.1000000000000001E-2</v>
      </c>
      <c r="G54">
        <v>-3.3000000000000002E-2</v>
      </c>
      <c r="H54">
        <v>4.0000000000000001E-3</v>
      </c>
      <c r="J54">
        <f t="shared" si="14"/>
        <v>0.156</v>
      </c>
      <c r="K54">
        <f t="shared" si="14"/>
        <v>0.76900000000000002</v>
      </c>
      <c r="L54">
        <f t="shared" si="14"/>
        <v>7.9000000000000001E-2</v>
      </c>
      <c r="M54">
        <f t="shared" si="14"/>
        <v>2.1000000000000001E-2</v>
      </c>
      <c r="N54">
        <f t="shared" si="14"/>
        <v>3.3000000000000002E-2</v>
      </c>
      <c r="O54">
        <f t="shared" si="14"/>
        <v>4.0000000000000001E-3</v>
      </c>
      <c r="P54" t="str">
        <f t="shared" si="15"/>
        <v>openness - personality set a: I enjoy discussing books with others.</v>
      </c>
      <c r="Q54" t="str">
        <f t="shared" si="15"/>
        <v>OPEN46</v>
      </c>
      <c r="R54" t="str">
        <f t="shared" si="16"/>
        <v/>
      </c>
      <c r="S54">
        <f t="shared" si="16"/>
        <v>0.76900000000000002</v>
      </c>
      <c r="T54" t="str">
        <f t="shared" si="16"/>
        <v/>
      </c>
      <c r="U54" t="str">
        <f t="shared" si="16"/>
        <v/>
      </c>
      <c r="V54" t="str">
        <f t="shared" si="16"/>
        <v/>
      </c>
      <c r="W54" s="6" t="str">
        <f t="shared" si="16"/>
        <v/>
      </c>
    </row>
    <row r="55" spans="1:23">
      <c r="A55" t="s">
        <v>227</v>
      </c>
      <c r="B55" t="s">
        <v>116</v>
      </c>
      <c r="C55">
        <v>0.24299999999999999</v>
      </c>
      <c r="D55">
        <v>0.76400000000000001</v>
      </c>
      <c r="E55">
        <v>-6.9000000000000006E-2</v>
      </c>
      <c r="F55">
        <v>-0.18</v>
      </c>
      <c r="G55">
        <v>-2.5000000000000001E-2</v>
      </c>
      <c r="H55">
        <v>-7.5999999999999998E-2</v>
      </c>
      <c r="J55">
        <f t="shared" si="14"/>
        <v>0.24299999999999999</v>
      </c>
      <c r="K55">
        <f t="shared" si="14"/>
        <v>0.76400000000000001</v>
      </c>
      <c r="L55">
        <f t="shared" si="14"/>
        <v>6.9000000000000006E-2</v>
      </c>
      <c r="M55">
        <f t="shared" si="14"/>
        <v>0.18</v>
      </c>
      <c r="N55">
        <f t="shared" si="14"/>
        <v>2.5000000000000001E-2</v>
      </c>
      <c r="O55">
        <f t="shared" si="14"/>
        <v>7.5999999999999998E-2</v>
      </c>
      <c r="P55" t="str">
        <f t="shared" si="15"/>
        <v>openness - personality set d: I like to read.</v>
      </c>
      <c r="Q55" t="str">
        <f t="shared" si="15"/>
        <v>OPEN91</v>
      </c>
      <c r="R55" t="str">
        <f t="shared" si="16"/>
        <v/>
      </c>
      <c r="S55">
        <f t="shared" si="16"/>
        <v>0.76400000000000001</v>
      </c>
      <c r="T55" t="str">
        <f t="shared" si="16"/>
        <v/>
      </c>
      <c r="U55" t="str">
        <f t="shared" si="16"/>
        <v/>
      </c>
      <c r="V55" t="str">
        <f t="shared" si="16"/>
        <v/>
      </c>
      <c r="W55" s="6" t="str">
        <f t="shared" si="16"/>
        <v/>
      </c>
    </row>
    <row r="56" spans="1:23">
      <c r="A56" t="s">
        <v>183</v>
      </c>
      <c r="B56" t="s">
        <v>72</v>
      </c>
      <c r="C56">
        <v>1.6E-2</v>
      </c>
      <c r="D56">
        <v>0.71499999999999997</v>
      </c>
      <c r="E56">
        <v>3.4000000000000002E-2</v>
      </c>
      <c r="F56">
        <v>7.5999999999999998E-2</v>
      </c>
      <c r="G56">
        <v>-2.9000000000000001E-2</v>
      </c>
      <c r="H56">
        <v>1.9E-2</v>
      </c>
      <c r="J56">
        <f t="shared" si="14"/>
        <v>1.6E-2</v>
      </c>
      <c r="K56">
        <f t="shared" si="14"/>
        <v>0.71499999999999997</v>
      </c>
      <c r="L56">
        <f t="shared" si="14"/>
        <v>3.4000000000000002E-2</v>
      </c>
      <c r="M56">
        <f t="shared" si="14"/>
        <v>7.5999999999999998E-2</v>
      </c>
      <c r="N56">
        <f t="shared" si="14"/>
        <v>2.9000000000000001E-2</v>
      </c>
      <c r="O56">
        <f t="shared" si="14"/>
        <v>1.9E-2</v>
      </c>
      <c r="P56" t="str">
        <f t="shared" si="15"/>
        <v>openness - personality set b: I have read the great literary classics.</v>
      </c>
      <c r="Q56" t="str">
        <f t="shared" si="15"/>
        <v>OPEN75</v>
      </c>
      <c r="R56" t="str">
        <f t="shared" si="16"/>
        <v/>
      </c>
      <c r="S56">
        <f t="shared" si="16"/>
        <v>0.71499999999999997</v>
      </c>
      <c r="T56" t="str">
        <f t="shared" si="16"/>
        <v/>
      </c>
      <c r="U56" t="str">
        <f t="shared" si="16"/>
        <v/>
      </c>
      <c r="V56" t="str">
        <f t="shared" si="16"/>
        <v/>
      </c>
      <c r="W56" s="6" t="str">
        <f t="shared" si="16"/>
        <v/>
      </c>
    </row>
    <row r="57" spans="1:23">
      <c r="A57" t="s">
        <v>191</v>
      </c>
      <c r="B57" t="s">
        <v>80</v>
      </c>
      <c r="C57">
        <v>-5.6000000000000001E-2</v>
      </c>
      <c r="D57">
        <v>-0.46400000000000002</v>
      </c>
      <c r="E57">
        <v>3.9E-2</v>
      </c>
      <c r="F57">
        <v>4.4999999999999998E-2</v>
      </c>
      <c r="G57">
        <v>-0.11899999999999999</v>
      </c>
      <c r="H57">
        <v>0.35099999999999998</v>
      </c>
      <c r="J57">
        <f t="shared" si="14"/>
        <v>5.6000000000000001E-2</v>
      </c>
      <c r="K57">
        <f t="shared" si="14"/>
        <v>0.46400000000000002</v>
      </c>
      <c r="L57">
        <f t="shared" si="14"/>
        <v>3.9E-2</v>
      </c>
      <c r="M57">
        <f t="shared" si="14"/>
        <v>4.4999999999999998E-2</v>
      </c>
      <c r="N57">
        <f t="shared" si="14"/>
        <v>0.11899999999999999</v>
      </c>
      <c r="O57">
        <f t="shared" si="14"/>
        <v>0.35099999999999998</v>
      </c>
      <c r="P57" t="str">
        <f t="shared" si="15"/>
        <v>openness - personality set c: I avoid difficult reading material.</v>
      </c>
      <c r="Q57" t="str">
        <f t="shared" si="15"/>
        <v>OPEN21</v>
      </c>
      <c r="R57" t="str">
        <f t="shared" si="16"/>
        <v/>
      </c>
      <c r="S57">
        <f t="shared" si="16"/>
        <v>0.46400000000000002</v>
      </c>
      <c r="T57" t="str">
        <f t="shared" si="16"/>
        <v/>
      </c>
      <c r="U57" t="str">
        <f t="shared" si="16"/>
        <v/>
      </c>
      <c r="V57" t="str">
        <f t="shared" si="16"/>
        <v/>
      </c>
      <c r="W57" s="6">
        <f t="shared" si="16"/>
        <v>0.35099999999999998</v>
      </c>
    </row>
    <row r="58" spans="1:23">
      <c r="A58" t="s">
        <v>204</v>
      </c>
      <c r="B58" t="s">
        <v>93</v>
      </c>
      <c r="C58">
        <v>0.21</v>
      </c>
      <c r="D58">
        <v>0.36699999999999999</v>
      </c>
      <c r="E58">
        <v>-6.3E-2</v>
      </c>
      <c r="F58">
        <v>9.2999999999999999E-2</v>
      </c>
      <c r="G58">
        <v>7.3999999999999996E-2</v>
      </c>
      <c r="H58">
        <v>-0.217</v>
      </c>
      <c r="J58">
        <f t="shared" si="14"/>
        <v>0.21</v>
      </c>
      <c r="K58">
        <f t="shared" si="14"/>
        <v>0.36699999999999999</v>
      </c>
      <c r="L58">
        <f t="shared" si="14"/>
        <v>6.3E-2</v>
      </c>
      <c r="M58">
        <f t="shared" si="14"/>
        <v>9.2999999999999999E-2</v>
      </c>
      <c r="N58">
        <f t="shared" si="14"/>
        <v>7.3999999999999996E-2</v>
      </c>
      <c r="O58">
        <f t="shared" si="14"/>
        <v>0.217</v>
      </c>
      <c r="P58" t="str">
        <f t="shared" si="15"/>
        <v>openness - personality set c: I find political discussions interesting.</v>
      </c>
      <c r="Q58" t="str">
        <f t="shared" si="15"/>
        <v>OPEN63</v>
      </c>
      <c r="R58" t="str">
        <f t="shared" si="16"/>
        <v/>
      </c>
      <c r="S58">
        <f t="shared" si="16"/>
        <v>0.36699999999999999</v>
      </c>
      <c r="T58" t="str">
        <f t="shared" si="16"/>
        <v/>
      </c>
      <c r="U58" t="str">
        <f t="shared" si="16"/>
        <v/>
      </c>
      <c r="V58" t="str">
        <f t="shared" si="16"/>
        <v/>
      </c>
      <c r="W58" s="6" t="str">
        <f t="shared" si="16"/>
        <v/>
      </c>
    </row>
    <row r="59" spans="1:23">
      <c r="A59" t="s">
        <v>206</v>
      </c>
      <c r="B59" t="s">
        <v>95</v>
      </c>
      <c r="C59">
        <v>9.6000000000000002E-2</v>
      </c>
      <c r="D59">
        <v>0.191</v>
      </c>
      <c r="E59">
        <v>8.3000000000000004E-2</v>
      </c>
      <c r="F59">
        <v>3.3000000000000002E-2</v>
      </c>
      <c r="G59">
        <v>-0.12</v>
      </c>
      <c r="H59">
        <v>6.6000000000000003E-2</v>
      </c>
      <c r="J59">
        <f t="shared" si="14"/>
        <v>9.6000000000000002E-2</v>
      </c>
      <c r="K59">
        <f t="shared" si="14"/>
        <v>0.191</v>
      </c>
      <c r="L59">
        <f t="shared" si="14"/>
        <v>8.3000000000000004E-2</v>
      </c>
      <c r="M59">
        <f t="shared" si="14"/>
        <v>3.3000000000000002E-2</v>
      </c>
      <c r="N59">
        <f t="shared" si="14"/>
        <v>0.12</v>
      </c>
      <c r="O59">
        <f t="shared" si="14"/>
        <v>6.6000000000000003E-2</v>
      </c>
      <c r="P59" t="str">
        <f t="shared" si="15"/>
        <v>openness - personality set c: I believe that criminals should receive help rather than punishment.</v>
      </c>
      <c r="Q59" t="str">
        <f t="shared" si="15"/>
        <v>OPEN27</v>
      </c>
      <c r="R59" t="str">
        <f t="shared" si="16"/>
        <v/>
      </c>
      <c r="S59" t="str">
        <f t="shared" si="16"/>
        <v/>
      </c>
      <c r="T59" t="str">
        <f t="shared" si="16"/>
        <v/>
      </c>
      <c r="U59" t="str">
        <f t="shared" si="16"/>
        <v/>
      </c>
      <c r="V59" t="str">
        <f t="shared" si="16"/>
        <v/>
      </c>
      <c r="W59" s="6" t="str">
        <f t="shared" si="16"/>
        <v/>
      </c>
    </row>
    <row r="64" spans="1:23">
      <c r="A64" t="s">
        <v>171</v>
      </c>
      <c r="B64" t="s">
        <v>60</v>
      </c>
      <c r="C64">
        <v>8.0000000000000002E-3</v>
      </c>
      <c r="D64">
        <v>0.19</v>
      </c>
      <c r="E64">
        <v>0.82699999999999996</v>
      </c>
      <c r="F64">
        <v>-2.1999999999999999E-2</v>
      </c>
      <c r="G64">
        <v>0.08</v>
      </c>
      <c r="H64">
        <v>6.8000000000000005E-2</v>
      </c>
      <c r="J64">
        <f t="shared" ref="J64:J81" si="17">ABS(C64)</f>
        <v>8.0000000000000002E-3</v>
      </c>
      <c r="K64">
        <f t="shared" ref="K64:K81" si="18">ABS(D64)</f>
        <v>0.19</v>
      </c>
      <c r="L64">
        <f t="shared" ref="L64:L81" si="19">ABS(E64)</f>
        <v>0.82699999999999996</v>
      </c>
      <c r="M64">
        <f t="shared" ref="M64:M81" si="20">ABS(F64)</f>
        <v>2.1999999999999999E-2</v>
      </c>
      <c r="N64">
        <f t="shared" ref="N64:N81" si="21">ABS(G64)</f>
        <v>0.08</v>
      </c>
      <c r="O64">
        <f t="shared" ref="O64:O81" si="22">ABS(H64)</f>
        <v>6.8000000000000005E-2</v>
      </c>
      <c r="P64" t="str">
        <f t="shared" ref="P64:P81" si="23">A64</f>
        <v>openness - personality set b: I like to visit new places.</v>
      </c>
      <c r="Q64" t="str">
        <f t="shared" ref="Q64:Q81" si="24">B64</f>
        <v>OPEN96</v>
      </c>
      <c r="R64" t="str">
        <f t="shared" ref="R64:R81" si="25">IF(ABS(J64)&lt;0.3,"",J64)</f>
        <v/>
      </c>
      <c r="S64" t="str">
        <f t="shared" ref="S64:S81" si="26">IF(ABS(K64)&lt;0.3,"",K64)</f>
        <v/>
      </c>
      <c r="T64">
        <f t="shared" ref="T64:T81" si="27">IF(ABS(L64)&lt;0.3,"",L64)</f>
        <v>0.82699999999999996</v>
      </c>
      <c r="U64" t="str">
        <f t="shared" ref="U64:U81" si="28">IF(ABS(M64)&lt;0.3,"",M64)</f>
        <v/>
      </c>
      <c r="V64" t="str">
        <f t="shared" ref="V64:V81" si="29">IF(ABS(N64)&lt;0.3,"",N64)</f>
        <v/>
      </c>
      <c r="W64" s="6" t="str">
        <f t="shared" ref="W64:W81" si="30">IF(ABS(O64)&lt;0.3,"",O64)</f>
        <v/>
      </c>
    </row>
    <row r="65" spans="1:23">
      <c r="A65" t="s">
        <v>187</v>
      </c>
      <c r="B65" t="s">
        <v>76</v>
      </c>
      <c r="C65">
        <v>4.4999999999999998E-2</v>
      </c>
      <c r="D65">
        <v>0.16800000000000001</v>
      </c>
      <c r="E65">
        <v>0.69199999999999995</v>
      </c>
      <c r="F65">
        <v>-3.2000000000000001E-2</v>
      </c>
      <c r="G65">
        <v>6.9000000000000006E-2</v>
      </c>
      <c r="H65">
        <v>2E-3</v>
      </c>
      <c r="J65">
        <f t="shared" si="17"/>
        <v>4.4999999999999998E-2</v>
      </c>
      <c r="K65">
        <f t="shared" si="18"/>
        <v>0.16800000000000001</v>
      </c>
      <c r="L65">
        <f t="shared" si="19"/>
        <v>0.69199999999999995</v>
      </c>
      <c r="M65">
        <f t="shared" si="20"/>
        <v>3.2000000000000001E-2</v>
      </c>
      <c r="N65">
        <f t="shared" si="21"/>
        <v>6.9000000000000006E-2</v>
      </c>
      <c r="O65">
        <f t="shared" si="22"/>
        <v>2E-3</v>
      </c>
      <c r="P65" t="str">
        <f t="shared" si="23"/>
        <v>openness - personality set b: I like to travel.</v>
      </c>
      <c r="Q65" t="str">
        <f t="shared" si="24"/>
        <v>OPEN94</v>
      </c>
      <c r="R65" t="str">
        <f t="shared" si="25"/>
        <v/>
      </c>
      <c r="S65" t="str">
        <f t="shared" si="26"/>
        <v/>
      </c>
      <c r="T65">
        <f t="shared" si="27"/>
        <v>0.69199999999999995</v>
      </c>
      <c r="U65" t="str">
        <f t="shared" si="28"/>
        <v/>
      </c>
      <c r="V65" t="str">
        <f t="shared" si="29"/>
        <v/>
      </c>
      <c r="W65" s="6" t="str">
        <f t="shared" si="30"/>
        <v/>
      </c>
    </row>
    <row r="66" spans="1:23">
      <c r="A66" t="s">
        <v>139</v>
      </c>
      <c r="B66" t="s">
        <v>28</v>
      </c>
      <c r="C66">
        <v>2.1000000000000001E-2</v>
      </c>
      <c r="D66">
        <v>0.191</v>
      </c>
      <c r="E66">
        <v>0.59599999999999997</v>
      </c>
      <c r="F66">
        <v>5.6000000000000001E-2</v>
      </c>
      <c r="G66">
        <v>-0.10199999999999999</v>
      </c>
      <c r="H66">
        <v>-0.17699999999999999</v>
      </c>
      <c r="J66">
        <f t="shared" si="17"/>
        <v>2.1000000000000001E-2</v>
      </c>
      <c r="K66">
        <f t="shared" si="18"/>
        <v>0.191</v>
      </c>
      <c r="L66">
        <f t="shared" si="19"/>
        <v>0.59599999999999997</v>
      </c>
      <c r="M66">
        <f t="shared" si="20"/>
        <v>5.6000000000000001E-2</v>
      </c>
      <c r="N66">
        <f t="shared" si="21"/>
        <v>0.10199999999999999</v>
      </c>
      <c r="O66">
        <f t="shared" si="22"/>
        <v>0.17699999999999999</v>
      </c>
      <c r="P66" t="str">
        <f t="shared" si="23"/>
        <v>openness - personality set a: I would love to explore strange places.</v>
      </c>
      <c r="Q66" t="str">
        <f t="shared" si="24"/>
        <v>OPEN900</v>
      </c>
      <c r="R66" t="str">
        <f t="shared" si="25"/>
        <v/>
      </c>
      <c r="S66" t="str">
        <f t="shared" si="26"/>
        <v/>
      </c>
      <c r="T66">
        <f t="shared" si="27"/>
        <v>0.59599999999999997</v>
      </c>
      <c r="U66" t="str">
        <f t="shared" si="28"/>
        <v/>
      </c>
      <c r="V66" t="str">
        <f t="shared" si="29"/>
        <v/>
      </c>
      <c r="W66" s="6" t="str">
        <f t="shared" si="30"/>
        <v/>
      </c>
    </row>
    <row r="67" spans="1:23">
      <c r="A67" t="s">
        <v>165</v>
      </c>
      <c r="B67" t="s">
        <v>54</v>
      </c>
      <c r="C67">
        <v>-7.5999999999999998E-2</v>
      </c>
      <c r="D67">
        <v>-5.6000000000000001E-2</v>
      </c>
      <c r="E67">
        <v>0.59299999999999997</v>
      </c>
      <c r="F67">
        <v>0.47699999999999998</v>
      </c>
      <c r="G67">
        <v>0.13200000000000001</v>
      </c>
      <c r="H67">
        <v>-1.2999999999999999E-2</v>
      </c>
      <c r="J67">
        <f t="shared" si="17"/>
        <v>7.5999999999999998E-2</v>
      </c>
      <c r="K67">
        <f t="shared" si="18"/>
        <v>5.6000000000000001E-2</v>
      </c>
      <c r="L67">
        <f t="shared" si="19"/>
        <v>0.59299999999999997</v>
      </c>
      <c r="M67">
        <f t="shared" si="20"/>
        <v>0.47699999999999998</v>
      </c>
      <c r="N67">
        <f t="shared" si="21"/>
        <v>0.13200000000000001</v>
      </c>
      <c r="O67">
        <f t="shared" si="22"/>
        <v>1.2999999999999999E-2</v>
      </c>
      <c r="P67" t="str">
        <f t="shared" si="23"/>
        <v>openness - personality set b: I seek adventure.</v>
      </c>
      <c r="Q67" t="str">
        <f t="shared" si="24"/>
        <v>OPEN125</v>
      </c>
      <c r="R67" t="str">
        <f t="shared" si="25"/>
        <v/>
      </c>
      <c r="S67" t="str">
        <f t="shared" si="26"/>
        <v/>
      </c>
      <c r="T67">
        <f t="shared" si="27"/>
        <v>0.59299999999999997</v>
      </c>
      <c r="U67">
        <f t="shared" si="28"/>
        <v>0.47699999999999998</v>
      </c>
      <c r="V67" t="str">
        <f t="shared" si="29"/>
        <v/>
      </c>
      <c r="W67" s="6" t="str">
        <f t="shared" si="30"/>
        <v/>
      </c>
    </row>
    <row r="68" spans="1:23">
      <c r="A68" t="s">
        <v>200</v>
      </c>
      <c r="B68" t="s">
        <v>89</v>
      </c>
      <c r="C68">
        <v>3.7999999999999999E-2</v>
      </c>
      <c r="D68">
        <v>0.23400000000000001</v>
      </c>
      <c r="E68">
        <v>0.52700000000000002</v>
      </c>
      <c r="F68">
        <v>-1.4999999999999999E-2</v>
      </c>
      <c r="G68">
        <v>-0.191</v>
      </c>
      <c r="H68">
        <v>-0.16500000000000001</v>
      </c>
      <c r="J68">
        <f t="shared" si="17"/>
        <v>3.7999999999999999E-2</v>
      </c>
      <c r="K68">
        <f t="shared" si="18"/>
        <v>0.23400000000000001</v>
      </c>
      <c r="L68">
        <f t="shared" si="19"/>
        <v>0.52700000000000002</v>
      </c>
      <c r="M68">
        <f t="shared" si="20"/>
        <v>1.4999999999999999E-2</v>
      </c>
      <c r="N68">
        <f t="shared" si="21"/>
        <v>0.191</v>
      </c>
      <c r="O68">
        <f t="shared" si="22"/>
        <v>0.16500000000000001</v>
      </c>
      <c r="P68" t="str">
        <f t="shared" si="23"/>
        <v>openness - personality set c: I would like to live for a while in a different country.</v>
      </c>
      <c r="Q68" t="str">
        <f t="shared" si="24"/>
        <v>OPEN152</v>
      </c>
      <c r="R68" t="str">
        <f t="shared" si="25"/>
        <v/>
      </c>
      <c r="S68" t="str">
        <f t="shared" si="26"/>
        <v/>
      </c>
      <c r="T68">
        <f t="shared" si="27"/>
        <v>0.52700000000000002</v>
      </c>
      <c r="U68" t="str">
        <f t="shared" si="28"/>
        <v/>
      </c>
      <c r="V68" t="str">
        <f t="shared" si="29"/>
        <v/>
      </c>
      <c r="W68" s="6" t="str">
        <f t="shared" si="30"/>
        <v/>
      </c>
    </row>
    <row r="69" spans="1:23">
      <c r="A69" t="s">
        <v>186</v>
      </c>
      <c r="B69" t="s">
        <v>75</v>
      </c>
      <c r="C69">
        <v>0.39100000000000001</v>
      </c>
      <c r="D69">
        <v>9.1999999999999998E-2</v>
      </c>
      <c r="E69">
        <v>0.50600000000000001</v>
      </c>
      <c r="F69">
        <v>7.9000000000000001E-2</v>
      </c>
      <c r="G69">
        <v>4.2999999999999997E-2</v>
      </c>
      <c r="H69">
        <v>3.7999999999999999E-2</v>
      </c>
      <c r="J69">
        <f t="shared" si="17"/>
        <v>0.39100000000000001</v>
      </c>
      <c r="K69">
        <f t="shared" si="18"/>
        <v>9.1999999999999998E-2</v>
      </c>
      <c r="L69">
        <f t="shared" si="19"/>
        <v>0.50600000000000001</v>
      </c>
      <c r="M69">
        <f t="shared" si="20"/>
        <v>7.9000000000000001E-2</v>
      </c>
      <c r="N69">
        <f t="shared" si="21"/>
        <v>4.2999999999999997E-2</v>
      </c>
      <c r="O69">
        <f t="shared" si="22"/>
        <v>3.7999999999999999E-2</v>
      </c>
      <c r="P69" t="str">
        <f t="shared" si="23"/>
        <v>openness - personality set b: I am interested in many things.</v>
      </c>
      <c r="Q69" t="str">
        <f t="shared" si="24"/>
        <v>OPEN76</v>
      </c>
      <c r="R69">
        <f t="shared" si="25"/>
        <v>0.39100000000000001</v>
      </c>
      <c r="S69" t="str">
        <f t="shared" si="26"/>
        <v/>
      </c>
      <c r="T69">
        <f t="shared" si="27"/>
        <v>0.50600000000000001</v>
      </c>
      <c r="U69" t="str">
        <f t="shared" si="28"/>
        <v/>
      </c>
      <c r="V69" t="str">
        <f t="shared" si="29"/>
        <v/>
      </c>
      <c r="W69" s="6" t="str">
        <f t="shared" si="30"/>
        <v/>
      </c>
    </row>
    <row r="70" spans="1:23">
      <c r="A70" t="s">
        <v>219</v>
      </c>
      <c r="B70" t="s">
        <v>108</v>
      </c>
      <c r="C70">
        <v>0.16600000000000001</v>
      </c>
      <c r="D70">
        <v>-5.0000000000000001E-3</v>
      </c>
      <c r="E70">
        <v>0.505</v>
      </c>
      <c r="F70">
        <v>0.26600000000000001</v>
      </c>
      <c r="G70">
        <v>5.8000000000000003E-2</v>
      </c>
      <c r="H70">
        <v>-3.7999999999999999E-2</v>
      </c>
      <c r="J70">
        <f t="shared" si="17"/>
        <v>0.16600000000000001</v>
      </c>
      <c r="K70">
        <f t="shared" si="18"/>
        <v>5.0000000000000001E-3</v>
      </c>
      <c r="L70">
        <f t="shared" si="19"/>
        <v>0.505</v>
      </c>
      <c r="M70">
        <f t="shared" si="20"/>
        <v>0.26600000000000001</v>
      </c>
      <c r="N70">
        <f t="shared" si="21"/>
        <v>5.8000000000000003E-2</v>
      </c>
      <c r="O70">
        <f t="shared" si="22"/>
        <v>3.7999999999999999E-2</v>
      </c>
      <c r="P70" t="str">
        <f t="shared" si="23"/>
        <v>openness - personality set d: I try out new things.</v>
      </c>
      <c r="Q70" t="str">
        <f t="shared" si="24"/>
        <v>OPEN140</v>
      </c>
      <c r="R70" t="str">
        <f t="shared" si="25"/>
        <v/>
      </c>
      <c r="S70" t="str">
        <f t="shared" si="26"/>
        <v/>
      </c>
      <c r="T70">
        <f t="shared" si="27"/>
        <v>0.505</v>
      </c>
      <c r="U70" t="str">
        <f t="shared" si="28"/>
        <v/>
      </c>
      <c r="V70" t="str">
        <f t="shared" si="29"/>
        <v/>
      </c>
      <c r="W70" s="6" t="str">
        <f t="shared" si="30"/>
        <v/>
      </c>
    </row>
    <row r="71" spans="1:23">
      <c r="A71" t="s">
        <v>156</v>
      </c>
      <c r="B71" t="s">
        <v>45</v>
      </c>
      <c r="C71">
        <v>0.28899999999999998</v>
      </c>
      <c r="D71">
        <v>-5.1999999999999998E-2</v>
      </c>
      <c r="E71">
        <v>0.497</v>
      </c>
      <c r="F71">
        <v>0.159</v>
      </c>
      <c r="G71">
        <v>0.123</v>
      </c>
      <c r="H71">
        <v>0.09</v>
      </c>
      <c r="J71">
        <f t="shared" si="17"/>
        <v>0.28899999999999998</v>
      </c>
      <c r="K71">
        <f t="shared" si="18"/>
        <v>5.1999999999999998E-2</v>
      </c>
      <c r="L71">
        <f t="shared" si="19"/>
        <v>0.497</v>
      </c>
      <c r="M71">
        <f t="shared" si="20"/>
        <v>0.159</v>
      </c>
      <c r="N71">
        <f t="shared" si="21"/>
        <v>0.123</v>
      </c>
      <c r="O71">
        <f t="shared" si="22"/>
        <v>0.09</v>
      </c>
      <c r="P71" t="str">
        <f t="shared" si="23"/>
        <v>openness - personality set a: I am excited by many different activities.</v>
      </c>
      <c r="Q71" t="str">
        <f t="shared" si="24"/>
        <v>OPEN5</v>
      </c>
      <c r="R71" t="str">
        <f t="shared" si="25"/>
        <v/>
      </c>
      <c r="S71" t="str">
        <f t="shared" si="26"/>
        <v/>
      </c>
      <c r="T71">
        <f t="shared" si="27"/>
        <v>0.497</v>
      </c>
      <c r="U71" t="str">
        <f t="shared" si="28"/>
        <v/>
      </c>
      <c r="V71" t="str">
        <f t="shared" si="29"/>
        <v/>
      </c>
      <c r="W71" s="6" t="str">
        <f t="shared" si="30"/>
        <v/>
      </c>
    </row>
    <row r="72" spans="1:23">
      <c r="A72" t="s">
        <v>233</v>
      </c>
      <c r="B72" t="s">
        <v>122</v>
      </c>
      <c r="C72">
        <v>3.1E-2</v>
      </c>
      <c r="D72">
        <v>-9.2999999999999999E-2</v>
      </c>
      <c r="E72">
        <v>0.45500000000000002</v>
      </c>
      <c r="F72">
        <v>0.40899999999999997</v>
      </c>
      <c r="G72">
        <v>0.155</v>
      </c>
      <c r="H72">
        <v>3.1E-2</v>
      </c>
      <c r="J72">
        <f t="shared" si="17"/>
        <v>3.1E-2</v>
      </c>
      <c r="K72">
        <f t="shared" si="18"/>
        <v>9.2999999999999999E-2</v>
      </c>
      <c r="L72">
        <f t="shared" si="19"/>
        <v>0.45500000000000002</v>
      </c>
      <c r="M72">
        <f t="shared" si="20"/>
        <v>0.40899999999999997</v>
      </c>
      <c r="N72">
        <f t="shared" si="21"/>
        <v>0.155</v>
      </c>
      <c r="O72">
        <f t="shared" si="22"/>
        <v>3.1E-2</v>
      </c>
      <c r="P72" t="str">
        <f t="shared" si="23"/>
        <v>openness - personality set d: I seek excitement.</v>
      </c>
      <c r="Q72" t="str">
        <f t="shared" si="24"/>
        <v>OPEN127</v>
      </c>
      <c r="R72" t="str">
        <f t="shared" si="25"/>
        <v/>
      </c>
      <c r="S72" t="str">
        <f t="shared" si="26"/>
        <v/>
      </c>
      <c r="T72">
        <f t="shared" si="27"/>
        <v>0.45500000000000002</v>
      </c>
      <c r="U72">
        <f t="shared" si="28"/>
        <v>0.40899999999999997</v>
      </c>
      <c r="V72" t="str">
        <f t="shared" si="29"/>
        <v/>
      </c>
      <c r="W72" s="6" t="str">
        <f t="shared" si="30"/>
        <v/>
      </c>
    </row>
    <row r="73" spans="1:23">
      <c r="A73" t="s">
        <v>144</v>
      </c>
      <c r="B73" t="s">
        <v>33</v>
      </c>
      <c r="C73">
        <v>0.33900000000000002</v>
      </c>
      <c r="D73">
        <v>0.249</v>
      </c>
      <c r="E73">
        <v>0.437</v>
      </c>
      <c r="F73">
        <v>-0.185</v>
      </c>
      <c r="G73">
        <v>-0.11600000000000001</v>
      </c>
      <c r="H73">
        <v>-1.7999999999999999E-2</v>
      </c>
      <c r="J73">
        <f t="shared" si="17"/>
        <v>0.33900000000000002</v>
      </c>
      <c r="K73">
        <f t="shared" si="18"/>
        <v>0.249</v>
      </c>
      <c r="L73">
        <f t="shared" si="19"/>
        <v>0.437</v>
      </c>
      <c r="M73">
        <f t="shared" si="20"/>
        <v>0.185</v>
      </c>
      <c r="N73">
        <f t="shared" si="21"/>
        <v>0.11600000000000001</v>
      </c>
      <c r="O73">
        <f t="shared" si="22"/>
        <v>1.7999999999999999E-2</v>
      </c>
      <c r="P73" t="str">
        <f t="shared" si="23"/>
        <v>openness - personality set a: I love to hear about other cultures.</v>
      </c>
      <c r="Q73" t="str">
        <f t="shared" si="24"/>
        <v>OPEN99</v>
      </c>
      <c r="R73">
        <f t="shared" si="25"/>
        <v>0.33900000000000002</v>
      </c>
      <c r="S73" t="str">
        <f t="shared" si="26"/>
        <v/>
      </c>
      <c r="T73">
        <f t="shared" si="27"/>
        <v>0.437</v>
      </c>
      <c r="U73" t="str">
        <f t="shared" si="28"/>
        <v/>
      </c>
      <c r="V73" t="str">
        <f t="shared" si="29"/>
        <v/>
      </c>
      <c r="W73" s="6" t="str">
        <f t="shared" si="30"/>
        <v/>
      </c>
    </row>
    <row r="74" spans="1:23">
      <c r="A74" t="s">
        <v>188</v>
      </c>
      <c r="B74" t="s">
        <v>77</v>
      </c>
      <c r="C74">
        <v>0.22</v>
      </c>
      <c r="D74">
        <v>0.17599999999999999</v>
      </c>
      <c r="E74">
        <v>0.40400000000000003</v>
      </c>
      <c r="F74">
        <v>0.156</v>
      </c>
      <c r="G74">
        <v>5.8000000000000003E-2</v>
      </c>
      <c r="H74">
        <v>8.1000000000000003E-2</v>
      </c>
      <c r="J74">
        <f t="shared" si="17"/>
        <v>0.22</v>
      </c>
      <c r="K74">
        <f t="shared" si="18"/>
        <v>0.17599999999999999</v>
      </c>
      <c r="L74">
        <f t="shared" si="19"/>
        <v>0.40400000000000003</v>
      </c>
      <c r="M74">
        <f t="shared" si="20"/>
        <v>0.156</v>
      </c>
      <c r="N74">
        <f t="shared" si="21"/>
        <v>5.8000000000000003E-2</v>
      </c>
      <c r="O74">
        <f t="shared" si="22"/>
        <v>8.1000000000000003E-2</v>
      </c>
      <c r="P74" t="str">
        <f t="shared" si="23"/>
        <v>openness - personality set b: I have been creative during the last year.</v>
      </c>
      <c r="Q74" t="str">
        <f t="shared" si="24"/>
        <v>OPEN71</v>
      </c>
      <c r="R74" t="str">
        <f t="shared" si="25"/>
        <v/>
      </c>
      <c r="S74" t="str">
        <f t="shared" si="26"/>
        <v/>
      </c>
      <c r="T74">
        <f t="shared" si="27"/>
        <v>0.40400000000000003</v>
      </c>
      <c r="U74" t="str">
        <f t="shared" si="28"/>
        <v/>
      </c>
      <c r="V74" t="str">
        <f t="shared" si="29"/>
        <v/>
      </c>
      <c r="W74" s="6" t="str">
        <f t="shared" si="30"/>
        <v/>
      </c>
    </row>
    <row r="75" spans="1:23">
      <c r="A75" t="s">
        <v>141</v>
      </c>
      <c r="B75" t="s">
        <v>30</v>
      </c>
      <c r="C75">
        <v>0.151</v>
      </c>
      <c r="D75">
        <v>6.0999999999999999E-2</v>
      </c>
      <c r="E75">
        <v>0.39900000000000002</v>
      </c>
      <c r="F75">
        <v>0.10100000000000001</v>
      </c>
      <c r="G75">
        <v>-7.0999999999999994E-2</v>
      </c>
      <c r="H75">
        <v>3.2000000000000001E-2</v>
      </c>
      <c r="J75">
        <f t="shared" si="17"/>
        <v>0.151</v>
      </c>
      <c r="K75">
        <f t="shared" si="18"/>
        <v>6.0999999999999999E-2</v>
      </c>
      <c r="L75">
        <f t="shared" si="19"/>
        <v>0.39900000000000002</v>
      </c>
      <c r="M75">
        <f t="shared" si="20"/>
        <v>0.10100000000000001</v>
      </c>
      <c r="N75">
        <f t="shared" si="21"/>
        <v>7.0999999999999994E-2</v>
      </c>
      <c r="O75">
        <f t="shared" si="22"/>
        <v>3.2000000000000001E-2</v>
      </c>
      <c r="P75" t="str">
        <f t="shared" si="23"/>
        <v>openness - personality set a: I like concerts.</v>
      </c>
      <c r="Q75" t="str">
        <f t="shared" si="24"/>
        <v>OPEN88</v>
      </c>
      <c r="R75" t="str">
        <f t="shared" si="25"/>
        <v/>
      </c>
      <c r="S75" t="str">
        <f t="shared" si="26"/>
        <v/>
      </c>
      <c r="T75">
        <f t="shared" si="27"/>
        <v>0.39900000000000002</v>
      </c>
      <c r="U75" t="str">
        <f t="shared" si="28"/>
        <v/>
      </c>
      <c r="V75" t="str">
        <f t="shared" si="29"/>
        <v/>
      </c>
      <c r="W75" s="6" t="str">
        <f t="shared" si="30"/>
        <v/>
      </c>
    </row>
    <row r="76" spans="1:23">
      <c r="A76" t="s">
        <v>181</v>
      </c>
      <c r="B76" t="s">
        <v>70</v>
      </c>
      <c r="C76">
        <v>0.34200000000000003</v>
      </c>
      <c r="D76">
        <v>0.03</v>
      </c>
      <c r="E76">
        <v>0.39800000000000002</v>
      </c>
      <c r="F76">
        <v>-4.1000000000000002E-2</v>
      </c>
      <c r="G76">
        <v>-8.5999999999999993E-2</v>
      </c>
      <c r="H76">
        <v>0.32400000000000001</v>
      </c>
      <c r="J76">
        <f t="shared" si="17"/>
        <v>0.34200000000000003</v>
      </c>
      <c r="K76">
        <f t="shared" si="18"/>
        <v>0.03</v>
      </c>
      <c r="L76">
        <f t="shared" si="19"/>
        <v>0.39800000000000002</v>
      </c>
      <c r="M76">
        <f t="shared" si="20"/>
        <v>4.1000000000000002E-2</v>
      </c>
      <c r="N76">
        <f t="shared" si="21"/>
        <v>8.5999999999999993E-2</v>
      </c>
      <c r="O76">
        <f t="shared" si="22"/>
        <v>0.32400000000000001</v>
      </c>
      <c r="P76" t="str">
        <f t="shared" si="23"/>
        <v>openness - personality set b: I enjoy watching dance performances.</v>
      </c>
      <c r="Q76" t="str">
        <f t="shared" si="24"/>
        <v>OPEN59</v>
      </c>
      <c r="R76">
        <f t="shared" si="25"/>
        <v>0.34200000000000003</v>
      </c>
      <c r="S76" t="str">
        <f t="shared" si="26"/>
        <v/>
      </c>
      <c r="T76">
        <f t="shared" si="27"/>
        <v>0.39800000000000002</v>
      </c>
      <c r="U76" t="str">
        <f t="shared" si="28"/>
        <v/>
      </c>
      <c r="V76" t="str">
        <f t="shared" si="29"/>
        <v/>
      </c>
      <c r="W76" s="6">
        <f t="shared" si="30"/>
        <v>0.32400000000000001</v>
      </c>
    </row>
    <row r="77" spans="1:23">
      <c r="A77" t="s">
        <v>135</v>
      </c>
      <c r="B77" t="s">
        <v>24</v>
      </c>
      <c r="C77">
        <v>-0.13500000000000001</v>
      </c>
      <c r="D77">
        <v>0.17</v>
      </c>
      <c r="E77">
        <v>-0.374</v>
      </c>
      <c r="F77">
        <v>0.124</v>
      </c>
      <c r="G77">
        <v>0.185</v>
      </c>
      <c r="H77">
        <v>0.26300000000000001</v>
      </c>
      <c r="J77">
        <f t="shared" si="17"/>
        <v>0.13500000000000001</v>
      </c>
      <c r="K77">
        <f t="shared" si="18"/>
        <v>0.17</v>
      </c>
      <c r="L77">
        <f t="shared" si="19"/>
        <v>0.374</v>
      </c>
      <c r="M77">
        <f t="shared" si="20"/>
        <v>0.124</v>
      </c>
      <c r="N77">
        <f t="shared" si="21"/>
        <v>0.185</v>
      </c>
      <c r="O77">
        <f t="shared" si="22"/>
        <v>0.26300000000000001</v>
      </c>
      <c r="P77" t="str">
        <f t="shared" si="23"/>
        <v>openness - personality set a: I dislike new foods.</v>
      </c>
      <c r="Q77" t="str">
        <f t="shared" si="24"/>
        <v>OPEN42</v>
      </c>
      <c r="R77" t="str">
        <f t="shared" si="25"/>
        <v/>
      </c>
      <c r="S77" t="str">
        <f t="shared" si="26"/>
        <v/>
      </c>
      <c r="T77">
        <f t="shared" si="27"/>
        <v>0.374</v>
      </c>
      <c r="U77" t="str">
        <f t="shared" si="28"/>
        <v/>
      </c>
      <c r="V77" t="str">
        <f t="shared" si="29"/>
        <v/>
      </c>
      <c r="W77" s="6" t="str">
        <f t="shared" si="30"/>
        <v/>
      </c>
    </row>
    <row r="78" spans="1:23">
      <c r="A78" t="s">
        <v>216</v>
      </c>
      <c r="B78" t="s">
        <v>105</v>
      </c>
      <c r="C78">
        <v>0.14699999999999999</v>
      </c>
      <c r="D78">
        <v>-9.8000000000000004E-2</v>
      </c>
      <c r="E78">
        <v>0.317</v>
      </c>
      <c r="F78">
        <v>0.27800000000000002</v>
      </c>
      <c r="G78">
        <v>1.4E-2</v>
      </c>
      <c r="H78">
        <v>-7.5999999999999998E-2</v>
      </c>
      <c r="J78">
        <f t="shared" si="17"/>
        <v>0.14699999999999999</v>
      </c>
      <c r="K78">
        <f t="shared" si="18"/>
        <v>9.8000000000000004E-2</v>
      </c>
      <c r="L78">
        <f t="shared" si="19"/>
        <v>0.317</v>
      </c>
      <c r="M78">
        <f t="shared" si="20"/>
        <v>0.27800000000000002</v>
      </c>
      <c r="N78">
        <f t="shared" si="21"/>
        <v>1.4E-2</v>
      </c>
      <c r="O78">
        <f t="shared" si="22"/>
        <v>7.5999999999999998E-2</v>
      </c>
      <c r="P78" t="str">
        <f t="shared" si="23"/>
        <v>openness - personality set c: I want to be different from others.</v>
      </c>
      <c r="Q78" t="str">
        <f t="shared" si="24"/>
        <v>OPEN147</v>
      </c>
      <c r="R78" t="str">
        <f t="shared" si="25"/>
        <v/>
      </c>
      <c r="S78" t="str">
        <f t="shared" si="26"/>
        <v/>
      </c>
      <c r="T78">
        <f t="shared" si="27"/>
        <v>0.317</v>
      </c>
      <c r="U78" t="str">
        <f t="shared" si="28"/>
        <v/>
      </c>
      <c r="V78" t="str">
        <f t="shared" si="29"/>
        <v/>
      </c>
      <c r="W78" s="6" t="str">
        <f t="shared" si="30"/>
        <v/>
      </c>
    </row>
    <row r="79" spans="1:23">
      <c r="A79" t="s">
        <v>136</v>
      </c>
      <c r="B79" t="s">
        <v>25</v>
      </c>
      <c r="C79">
        <v>-0.30099999999999999</v>
      </c>
      <c r="D79">
        <v>-0.13600000000000001</v>
      </c>
      <c r="E79">
        <v>-0.314</v>
      </c>
      <c r="F79">
        <v>2.5999999999999999E-2</v>
      </c>
      <c r="G79">
        <v>3.1E-2</v>
      </c>
      <c r="H79">
        <v>0.23699999999999999</v>
      </c>
      <c r="J79">
        <f t="shared" si="17"/>
        <v>0.30099999999999999</v>
      </c>
      <c r="K79">
        <f t="shared" si="18"/>
        <v>0.13600000000000001</v>
      </c>
      <c r="L79">
        <f t="shared" si="19"/>
        <v>0.314</v>
      </c>
      <c r="M79">
        <f t="shared" si="20"/>
        <v>2.5999999999999999E-2</v>
      </c>
      <c r="N79">
        <f t="shared" si="21"/>
        <v>3.1E-2</v>
      </c>
      <c r="O79">
        <f t="shared" si="22"/>
        <v>0.23699999999999999</v>
      </c>
      <c r="P79" t="str">
        <f t="shared" si="23"/>
        <v>openness - personality set a: I am not all that curious about the world.</v>
      </c>
      <c r="Q79" t="str">
        <f t="shared" si="24"/>
        <v>OPEN10</v>
      </c>
      <c r="R79">
        <f t="shared" si="25"/>
        <v>0.30099999999999999</v>
      </c>
      <c r="S79" t="str">
        <f t="shared" si="26"/>
        <v/>
      </c>
      <c r="T79">
        <f t="shared" si="27"/>
        <v>0.314</v>
      </c>
      <c r="U79" t="str">
        <f t="shared" si="28"/>
        <v/>
      </c>
      <c r="V79" t="str">
        <f t="shared" si="29"/>
        <v/>
      </c>
      <c r="W79" s="6" t="str">
        <f t="shared" si="30"/>
        <v/>
      </c>
    </row>
    <row r="80" spans="1:23">
      <c r="A80" t="s">
        <v>140</v>
      </c>
      <c r="B80" t="s">
        <v>29</v>
      </c>
      <c r="C80">
        <v>-9.6000000000000002E-2</v>
      </c>
      <c r="D80">
        <v>-5.7000000000000002E-2</v>
      </c>
      <c r="E80">
        <v>0.31</v>
      </c>
      <c r="F80">
        <v>0.29099999999999998</v>
      </c>
      <c r="G80">
        <v>-9.9000000000000005E-2</v>
      </c>
      <c r="H80">
        <v>-0.155</v>
      </c>
      <c r="J80">
        <f t="shared" si="17"/>
        <v>9.6000000000000002E-2</v>
      </c>
      <c r="K80">
        <f t="shared" si="18"/>
        <v>5.7000000000000002E-2</v>
      </c>
      <c r="L80">
        <f t="shared" si="19"/>
        <v>0.31</v>
      </c>
      <c r="M80">
        <f t="shared" si="20"/>
        <v>0.29099999999999998</v>
      </c>
      <c r="N80">
        <f t="shared" si="21"/>
        <v>9.9000000000000005E-2</v>
      </c>
      <c r="O80">
        <f t="shared" si="22"/>
        <v>0.155</v>
      </c>
      <c r="P80" t="str">
        <f t="shared" si="23"/>
        <v>openness - personality set a: I prefer variety to routine.</v>
      </c>
      <c r="Q80" t="str">
        <f t="shared" si="24"/>
        <v>OPEN109</v>
      </c>
      <c r="R80" t="str">
        <f t="shared" si="25"/>
        <v/>
      </c>
      <c r="S80" t="str">
        <f t="shared" si="26"/>
        <v/>
      </c>
      <c r="T80">
        <f t="shared" si="27"/>
        <v>0.31</v>
      </c>
      <c r="U80" t="str">
        <f t="shared" si="28"/>
        <v/>
      </c>
      <c r="V80" t="str">
        <f t="shared" si="29"/>
        <v/>
      </c>
      <c r="W80" s="6" t="str">
        <f t="shared" si="30"/>
        <v/>
      </c>
    </row>
    <row r="81" spans="1:23">
      <c r="A81" t="s">
        <v>226</v>
      </c>
      <c r="B81" t="s">
        <v>115</v>
      </c>
      <c r="C81">
        <v>-0.222</v>
      </c>
      <c r="D81">
        <v>-0.14599999999999999</v>
      </c>
      <c r="E81">
        <v>-0.26100000000000001</v>
      </c>
      <c r="F81">
        <v>-8.6999999999999994E-2</v>
      </c>
      <c r="G81">
        <v>-9.7000000000000003E-2</v>
      </c>
      <c r="H81">
        <v>4.5999999999999999E-2</v>
      </c>
      <c r="J81">
        <f t="shared" si="17"/>
        <v>0.222</v>
      </c>
      <c r="K81">
        <f t="shared" si="18"/>
        <v>0.14599999999999999</v>
      </c>
      <c r="L81">
        <f t="shared" si="19"/>
        <v>0.26100000000000001</v>
      </c>
      <c r="M81">
        <f t="shared" si="20"/>
        <v>8.6999999999999994E-2</v>
      </c>
      <c r="N81">
        <f t="shared" si="21"/>
        <v>9.7000000000000003E-2</v>
      </c>
      <c r="O81">
        <f t="shared" si="22"/>
        <v>4.5999999999999999E-2</v>
      </c>
      <c r="P81" t="str">
        <f t="shared" si="23"/>
        <v>openness - personality set d: I have few interests.</v>
      </c>
      <c r="Q81" t="str">
        <f t="shared" si="24"/>
        <v>OPEN74</v>
      </c>
      <c r="R81" t="str">
        <f t="shared" si="25"/>
        <v/>
      </c>
      <c r="S81" t="str">
        <f t="shared" si="26"/>
        <v/>
      </c>
      <c r="T81" t="str">
        <f t="shared" si="27"/>
        <v/>
      </c>
      <c r="U81" t="str">
        <f t="shared" si="28"/>
        <v/>
      </c>
      <c r="V81" t="str">
        <f t="shared" si="29"/>
        <v/>
      </c>
      <c r="W81" s="6" t="str">
        <f t="shared" si="30"/>
        <v/>
      </c>
    </row>
    <row r="86" spans="1:23">
      <c r="A86" t="s">
        <v>182</v>
      </c>
      <c r="B86" t="s">
        <v>71</v>
      </c>
      <c r="C86">
        <v>0.17499999999999999</v>
      </c>
      <c r="D86">
        <v>4.3999999999999997E-2</v>
      </c>
      <c r="E86">
        <v>9.9000000000000005E-2</v>
      </c>
      <c r="F86">
        <v>0.59099999999999997</v>
      </c>
      <c r="G86">
        <v>-9.9000000000000005E-2</v>
      </c>
      <c r="H86">
        <v>1.4999999999999999E-2</v>
      </c>
      <c r="J86">
        <f t="shared" ref="J86:J95" si="31">ABS(C86)</f>
        <v>0.17499999999999999</v>
      </c>
      <c r="K86">
        <f t="shared" ref="K86:K95" si="32">ABS(D86)</f>
        <v>4.3999999999999997E-2</v>
      </c>
      <c r="L86">
        <f t="shared" ref="L86:L95" si="33">ABS(E86)</f>
        <v>9.9000000000000005E-2</v>
      </c>
      <c r="M86">
        <f t="shared" ref="M86:M95" si="34">ABS(F86)</f>
        <v>0.59099999999999997</v>
      </c>
      <c r="N86">
        <f t="shared" ref="N86:N95" si="35">ABS(G86)</f>
        <v>9.9000000000000005E-2</v>
      </c>
      <c r="O86">
        <f t="shared" ref="O86:O95" si="36">ABS(H86)</f>
        <v>1.4999999999999999E-2</v>
      </c>
      <c r="P86" t="str">
        <f t="shared" ref="P86:P95" si="37">A86</f>
        <v>openness - personality set b: I know that my ideas sometimes surprise people.</v>
      </c>
      <c r="Q86" t="str">
        <f t="shared" ref="Q86:Q95" si="38">B86</f>
        <v>OPEN78</v>
      </c>
      <c r="R86" t="str">
        <f t="shared" ref="R86:R95" si="39">IF(ABS(J86)&lt;0.3,"",J86)</f>
        <v/>
      </c>
      <c r="S86" t="str">
        <f t="shared" ref="S86:S95" si="40">IF(ABS(K86)&lt;0.3,"",K86)</f>
        <v/>
      </c>
      <c r="T86" t="str">
        <f t="shared" ref="T86:T95" si="41">IF(ABS(L86)&lt;0.3,"",L86)</f>
        <v/>
      </c>
      <c r="U86">
        <f t="shared" ref="U86:U95" si="42">IF(ABS(M86)&lt;0.3,"",M86)</f>
        <v>0.59099999999999997</v>
      </c>
      <c r="V86" t="str">
        <f t="shared" ref="V86:V95" si="43">IF(ABS(N86)&lt;0.3,"",N86)</f>
        <v/>
      </c>
      <c r="W86" s="6" t="str">
        <f t="shared" ref="W86:W95" si="44">IF(ABS(O86)&lt;0.3,"",O86)</f>
        <v/>
      </c>
    </row>
    <row r="87" spans="1:23">
      <c r="A87" t="s">
        <v>160</v>
      </c>
      <c r="B87" t="s">
        <v>49</v>
      </c>
      <c r="C87">
        <v>4.8000000000000001E-2</v>
      </c>
      <c r="D87">
        <v>-0.158</v>
      </c>
      <c r="E87">
        <v>0.27400000000000002</v>
      </c>
      <c r="F87">
        <v>0.55200000000000005</v>
      </c>
      <c r="G87">
        <v>-0.115</v>
      </c>
      <c r="H87">
        <v>1.4E-2</v>
      </c>
      <c r="J87">
        <f t="shared" si="31"/>
        <v>4.8000000000000001E-2</v>
      </c>
      <c r="K87">
        <f t="shared" si="32"/>
        <v>0.158</v>
      </c>
      <c r="L87">
        <f t="shared" si="33"/>
        <v>0.27400000000000002</v>
      </c>
      <c r="M87">
        <f t="shared" si="34"/>
        <v>0.55200000000000005</v>
      </c>
      <c r="N87">
        <f t="shared" si="35"/>
        <v>0.115</v>
      </c>
      <c r="O87">
        <f t="shared" si="36"/>
        <v>1.4E-2</v>
      </c>
      <c r="P87" t="str">
        <f t="shared" si="37"/>
        <v>openness - personality set a: I do unexpected things.</v>
      </c>
      <c r="Q87" t="str">
        <f t="shared" si="38"/>
        <v>OPEN43</v>
      </c>
      <c r="R87" t="str">
        <f t="shared" si="39"/>
        <v/>
      </c>
      <c r="S87" t="str">
        <f t="shared" si="40"/>
        <v/>
      </c>
      <c r="T87" t="str">
        <f t="shared" si="41"/>
        <v/>
      </c>
      <c r="U87">
        <f t="shared" si="42"/>
        <v>0.55200000000000005</v>
      </c>
      <c r="V87" t="str">
        <f t="shared" si="43"/>
        <v/>
      </c>
      <c r="W87" s="6" t="str">
        <f t="shared" si="44"/>
        <v/>
      </c>
    </row>
    <row r="88" spans="1:23">
      <c r="A88" t="s">
        <v>147</v>
      </c>
      <c r="B88" t="s">
        <v>36</v>
      </c>
      <c r="C88">
        <v>0.105</v>
      </c>
      <c r="D88">
        <v>-4.2000000000000003E-2</v>
      </c>
      <c r="E88">
        <v>-7.3999999999999996E-2</v>
      </c>
      <c r="F88">
        <v>0.51600000000000001</v>
      </c>
      <c r="G88">
        <v>-0.126</v>
      </c>
      <c r="H88">
        <v>5.0999999999999997E-2</v>
      </c>
      <c r="J88">
        <f t="shared" si="31"/>
        <v>0.105</v>
      </c>
      <c r="K88">
        <f t="shared" si="32"/>
        <v>4.2000000000000003E-2</v>
      </c>
      <c r="L88">
        <f t="shared" si="33"/>
        <v>7.3999999999999996E-2</v>
      </c>
      <c r="M88">
        <f t="shared" si="34"/>
        <v>0.51600000000000001</v>
      </c>
      <c r="N88">
        <f t="shared" si="35"/>
        <v>0.126</v>
      </c>
      <c r="O88">
        <f t="shared" si="36"/>
        <v>5.0999999999999997E-2</v>
      </c>
      <c r="P88" t="str">
        <f t="shared" si="37"/>
        <v>openness - personality set a: I am considered to be kind of eccentric.</v>
      </c>
      <c r="Q88" t="str">
        <f t="shared" si="38"/>
        <v>OPEN4</v>
      </c>
      <c r="R88" t="str">
        <f t="shared" si="39"/>
        <v/>
      </c>
      <c r="S88" t="str">
        <f t="shared" si="40"/>
        <v/>
      </c>
      <c r="T88" t="str">
        <f t="shared" si="41"/>
        <v/>
      </c>
      <c r="U88">
        <f t="shared" si="42"/>
        <v>0.51600000000000001</v>
      </c>
      <c r="V88" t="str">
        <f t="shared" si="43"/>
        <v/>
      </c>
      <c r="W88" s="6" t="str">
        <f t="shared" si="44"/>
        <v/>
      </c>
    </row>
    <row r="89" spans="1:23">
      <c r="A89" t="s">
        <v>174</v>
      </c>
      <c r="B89" t="s">
        <v>63</v>
      </c>
      <c r="C89">
        <v>-0.19500000000000001</v>
      </c>
      <c r="D89">
        <v>-4.5999999999999999E-2</v>
      </c>
      <c r="E89">
        <v>0.46</v>
      </c>
      <c r="F89">
        <v>0.51400000000000001</v>
      </c>
      <c r="G89">
        <v>0.13500000000000001</v>
      </c>
      <c r="H89">
        <v>-0.14499999999999999</v>
      </c>
      <c r="J89">
        <f t="shared" si="31"/>
        <v>0.19500000000000001</v>
      </c>
      <c r="K89">
        <f t="shared" si="32"/>
        <v>4.5999999999999999E-2</v>
      </c>
      <c r="L89">
        <f t="shared" si="33"/>
        <v>0.46</v>
      </c>
      <c r="M89">
        <f t="shared" si="34"/>
        <v>0.51400000000000001</v>
      </c>
      <c r="N89">
        <f t="shared" si="35"/>
        <v>0.13500000000000001</v>
      </c>
      <c r="O89">
        <f t="shared" si="36"/>
        <v>0.14499999999999999</v>
      </c>
      <c r="P89" t="str">
        <f t="shared" si="37"/>
        <v>openness - personality set b: I take risks.</v>
      </c>
      <c r="Q89" t="str">
        <f t="shared" si="38"/>
        <v>OPEN133</v>
      </c>
      <c r="R89" t="str">
        <f t="shared" si="39"/>
        <v/>
      </c>
      <c r="S89" t="str">
        <f t="shared" si="40"/>
        <v/>
      </c>
      <c r="T89">
        <f t="shared" si="41"/>
        <v>0.46</v>
      </c>
      <c r="U89">
        <f t="shared" si="42"/>
        <v>0.51400000000000001</v>
      </c>
      <c r="V89" t="str">
        <f t="shared" si="43"/>
        <v/>
      </c>
      <c r="W89" s="6" t="str">
        <f t="shared" si="44"/>
        <v/>
      </c>
    </row>
    <row r="90" spans="1:23">
      <c r="A90" t="s">
        <v>231</v>
      </c>
      <c r="B90" t="s">
        <v>120</v>
      </c>
      <c r="C90">
        <v>0.373</v>
      </c>
      <c r="D90">
        <v>0.06</v>
      </c>
      <c r="E90">
        <v>-0.122</v>
      </c>
      <c r="F90">
        <v>0.45600000000000002</v>
      </c>
      <c r="G90">
        <v>4.5999999999999999E-2</v>
      </c>
      <c r="H90">
        <v>-6.8000000000000005E-2</v>
      </c>
      <c r="J90">
        <f t="shared" si="31"/>
        <v>0.373</v>
      </c>
      <c r="K90">
        <f t="shared" si="32"/>
        <v>0.06</v>
      </c>
      <c r="L90">
        <f t="shared" si="33"/>
        <v>0.122</v>
      </c>
      <c r="M90">
        <f t="shared" si="34"/>
        <v>0.45600000000000002</v>
      </c>
      <c r="N90">
        <f t="shared" si="35"/>
        <v>4.5999999999999999E-2</v>
      </c>
      <c r="O90">
        <f t="shared" si="36"/>
        <v>6.8000000000000005E-2</v>
      </c>
      <c r="P90" t="str">
        <f t="shared" si="37"/>
        <v>openness - personality set d: I ask questions that nobody else does.</v>
      </c>
      <c r="Q90" t="str">
        <f t="shared" si="38"/>
        <v>OPEN20</v>
      </c>
      <c r="R90">
        <f t="shared" si="39"/>
        <v>0.373</v>
      </c>
      <c r="S90" t="str">
        <f t="shared" si="40"/>
        <v/>
      </c>
      <c r="T90" t="str">
        <f t="shared" si="41"/>
        <v/>
      </c>
      <c r="U90">
        <f t="shared" si="42"/>
        <v>0.45600000000000002</v>
      </c>
      <c r="V90" t="str">
        <f t="shared" si="43"/>
        <v/>
      </c>
      <c r="W90" s="6" t="str">
        <f t="shared" si="44"/>
        <v/>
      </c>
    </row>
    <row r="91" spans="1:23">
      <c r="A91" t="s">
        <v>237</v>
      </c>
      <c r="B91" t="s">
        <v>126</v>
      </c>
      <c r="C91">
        <v>0.40699999999999997</v>
      </c>
      <c r="D91">
        <v>8.7999999999999995E-2</v>
      </c>
      <c r="E91">
        <v>3.2000000000000001E-2</v>
      </c>
      <c r="F91">
        <v>0.432</v>
      </c>
      <c r="G91">
        <v>7.0000000000000001E-3</v>
      </c>
      <c r="H91">
        <v>-4.9000000000000002E-2</v>
      </c>
      <c r="J91">
        <f t="shared" si="31"/>
        <v>0.40699999999999997</v>
      </c>
      <c r="K91">
        <f t="shared" si="32"/>
        <v>8.7999999999999995E-2</v>
      </c>
      <c r="L91">
        <f t="shared" si="33"/>
        <v>3.2000000000000001E-2</v>
      </c>
      <c r="M91">
        <f t="shared" si="34"/>
        <v>0.432</v>
      </c>
      <c r="N91">
        <f t="shared" si="35"/>
        <v>7.0000000000000001E-3</v>
      </c>
      <c r="O91">
        <f t="shared" si="36"/>
        <v>4.9000000000000002E-2</v>
      </c>
      <c r="P91" t="str">
        <f t="shared" si="37"/>
        <v>openness - personality set d: I am full of ideas.</v>
      </c>
      <c r="Q91" t="str">
        <f t="shared" si="38"/>
        <v>OPEN6</v>
      </c>
      <c r="R91">
        <f t="shared" si="39"/>
        <v>0.40699999999999997</v>
      </c>
      <c r="S91" t="str">
        <f t="shared" si="40"/>
        <v/>
      </c>
      <c r="T91" t="str">
        <f t="shared" si="41"/>
        <v/>
      </c>
      <c r="U91">
        <f t="shared" si="42"/>
        <v>0.432</v>
      </c>
      <c r="V91" t="str">
        <f t="shared" si="43"/>
        <v/>
      </c>
      <c r="W91" s="6" t="str">
        <f t="shared" si="44"/>
        <v/>
      </c>
    </row>
    <row r="92" spans="1:23">
      <c r="A92" t="s">
        <v>177</v>
      </c>
      <c r="B92" t="s">
        <v>66</v>
      </c>
      <c r="C92">
        <v>0.13</v>
      </c>
      <c r="D92">
        <v>0.11</v>
      </c>
      <c r="E92">
        <v>4.0000000000000001E-3</v>
      </c>
      <c r="F92">
        <v>0.42599999999999999</v>
      </c>
      <c r="G92">
        <v>0.11899999999999999</v>
      </c>
      <c r="H92">
        <v>2.8000000000000001E-2</v>
      </c>
      <c r="J92">
        <f t="shared" si="31"/>
        <v>0.13</v>
      </c>
      <c r="K92">
        <f t="shared" si="32"/>
        <v>0.11</v>
      </c>
      <c r="L92">
        <f t="shared" si="33"/>
        <v>4.0000000000000001E-3</v>
      </c>
      <c r="M92">
        <f t="shared" si="34"/>
        <v>0.42599999999999999</v>
      </c>
      <c r="N92">
        <f t="shared" si="35"/>
        <v>0.11899999999999999</v>
      </c>
      <c r="O92">
        <f t="shared" si="36"/>
        <v>2.8000000000000001E-2</v>
      </c>
      <c r="P92" t="str">
        <f t="shared" si="37"/>
        <v>openness - personality set b: I tend to think of alternatives when someone tells me how to do something.</v>
      </c>
      <c r="Q92" t="str">
        <f t="shared" si="38"/>
        <v>OPEN135</v>
      </c>
      <c r="R92" t="str">
        <f t="shared" si="39"/>
        <v/>
      </c>
      <c r="S92" t="str">
        <f t="shared" si="40"/>
        <v/>
      </c>
      <c r="T92" t="str">
        <f t="shared" si="41"/>
        <v/>
      </c>
      <c r="U92">
        <f t="shared" si="42"/>
        <v>0.42599999999999999</v>
      </c>
      <c r="V92" t="str">
        <f t="shared" si="43"/>
        <v/>
      </c>
      <c r="W92" s="6" t="str">
        <f t="shared" si="44"/>
        <v/>
      </c>
    </row>
    <row r="93" spans="1:23">
      <c r="A93" t="s">
        <v>199</v>
      </c>
      <c r="B93" t="s">
        <v>88</v>
      </c>
      <c r="C93">
        <v>0.251</v>
      </c>
      <c r="D93">
        <v>-1.7999999999999999E-2</v>
      </c>
      <c r="E93">
        <v>0.13200000000000001</v>
      </c>
      <c r="F93">
        <v>0.372</v>
      </c>
      <c r="G93">
        <v>-8.9999999999999993E-3</v>
      </c>
      <c r="H93">
        <v>-3.0000000000000001E-3</v>
      </c>
      <c r="J93">
        <f t="shared" si="31"/>
        <v>0.251</v>
      </c>
      <c r="K93">
        <f t="shared" si="32"/>
        <v>1.7999999999999999E-2</v>
      </c>
      <c r="L93">
        <f t="shared" si="33"/>
        <v>0.13200000000000001</v>
      </c>
      <c r="M93">
        <f t="shared" si="34"/>
        <v>0.372</v>
      </c>
      <c r="N93">
        <f t="shared" si="35"/>
        <v>8.9999999999999993E-3</v>
      </c>
      <c r="O93">
        <f t="shared" si="36"/>
        <v>3.0000000000000001E-3</v>
      </c>
      <c r="P93" t="str">
        <f t="shared" si="37"/>
        <v>openness - personality set c: I pride myself on being original.</v>
      </c>
      <c r="Q93" t="str">
        <f t="shared" si="38"/>
        <v>OPEN110</v>
      </c>
      <c r="R93" t="str">
        <f t="shared" si="39"/>
        <v/>
      </c>
      <c r="S93" t="str">
        <f t="shared" si="40"/>
        <v/>
      </c>
      <c r="T93" t="str">
        <f t="shared" si="41"/>
        <v/>
      </c>
      <c r="U93">
        <f t="shared" si="42"/>
        <v>0.372</v>
      </c>
      <c r="V93" t="str">
        <f t="shared" si="43"/>
        <v/>
      </c>
      <c r="W93" s="6" t="str">
        <f t="shared" si="44"/>
        <v/>
      </c>
    </row>
    <row r="94" spans="1:23">
      <c r="A94" t="s">
        <v>192</v>
      </c>
      <c r="B94" t="s">
        <v>81</v>
      </c>
      <c r="C94">
        <v>0.247</v>
      </c>
      <c r="D94">
        <v>-2.7E-2</v>
      </c>
      <c r="E94">
        <v>0.16800000000000001</v>
      </c>
      <c r="F94">
        <v>0.34799999999999998</v>
      </c>
      <c r="G94">
        <v>5.7000000000000002E-2</v>
      </c>
      <c r="H94">
        <v>-0.129</v>
      </c>
      <c r="J94">
        <f t="shared" si="31"/>
        <v>0.247</v>
      </c>
      <c r="K94">
        <f t="shared" si="32"/>
        <v>2.7E-2</v>
      </c>
      <c r="L94">
        <f t="shared" si="33"/>
        <v>0.16800000000000001</v>
      </c>
      <c r="M94">
        <f t="shared" si="34"/>
        <v>0.34799999999999998</v>
      </c>
      <c r="N94">
        <f t="shared" si="35"/>
        <v>5.7000000000000002E-2</v>
      </c>
      <c r="O94">
        <f t="shared" si="36"/>
        <v>0.129</v>
      </c>
      <c r="P94" t="str">
        <f t="shared" si="37"/>
        <v>openness - personality set c: I love to think up new ways of doing things.</v>
      </c>
      <c r="Q94" t="str">
        <f t="shared" si="38"/>
        <v>OPEN105</v>
      </c>
      <c r="R94" t="str">
        <f t="shared" si="39"/>
        <v/>
      </c>
      <c r="S94" t="str">
        <f t="shared" si="40"/>
        <v/>
      </c>
      <c r="T94" t="str">
        <f t="shared" si="41"/>
        <v/>
      </c>
      <c r="U94">
        <f t="shared" si="42"/>
        <v>0.34799999999999998</v>
      </c>
      <c r="V94" t="str">
        <f t="shared" si="43"/>
        <v/>
      </c>
      <c r="W94" s="6" t="str">
        <f t="shared" si="44"/>
        <v/>
      </c>
    </row>
    <row r="95" spans="1:23">
      <c r="A95" t="s">
        <v>168</v>
      </c>
      <c r="B95" t="s">
        <v>57</v>
      </c>
      <c r="C95">
        <v>3.3000000000000002E-2</v>
      </c>
      <c r="D95">
        <v>0.19900000000000001</v>
      </c>
      <c r="E95">
        <v>0</v>
      </c>
      <c r="F95">
        <v>0.26200000000000001</v>
      </c>
      <c r="G95">
        <v>0.249</v>
      </c>
      <c r="H95">
        <v>-0.247</v>
      </c>
      <c r="J95">
        <f t="shared" si="31"/>
        <v>3.3000000000000002E-2</v>
      </c>
      <c r="K95">
        <f t="shared" si="32"/>
        <v>0.19900000000000001</v>
      </c>
      <c r="L95">
        <f t="shared" si="33"/>
        <v>0</v>
      </c>
      <c r="M95">
        <f t="shared" si="34"/>
        <v>0.26200000000000001</v>
      </c>
      <c r="N95">
        <f t="shared" si="35"/>
        <v>0.249</v>
      </c>
      <c r="O95">
        <f t="shared" si="36"/>
        <v>0.247</v>
      </c>
      <c r="P95" t="str">
        <f t="shared" si="37"/>
        <v>openness - personality set b: I enjoy games of strategy.</v>
      </c>
      <c r="Q95" t="str">
        <f t="shared" si="38"/>
        <v>OPEN49</v>
      </c>
      <c r="R95" t="str">
        <f t="shared" si="39"/>
        <v/>
      </c>
      <c r="S95" t="str">
        <f t="shared" si="40"/>
        <v/>
      </c>
      <c r="T95" t="str">
        <f t="shared" si="41"/>
        <v/>
      </c>
      <c r="U95" t="str">
        <f t="shared" si="42"/>
        <v/>
      </c>
      <c r="V95" t="str">
        <f t="shared" si="43"/>
        <v/>
      </c>
      <c r="W95" s="6" t="str">
        <f t="shared" si="44"/>
        <v/>
      </c>
    </row>
    <row r="100" spans="1:23">
      <c r="A100" t="s">
        <v>211</v>
      </c>
      <c r="B100" t="s">
        <v>100</v>
      </c>
      <c r="C100">
        <v>-4.3999999999999997E-2</v>
      </c>
      <c r="D100">
        <v>0.20899999999999999</v>
      </c>
      <c r="E100">
        <v>0.17399999999999999</v>
      </c>
      <c r="F100">
        <v>0.104</v>
      </c>
      <c r="G100">
        <v>0.54500000000000004</v>
      </c>
      <c r="H100">
        <v>-0.27100000000000002</v>
      </c>
      <c r="J100">
        <f t="shared" ref="J100:J114" si="45">ABS(C100)</f>
        <v>4.3999999999999997E-2</v>
      </c>
      <c r="K100">
        <f t="shared" ref="K100:K114" si="46">ABS(D100)</f>
        <v>0.20899999999999999</v>
      </c>
      <c r="L100">
        <f t="shared" ref="L100:L114" si="47">ABS(E100)</f>
        <v>0.17399999999999999</v>
      </c>
      <c r="M100">
        <f t="shared" ref="M100:M114" si="48">ABS(F100)</f>
        <v>0.104</v>
      </c>
      <c r="N100">
        <f t="shared" ref="N100:N114" si="49">ABS(G100)</f>
        <v>0.54500000000000004</v>
      </c>
      <c r="O100">
        <f t="shared" ref="O100:O114" si="50">ABS(H100)</f>
        <v>0.27100000000000002</v>
      </c>
      <c r="P100" t="str">
        <f t="shared" ref="P100:P114" si="51">A100</f>
        <v>openness - personality set c: I learn quickly.</v>
      </c>
      <c r="Q100" t="str">
        <f t="shared" ref="Q100:Q114" si="52">B100</f>
        <v>OPEN85</v>
      </c>
      <c r="R100" t="str">
        <f t="shared" ref="R100:R114" si="53">IF(ABS(J100)&lt;0.3,"",J100)</f>
        <v/>
      </c>
      <c r="S100" t="str">
        <f t="shared" ref="S100:S114" si="54">IF(ABS(K100)&lt;0.3,"",K100)</f>
        <v/>
      </c>
      <c r="T100" t="str">
        <f t="shared" ref="T100:T114" si="55">IF(ABS(L100)&lt;0.3,"",L100)</f>
        <v/>
      </c>
      <c r="U100" t="str">
        <f t="shared" ref="U100:U114" si="56">IF(ABS(M100)&lt;0.3,"",M100)</f>
        <v/>
      </c>
      <c r="V100">
        <f t="shared" ref="V100:V114" si="57">IF(ABS(N100)&lt;0.3,"",N100)</f>
        <v>0.54500000000000004</v>
      </c>
      <c r="W100" s="6" t="str">
        <f t="shared" ref="W100:W114" si="58">IF(ABS(O100)&lt;0.3,"",O100)</f>
        <v/>
      </c>
    </row>
    <row r="101" spans="1:23">
      <c r="A101" t="s">
        <v>172</v>
      </c>
      <c r="B101" t="s">
        <v>61</v>
      </c>
      <c r="C101">
        <v>0.10100000000000001</v>
      </c>
      <c r="D101">
        <v>0.14399999999999999</v>
      </c>
      <c r="E101">
        <v>8.5000000000000006E-2</v>
      </c>
      <c r="F101">
        <v>0.13</v>
      </c>
      <c r="G101">
        <v>0.49399999999999999</v>
      </c>
      <c r="H101">
        <v>-0.26900000000000002</v>
      </c>
      <c r="J101">
        <f t="shared" si="45"/>
        <v>0.10100000000000001</v>
      </c>
      <c r="K101">
        <f t="shared" si="46"/>
        <v>0.14399999999999999</v>
      </c>
      <c r="L101">
        <f t="shared" si="47"/>
        <v>8.5000000000000006E-2</v>
      </c>
      <c r="M101">
        <f t="shared" si="48"/>
        <v>0.13</v>
      </c>
      <c r="N101">
        <f t="shared" si="49"/>
        <v>0.49399999999999999</v>
      </c>
      <c r="O101">
        <f t="shared" si="50"/>
        <v>0.26900000000000002</v>
      </c>
      <c r="P101" t="str">
        <f t="shared" si="51"/>
        <v>openness - personality set b: I am quick to understand things.</v>
      </c>
      <c r="Q101" t="str">
        <f t="shared" si="52"/>
        <v>OPEN111</v>
      </c>
      <c r="R101" t="str">
        <f t="shared" si="53"/>
        <v/>
      </c>
      <c r="S101" t="str">
        <f t="shared" si="54"/>
        <v/>
      </c>
      <c r="T101" t="str">
        <f t="shared" si="55"/>
        <v/>
      </c>
      <c r="U101" t="str">
        <f t="shared" si="56"/>
        <v/>
      </c>
      <c r="V101">
        <f t="shared" si="57"/>
        <v>0.49399999999999999</v>
      </c>
      <c r="W101" s="6" t="str">
        <f t="shared" si="58"/>
        <v/>
      </c>
    </row>
    <row r="102" spans="1:23">
      <c r="A102" t="s">
        <v>232</v>
      </c>
      <c r="B102" t="s">
        <v>121</v>
      </c>
      <c r="C102">
        <v>0.437</v>
      </c>
      <c r="D102">
        <v>-7.1999999999999995E-2</v>
      </c>
      <c r="E102">
        <v>6.7000000000000004E-2</v>
      </c>
      <c r="F102">
        <v>2E-3</v>
      </c>
      <c r="G102">
        <v>0.47799999999999998</v>
      </c>
      <c r="H102">
        <v>8.1000000000000003E-2</v>
      </c>
      <c r="J102">
        <f t="shared" si="45"/>
        <v>0.437</v>
      </c>
      <c r="K102">
        <f t="shared" si="46"/>
        <v>7.1999999999999995E-2</v>
      </c>
      <c r="L102">
        <f t="shared" si="47"/>
        <v>6.7000000000000004E-2</v>
      </c>
      <c r="M102">
        <f t="shared" si="48"/>
        <v>2E-3</v>
      </c>
      <c r="N102">
        <f t="shared" si="49"/>
        <v>0.47799999999999998</v>
      </c>
      <c r="O102">
        <f t="shared" si="50"/>
        <v>8.1000000000000003E-2</v>
      </c>
      <c r="P102" t="str">
        <f t="shared" si="51"/>
        <v>openness - personality set d: I am valued by my friends for my good judgment.</v>
      </c>
      <c r="Q102" t="str">
        <f t="shared" si="52"/>
        <v>OPEN17</v>
      </c>
      <c r="R102">
        <f t="shared" si="53"/>
        <v>0.437</v>
      </c>
      <c r="S102" t="str">
        <f t="shared" si="54"/>
        <v/>
      </c>
      <c r="T102" t="str">
        <f t="shared" si="55"/>
        <v/>
      </c>
      <c r="U102" t="str">
        <f t="shared" si="56"/>
        <v/>
      </c>
      <c r="V102">
        <f t="shared" si="57"/>
        <v>0.47799999999999998</v>
      </c>
      <c r="W102" s="6" t="str">
        <f t="shared" si="58"/>
        <v/>
      </c>
    </row>
    <row r="103" spans="1:23">
      <c r="A103" t="s">
        <v>170</v>
      </c>
      <c r="B103" t="s">
        <v>59</v>
      </c>
      <c r="C103">
        <v>-0.16</v>
      </c>
      <c r="D103">
        <v>0.27200000000000002</v>
      </c>
      <c r="E103">
        <v>7.8E-2</v>
      </c>
      <c r="F103">
        <v>-2.5000000000000001E-2</v>
      </c>
      <c r="G103">
        <v>0.47099999999999997</v>
      </c>
      <c r="H103">
        <v>-0.26200000000000001</v>
      </c>
      <c r="J103">
        <f t="shared" si="45"/>
        <v>0.16</v>
      </c>
      <c r="K103">
        <f t="shared" si="46"/>
        <v>0.27200000000000002</v>
      </c>
      <c r="L103">
        <f t="shared" si="47"/>
        <v>7.8E-2</v>
      </c>
      <c r="M103">
        <f t="shared" si="48"/>
        <v>2.5000000000000001E-2</v>
      </c>
      <c r="N103">
        <f t="shared" si="49"/>
        <v>0.47099999999999997</v>
      </c>
      <c r="O103">
        <f t="shared" si="50"/>
        <v>0.26200000000000001</v>
      </c>
      <c r="P103" t="str">
        <f t="shared" si="51"/>
        <v>openness - personality set b: I need things explained only once.</v>
      </c>
      <c r="Q103" t="str">
        <f t="shared" si="52"/>
        <v>OPEN106</v>
      </c>
      <c r="R103" t="str">
        <f t="shared" si="53"/>
        <v/>
      </c>
      <c r="S103" t="str">
        <f t="shared" si="54"/>
        <v/>
      </c>
      <c r="T103" t="str">
        <f t="shared" si="55"/>
        <v/>
      </c>
      <c r="U103" t="str">
        <f t="shared" si="56"/>
        <v/>
      </c>
      <c r="V103">
        <f t="shared" si="57"/>
        <v>0.47099999999999997</v>
      </c>
      <c r="W103" s="6" t="str">
        <f t="shared" si="58"/>
        <v/>
      </c>
    </row>
    <row r="104" spans="1:23">
      <c r="A104" t="s">
        <v>243</v>
      </c>
      <c r="B104" t="s">
        <v>132</v>
      </c>
      <c r="C104">
        <v>0.13300000000000001</v>
      </c>
      <c r="D104">
        <v>9.7000000000000003E-2</v>
      </c>
      <c r="E104">
        <v>-5.7000000000000002E-2</v>
      </c>
      <c r="F104">
        <v>9.1999999999999998E-2</v>
      </c>
      <c r="G104">
        <v>0.45600000000000002</v>
      </c>
      <c r="H104">
        <v>-0.34</v>
      </c>
      <c r="J104">
        <f t="shared" si="45"/>
        <v>0.13300000000000001</v>
      </c>
      <c r="K104">
        <f t="shared" si="46"/>
        <v>9.7000000000000003E-2</v>
      </c>
      <c r="L104">
        <f t="shared" si="47"/>
        <v>5.7000000000000002E-2</v>
      </c>
      <c r="M104">
        <f t="shared" si="48"/>
        <v>9.1999999999999998E-2</v>
      </c>
      <c r="N104">
        <f t="shared" si="49"/>
        <v>0.45600000000000002</v>
      </c>
      <c r="O104">
        <f t="shared" si="50"/>
        <v>0.34</v>
      </c>
      <c r="P104" t="str">
        <f t="shared" si="51"/>
        <v>openness - personality set d: I can handle complex problems.</v>
      </c>
      <c r="Q104" t="str">
        <f t="shared" si="52"/>
        <v>OPEN31</v>
      </c>
      <c r="R104" t="str">
        <f t="shared" si="53"/>
        <v/>
      </c>
      <c r="S104" t="str">
        <f t="shared" si="54"/>
        <v/>
      </c>
      <c r="T104" t="str">
        <f t="shared" si="55"/>
        <v/>
      </c>
      <c r="U104" t="str">
        <f t="shared" si="56"/>
        <v/>
      </c>
      <c r="V104">
        <f t="shared" si="57"/>
        <v>0.45600000000000002</v>
      </c>
      <c r="W104" s="6">
        <f t="shared" si="58"/>
        <v>0.34</v>
      </c>
    </row>
    <row r="105" spans="1:23">
      <c r="A105" t="s">
        <v>158</v>
      </c>
      <c r="B105" t="s">
        <v>47</v>
      </c>
      <c r="C105">
        <v>0.13900000000000001</v>
      </c>
      <c r="D105">
        <v>0.16500000000000001</v>
      </c>
      <c r="E105">
        <v>8.8999999999999996E-2</v>
      </c>
      <c r="F105">
        <v>4.3999999999999997E-2</v>
      </c>
      <c r="G105">
        <v>0.45600000000000002</v>
      </c>
      <c r="H105">
        <v>-0.28000000000000003</v>
      </c>
      <c r="J105">
        <f t="shared" si="45"/>
        <v>0.13900000000000001</v>
      </c>
      <c r="K105">
        <f t="shared" si="46"/>
        <v>0.16500000000000001</v>
      </c>
      <c r="L105">
        <f t="shared" si="47"/>
        <v>8.8999999999999996E-2</v>
      </c>
      <c r="M105">
        <f t="shared" si="48"/>
        <v>4.3999999999999997E-2</v>
      </c>
      <c r="N105">
        <f t="shared" si="49"/>
        <v>0.45600000000000002</v>
      </c>
      <c r="O105">
        <f t="shared" si="50"/>
        <v>0.28000000000000003</v>
      </c>
      <c r="P105" t="str">
        <f t="shared" si="51"/>
        <v>openness - personality set a: I can handle a lot of information.</v>
      </c>
      <c r="Q105" t="str">
        <f t="shared" si="52"/>
        <v>OPEN30</v>
      </c>
      <c r="R105" t="str">
        <f t="shared" si="53"/>
        <v/>
      </c>
      <c r="S105" t="str">
        <f t="shared" si="54"/>
        <v/>
      </c>
      <c r="T105" t="str">
        <f t="shared" si="55"/>
        <v/>
      </c>
      <c r="U105" t="str">
        <f t="shared" si="56"/>
        <v/>
      </c>
      <c r="V105">
        <f t="shared" si="57"/>
        <v>0.45600000000000002</v>
      </c>
      <c r="W105" s="6" t="str">
        <f t="shared" si="58"/>
        <v/>
      </c>
    </row>
    <row r="106" spans="1:23">
      <c r="A106" t="s">
        <v>241</v>
      </c>
      <c r="B106" t="s">
        <v>130</v>
      </c>
      <c r="C106">
        <v>0.39600000000000002</v>
      </c>
      <c r="D106">
        <v>1.9E-2</v>
      </c>
      <c r="E106">
        <v>3.4000000000000002E-2</v>
      </c>
      <c r="F106" s="1">
        <v>7.5999999999999998E-2</v>
      </c>
      <c r="G106">
        <v>0.435</v>
      </c>
      <c r="H106">
        <v>-0.16</v>
      </c>
      <c r="J106">
        <f t="shared" si="45"/>
        <v>0.39600000000000002</v>
      </c>
      <c r="K106">
        <f t="shared" si="46"/>
        <v>1.9E-2</v>
      </c>
      <c r="L106">
        <f t="shared" si="47"/>
        <v>3.4000000000000002E-2</v>
      </c>
      <c r="M106">
        <f t="shared" si="48"/>
        <v>7.5999999999999998E-2</v>
      </c>
      <c r="N106">
        <f t="shared" si="49"/>
        <v>0.435</v>
      </c>
      <c r="O106">
        <f t="shared" si="50"/>
        <v>0.16</v>
      </c>
      <c r="P106" t="str">
        <f t="shared" si="51"/>
        <v>openness - personality set d: I know how to apply my knowledge.</v>
      </c>
      <c r="Q106" t="str">
        <f t="shared" si="52"/>
        <v>OPEN77</v>
      </c>
      <c r="R106">
        <f t="shared" si="53"/>
        <v>0.39600000000000002</v>
      </c>
      <c r="S106" t="str">
        <f t="shared" si="54"/>
        <v/>
      </c>
      <c r="T106" t="str">
        <f t="shared" si="55"/>
        <v/>
      </c>
      <c r="U106" t="str">
        <f t="shared" si="56"/>
        <v/>
      </c>
      <c r="V106">
        <f t="shared" si="57"/>
        <v>0.435</v>
      </c>
      <c r="W106" s="6" t="str">
        <f t="shared" si="58"/>
        <v/>
      </c>
    </row>
    <row r="107" spans="1:23">
      <c r="A107" t="s">
        <v>207</v>
      </c>
      <c r="B107" t="s">
        <v>96</v>
      </c>
      <c r="C107">
        <v>0.38400000000000001</v>
      </c>
      <c r="D107">
        <v>-0.17899999999999999</v>
      </c>
      <c r="E107">
        <v>8.2000000000000003E-2</v>
      </c>
      <c r="F107">
        <v>-4.2999999999999997E-2</v>
      </c>
      <c r="G107">
        <v>0.41699999999999998</v>
      </c>
      <c r="H107">
        <v>-3.5999999999999997E-2</v>
      </c>
      <c r="J107">
        <f t="shared" si="45"/>
        <v>0.38400000000000001</v>
      </c>
      <c r="K107">
        <f t="shared" si="46"/>
        <v>0.17899999999999999</v>
      </c>
      <c r="L107">
        <f t="shared" si="47"/>
        <v>8.2000000000000003E-2</v>
      </c>
      <c r="M107">
        <f t="shared" si="48"/>
        <v>4.2999999999999997E-2</v>
      </c>
      <c r="N107">
        <f t="shared" si="49"/>
        <v>0.41699999999999998</v>
      </c>
      <c r="O107">
        <f t="shared" si="50"/>
        <v>3.5999999999999997E-2</v>
      </c>
      <c r="P107" t="str">
        <f t="shared" si="51"/>
        <v>openness - personality set c: I know why I do things.</v>
      </c>
      <c r="Q107" t="str">
        <f t="shared" si="52"/>
        <v>OPEN83</v>
      </c>
      <c r="R107">
        <f t="shared" si="53"/>
        <v>0.38400000000000001</v>
      </c>
      <c r="S107" t="str">
        <f t="shared" si="54"/>
        <v/>
      </c>
      <c r="T107" t="str">
        <f t="shared" si="55"/>
        <v/>
      </c>
      <c r="U107" t="str">
        <f t="shared" si="56"/>
        <v/>
      </c>
      <c r="V107">
        <f t="shared" si="57"/>
        <v>0.41699999999999998</v>
      </c>
      <c r="W107" s="6" t="str">
        <f t="shared" si="58"/>
        <v/>
      </c>
    </row>
    <row r="108" spans="1:23">
      <c r="A108" t="s">
        <v>162</v>
      </c>
      <c r="B108" t="s">
        <v>51</v>
      </c>
      <c r="C108">
        <v>0.307</v>
      </c>
      <c r="D108">
        <v>-1.6E-2</v>
      </c>
      <c r="E108">
        <v>4.7E-2</v>
      </c>
      <c r="F108">
        <v>-2.9000000000000001E-2</v>
      </c>
      <c r="G108">
        <v>0.41599999999999998</v>
      </c>
      <c r="H108">
        <v>-0.14199999999999999</v>
      </c>
      <c r="J108">
        <f t="shared" si="45"/>
        <v>0.307</v>
      </c>
      <c r="K108">
        <f t="shared" si="46"/>
        <v>1.6E-2</v>
      </c>
      <c r="L108">
        <f t="shared" si="47"/>
        <v>4.7E-2</v>
      </c>
      <c r="M108">
        <f t="shared" si="48"/>
        <v>2.9000000000000001E-2</v>
      </c>
      <c r="N108">
        <f t="shared" si="49"/>
        <v>0.41599999999999998</v>
      </c>
      <c r="O108">
        <f t="shared" si="50"/>
        <v>0.14199999999999999</v>
      </c>
      <c r="P108" t="str">
        <f t="shared" si="51"/>
        <v>openness - personality set a: I am considered to be a wise person.</v>
      </c>
      <c r="Q108" t="str">
        <f t="shared" si="52"/>
        <v>OPEN3</v>
      </c>
      <c r="R108">
        <f t="shared" si="53"/>
        <v>0.307</v>
      </c>
      <c r="S108" t="str">
        <f t="shared" si="54"/>
        <v/>
      </c>
      <c r="T108" t="str">
        <f t="shared" si="55"/>
        <v/>
      </c>
      <c r="U108" t="str">
        <f t="shared" si="56"/>
        <v/>
      </c>
      <c r="V108">
        <f t="shared" si="57"/>
        <v>0.41599999999999998</v>
      </c>
      <c r="W108" s="6" t="str">
        <f t="shared" si="58"/>
        <v/>
      </c>
    </row>
    <row r="109" spans="1:23">
      <c r="A109" t="s">
        <v>178</v>
      </c>
      <c r="B109" t="s">
        <v>67</v>
      </c>
      <c r="C109">
        <v>0.1</v>
      </c>
      <c r="D109">
        <v>0.25</v>
      </c>
      <c r="E109">
        <v>1.6E-2</v>
      </c>
      <c r="F109">
        <v>0.23899999999999999</v>
      </c>
      <c r="G109">
        <v>0.40100000000000002</v>
      </c>
      <c r="H109">
        <v>-9.5000000000000001E-2</v>
      </c>
      <c r="J109">
        <f t="shared" si="45"/>
        <v>0.1</v>
      </c>
      <c r="K109">
        <f t="shared" si="46"/>
        <v>0.25</v>
      </c>
      <c r="L109">
        <f t="shared" si="47"/>
        <v>1.6E-2</v>
      </c>
      <c r="M109">
        <f t="shared" si="48"/>
        <v>0.23899999999999999</v>
      </c>
      <c r="N109">
        <f t="shared" si="49"/>
        <v>0.40100000000000002</v>
      </c>
      <c r="O109">
        <f t="shared" si="50"/>
        <v>9.5000000000000001E-2</v>
      </c>
      <c r="P109" t="str">
        <f t="shared" si="51"/>
        <v>openness - personality set b: I know the answers to many questions.</v>
      </c>
      <c r="Q109" t="str">
        <f t="shared" si="52"/>
        <v>OPEN80</v>
      </c>
      <c r="R109" t="str">
        <f t="shared" si="53"/>
        <v/>
      </c>
      <c r="S109" t="str">
        <f t="shared" si="54"/>
        <v/>
      </c>
      <c r="T109" t="str">
        <f t="shared" si="55"/>
        <v/>
      </c>
      <c r="U109" t="str">
        <f t="shared" si="56"/>
        <v/>
      </c>
      <c r="V109">
        <f t="shared" si="57"/>
        <v>0.40100000000000002</v>
      </c>
      <c r="W109" s="6" t="str">
        <f t="shared" si="58"/>
        <v/>
      </c>
    </row>
    <row r="110" spans="1:23">
      <c r="A110" t="s">
        <v>214</v>
      </c>
      <c r="B110" t="s">
        <v>103</v>
      </c>
      <c r="C110">
        <v>0.33</v>
      </c>
      <c r="D110">
        <v>0.111</v>
      </c>
      <c r="E110">
        <v>-5.2999999999999999E-2</v>
      </c>
      <c r="F110">
        <v>8.6999999999999994E-2</v>
      </c>
      <c r="G110">
        <v>0.39400000000000002</v>
      </c>
      <c r="H110">
        <v>-0.23699999999999999</v>
      </c>
      <c r="J110">
        <f t="shared" si="45"/>
        <v>0.33</v>
      </c>
      <c r="K110">
        <f t="shared" si="46"/>
        <v>0.111</v>
      </c>
      <c r="L110">
        <f t="shared" si="47"/>
        <v>5.2999999999999999E-2</v>
      </c>
      <c r="M110">
        <f t="shared" si="48"/>
        <v>8.6999999999999994E-2</v>
      </c>
      <c r="N110">
        <f t="shared" si="49"/>
        <v>0.39400000000000002</v>
      </c>
      <c r="O110">
        <f t="shared" si="50"/>
        <v>0.23699999999999999</v>
      </c>
      <c r="P110" t="str">
        <f t="shared" si="51"/>
        <v>openness - personality set c: I can easily link facts together.</v>
      </c>
      <c r="Q110" t="str">
        <f t="shared" si="52"/>
        <v>OPEN29</v>
      </c>
      <c r="R110">
        <f t="shared" si="53"/>
        <v>0.33</v>
      </c>
      <c r="S110" t="str">
        <f t="shared" si="54"/>
        <v/>
      </c>
      <c r="T110" t="str">
        <f t="shared" si="55"/>
        <v/>
      </c>
      <c r="U110" t="str">
        <f t="shared" si="56"/>
        <v/>
      </c>
      <c r="V110">
        <f t="shared" si="57"/>
        <v>0.39400000000000002</v>
      </c>
      <c r="W110" s="6" t="str">
        <f t="shared" si="58"/>
        <v/>
      </c>
    </row>
    <row r="111" spans="1:23">
      <c r="A111" t="s">
        <v>215</v>
      </c>
      <c r="B111" t="s">
        <v>104</v>
      </c>
      <c r="C111">
        <v>-2.1999999999999999E-2</v>
      </c>
      <c r="D111">
        <v>5.8000000000000003E-2</v>
      </c>
      <c r="E111">
        <v>2.4E-2</v>
      </c>
      <c r="F111">
        <v>-0.22700000000000001</v>
      </c>
      <c r="G111">
        <v>0.36299999999999999</v>
      </c>
      <c r="H111">
        <v>0.161</v>
      </c>
      <c r="J111">
        <f t="shared" si="45"/>
        <v>2.1999999999999999E-2</v>
      </c>
      <c r="K111">
        <f t="shared" si="46"/>
        <v>5.8000000000000003E-2</v>
      </c>
      <c r="L111">
        <f t="shared" si="47"/>
        <v>2.4E-2</v>
      </c>
      <c r="M111">
        <f t="shared" si="48"/>
        <v>0.22700000000000001</v>
      </c>
      <c r="N111">
        <f t="shared" si="49"/>
        <v>0.36299999999999999</v>
      </c>
      <c r="O111">
        <f t="shared" si="50"/>
        <v>0.161</v>
      </c>
      <c r="P111" t="str">
        <f t="shared" si="51"/>
        <v>openness - personality set c: I believe in one true religion.</v>
      </c>
      <c r="Q111" t="str">
        <f t="shared" si="52"/>
        <v>OPEN25</v>
      </c>
      <c r="R111" t="str">
        <f t="shared" si="53"/>
        <v/>
      </c>
      <c r="S111" t="str">
        <f t="shared" si="54"/>
        <v/>
      </c>
      <c r="T111" t="str">
        <f t="shared" si="55"/>
        <v/>
      </c>
      <c r="U111" t="str">
        <f t="shared" si="56"/>
        <v/>
      </c>
      <c r="V111">
        <f t="shared" si="57"/>
        <v>0.36299999999999999</v>
      </c>
      <c r="W111" s="6" t="str">
        <f t="shared" si="58"/>
        <v/>
      </c>
    </row>
    <row r="112" spans="1:23">
      <c r="A112" t="s">
        <v>193</v>
      </c>
      <c r="B112" t="s">
        <v>82</v>
      </c>
      <c r="C112">
        <v>0.307</v>
      </c>
      <c r="D112">
        <v>1.4999999999999999E-2</v>
      </c>
      <c r="E112">
        <v>-1.4999999999999999E-2</v>
      </c>
      <c r="F112">
        <v>5.8999999999999997E-2</v>
      </c>
      <c r="G112">
        <v>0.35899999999999999</v>
      </c>
      <c r="H112">
        <v>-0.16</v>
      </c>
      <c r="J112">
        <f t="shared" si="45"/>
        <v>0.307</v>
      </c>
      <c r="K112">
        <f t="shared" si="46"/>
        <v>1.4999999999999999E-2</v>
      </c>
      <c r="L112">
        <f t="shared" si="47"/>
        <v>1.4999999999999999E-2</v>
      </c>
      <c r="M112">
        <f t="shared" si="48"/>
        <v>5.8999999999999997E-2</v>
      </c>
      <c r="N112">
        <f t="shared" si="49"/>
        <v>0.35899999999999999</v>
      </c>
      <c r="O112">
        <f t="shared" si="50"/>
        <v>0.16</v>
      </c>
      <c r="P112" t="str">
        <f t="shared" si="51"/>
        <v>openness - personality set c: I am valued by others for my objectivity.</v>
      </c>
      <c r="Q112" t="str">
        <f t="shared" si="52"/>
        <v>OPEN18</v>
      </c>
      <c r="R112">
        <f t="shared" si="53"/>
        <v>0.307</v>
      </c>
      <c r="S112" t="str">
        <f t="shared" si="54"/>
        <v/>
      </c>
      <c r="T112" t="str">
        <f t="shared" si="55"/>
        <v/>
      </c>
      <c r="U112" t="str">
        <f t="shared" si="56"/>
        <v/>
      </c>
      <c r="V112">
        <f t="shared" si="57"/>
        <v>0.35899999999999999</v>
      </c>
      <c r="W112" s="6" t="str">
        <f t="shared" si="58"/>
        <v/>
      </c>
    </row>
    <row r="113" spans="1:23">
      <c r="A113" t="s">
        <v>151</v>
      </c>
      <c r="B113" t="s">
        <v>40</v>
      </c>
      <c r="C113">
        <v>0.25</v>
      </c>
      <c r="D113">
        <v>0.02</v>
      </c>
      <c r="E113">
        <v>0.30199999999999999</v>
      </c>
      <c r="F113">
        <v>5.5E-2</v>
      </c>
      <c r="G113">
        <v>0.32300000000000001</v>
      </c>
      <c r="H113">
        <v>0.122</v>
      </c>
      <c r="J113">
        <f t="shared" si="45"/>
        <v>0.25</v>
      </c>
      <c r="K113">
        <f t="shared" si="46"/>
        <v>0.02</v>
      </c>
      <c r="L113">
        <f t="shared" si="47"/>
        <v>0.30199999999999999</v>
      </c>
      <c r="M113">
        <f t="shared" si="48"/>
        <v>5.5E-2</v>
      </c>
      <c r="N113">
        <f t="shared" si="49"/>
        <v>0.32300000000000001</v>
      </c>
      <c r="O113">
        <f t="shared" si="50"/>
        <v>0.122</v>
      </c>
      <c r="P113" t="str">
        <f t="shared" si="51"/>
        <v>openness - personality set a: I am passionate about anything I`m involved in.</v>
      </c>
      <c r="Q113" t="str">
        <f t="shared" si="52"/>
        <v>OPEN13</v>
      </c>
      <c r="R113" t="str">
        <f t="shared" si="53"/>
        <v/>
      </c>
      <c r="S113" t="str">
        <f t="shared" si="54"/>
        <v/>
      </c>
      <c r="T113">
        <f t="shared" si="55"/>
        <v>0.30199999999999999</v>
      </c>
      <c r="U113" t="str">
        <f t="shared" si="56"/>
        <v/>
      </c>
      <c r="V113">
        <f t="shared" si="57"/>
        <v>0.32300000000000001</v>
      </c>
      <c r="W113" s="6" t="str">
        <f t="shared" si="58"/>
        <v/>
      </c>
    </row>
    <row r="114" spans="1:23">
      <c r="A114" t="s">
        <v>238</v>
      </c>
      <c r="B114" t="s">
        <v>127</v>
      </c>
      <c r="C114">
        <v>0.09</v>
      </c>
      <c r="D114">
        <v>-7.5999999999999998E-2</v>
      </c>
      <c r="E114">
        <v>3.4000000000000002E-2</v>
      </c>
      <c r="F114">
        <v>0.20499999999999999</v>
      </c>
      <c r="G114">
        <v>-0.26100000000000001</v>
      </c>
      <c r="H114">
        <v>-0.124</v>
      </c>
      <c r="J114">
        <f t="shared" si="45"/>
        <v>0.09</v>
      </c>
      <c r="K114">
        <f t="shared" si="46"/>
        <v>7.5999999999999998E-2</v>
      </c>
      <c r="L114">
        <f t="shared" si="47"/>
        <v>3.4000000000000002E-2</v>
      </c>
      <c r="M114">
        <f t="shared" si="48"/>
        <v>0.20499999999999999</v>
      </c>
      <c r="N114">
        <f t="shared" si="49"/>
        <v>0.26100000000000001</v>
      </c>
      <c r="O114">
        <f t="shared" si="50"/>
        <v>0.124</v>
      </c>
      <c r="P114" t="str">
        <f t="shared" si="51"/>
        <v>openness - personality set d: I believe that there is no absolute right or wrong.</v>
      </c>
      <c r="Q114" t="str">
        <f t="shared" si="52"/>
        <v>OPEN28</v>
      </c>
      <c r="R114" t="str">
        <f t="shared" si="53"/>
        <v/>
      </c>
      <c r="S114" t="str">
        <f t="shared" si="54"/>
        <v/>
      </c>
      <c r="T114" t="str">
        <f t="shared" si="55"/>
        <v/>
      </c>
      <c r="U114" t="str">
        <f t="shared" si="56"/>
        <v/>
      </c>
      <c r="V114" t="str">
        <f t="shared" si="57"/>
        <v/>
      </c>
      <c r="W114" s="6" t="str">
        <f t="shared" si="58"/>
        <v/>
      </c>
    </row>
    <row r="119" spans="1:23">
      <c r="A119" t="s">
        <v>179</v>
      </c>
      <c r="B119" t="s">
        <v>68</v>
      </c>
      <c r="C119">
        <v>-0.11</v>
      </c>
      <c r="D119">
        <v>-0.1</v>
      </c>
      <c r="E119">
        <v>-8.5000000000000006E-2</v>
      </c>
      <c r="F119">
        <v>0.125</v>
      </c>
      <c r="G119">
        <v>2.1999999999999999E-2</v>
      </c>
      <c r="H119">
        <v>0.54200000000000004</v>
      </c>
      <c r="J119">
        <f t="shared" ref="J119:J133" si="59">ABS(C119)</f>
        <v>0.11</v>
      </c>
      <c r="K119">
        <f t="shared" ref="K119:K133" si="60">ABS(D119)</f>
        <v>0.1</v>
      </c>
      <c r="L119">
        <f t="shared" ref="L119:L133" si="61">ABS(E119)</f>
        <v>8.5000000000000006E-2</v>
      </c>
      <c r="M119">
        <f t="shared" ref="M119:M133" si="62">ABS(F119)</f>
        <v>0.125</v>
      </c>
      <c r="N119">
        <f t="shared" ref="N119:N133" si="63">ABS(G119)</f>
        <v>2.1999999999999999E-2</v>
      </c>
      <c r="O119">
        <f t="shared" ref="O119:O133" si="64">ABS(H119)</f>
        <v>0.54200000000000004</v>
      </c>
      <c r="P119" t="str">
        <f t="shared" ref="P119:P133" si="65">A119</f>
        <v>openness - personality set b: I try to avoid complex people.</v>
      </c>
      <c r="Q119" t="str">
        <f t="shared" ref="Q119:Q133" si="66">B119</f>
        <v>OPEN143</v>
      </c>
      <c r="R119" t="str">
        <f t="shared" ref="R119:R133" si="67">IF(ABS(J119)&lt;0.3,"",J119)</f>
        <v/>
      </c>
      <c r="S119" t="str">
        <f t="shared" ref="S119:S133" si="68">IF(ABS(K119)&lt;0.3,"",K119)</f>
        <v/>
      </c>
      <c r="T119" t="str">
        <f t="shared" ref="T119:T133" si="69">IF(ABS(L119)&lt;0.3,"",L119)</f>
        <v/>
      </c>
      <c r="U119" t="str">
        <f t="shared" ref="U119:U133" si="70">IF(ABS(M119)&lt;0.3,"",M119)</f>
        <v/>
      </c>
      <c r="V119" t="str">
        <f t="shared" ref="V119:V133" si="71">IF(ABS(N119)&lt;0.3,"",N119)</f>
        <v/>
      </c>
      <c r="W119" s="6">
        <f t="shared" ref="W119:W133" si="72">IF(ABS(O119)&lt;0.3,"",O119)</f>
        <v>0.54200000000000004</v>
      </c>
    </row>
    <row r="120" spans="1:23">
      <c r="A120" t="s">
        <v>225</v>
      </c>
      <c r="B120" t="s">
        <v>114</v>
      </c>
      <c r="C120">
        <v>0.16200000000000001</v>
      </c>
      <c r="D120">
        <v>0.17499999999999999</v>
      </c>
      <c r="E120">
        <v>-0.22800000000000001</v>
      </c>
      <c r="F120">
        <v>-1.9E-2</v>
      </c>
      <c r="G120">
        <v>4.0000000000000001E-3</v>
      </c>
      <c r="H120">
        <v>0.52600000000000002</v>
      </c>
      <c r="J120">
        <f t="shared" si="59"/>
        <v>0.16200000000000001</v>
      </c>
      <c r="K120">
        <f t="shared" si="60"/>
        <v>0.17499999999999999</v>
      </c>
      <c r="L120">
        <f t="shared" si="61"/>
        <v>0.22800000000000001</v>
      </c>
      <c r="M120">
        <f t="shared" si="62"/>
        <v>1.9E-2</v>
      </c>
      <c r="N120">
        <f t="shared" si="63"/>
        <v>4.0000000000000001E-3</v>
      </c>
      <c r="O120">
        <f t="shared" si="64"/>
        <v>0.52600000000000002</v>
      </c>
      <c r="P120" t="str">
        <f t="shared" si="65"/>
        <v>openness - personality set d: I dislike changes.</v>
      </c>
      <c r="Q120" t="str">
        <f t="shared" si="66"/>
        <v>OPEN37</v>
      </c>
      <c r="R120" t="str">
        <f t="shared" si="67"/>
        <v/>
      </c>
      <c r="S120" t="str">
        <f t="shared" si="68"/>
        <v/>
      </c>
      <c r="T120" t="str">
        <f t="shared" si="69"/>
        <v/>
      </c>
      <c r="U120" t="str">
        <f t="shared" si="70"/>
        <v/>
      </c>
      <c r="V120" t="str">
        <f t="shared" si="71"/>
        <v/>
      </c>
      <c r="W120" s="6">
        <f t="shared" si="72"/>
        <v>0.52600000000000002</v>
      </c>
    </row>
    <row r="121" spans="1:23">
      <c r="A121" t="s">
        <v>164</v>
      </c>
      <c r="B121" t="s">
        <v>53</v>
      </c>
      <c r="C121">
        <v>-0.221</v>
      </c>
      <c r="D121">
        <v>-0.216</v>
      </c>
      <c r="E121">
        <v>9.5000000000000001E-2</v>
      </c>
      <c r="F121">
        <v>0.01</v>
      </c>
      <c r="G121">
        <v>6.3E-2</v>
      </c>
      <c r="H121">
        <v>0.51800000000000002</v>
      </c>
      <c r="J121">
        <f t="shared" si="59"/>
        <v>0.221</v>
      </c>
      <c r="K121">
        <f t="shared" si="60"/>
        <v>0.216</v>
      </c>
      <c r="L121">
        <f t="shared" si="61"/>
        <v>9.5000000000000001E-2</v>
      </c>
      <c r="M121">
        <f t="shared" si="62"/>
        <v>0.01</v>
      </c>
      <c r="N121">
        <f t="shared" si="63"/>
        <v>6.3E-2</v>
      </c>
      <c r="O121">
        <f t="shared" si="64"/>
        <v>0.51800000000000002</v>
      </c>
      <c r="P121" t="str">
        <f t="shared" si="65"/>
        <v>openness - personality set b: I avoid philosophical discussions.</v>
      </c>
      <c r="Q121" t="str">
        <f t="shared" si="66"/>
        <v>OPEN22</v>
      </c>
      <c r="R121" t="str">
        <f t="shared" si="67"/>
        <v/>
      </c>
      <c r="S121" t="str">
        <f t="shared" si="68"/>
        <v/>
      </c>
      <c r="T121" t="str">
        <f t="shared" si="69"/>
        <v/>
      </c>
      <c r="U121" t="str">
        <f t="shared" si="70"/>
        <v/>
      </c>
      <c r="V121" t="str">
        <f t="shared" si="71"/>
        <v/>
      </c>
      <c r="W121" s="6">
        <f t="shared" si="72"/>
        <v>0.51800000000000002</v>
      </c>
    </row>
    <row r="122" spans="1:23">
      <c r="A122" t="s">
        <v>205</v>
      </c>
      <c r="B122" t="s">
        <v>94</v>
      </c>
      <c r="C122">
        <v>8.5000000000000006E-2</v>
      </c>
      <c r="D122">
        <v>1.6E-2</v>
      </c>
      <c r="E122">
        <v>-7.3999999999999996E-2</v>
      </c>
      <c r="F122">
        <v>0.16700000000000001</v>
      </c>
      <c r="G122">
        <v>-0.34200000000000003</v>
      </c>
      <c r="H122">
        <v>0.46899999999999997</v>
      </c>
      <c r="J122">
        <f t="shared" si="59"/>
        <v>8.5000000000000006E-2</v>
      </c>
      <c r="K122">
        <f t="shared" si="60"/>
        <v>1.6E-2</v>
      </c>
      <c r="L122">
        <f t="shared" si="61"/>
        <v>7.3999999999999996E-2</v>
      </c>
      <c r="M122">
        <f t="shared" si="62"/>
        <v>0.16700000000000001</v>
      </c>
      <c r="N122">
        <f t="shared" si="63"/>
        <v>0.34200000000000003</v>
      </c>
      <c r="O122">
        <f t="shared" si="64"/>
        <v>0.46899999999999997</v>
      </c>
      <c r="P122" t="str">
        <f t="shared" si="65"/>
        <v>openness - personality set c: I get confused easily.</v>
      </c>
      <c r="Q122" t="str">
        <f t="shared" si="66"/>
        <v>OPEN66</v>
      </c>
      <c r="R122" t="str">
        <f t="shared" si="67"/>
        <v/>
      </c>
      <c r="S122" t="str">
        <f t="shared" si="68"/>
        <v/>
      </c>
      <c r="T122" t="str">
        <f t="shared" si="69"/>
        <v/>
      </c>
      <c r="U122" t="str">
        <f t="shared" si="70"/>
        <v/>
      </c>
      <c r="V122">
        <f t="shared" si="71"/>
        <v>0.34200000000000003</v>
      </c>
      <c r="W122" s="6">
        <f t="shared" si="72"/>
        <v>0.46899999999999997</v>
      </c>
    </row>
    <row r="123" spans="1:23">
      <c r="A123" t="s">
        <v>154</v>
      </c>
      <c r="B123" t="s">
        <v>43</v>
      </c>
      <c r="C123">
        <v>-8.7999999999999995E-2</v>
      </c>
      <c r="D123">
        <v>2.1999999999999999E-2</v>
      </c>
      <c r="E123">
        <v>5.0999999999999997E-2</v>
      </c>
      <c r="F123">
        <v>-9.5000000000000001E-2</v>
      </c>
      <c r="G123">
        <v>0.186</v>
      </c>
      <c r="H123">
        <v>0.44400000000000001</v>
      </c>
      <c r="J123">
        <f t="shared" si="59"/>
        <v>8.7999999999999995E-2</v>
      </c>
      <c r="K123">
        <f t="shared" si="60"/>
        <v>2.1999999999999999E-2</v>
      </c>
      <c r="L123">
        <f t="shared" si="61"/>
        <v>5.0999999999999997E-2</v>
      </c>
      <c r="M123">
        <f t="shared" si="62"/>
        <v>9.5000000000000001E-2</v>
      </c>
      <c r="N123">
        <f t="shared" si="63"/>
        <v>0.186</v>
      </c>
      <c r="O123">
        <f t="shared" si="64"/>
        <v>0.44400000000000001</v>
      </c>
      <c r="P123" t="str">
        <f t="shared" si="65"/>
        <v>openness - personality set a: I would hate to be considered odd or strange.</v>
      </c>
      <c r="Q123" t="str">
        <f t="shared" si="66"/>
        <v>OPEN151</v>
      </c>
      <c r="R123" t="str">
        <f t="shared" si="67"/>
        <v/>
      </c>
      <c r="S123" t="str">
        <f t="shared" si="68"/>
        <v/>
      </c>
      <c r="T123" t="str">
        <f t="shared" si="69"/>
        <v/>
      </c>
      <c r="U123" t="str">
        <f t="shared" si="70"/>
        <v/>
      </c>
      <c r="V123" t="str">
        <f t="shared" si="71"/>
        <v/>
      </c>
      <c r="W123" s="6">
        <f t="shared" si="72"/>
        <v>0.44400000000000001</v>
      </c>
    </row>
    <row r="124" spans="1:23">
      <c r="A124" t="s">
        <v>210</v>
      </c>
      <c r="B124" t="s">
        <v>99</v>
      </c>
      <c r="C124">
        <v>-5.8999999999999997E-2</v>
      </c>
      <c r="D124">
        <v>0.19600000000000001</v>
      </c>
      <c r="E124">
        <v>-0.255</v>
      </c>
      <c r="F124">
        <v>5.7000000000000002E-2</v>
      </c>
      <c r="G124">
        <v>-0.14899999999999999</v>
      </c>
      <c r="H124">
        <v>0.40799999999999997</v>
      </c>
      <c r="J124">
        <f t="shared" si="59"/>
        <v>5.8999999999999997E-2</v>
      </c>
      <c r="K124">
        <f t="shared" si="60"/>
        <v>0.19600000000000001</v>
      </c>
      <c r="L124">
        <f t="shared" si="61"/>
        <v>0.255</v>
      </c>
      <c r="M124">
        <f t="shared" si="62"/>
        <v>5.7000000000000002E-2</v>
      </c>
      <c r="N124">
        <f t="shared" si="63"/>
        <v>0.14899999999999999</v>
      </c>
      <c r="O124">
        <f t="shared" si="64"/>
        <v>0.40799999999999997</v>
      </c>
      <c r="P124" t="str">
        <f t="shared" si="65"/>
        <v>openness - personality set c: I let others determine my choices.</v>
      </c>
      <c r="Q124" t="str">
        <f t="shared" si="66"/>
        <v>OPEN86</v>
      </c>
      <c r="R124" t="str">
        <f t="shared" si="67"/>
        <v/>
      </c>
      <c r="S124" t="str">
        <f t="shared" si="68"/>
        <v/>
      </c>
      <c r="T124" t="str">
        <f t="shared" si="69"/>
        <v/>
      </c>
      <c r="U124" t="str">
        <f t="shared" si="70"/>
        <v/>
      </c>
      <c r="V124" t="str">
        <f t="shared" si="71"/>
        <v/>
      </c>
      <c r="W124" s="6">
        <f t="shared" si="72"/>
        <v>0.40799999999999997</v>
      </c>
    </row>
    <row r="125" spans="1:23">
      <c r="A125" t="s">
        <v>239</v>
      </c>
      <c r="B125" t="s">
        <v>128</v>
      </c>
      <c r="C125">
        <v>3.4000000000000002E-2</v>
      </c>
      <c r="D125" s="1">
        <v>0.17</v>
      </c>
      <c r="E125">
        <v>-5.0999999999999997E-2</v>
      </c>
      <c r="F125">
        <v>0.16900000000000001</v>
      </c>
      <c r="G125">
        <v>0.35</v>
      </c>
      <c r="H125">
        <v>-0.40100000000000002</v>
      </c>
      <c r="J125">
        <f t="shared" si="59"/>
        <v>3.4000000000000002E-2</v>
      </c>
      <c r="K125">
        <f t="shared" si="60"/>
        <v>0.17</v>
      </c>
      <c r="L125">
        <f t="shared" si="61"/>
        <v>5.0999999999999997E-2</v>
      </c>
      <c r="M125">
        <f t="shared" si="62"/>
        <v>0.16900000000000001</v>
      </c>
      <c r="N125">
        <f t="shared" si="63"/>
        <v>0.35</v>
      </c>
      <c r="O125">
        <f t="shared" si="64"/>
        <v>0.40100000000000002</v>
      </c>
      <c r="P125" t="str">
        <f t="shared" si="65"/>
        <v>openness - personality set d: I like to solve complex problems.</v>
      </c>
      <c r="Q125" t="str">
        <f t="shared" si="66"/>
        <v>OPEN92</v>
      </c>
      <c r="R125" t="str">
        <f t="shared" si="67"/>
        <v/>
      </c>
      <c r="S125" t="str">
        <f t="shared" si="68"/>
        <v/>
      </c>
      <c r="T125" t="str">
        <f t="shared" si="69"/>
        <v/>
      </c>
      <c r="U125" t="str">
        <f t="shared" si="70"/>
        <v/>
      </c>
      <c r="V125">
        <f t="shared" si="71"/>
        <v>0.35</v>
      </c>
      <c r="W125" s="6">
        <f t="shared" si="72"/>
        <v>0.40100000000000002</v>
      </c>
    </row>
    <row r="126" spans="1:23">
      <c r="A126" t="s">
        <v>242</v>
      </c>
      <c r="B126" t="s">
        <v>131</v>
      </c>
      <c r="C126">
        <v>5.8000000000000003E-2</v>
      </c>
      <c r="D126">
        <v>-0.108</v>
      </c>
      <c r="E126">
        <v>-4.7E-2</v>
      </c>
      <c r="F126">
        <v>-3.2000000000000001E-2</v>
      </c>
      <c r="G126" s="1">
        <v>0.25600000000000001</v>
      </c>
      <c r="H126">
        <v>0.40100000000000002</v>
      </c>
      <c r="J126">
        <f t="shared" si="59"/>
        <v>5.8000000000000003E-2</v>
      </c>
      <c r="K126">
        <f t="shared" si="60"/>
        <v>0.108</v>
      </c>
      <c r="L126">
        <f t="shared" si="61"/>
        <v>4.7E-2</v>
      </c>
      <c r="M126">
        <f t="shared" si="62"/>
        <v>3.2000000000000001E-2</v>
      </c>
      <c r="N126">
        <f t="shared" si="63"/>
        <v>0.25600000000000001</v>
      </c>
      <c r="O126">
        <f t="shared" si="64"/>
        <v>0.40100000000000002</v>
      </c>
      <c r="P126" t="str">
        <f t="shared" si="65"/>
        <v>openness - personality set d: I enjoy being thought of as a normal, "mainstream" person.</v>
      </c>
      <c r="Q126" t="str">
        <f t="shared" si="66"/>
        <v>OPEN45</v>
      </c>
      <c r="R126" t="str">
        <f t="shared" si="67"/>
        <v/>
      </c>
      <c r="S126" t="str">
        <f t="shared" si="68"/>
        <v/>
      </c>
      <c r="T126" t="str">
        <f t="shared" si="69"/>
        <v/>
      </c>
      <c r="U126" t="str">
        <f t="shared" si="70"/>
        <v/>
      </c>
      <c r="V126" t="str">
        <f t="shared" si="71"/>
        <v/>
      </c>
      <c r="W126" s="6">
        <f t="shared" si="72"/>
        <v>0.40100000000000002</v>
      </c>
    </row>
    <row r="127" spans="1:23">
      <c r="A127" t="s">
        <v>145</v>
      </c>
      <c r="B127" t="s">
        <v>34</v>
      </c>
      <c r="C127">
        <v>0.20200000000000001</v>
      </c>
      <c r="D127">
        <v>7.5999999999999998E-2</v>
      </c>
      <c r="E127">
        <v>-0.33100000000000002</v>
      </c>
      <c r="F127">
        <v>-0.157</v>
      </c>
      <c r="G127">
        <v>1.6E-2</v>
      </c>
      <c r="H127">
        <v>0.40100000000000002</v>
      </c>
      <c r="J127">
        <f t="shared" si="59"/>
        <v>0.20200000000000001</v>
      </c>
      <c r="K127">
        <f t="shared" si="60"/>
        <v>7.5999999999999998E-2</v>
      </c>
      <c r="L127">
        <f t="shared" si="61"/>
        <v>0.33100000000000002</v>
      </c>
      <c r="M127">
        <f t="shared" si="62"/>
        <v>0.157</v>
      </c>
      <c r="N127">
        <f t="shared" si="63"/>
        <v>1.6E-2</v>
      </c>
      <c r="O127">
        <f t="shared" si="64"/>
        <v>0.40100000000000002</v>
      </c>
      <c r="P127" t="str">
        <f t="shared" si="65"/>
        <v>openness - personality set a: I would never go hang gliding or bungee jumping.</v>
      </c>
      <c r="Q127" t="str">
        <f t="shared" si="66"/>
        <v>OPEN11</v>
      </c>
      <c r="R127" t="str">
        <f t="shared" si="67"/>
        <v/>
      </c>
      <c r="S127" t="str">
        <f t="shared" si="68"/>
        <v/>
      </c>
      <c r="T127">
        <f t="shared" si="69"/>
        <v>0.33100000000000002</v>
      </c>
      <c r="U127" t="str">
        <f t="shared" si="70"/>
        <v/>
      </c>
      <c r="V127" t="str">
        <f t="shared" si="71"/>
        <v/>
      </c>
      <c r="W127" s="6">
        <f t="shared" si="72"/>
        <v>0.40100000000000002</v>
      </c>
    </row>
    <row r="128" spans="1:23">
      <c r="A128" t="s">
        <v>197</v>
      </c>
      <c r="B128" t="s">
        <v>86</v>
      </c>
      <c r="C128">
        <v>0.156</v>
      </c>
      <c r="D128">
        <v>0.32100000000000001</v>
      </c>
      <c r="E128">
        <v>-7.5999999999999998E-2</v>
      </c>
      <c r="F128">
        <v>6.8000000000000005E-2</v>
      </c>
      <c r="G128">
        <v>0.13500000000000001</v>
      </c>
      <c r="H128">
        <v>-0.39500000000000002</v>
      </c>
      <c r="J128">
        <f t="shared" si="59"/>
        <v>0.156</v>
      </c>
      <c r="K128">
        <f t="shared" si="60"/>
        <v>0.32100000000000001</v>
      </c>
      <c r="L128">
        <f t="shared" si="61"/>
        <v>7.5999999999999998E-2</v>
      </c>
      <c r="M128">
        <f t="shared" si="62"/>
        <v>6.8000000000000005E-2</v>
      </c>
      <c r="N128">
        <f t="shared" si="63"/>
        <v>0.13500000000000001</v>
      </c>
      <c r="O128">
        <f t="shared" si="64"/>
        <v>0.39500000000000002</v>
      </c>
      <c r="P128" t="str">
        <f t="shared" si="65"/>
        <v>openness - personality set c: I enjoy intellectual games.</v>
      </c>
      <c r="Q128" t="str">
        <f t="shared" si="66"/>
        <v>OPEN50</v>
      </c>
      <c r="R128" t="str">
        <f t="shared" si="67"/>
        <v/>
      </c>
      <c r="S128">
        <f t="shared" si="68"/>
        <v>0.32100000000000001</v>
      </c>
      <c r="T128" t="str">
        <f t="shared" si="69"/>
        <v/>
      </c>
      <c r="U128" t="str">
        <f t="shared" si="70"/>
        <v/>
      </c>
      <c r="V128" t="str">
        <f t="shared" si="71"/>
        <v/>
      </c>
      <c r="W128" s="6">
        <f t="shared" si="72"/>
        <v>0.39500000000000002</v>
      </c>
    </row>
    <row r="129" spans="1:23">
      <c r="A129" t="s">
        <v>185</v>
      </c>
      <c r="B129" t="s">
        <v>74</v>
      </c>
      <c r="C129">
        <v>-0.187</v>
      </c>
      <c r="D129">
        <v>0.104</v>
      </c>
      <c r="E129">
        <v>-0.17499999999999999</v>
      </c>
      <c r="F129">
        <v>3.4000000000000002E-2</v>
      </c>
      <c r="G129">
        <v>-4.7E-2</v>
      </c>
      <c r="H129">
        <v>0.374</v>
      </c>
      <c r="J129">
        <f t="shared" si="59"/>
        <v>0.187</v>
      </c>
      <c r="K129">
        <f t="shared" si="60"/>
        <v>0.104</v>
      </c>
      <c r="L129">
        <f t="shared" si="61"/>
        <v>0.17499999999999999</v>
      </c>
      <c r="M129">
        <f t="shared" si="62"/>
        <v>3.4000000000000002E-2</v>
      </c>
      <c r="N129">
        <f t="shared" si="63"/>
        <v>4.7E-2</v>
      </c>
      <c r="O129">
        <f t="shared" si="64"/>
        <v>0.374</v>
      </c>
      <c r="P129" t="str">
        <f t="shared" si="65"/>
        <v>openness - personality set b: I never challenge things.</v>
      </c>
      <c r="Q129" t="str">
        <f t="shared" si="66"/>
        <v>OPEN107</v>
      </c>
      <c r="R129" t="str">
        <f t="shared" si="67"/>
        <v/>
      </c>
      <c r="S129" t="str">
        <f t="shared" si="68"/>
        <v/>
      </c>
      <c r="T129" t="str">
        <f t="shared" si="69"/>
        <v/>
      </c>
      <c r="U129" t="str">
        <f t="shared" si="70"/>
        <v/>
      </c>
      <c r="V129" t="str">
        <f t="shared" si="71"/>
        <v/>
      </c>
      <c r="W129" s="6">
        <f t="shared" si="72"/>
        <v>0.374</v>
      </c>
    </row>
    <row r="130" spans="1:23">
      <c r="A130" t="s">
        <v>155</v>
      </c>
      <c r="B130" t="s">
        <v>44</v>
      </c>
      <c r="C130">
        <v>0.21099999999999999</v>
      </c>
      <c r="D130">
        <v>5.6000000000000001E-2</v>
      </c>
      <c r="E130">
        <v>-3.1E-2</v>
      </c>
      <c r="F130">
        <v>-0.152</v>
      </c>
      <c r="G130">
        <v>0.33800000000000002</v>
      </c>
      <c r="H130">
        <v>0.35599999999999998</v>
      </c>
      <c r="J130">
        <f t="shared" si="59"/>
        <v>0.21099999999999999</v>
      </c>
      <c r="K130">
        <f t="shared" si="60"/>
        <v>5.6000000000000001E-2</v>
      </c>
      <c r="L130">
        <f t="shared" si="61"/>
        <v>3.1E-2</v>
      </c>
      <c r="M130">
        <f t="shared" si="62"/>
        <v>0.152</v>
      </c>
      <c r="N130">
        <f t="shared" si="63"/>
        <v>0.33800000000000002</v>
      </c>
      <c r="O130">
        <f t="shared" si="64"/>
        <v>0.35599999999999998</v>
      </c>
      <c r="P130" t="str">
        <f t="shared" si="65"/>
        <v>openness - personality set a: I like to follow a regular schedule.</v>
      </c>
      <c r="Q130" t="str">
        <f t="shared" si="66"/>
        <v>OPEN90</v>
      </c>
      <c r="R130" t="str">
        <f t="shared" si="67"/>
        <v/>
      </c>
      <c r="S130" t="str">
        <f t="shared" si="68"/>
        <v/>
      </c>
      <c r="T130" t="str">
        <f t="shared" si="69"/>
        <v/>
      </c>
      <c r="U130" t="str">
        <f t="shared" si="70"/>
        <v/>
      </c>
      <c r="V130">
        <f t="shared" si="71"/>
        <v>0.33800000000000002</v>
      </c>
      <c r="W130" s="6">
        <f t="shared" si="72"/>
        <v>0.35599999999999998</v>
      </c>
    </row>
    <row r="131" spans="1:23">
      <c r="A131" t="s">
        <v>230</v>
      </c>
      <c r="B131" t="s">
        <v>119</v>
      </c>
      <c r="C131">
        <v>0.25</v>
      </c>
      <c r="D131">
        <v>8.3000000000000004E-2</v>
      </c>
      <c r="E131">
        <v>0.01</v>
      </c>
      <c r="F131">
        <v>0.27100000000000002</v>
      </c>
      <c r="G131">
        <v>-3.1E-2</v>
      </c>
      <c r="H131">
        <v>0.317</v>
      </c>
      <c r="J131">
        <f t="shared" si="59"/>
        <v>0.25</v>
      </c>
      <c r="K131">
        <f t="shared" si="60"/>
        <v>8.3000000000000004E-2</v>
      </c>
      <c r="L131">
        <f t="shared" si="61"/>
        <v>0.01</v>
      </c>
      <c r="M131">
        <f t="shared" si="62"/>
        <v>0.27100000000000002</v>
      </c>
      <c r="N131">
        <f t="shared" si="63"/>
        <v>3.1E-2</v>
      </c>
      <c r="O131">
        <f t="shared" si="64"/>
        <v>0.317</v>
      </c>
      <c r="P131" t="str">
        <f t="shared" si="65"/>
        <v>openness - personality set d: I get so involved with things that I forget the time.</v>
      </c>
      <c r="Q131" t="str">
        <f t="shared" si="66"/>
        <v>OPEN67</v>
      </c>
      <c r="R131" t="str">
        <f t="shared" si="67"/>
        <v/>
      </c>
      <c r="S131" t="str">
        <f t="shared" si="68"/>
        <v/>
      </c>
      <c r="T131" t="str">
        <f t="shared" si="69"/>
        <v/>
      </c>
      <c r="U131" t="str">
        <f t="shared" si="70"/>
        <v/>
      </c>
      <c r="V131" t="str">
        <f t="shared" si="71"/>
        <v/>
      </c>
      <c r="W131" s="6">
        <f t="shared" si="72"/>
        <v>0.317</v>
      </c>
    </row>
    <row r="132" spans="1:23">
      <c r="A132" t="s">
        <v>180</v>
      </c>
      <c r="B132" t="s">
        <v>69</v>
      </c>
      <c r="C132">
        <v>-3.5000000000000003E-2</v>
      </c>
      <c r="D132">
        <v>0.17599999999999999</v>
      </c>
      <c r="E132">
        <v>-0.124</v>
      </c>
      <c r="F132">
        <v>0.27700000000000002</v>
      </c>
      <c r="G132">
        <v>-1.2999999999999999E-2</v>
      </c>
      <c r="H132">
        <v>0.3</v>
      </c>
      <c r="J132">
        <f t="shared" si="59"/>
        <v>3.5000000000000003E-2</v>
      </c>
      <c r="K132">
        <f t="shared" si="60"/>
        <v>0.17599999999999999</v>
      </c>
      <c r="L132">
        <f t="shared" si="61"/>
        <v>0.124</v>
      </c>
      <c r="M132">
        <f t="shared" si="62"/>
        <v>0.27700000000000002</v>
      </c>
      <c r="N132">
        <f t="shared" si="63"/>
        <v>1.2999999999999999E-2</v>
      </c>
      <c r="O132">
        <f t="shared" si="64"/>
        <v>0.3</v>
      </c>
      <c r="P132" t="str">
        <f t="shared" si="65"/>
        <v>openness - personality set b: I react strongly to criticism.</v>
      </c>
      <c r="Q132" t="str">
        <f t="shared" si="66"/>
        <v>OPEN115</v>
      </c>
      <c r="R132" t="str">
        <f t="shared" si="67"/>
        <v/>
      </c>
      <c r="S132" t="str">
        <f t="shared" si="68"/>
        <v/>
      </c>
      <c r="T132" t="str">
        <f t="shared" si="69"/>
        <v/>
      </c>
      <c r="U132" t="str">
        <f t="shared" si="70"/>
        <v/>
      </c>
      <c r="V132" t="str">
        <f t="shared" si="71"/>
        <v/>
      </c>
      <c r="W132" s="6">
        <f t="shared" si="72"/>
        <v>0.3</v>
      </c>
    </row>
    <row r="133" spans="1:23">
      <c r="A133" t="s">
        <v>150</v>
      </c>
      <c r="B133" t="s">
        <v>39</v>
      </c>
      <c r="C133">
        <v>5.8000000000000003E-2</v>
      </c>
      <c r="D133">
        <v>0.10199999999999999</v>
      </c>
      <c r="E133">
        <v>-0.05</v>
      </c>
      <c r="F133">
        <v>4.2000000000000003E-2</v>
      </c>
      <c r="G133">
        <v>-6.0000000000000001E-3</v>
      </c>
      <c r="H133">
        <v>-0.29699999999999999</v>
      </c>
      <c r="J133">
        <f t="shared" si="59"/>
        <v>5.8000000000000003E-2</v>
      </c>
      <c r="K133">
        <f t="shared" si="60"/>
        <v>0.10199999999999999</v>
      </c>
      <c r="L133">
        <f t="shared" si="61"/>
        <v>0.05</v>
      </c>
      <c r="M133">
        <f t="shared" si="62"/>
        <v>4.2000000000000003E-2</v>
      </c>
      <c r="N133">
        <f t="shared" si="63"/>
        <v>6.0000000000000001E-3</v>
      </c>
      <c r="O133">
        <f t="shared" si="64"/>
        <v>0.29699999999999999</v>
      </c>
      <c r="P133" t="str">
        <f t="shared" si="65"/>
        <v>openness - personality set a: I am interested in science.</v>
      </c>
      <c r="Q133" t="str">
        <f t="shared" si="66"/>
        <v>OPEN9</v>
      </c>
      <c r="R133" t="str">
        <f t="shared" si="67"/>
        <v/>
      </c>
      <c r="S133" t="str">
        <f t="shared" si="68"/>
        <v/>
      </c>
      <c r="T133" t="str">
        <f t="shared" si="69"/>
        <v/>
      </c>
      <c r="U133" t="str">
        <f t="shared" si="70"/>
        <v/>
      </c>
      <c r="V133" t="str">
        <f t="shared" si="71"/>
        <v/>
      </c>
      <c r="W133" s="6" t="str">
        <f t="shared" si="72"/>
        <v/>
      </c>
    </row>
    <row r="137" spans="1:23">
      <c r="C137">
        <v>1</v>
      </c>
      <c r="D137">
        <v>2</v>
      </c>
      <c r="E137">
        <v>3</v>
      </c>
      <c r="F137">
        <v>4</v>
      </c>
      <c r="G137">
        <v>5</v>
      </c>
      <c r="H137">
        <v>6</v>
      </c>
    </row>
    <row r="138" spans="1:23">
      <c r="B138">
        <v>1</v>
      </c>
      <c r="C138" s="1">
        <v>1</v>
      </c>
    </row>
    <row r="139" spans="1:23">
      <c r="B139">
        <v>2</v>
      </c>
      <c r="C139">
        <v>0.42099999999999999</v>
      </c>
      <c r="D139" s="1">
        <v>1</v>
      </c>
    </row>
    <row r="140" spans="1:23">
      <c r="B140">
        <v>3</v>
      </c>
      <c r="C140">
        <v>0.436</v>
      </c>
      <c r="D140">
        <v>0.16600000000000001</v>
      </c>
      <c r="E140" s="1">
        <v>1</v>
      </c>
    </row>
    <row r="141" spans="1:23">
      <c r="B141">
        <v>4</v>
      </c>
      <c r="C141">
        <v>0.24099999999999999</v>
      </c>
      <c r="D141">
        <v>6.9000000000000006E-2</v>
      </c>
      <c r="E141">
        <v>0.124</v>
      </c>
      <c r="F141" s="1">
        <v>1</v>
      </c>
    </row>
    <row r="142" spans="1:23">
      <c r="B142">
        <v>5</v>
      </c>
      <c r="C142">
        <v>0.215</v>
      </c>
      <c r="D142">
        <v>1.9E-2</v>
      </c>
      <c r="E142">
        <v>0.16800000000000001</v>
      </c>
      <c r="F142">
        <v>0.11700000000000001</v>
      </c>
      <c r="G142" s="1">
        <v>1</v>
      </c>
    </row>
    <row r="143" spans="1:23">
      <c r="B143">
        <v>6</v>
      </c>
      <c r="C143">
        <v>-0.29899999999999999</v>
      </c>
      <c r="D143">
        <v>-0.223</v>
      </c>
      <c r="E143">
        <v>-0.17399999999999999</v>
      </c>
      <c r="F143">
        <v>-0.186</v>
      </c>
      <c r="G143">
        <v>-0.14599999999999999</v>
      </c>
      <c r="H143">
        <v>1</v>
      </c>
    </row>
    <row r="146" spans="2:4">
      <c r="B146" t="s">
        <v>14</v>
      </c>
    </row>
    <row r="147" spans="2:4">
      <c r="B147" t="s">
        <v>15</v>
      </c>
      <c r="C147" s="2">
        <v>14083.074000000001</v>
      </c>
    </row>
    <row r="148" spans="2:4">
      <c r="C148" t="s">
        <v>16</v>
      </c>
      <c r="D148">
        <v>5454</v>
      </c>
    </row>
    <row r="149" spans="2:4">
      <c r="C149" t="s">
        <v>17</v>
      </c>
      <c r="D149" s="3">
        <v>0</v>
      </c>
    </row>
    <row r="150" spans="2:4">
      <c r="B150" t="s">
        <v>18</v>
      </c>
      <c r="C150">
        <v>0.95699999999999996</v>
      </c>
    </row>
    <row r="151" spans="2:4">
      <c r="B151" t="s">
        <v>19</v>
      </c>
      <c r="C151">
        <v>6.6000000000000003E-2</v>
      </c>
    </row>
    <row r="152" spans="2:4">
      <c r="B152" t="s">
        <v>20</v>
      </c>
      <c r="C152">
        <v>0.05</v>
      </c>
    </row>
  </sheetData>
  <sortState ref="A119:W134">
    <sortCondition descending="1" ref="O119:O134"/>
  </sortState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Z156"/>
  <sheetViews>
    <sheetView workbookViewId="0">
      <selection activeCell="A69" sqref="A68:A69"/>
    </sheetView>
  </sheetViews>
  <sheetFormatPr baseColWidth="10" defaultRowHeight="15"/>
  <cols>
    <col min="1" max="1" width="65.42578125" customWidth="1"/>
    <col min="26" max="26" width="10.85546875" style="6"/>
  </cols>
  <sheetData>
    <row r="1" spans="1:26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0</v>
      </c>
      <c r="S1" t="s">
        <v>1</v>
      </c>
      <c r="T1">
        <v>1</v>
      </c>
      <c r="U1">
        <v>2</v>
      </c>
      <c r="V1">
        <v>3</v>
      </c>
      <c r="W1">
        <v>4</v>
      </c>
      <c r="X1">
        <v>5</v>
      </c>
      <c r="Y1">
        <v>6</v>
      </c>
      <c r="Z1" s="6">
        <v>7</v>
      </c>
    </row>
    <row r="2" spans="1:26"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K2" t="s">
        <v>13</v>
      </c>
      <c r="L2" t="s">
        <v>13</v>
      </c>
      <c r="M2" t="s">
        <v>13</v>
      </c>
      <c r="N2" t="s">
        <v>13</v>
      </c>
      <c r="O2" t="s">
        <v>13</v>
      </c>
      <c r="P2" t="s">
        <v>13</v>
      </c>
      <c r="Q2" t="s">
        <v>13</v>
      </c>
      <c r="T2" t="s">
        <v>13</v>
      </c>
      <c r="U2" t="s">
        <v>13</v>
      </c>
      <c r="V2" t="s">
        <v>13</v>
      </c>
      <c r="W2" t="s">
        <v>13</v>
      </c>
      <c r="X2" t="s">
        <v>13</v>
      </c>
      <c r="Y2" t="s">
        <v>13</v>
      </c>
      <c r="Z2" s="6" t="s">
        <v>13</v>
      </c>
    </row>
    <row r="3" spans="1:26">
      <c r="A3" t="s">
        <v>144</v>
      </c>
      <c r="B3" t="s">
        <v>33</v>
      </c>
      <c r="C3">
        <v>0.68600000000000005</v>
      </c>
      <c r="D3">
        <v>4.3999999999999997E-2</v>
      </c>
      <c r="E3">
        <v>0.153</v>
      </c>
      <c r="F3">
        <v>2.5999999999999999E-2</v>
      </c>
      <c r="G3">
        <v>9.7000000000000003E-2</v>
      </c>
      <c r="H3">
        <v>-1.2E-2</v>
      </c>
      <c r="I3">
        <v>1.6E-2</v>
      </c>
      <c r="K3">
        <f t="shared" ref="K3:K22" si="0">ABS(C3)</f>
        <v>0.68600000000000005</v>
      </c>
      <c r="L3">
        <f t="shared" ref="L3:L22" si="1">ABS(D3)</f>
        <v>4.3999999999999997E-2</v>
      </c>
      <c r="M3">
        <f t="shared" ref="M3:M22" si="2">ABS(E3)</f>
        <v>0.153</v>
      </c>
      <c r="N3">
        <f t="shared" ref="N3:N22" si="3">ABS(F3)</f>
        <v>2.5999999999999999E-2</v>
      </c>
      <c r="O3">
        <f t="shared" ref="O3:O22" si="4">ABS(G3)</f>
        <v>9.7000000000000003E-2</v>
      </c>
      <c r="P3">
        <f t="shared" ref="P3:P22" si="5">ABS(H3)</f>
        <v>1.2E-2</v>
      </c>
      <c r="Q3">
        <f t="shared" ref="Q3:Q22" si="6">ABS(I3)</f>
        <v>1.6E-2</v>
      </c>
      <c r="R3" t="str">
        <f t="shared" ref="R3:R22" si="7">A3</f>
        <v>openness - personality set a: I love to hear about other cultures.</v>
      </c>
      <c r="S3" t="str">
        <f t="shared" ref="S3:S22" si="8">B3</f>
        <v>OPEN99</v>
      </c>
      <c r="T3">
        <f t="shared" ref="T3:T22" si="9">IF(ABS(K3)&lt;0.3,"",K3)</f>
        <v>0.68600000000000005</v>
      </c>
      <c r="U3" t="str">
        <f t="shared" ref="U3:U22" si="10">IF(ABS(L3)&lt;0.3,"",L3)</f>
        <v/>
      </c>
      <c r="V3" t="str">
        <f t="shared" ref="V3:V22" si="11">IF(ABS(M3)&lt;0.3,"",M3)</f>
        <v/>
      </c>
      <c r="W3" t="str">
        <f t="shared" ref="W3:W22" si="12">IF(ABS(N3)&lt;0.3,"",N3)</f>
        <v/>
      </c>
      <c r="X3" t="str">
        <f t="shared" ref="X3:X22" si="13">IF(ABS(O3)&lt;0.3,"",O3)</f>
        <v/>
      </c>
      <c r="Y3" t="str">
        <f t="shared" ref="Y3:Y22" si="14">IF(ABS(P3)&lt;0.3,"",P3)</f>
        <v/>
      </c>
      <c r="Z3" s="6" t="str">
        <f t="shared" ref="Z3:Z22" si="15">IF(ABS(Q3)&lt;0.3,"",Q3)</f>
        <v/>
      </c>
    </row>
    <row r="4" spans="1:26">
      <c r="A4" t="s">
        <v>175</v>
      </c>
      <c r="B4" t="s">
        <v>64</v>
      </c>
      <c r="C4">
        <v>0.68400000000000005</v>
      </c>
      <c r="D4">
        <v>1.2E-2</v>
      </c>
      <c r="E4">
        <v>-3.7999999999999999E-2</v>
      </c>
      <c r="F4">
        <v>-4.1000000000000002E-2</v>
      </c>
      <c r="G4">
        <v>6.9000000000000006E-2</v>
      </c>
      <c r="H4">
        <v>0.375</v>
      </c>
      <c r="I4">
        <v>0.14599999999999999</v>
      </c>
      <c r="K4">
        <f t="shared" si="0"/>
        <v>0.68400000000000005</v>
      </c>
      <c r="L4">
        <f t="shared" si="1"/>
        <v>1.2E-2</v>
      </c>
      <c r="M4">
        <f t="shared" si="2"/>
        <v>3.7999999999999999E-2</v>
      </c>
      <c r="N4">
        <f t="shared" si="3"/>
        <v>4.1000000000000002E-2</v>
      </c>
      <c r="O4">
        <f t="shared" si="4"/>
        <v>6.9000000000000006E-2</v>
      </c>
      <c r="P4">
        <f t="shared" si="5"/>
        <v>0.375</v>
      </c>
      <c r="Q4">
        <f t="shared" si="6"/>
        <v>0.14599999999999999</v>
      </c>
      <c r="R4" t="str">
        <f t="shared" si="7"/>
        <v>openness - personality set b: I appreciate all forms of art.</v>
      </c>
      <c r="S4" t="str">
        <f t="shared" si="8"/>
        <v>OPEN19</v>
      </c>
      <c r="T4">
        <f t="shared" si="9"/>
        <v>0.68400000000000005</v>
      </c>
      <c r="U4" t="str">
        <f t="shared" si="10"/>
        <v/>
      </c>
      <c r="V4" t="str">
        <f t="shared" si="11"/>
        <v/>
      </c>
      <c r="W4" t="str">
        <f t="shared" si="12"/>
        <v/>
      </c>
      <c r="X4" t="str">
        <f t="shared" si="13"/>
        <v/>
      </c>
      <c r="Y4">
        <f t="shared" si="14"/>
        <v>0.375</v>
      </c>
      <c r="Z4" s="6" t="str">
        <f t="shared" si="15"/>
        <v/>
      </c>
    </row>
    <row r="5" spans="1:26">
      <c r="A5" t="s">
        <v>157</v>
      </c>
      <c r="B5" t="s">
        <v>46</v>
      </c>
      <c r="C5">
        <v>0.68200000000000005</v>
      </c>
      <c r="D5">
        <v>-0.106</v>
      </c>
      <c r="E5">
        <v>-5.7000000000000002E-2</v>
      </c>
      <c r="F5">
        <v>-3.4000000000000002E-2</v>
      </c>
      <c r="G5">
        <v>-3.5999999999999997E-2</v>
      </c>
      <c r="H5">
        <v>0.39500000000000002</v>
      </c>
      <c r="I5">
        <v>9.2999999999999999E-2</v>
      </c>
      <c r="K5">
        <f t="shared" si="0"/>
        <v>0.68200000000000005</v>
      </c>
      <c r="L5">
        <f t="shared" si="1"/>
        <v>0.106</v>
      </c>
      <c r="M5">
        <f t="shared" si="2"/>
        <v>5.7000000000000002E-2</v>
      </c>
      <c r="N5">
        <f t="shared" si="3"/>
        <v>3.4000000000000002E-2</v>
      </c>
      <c r="O5">
        <f t="shared" si="4"/>
        <v>3.5999999999999997E-2</v>
      </c>
      <c r="P5">
        <f t="shared" si="5"/>
        <v>0.39500000000000002</v>
      </c>
      <c r="Q5">
        <f t="shared" si="6"/>
        <v>9.2999999999999999E-2</v>
      </c>
      <c r="R5" t="str">
        <f t="shared" si="7"/>
        <v>openness - personality set a: I like art.</v>
      </c>
      <c r="S5" t="str">
        <f t="shared" si="8"/>
        <v>OPEN87</v>
      </c>
      <c r="T5">
        <f t="shared" si="9"/>
        <v>0.68200000000000005</v>
      </c>
      <c r="U5" t="str">
        <f t="shared" si="10"/>
        <v/>
      </c>
      <c r="V5" t="str">
        <f t="shared" si="11"/>
        <v/>
      </c>
      <c r="W5" t="str">
        <f t="shared" si="12"/>
        <v/>
      </c>
      <c r="X5" t="str">
        <f t="shared" si="13"/>
        <v/>
      </c>
      <c r="Y5">
        <f t="shared" si="14"/>
        <v>0.39500000000000002</v>
      </c>
      <c r="Z5" s="6" t="str">
        <f t="shared" si="15"/>
        <v/>
      </c>
    </row>
    <row r="6" spans="1:26">
      <c r="A6" t="s">
        <v>171</v>
      </c>
      <c r="B6" t="s">
        <v>60</v>
      </c>
      <c r="C6">
        <v>0.54700000000000004</v>
      </c>
      <c r="D6">
        <v>2.5999999999999999E-2</v>
      </c>
      <c r="E6">
        <v>0.151</v>
      </c>
      <c r="F6">
        <v>0.55800000000000005</v>
      </c>
      <c r="G6">
        <v>-1.6E-2</v>
      </c>
      <c r="H6">
        <v>-0.32500000000000001</v>
      </c>
      <c r="I6">
        <v>-8.9999999999999993E-3</v>
      </c>
      <c r="K6">
        <f t="shared" si="0"/>
        <v>0.54700000000000004</v>
      </c>
      <c r="L6">
        <f t="shared" si="1"/>
        <v>2.5999999999999999E-2</v>
      </c>
      <c r="M6">
        <f t="shared" si="2"/>
        <v>0.151</v>
      </c>
      <c r="N6">
        <f t="shared" si="3"/>
        <v>0.55800000000000005</v>
      </c>
      <c r="O6">
        <f t="shared" si="4"/>
        <v>1.6E-2</v>
      </c>
      <c r="P6">
        <f t="shared" si="5"/>
        <v>0.32500000000000001</v>
      </c>
      <c r="Q6">
        <f t="shared" si="6"/>
        <v>8.9999999999999993E-3</v>
      </c>
      <c r="R6" t="str">
        <f t="shared" si="7"/>
        <v>openness - personality set b: I like to visit new places.</v>
      </c>
      <c r="S6" t="str">
        <f t="shared" si="8"/>
        <v>OPEN96</v>
      </c>
      <c r="T6">
        <f t="shared" si="9"/>
        <v>0.54700000000000004</v>
      </c>
      <c r="U6" t="str">
        <f t="shared" si="10"/>
        <v/>
      </c>
      <c r="V6" t="str">
        <f t="shared" si="11"/>
        <v/>
      </c>
      <c r="W6">
        <f t="shared" si="12"/>
        <v>0.55800000000000005</v>
      </c>
      <c r="X6" t="str">
        <f t="shared" si="13"/>
        <v/>
      </c>
      <c r="Y6">
        <f t="shared" si="14"/>
        <v>0.32500000000000001</v>
      </c>
      <c r="Z6" s="6" t="str">
        <f t="shared" si="15"/>
        <v/>
      </c>
    </row>
    <row r="7" spans="1:26">
      <c r="A7" t="s">
        <v>173</v>
      </c>
      <c r="B7" t="s">
        <v>62</v>
      </c>
      <c r="C7">
        <v>-0.51100000000000001</v>
      </c>
      <c r="D7">
        <v>-9.0999999999999998E-2</v>
      </c>
      <c r="E7">
        <v>-3.2000000000000001E-2</v>
      </c>
      <c r="F7">
        <v>0.13</v>
      </c>
      <c r="G7">
        <v>3.1E-2</v>
      </c>
      <c r="H7">
        <v>-0.10100000000000001</v>
      </c>
      <c r="I7">
        <v>0.127</v>
      </c>
      <c r="K7">
        <f t="shared" si="0"/>
        <v>0.51100000000000001</v>
      </c>
      <c r="L7">
        <f t="shared" si="1"/>
        <v>9.0999999999999998E-2</v>
      </c>
      <c r="M7">
        <f t="shared" si="2"/>
        <v>3.2000000000000001E-2</v>
      </c>
      <c r="N7">
        <f t="shared" si="3"/>
        <v>0.13</v>
      </c>
      <c r="O7">
        <f t="shared" si="4"/>
        <v>3.1E-2</v>
      </c>
      <c r="P7">
        <f t="shared" si="5"/>
        <v>0.10100000000000001</v>
      </c>
      <c r="Q7">
        <f t="shared" si="6"/>
        <v>0.127</v>
      </c>
      <c r="R7" t="str">
        <f t="shared" si="7"/>
        <v>openness - personality set b: I seldom notice the emotional aspects of paintings and pictures.</v>
      </c>
      <c r="S7" t="str">
        <f t="shared" si="8"/>
        <v>OPEN130</v>
      </c>
      <c r="T7">
        <f t="shared" si="9"/>
        <v>0.51100000000000001</v>
      </c>
      <c r="U7" t="str">
        <f t="shared" si="10"/>
        <v/>
      </c>
      <c r="V7" t="str">
        <f t="shared" si="11"/>
        <v/>
      </c>
      <c r="W7" t="str">
        <f t="shared" si="12"/>
        <v/>
      </c>
      <c r="X7" t="str">
        <f t="shared" si="13"/>
        <v/>
      </c>
      <c r="Y7" t="str">
        <f t="shared" si="14"/>
        <v/>
      </c>
      <c r="Z7" s="6" t="str">
        <f t="shared" si="15"/>
        <v/>
      </c>
    </row>
    <row r="8" spans="1:26">
      <c r="A8" t="s">
        <v>200</v>
      </c>
      <c r="B8" t="s">
        <v>89</v>
      </c>
      <c r="C8">
        <v>0.497</v>
      </c>
      <c r="D8">
        <v>-0.183</v>
      </c>
      <c r="E8">
        <v>0.191</v>
      </c>
      <c r="F8">
        <v>0.29399999999999998</v>
      </c>
      <c r="G8">
        <v>2.5999999999999999E-2</v>
      </c>
      <c r="H8">
        <v>-1E-3</v>
      </c>
      <c r="I8">
        <v>-0.14000000000000001</v>
      </c>
      <c r="K8">
        <f t="shared" si="0"/>
        <v>0.497</v>
      </c>
      <c r="L8">
        <f t="shared" si="1"/>
        <v>0.183</v>
      </c>
      <c r="M8">
        <f t="shared" si="2"/>
        <v>0.191</v>
      </c>
      <c r="N8">
        <f t="shared" si="3"/>
        <v>0.29399999999999998</v>
      </c>
      <c r="O8">
        <f t="shared" si="4"/>
        <v>2.5999999999999999E-2</v>
      </c>
      <c r="P8">
        <f t="shared" si="5"/>
        <v>1E-3</v>
      </c>
      <c r="Q8">
        <f t="shared" si="6"/>
        <v>0.14000000000000001</v>
      </c>
      <c r="R8" t="str">
        <f t="shared" si="7"/>
        <v>openness - personality set c: I would like to live for a while in a different country.</v>
      </c>
      <c r="S8" t="str">
        <f t="shared" si="8"/>
        <v>OPEN152</v>
      </c>
      <c r="T8">
        <f t="shared" si="9"/>
        <v>0.497</v>
      </c>
      <c r="U8" t="str">
        <f t="shared" si="10"/>
        <v/>
      </c>
      <c r="V8" t="str">
        <f t="shared" si="11"/>
        <v/>
      </c>
      <c r="W8" t="str">
        <f t="shared" si="12"/>
        <v/>
      </c>
      <c r="X8" t="str">
        <f t="shared" si="13"/>
        <v/>
      </c>
      <c r="Y8" t="str">
        <f t="shared" si="14"/>
        <v/>
      </c>
      <c r="Z8" s="6" t="str">
        <f t="shared" si="15"/>
        <v/>
      </c>
    </row>
    <row r="9" spans="1:26">
      <c r="A9" t="s">
        <v>187</v>
      </c>
      <c r="B9" t="s">
        <v>76</v>
      </c>
      <c r="C9">
        <v>0.49099999999999999</v>
      </c>
      <c r="D9">
        <v>3.1E-2</v>
      </c>
      <c r="E9">
        <v>0.126</v>
      </c>
      <c r="F9">
        <v>0.44600000000000001</v>
      </c>
      <c r="G9">
        <v>3.5000000000000003E-2</v>
      </c>
      <c r="H9">
        <v>-0.24299999999999999</v>
      </c>
      <c r="I9">
        <v>-3.6999999999999998E-2</v>
      </c>
      <c r="K9">
        <f t="shared" si="0"/>
        <v>0.49099999999999999</v>
      </c>
      <c r="L9">
        <f t="shared" si="1"/>
        <v>3.1E-2</v>
      </c>
      <c r="M9">
        <f t="shared" si="2"/>
        <v>0.126</v>
      </c>
      <c r="N9">
        <f t="shared" si="3"/>
        <v>0.44600000000000001</v>
      </c>
      <c r="O9">
        <f t="shared" si="4"/>
        <v>3.5000000000000003E-2</v>
      </c>
      <c r="P9">
        <f t="shared" si="5"/>
        <v>0.24299999999999999</v>
      </c>
      <c r="Q9">
        <f t="shared" si="6"/>
        <v>3.6999999999999998E-2</v>
      </c>
      <c r="R9" t="str">
        <f t="shared" si="7"/>
        <v>openness - personality set b: I like to travel.</v>
      </c>
      <c r="S9" t="str">
        <f t="shared" si="8"/>
        <v>OPEN94</v>
      </c>
      <c r="T9">
        <f t="shared" si="9"/>
        <v>0.49099999999999999</v>
      </c>
      <c r="U9" t="str">
        <f t="shared" si="10"/>
        <v/>
      </c>
      <c r="V9" t="str">
        <f t="shared" si="11"/>
        <v/>
      </c>
      <c r="W9">
        <f t="shared" si="12"/>
        <v>0.44600000000000001</v>
      </c>
      <c r="X9" t="str">
        <f t="shared" si="13"/>
        <v/>
      </c>
      <c r="Y9" t="str">
        <f t="shared" si="14"/>
        <v/>
      </c>
      <c r="Z9" s="6" t="str">
        <f t="shared" si="15"/>
        <v/>
      </c>
    </row>
    <row r="10" spans="1:26">
      <c r="A10" t="s">
        <v>181</v>
      </c>
      <c r="B10" t="s">
        <v>70</v>
      </c>
      <c r="C10">
        <v>0.48699999999999999</v>
      </c>
      <c r="D10">
        <v>0.20100000000000001</v>
      </c>
      <c r="E10">
        <v>-0.01</v>
      </c>
      <c r="F10">
        <v>0.155</v>
      </c>
      <c r="G10">
        <v>-0.19</v>
      </c>
      <c r="H10">
        <v>-6.2E-2</v>
      </c>
      <c r="I10">
        <v>0.20499999999999999</v>
      </c>
      <c r="K10">
        <f t="shared" si="0"/>
        <v>0.48699999999999999</v>
      </c>
      <c r="L10">
        <f t="shared" si="1"/>
        <v>0.20100000000000001</v>
      </c>
      <c r="M10">
        <f t="shared" si="2"/>
        <v>0.01</v>
      </c>
      <c r="N10">
        <f t="shared" si="3"/>
        <v>0.155</v>
      </c>
      <c r="O10">
        <f t="shared" si="4"/>
        <v>0.19</v>
      </c>
      <c r="P10">
        <f t="shared" si="5"/>
        <v>6.2E-2</v>
      </c>
      <c r="Q10">
        <f t="shared" si="6"/>
        <v>0.20499999999999999</v>
      </c>
      <c r="R10" t="str">
        <f t="shared" si="7"/>
        <v>openness - personality set b: I enjoy watching dance performances.</v>
      </c>
      <c r="S10" t="str">
        <f t="shared" si="8"/>
        <v>OPEN59</v>
      </c>
      <c r="T10">
        <f t="shared" si="9"/>
        <v>0.48699999999999999</v>
      </c>
      <c r="U10" t="str">
        <f t="shared" si="10"/>
        <v/>
      </c>
      <c r="V10" t="str">
        <f t="shared" si="11"/>
        <v/>
      </c>
      <c r="W10" t="str">
        <f t="shared" si="12"/>
        <v/>
      </c>
      <c r="X10" t="str">
        <f t="shared" si="13"/>
        <v/>
      </c>
      <c r="Y10" t="str">
        <f t="shared" si="14"/>
        <v/>
      </c>
      <c r="Z10" s="6" t="str">
        <f t="shared" si="15"/>
        <v/>
      </c>
    </row>
    <row r="11" spans="1:26">
      <c r="A11" t="s">
        <v>184</v>
      </c>
      <c r="B11" t="s">
        <v>73</v>
      </c>
      <c r="C11">
        <v>0.45200000000000001</v>
      </c>
      <c r="D11">
        <v>0.32700000000000001</v>
      </c>
      <c r="E11">
        <v>6.4000000000000001E-2</v>
      </c>
      <c r="F11">
        <v>0.21199999999999999</v>
      </c>
      <c r="G11">
        <v>7.5999999999999998E-2</v>
      </c>
      <c r="H11">
        <v>8.0000000000000002E-3</v>
      </c>
      <c r="I11">
        <v>-0.105</v>
      </c>
      <c r="K11">
        <f t="shared" si="0"/>
        <v>0.45200000000000001</v>
      </c>
      <c r="L11">
        <f t="shared" si="1"/>
        <v>0.32700000000000001</v>
      </c>
      <c r="M11">
        <f t="shared" si="2"/>
        <v>6.4000000000000001E-2</v>
      </c>
      <c r="N11">
        <f t="shared" si="3"/>
        <v>0.21199999999999999</v>
      </c>
      <c r="O11">
        <f t="shared" si="4"/>
        <v>7.5999999999999998E-2</v>
      </c>
      <c r="P11">
        <f t="shared" si="5"/>
        <v>8.0000000000000002E-3</v>
      </c>
      <c r="Q11">
        <f t="shared" si="6"/>
        <v>0.105</v>
      </c>
      <c r="R11" t="str">
        <f t="shared" si="7"/>
        <v>openness - personality set b: I love to learn new things.</v>
      </c>
      <c r="S11" t="str">
        <f t="shared" si="8"/>
        <v>OPEN102</v>
      </c>
      <c r="T11">
        <f t="shared" si="9"/>
        <v>0.45200000000000001</v>
      </c>
      <c r="U11">
        <f t="shared" si="10"/>
        <v>0.32700000000000001</v>
      </c>
      <c r="V11" t="str">
        <f t="shared" si="11"/>
        <v/>
      </c>
      <c r="W11" t="str">
        <f t="shared" si="12"/>
        <v/>
      </c>
      <c r="X11" t="str">
        <f t="shared" si="13"/>
        <v/>
      </c>
      <c r="Y11" t="str">
        <f t="shared" si="14"/>
        <v/>
      </c>
      <c r="Z11" s="6" t="str">
        <f t="shared" si="15"/>
        <v/>
      </c>
    </row>
    <row r="12" spans="1:26">
      <c r="A12" t="s">
        <v>208</v>
      </c>
      <c r="B12" t="s">
        <v>97</v>
      </c>
      <c r="C12">
        <v>0.45200000000000001</v>
      </c>
      <c r="D12">
        <v>-2.1000000000000001E-2</v>
      </c>
      <c r="E12">
        <v>0.17</v>
      </c>
      <c r="F12">
        <v>2.7E-2</v>
      </c>
      <c r="G12">
        <v>-2.5999999999999999E-2</v>
      </c>
      <c r="H12">
        <v>0.24299999999999999</v>
      </c>
      <c r="I12">
        <v>-5.8000000000000003E-2</v>
      </c>
      <c r="K12">
        <f t="shared" si="0"/>
        <v>0.45200000000000001</v>
      </c>
      <c r="L12">
        <f t="shared" si="1"/>
        <v>2.1000000000000001E-2</v>
      </c>
      <c r="M12">
        <f t="shared" si="2"/>
        <v>0.17</v>
      </c>
      <c r="N12">
        <f t="shared" si="3"/>
        <v>2.7E-2</v>
      </c>
      <c r="O12">
        <f t="shared" si="4"/>
        <v>2.5999999999999999E-2</v>
      </c>
      <c r="P12">
        <f t="shared" si="5"/>
        <v>0.24299999999999999</v>
      </c>
      <c r="Q12">
        <f t="shared" si="6"/>
        <v>5.8000000000000003E-2</v>
      </c>
      <c r="R12" t="str">
        <f t="shared" si="7"/>
        <v>openness - personality set c: I like to visit museums.</v>
      </c>
      <c r="S12" t="str">
        <f t="shared" si="8"/>
        <v>OPEN95</v>
      </c>
      <c r="T12">
        <f t="shared" si="9"/>
        <v>0.45200000000000001</v>
      </c>
      <c r="U12" t="str">
        <f t="shared" si="10"/>
        <v/>
      </c>
      <c r="V12" t="str">
        <f t="shared" si="11"/>
        <v/>
      </c>
      <c r="W12" t="str">
        <f t="shared" si="12"/>
        <v/>
      </c>
      <c r="X12" t="str">
        <f t="shared" si="13"/>
        <v/>
      </c>
      <c r="Y12" t="str">
        <f t="shared" si="14"/>
        <v/>
      </c>
      <c r="Z12" s="6" t="str">
        <f t="shared" si="15"/>
        <v/>
      </c>
    </row>
    <row r="13" spans="1:26">
      <c r="A13" t="s">
        <v>186</v>
      </c>
      <c r="B13" t="s">
        <v>75</v>
      </c>
      <c r="C13">
        <v>0.42099999999999999</v>
      </c>
      <c r="D13">
        <v>0.28299999999999997</v>
      </c>
      <c r="E13">
        <v>9.7000000000000003E-2</v>
      </c>
      <c r="F13">
        <v>0.36699999999999999</v>
      </c>
      <c r="G13">
        <v>-2.5999999999999999E-2</v>
      </c>
      <c r="H13">
        <v>-5.0000000000000001E-3</v>
      </c>
      <c r="I13">
        <v>-7.0000000000000001E-3</v>
      </c>
      <c r="K13">
        <f t="shared" si="0"/>
        <v>0.42099999999999999</v>
      </c>
      <c r="L13">
        <f t="shared" si="1"/>
        <v>0.28299999999999997</v>
      </c>
      <c r="M13">
        <f t="shared" si="2"/>
        <v>9.7000000000000003E-2</v>
      </c>
      <c r="N13">
        <f t="shared" si="3"/>
        <v>0.36699999999999999</v>
      </c>
      <c r="O13">
        <f t="shared" si="4"/>
        <v>2.5999999999999999E-2</v>
      </c>
      <c r="P13">
        <f t="shared" si="5"/>
        <v>5.0000000000000001E-3</v>
      </c>
      <c r="Q13">
        <f t="shared" si="6"/>
        <v>7.0000000000000001E-3</v>
      </c>
      <c r="R13" t="str">
        <f t="shared" si="7"/>
        <v>openness - personality set b: I am interested in many things.</v>
      </c>
      <c r="S13" t="str">
        <f t="shared" si="8"/>
        <v>OPEN76</v>
      </c>
      <c r="T13">
        <f t="shared" si="9"/>
        <v>0.42099999999999999</v>
      </c>
      <c r="U13" t="str">
        <f t="shared" si="10"/>
        <v/>
      </c>
      <c r="V13" t="str">
        <f t="shared" si="11"/>
        <v/>
      </c>
      <c r="W13">
        <f t="shared" si="12"/>
        <v>0.36699999999999999</v>
      </c>
      <c r="X13" t="str">
        <f t="shared" si="13"/>
        <v/>
      </c>
      <c r="Y13" t="str">
        <f t="shared" si="14"/>
        <v/>
      </c>
      <c r="Z13" s="6" t="str">
        <f t="shared" si="15"/>
        <v/>
      </c>
    </row>
    <row r="14" spans="1:26">
      <c r="A14" t="s">
        <v>220</v>
      </c>
      <c r="B14" t="s">
        <v>109</v>
      </c>
      <c r="C14">
        <v>0.39300000000000002</v>
      </c>
      <c r="D14">
        <v>0.27500000000000002</v>
      </c>
      <c r="E14">
        <v>1.4999999999999999E-2</v>
      </c>
      <c r="F14">
        <v>5.3999999999999999E-2</v>
      </c>
      <c r="G14">
        <v>-2.8000000000000001E-2</v>
      </c>
      <c r="H14">
        <v>0.125</v>
      </c>
      <c r="I14">
        <v>-5.0999999999999997E-2</v>
      </c>
      <c r="K14">
        <f t="shared" si="0"/>
        <v>0.39300000000000002</v>
      </c>
      <c r="L14">
        <f t="shared" si="1"/>
        <v>0.27500000000000002</v>
      </c>
      <c r="M14">
        <f t="shared" si="2"/>
        <v>1.4999999999999999E-2</v>
      </c>
      <c r="N14">
        <f t="shared" si="3"/>
        <v>5.3999999999999999E-2</v>
      </c>
      <c r="O14">
        <f t="shared" si="4"/>
        <v>2.8000000000000001E-2</v>
      </c>
      <c r="P14">
        <f t="shared" si="5"/>
        <v>0.125</v>
      </c>
      <c r="Q14">
        <f t="shared" si="6"/>
        <v>5.0999999999999997E-2</v>
      </c>
      <c r="R14" t="str">
        <f t="shared" si="7"/>
        <v>openness - personality set d: I enjoy the beauty of nature.</v>
      </c>
      <c r="S14" t="str">
        <f t="shared" si="8"/>
        <v>OPEN55</v>
      </c>
      <c r="T14">
        <f t="shared" si="9"/>
        <v>0.39300000000000002</v>
      </c>
      <c r="U14" t="str">
        <f t="shared" si="10"/>
        <v/>
      </c>
      <c r="V14" t="str">
        <f t="shared" si="11"/>
        <v/>
      </c>
      <c r="W14" t="str">
        <f t="shared" si="12"/>
        <v/>
      </c>
      <c r="X14" t="str">
        <f t="shared" si="13"/>
        <v/>
      </c>
      <c r="Y14" t="str">
        <f t="shared" si="14"/>
        <v/>
      </c>
      <c r="Z14" s="6" t="str">
        <f t="shared" si="15"/>
        <v/>
      </c>
    </row>
    <row r="15" spans="1:26">
      <c r="A15" t="s">
        <v>198</v>
      </c>
      <c r="B15" t="s">
        <v>87</v>
      </c>
      <c r="C15">
        <v>0.38900000000000001</v>
      </c>
      <c r="D15">
        <v>5.0000000000000001E-3</v>
      </c>
      <c r="E15">
        <v>0.19600000000000001</v>
      </c>
      <c r="F15">
        <v>-5.6000000000000001E-2</v>
      </c>
      <c r="G15">
        <v>-8.6999999999999994E-2</v>
      </c>
      <c r="H15">
        <v>0.36899999999999999</v>
      </c>
      <c r="I15">
        <v>-6.0000000000000001E-3</v>
      </c>
      <c r="K15">
        <f t="shared" si="0"/>
        <v>0.38900000000000001</v>
      </c>
      <c r="L15">
        <f t="shared" si="1"/>
        <v>5.0000000000000001E-3</v>
      </c>
      <c r="M15">
        <f t="shared" si="2"/>
        <v>0.19600000000000001</v>
      </c>
      <c r="N15">
        <f t="shared" si="3"/>
        <v>5.6000000000000001E-2</v>
      </c>
      <c r="O15">
        <f t="shared" si="4"/>
        <v>8.6999999999999994E-2</v>
      </c>
      <c r="P15">
        <f t="shared" si="5"/>
        <v>0.36899999999999999</v>
      </c>
      <c r="Q15">
        <f t="shared" si="6"/>
        <v>6.0000000000000001E-3</v>
      </c>
      <c r="R15" t="str">
        <f t="shared" si="7"/>
        <v>openness - personality set c: I like poetry.</v>
      </c>
      <c r="S15" t="str">
        <f t="shared" si="8"/>
        <v>OPEN89</v>
      </c>
      <c r="T15">
        <f t="shared" si="9"/>
        <v>0.38900000000000001</v>
      </c>
      <c r="U15" t="str">
        <f t="shared" si="10"/>
        <v/>
      </c>
      <c r="V15" t="str">
        <f t="shared" si="11"/>
        <v/>
      </c>
      <c r="W15" t="str">
        <f t="shared" si="12"/>
        <v/>
      </c>
      <c r="X15" t="str">
        <f t="shared" si="13"/>
        <v/>
      </c>
      <c r="Y15">
        <f t="shared" si="14"/>
        <v>0.36899999999999999</v>
      </c>
      <c r="Z15" s="6" t="str">
        <f t="shared" si="15"/>
        <v/>
      </c>
    </row>
    <row r="16" spans="1:26">
      <c r="A16" t="s">
        <v>159</v>
      </c>
      <c r="B16" t="s">
        <v>48</v>
      </c>
      <c r="C16">
        <v>0.38200000000000001</v>
      </c>
      <c r="D16">
        <v>0.25</v>
      </c>
      <c r="E16">
        <v>-3.5000000000000003E-2</v>
      </c>
      <c r="F16">
        <v>0.123</v>
      </c>
      <c r="G16">
        <v>0.187</v>
      </c>
      <c r="H16">
        <v>9.1999999999999998E-2</v>
      </c>
      <c r="I16">
        <v>9.9000000000000005E-2</v>
      </c>
      <c r="K16">
        <f t="shared" si="0"/>
        <v>0.38200000000000001</v>
      </c>
      <c r="L16">
        <f t="shared" si="1"/>
        <v>0.25</v>
      </c>
      <c r="M16">
        <f t="shared" si="2"/>
        <v>3.5000000000000003E-2</v>
      </c>
      <c r="N16">
        <f t="shared" si="3"/>
        <v>0.123</v>
      </c>
      <c r="O16">
        <f t="shared" si="4"/>
        <v>0.187</v>
      </c>
      <c r="P16">
        <f t="shared" si="5"/>
        <v>9.1999999999999998E-2</v>
      </c>
      <c r="Q16">
        <f t="shared" si="6"/>
        <v>9.9000000000000005E-2</v>
      </c>
      <c r="R16" t="str">
        <f t="shared" si="7"/>
        <v>openness - personality set a: I understand people who think differently.</v>
      </c>
      <c r="S16" t="str">
        <f t="shared" si="8"/>
        <v>OPEN146</v>
      </c>
      <c r="T16">
        <f t="shared" si="9"/>
        <v>0.38200000000000001</v>
      </c>
      <c r="U16" t="str">
        <f t="shared" si="10"/>
        <v/>
      </c>
      <c r="V16" t="str">
        <f t="shared" si="11"/>
        <v/>
      </c>
      <c r="W16" t="str">
        <f t="shared" si="12"/>
        <v/>
      </c>
      <c r="X16" t="str">
        <f t="shared" si="13"/>
        <v/>
      </c>
      <c r="Y16" t="str">
        <f t="shared" si="14"/>
        <v/>
      </c>
      <c r="Z16" s="6" t="str">
        <f t="shared" si="15"/>
        <v/>
      </c>
    </row>
    <row r="17" spans="1:26">
      <c r="A17" t="s">
        <v>135</v>
      </c>
      <c r="B17" t="s">
        <v>24</v>
      </c>
      <c r="C17">
        <v>-0.36399999999999999</v>
      </c>
      <c r="D17">
        <v>1.7999999999999999E-2</v>
      </c>
      <c r="E17">
        <v>0.153</v>
      </c>
      <c r="F17">
        <v>-0.16600000000000001</v>
      </c>
      <c r="G17">
        <v>4.7E-2</v>
      </c>
      <c r="H17">
        <v>-1.6E-2</v>
      </c>
      <c r="I17">
        <v>0.314</v>
      </c>
      <c r="K17">
        <f t="shared" si="0"/>
        <v>0.36399999999999999</v>
      </c>
      <c r="L17">
        <f t="shared" si="1"/>
        <v>1.7999999999999999E-2</v>
      </c>
      <c r="M17">
        <f t="shared" si="2"/>
        <v>0.153</v>
      </c>
      <c r="N17">
        <f t="shared" si="3"/>
        <v>0.16600000000000001</v>
      </c>
      <c r="O17">
        <f t="shared" si="4"/>
        <v>4.7E-2</v>
      </c>
      <c r="P17">
        <f t="shared" si="5"/>
        <v>1.6E-2</v>
      </c>
      <c r="Q17">
        <f t="shared" si="6"/>
        <v>0.314</v>
      </c>
      <c r="R17" t="str">
        <f t="shared" si="7"/>
        <v>openness - personality set a: I dislike new foods.</v>
      </c>
      <c r="S17" t="str">
        <f t="shared" si="8"/>
        <v>OPEN42</v>
      </c>
      <c r="T17">
        <f t="shared" si="9"/>
        <v>0.36399999999999999</v>
      </c>
      <c r="U17" t="str">
        <f t="shared" si="10"/>
        <v/>
      </c>
      <c r="V17" t="str">
        <f t="shared" si="11"/>
        <v/>
      </c>
      <c r="W17" t="str">
        <f t="shared" si="12"/>
        <v/>
      </c>
      <c r="X17" t="str">
        <f t="shared" si="13"/>
        <v/>
      </c>
      <c r="Y17" t="str">
        <f t="shared" si="14"/>
        <v/>
      </c>
      <c r="Z17" s="6">
        <f t="shared" si="15"/>
        <v>0.314</v>
      </c>
    </row>
    <row r="18" spans="1:26">
      <c r="A18" t="s">
        <v>188</v>
      </c>
      <c r="B18" t="s">
        <v>77</v>
      </c>
      <c r="C18">
        <v>0.34300000000000003</v>
      </c>
      <c r="D18">
        <v>0.12</v>
      </c>
      <c r="E18">
        <v>0.121</v>
      </c>
      <c r="F18">
        <v>0.318</v>
      </c>
      <c r="G18">
        <v>7.2999999999999995E-2</v>
      </c>
      <c r="H18">
        <v>2.3E-2</v>
      </c>
      <c r="I18">
        <v>0.124</v>
      </c>
      <c r="K18">
        <f t="shared" si="0"/>
        <v>0.34300000000000003</v>
      </c>
      <c r="L18">
        <f t="shared" si="1"/>
        <v>0.12</v>
      </c>
      <c r="M18">
        <f t="shared" si="2"/>
        <v>0.121</v>
      </c>
      <c r="N18">
        <f t="shared" si="3"/>
        <v>0.318</v>
      </c>
      <c r="O18">
        <f t="shared" si="4"/>
        <v>7.2999999999999995E-2</v>
      </c>
      <c r="P18">
        <f t="shared" si="5"/>
        <v>2.3E-2</v>
      </c>
      <c r="Q18">
        <f t="shared" si="6"/>
        <v>0.124</v>
      </c>
      <c r="R18" t="str">
        <f t="shared" si="7"/>
        <v>openness - personality set b: I have been creative during the last year.</v>
      </c>
      <c r="S18" t="str">
        <f t="shared" si="8"/>
        <v>OPEN71</v>
      </c>
      <c r="T18">
        <f t="shared" si="9"/>
        <v>0.34300000000000003</v>
      </c>
      <c r="U18" t="str">
        <f t="shared" si="10"/>
        <v/>
      </c>
      <c r="V18" t="str">
        <f t="shared" si="11"/>
        <v/>
      </c>
      <c r="W18">
        <f t="shared" si="12"/>
        <v>0.318</v>
      </c>
      <c r="X18" t="str">
        <f t="shared" si="13"/>
        <v/>
      </c>
      <c r="Y18" t="str">
        <f t="shared" si="14"/>
        <v/>
      </c>
      <c r="Z18" s="6" t="str">
        <f t="shared" si="15"/>
        <v/>
      </c>
    </row>
    <row r="19" spans="1:26">
      <c r="A19" t="s">
        <v>206</v>
      </c>
      <c r="B19" t="s">
        <v>95</v>
      </c>
      <c r="C19">
        <v>0.28699999999999998</v>
      </c>
      <c r="D19">
        <v>-0.11</v>
      </c>
      <c r="E19">
        <v>8.8999999999999996E-2</v>
      </c>
      <c r="F19">
        <v>-5.3999999999999999E-2</v>
      </c>
      <c r="G19">
        <v>8.4000000000000005E-2</v>
      </c>
      <c r="H19">
        <v>0.128</v>
      </c>
      <c r="I19">
        <v>0.159</v>
      </c>
      <c r="K19">
        <f t="shared" si="0"/>
        <v>0.28699999999999998</v>
      </c>
      <c r="L19">
        <f t="shared" si="1"/>
        <v>0.11</v>
      </c>
      <c r="M19">
        <f t="shared" si="2"/>
        <v>8.8999999999999996E-2</v>
      </c>
      <c r="N19">
        <f t="shared" si="3"/>
        <v>5.3999999999999999E-2</v>
      </c>
      <c r="O19">
        <f t="shared" si="4"/>
        <v>8.4000000000000005E-2</v>
      </c>
      <c r="P19">
        <f t="shared" si="5"/>
        <v>0.128</v>
      </c>
      <c r="Q19">
        <f t="shared" si="6"/>
        <v>0.159</v>
      </c>
      <c r="R19" t="str">
        <f t="shared" si="7"/>
        <v>openness - personality set c: I believe that criminals should receive help rather than punishment.</v>
      </c>
      <c r="S19" t="str">
        <f t="shared" si="8"/>
        <v>OPEN27</v>
      </c>
      <c r="T19" t="str">
        <f t="shared" si="9"/>
        <v/>
      </c>
      <c r="U19" t="str">
        <f t="shared" si="10"/>
        <v/>
      </c>
      <c r="V19" t="str">
        <f t="shared" si="11"/>
        <v/>
      </c>
      <c r="W19" t="str">
        <f t="shared" si="12"/>
        <v/>
      </c>
      <c r="X19" t="str">
        <f t="shared" si="13"/>
        <v/>
      </c>
      <c r="Y19" t="str">
        <f t="shared" si="14"/>
        <v/>
      </c>
      <c r="Z19" s="6" t="str">
        <f t="shared" si="15"/>
        <v/>
      </c>
    </row>
    <row r="20" spans="1:26">
      <c r="A20" t="s">
        <v>137</v>
      </c>
      <c r="B20" t="s">
        <v>26</v>
      </c>
      <c r="C20">
        <v>0.27300000000000002</v>
      </c>
      <c r="D20">
        <v>0.23</v>
      </c>
      <c r="E20">
        <v>0.182</v>
      </c>
      <c r="F20">
        <v>7.1999999999999995E-2</v>
      </c>
      <c r="G20">
        <v>2.5000000000000001E-2</v>
      </c>
      <c r="H20">
        <v>0.12</v>
      </c>
      <c r="I20">
        <v>-0.10100000000000001</v>
      </c>
      <c r="K20">
        <f t="shared" si="0"/>
        <v>0.27300000000000002</v>
      </c>
      <c r="L20">
        <f t="shared" si="1"/>
        <v>0.23</v>
      </c>
      <c r="M20">
        <f t="shared" si="2"/>
        <v>0.182</v>
      </c>
      <c r="N20">
        <f t="shared" si="3"/>
        <v>7.1999999999999995E-2</v>
      </c>
      <c r="O20">
        <f t="shared" si="4"/>
        <v>2.5000000000000001E-2</v>
      </c>
      <c r="P20">
        <f t="shared" si="5"/>
        <v>0.12</v>
      </c>
      <c r="Q20">
        <f t="shared" si="6"/>
        <v>0.10100000000000001</v>
      </c>
      <c r="R20" t="str">
        <f t="shared" si="7"/>
        <v>openness - personality set a: I am thrilled when I learn something new.</v>
      </c>
      <c r="S20" t="str">
        <f t="shared" si="8"/>
        <v>OPEN15</v>
      </c>
      <c r="T20" t="str">
        <f t="shared" si="9"/>
        <v/>
      </c>
      <c r="U20" t="str">
        <f t="shared" si="10"/>
        <v/>
      </c>
      <c r="V20" t="str">
        <f t="shared" si="11"/>
        <v/>
      </c>
      <c r="W20" t="str">
        <f t="shared" si="12"/>
        <v/>
      </c>
      <c r="X20" t="str">
        <f t="shared" si="13"/>
        <v/>
      </c>
      <c r="Y20" t="str">
        <f t="shared" si="14"/>
        <v/>
      </c>
      <c r="Z20" s="6" t="str">
        <f t="shared" si="15"/>
        <v/>
      </c>
    </row>
    <row r="21" spans="1:26">
      <c r="A21" t="s">
        <v>163</v>
      </c>
      <c r="B21" t="s">
        <v>52</v>
      </c>
      <c r="C21">
        <v>0.23799999999999999</v>
      </c>
      <c r="D21">
        <v>0.16500000000000001</v>
      </c>
      <c r="E21">
        <v>0.21199999999999999</v>
      </c>
      <c r="F21">
        <v>0.184</v>
      </c>
      <c r="G21">
        <v>-5.6000000000000001E-2</v>
      </c>
      <c r="H21">
        <v>0.03</v>
      </c>
      <c r="I21">
        <v>-2.4E-2</v>
      </c>
      <c r="K21">
        <f t="shared" si="0"/>
        <v>0.23799999999999999</v>
      </c>
      <c r="L21">
        <f t="shared" si="1"/>
        <v>0.16500000000000001</v>
      </c>
      <c r="M21">
        <f t="shared" si="2"/>
        <v>0.21199999999999999</v>
      </c>
      <c r="N21">
        <f t="shared" si="3"/>
        <v>0.184</v>
      </c>
      <c r="O21">
        <f t="shared" si="4"/>
        <v>5.6000000000000001E-2</v>
      </c>
      <c r="P21">
        <f t="shared" si="5"/>
        <v>0.03</v>
      </c>
      <c r="Q21">
        <f t="shared" si="6"/>
        <v>2.4E-2</v>
      </c>
      <c r="R21" t="str">
        <f t="shared" si="7"/>
        <v>openness - personality set a: I enjoy discussing movies with others.</v>
      </c>
      <c r="S21" t="str">
        <f t="shared" si="8"/>
        <v>OPEN48</v>
      </c>
      <c r="T21" t="str">
        <f t="shared" si="9"/>
        <v/>
      </c>
      <c r="U21" t="str">
        <f t="shared" si="10"/>
        <v/>
      </c>
      <c r="V21" t="str">
        <f t="shared" si="11"/>
        <v/>
      </c>
      <c r="W21" t="str">
        <f t="shared" si="12"/>
        <v/>
      </c>
      <c r="X21" t="str">
        <f t="shared" si="13"/>
        <v/>
      </c>
      <c r="Y21" t="str">
        <f t="shared" si="14"/>
        <v/>
      </c>
      <c r="Z21" s="6" t="str">
        <f t="shared" si="15"/>
        <v/>
      </c>
    </row>
    <row r="22" spans="1:26">
      <c r="A22" t="s">
        <v>240</v>
      </c>
      <c r="B22" t="s">
        <v>129</v>
      </c>
      <c r="C22">
        <v>0.23599999999999999</v>
      </c>
      <c r="D22">
        <v>0.221</v>
      </c>
      <c r="E22">
        <v>0.20899999999999999</v>
      </c>
      <c r="F22" s="1">
        <v>-0.14799999999999999</v>
      </c>
      <c r="G22">
        <v>-2.1999999999999999E-2</v>
      </c>
      <c r="H22">
        <v>4.9000000000000002E-2</v>
      </c>
      <c r="I22">
        <v>0.16700000000000001</v>
      </c>
      <c r="K22">
        <f t="shared" si="0"/>
        <v>0.23599999999999999</v>
      </c>
      <c r="L22">
        <f t="shared" si="1"/>
        <v>0.221</v>
      </c>
      <c r="M22">
        <f t="shared" si="2"/>
        <v>0.20899999999999999</v>
      </c>
      <c r="N22">
        <f t="shared" si="3"/>
        <v>0.14799999999999999</v>
      </c>
      <c r="O22">
        <f t="shared" si="4"/>
        <v>2.1999999999999999E-2</v>
      </c>
      <c r="P22">
        <f t="shared" si="5"/>
        <v>4.9000000000000002E-2</v>
      </c>
      <c r="Q22">
        <f t="shared" si="6"/>
        <v>0.16700000000000001</v>
      </c>
      <c r="R22" t="str">
        <f t="shared" si="7"/>
        <v>openness - personality set d: I sympathize with the homeless.</v>
      </c>
      <c r="S22" t="str">
        <f t="shared" si="8"/>
        <v>OPEN132</v>
      </c>
      <c r="T22" t="str">
        <f t="shared" si="9"/>
        <v/>
      </c>
      <c r="U22" t="str">
        <f t="shared" si="10"/>
        <v/>
      </c>
      <c r="V22" t="str">
        <f t="shared" si="11"/>
        <v/>
      </c>
      <c r="W22" t="str">
        <f t="shared" si="12"/>
        <v/>
      </c>
      <c r="X22" t="str">
        <f t="shared" si="13"/>
        <v/>
      </c>
      <c r="Y22" t="str">
        <f t="shared" si="14"/>
        <v/>
      </c>
      <c r="Z22" s="6" t="str">
        <f t="shared" si="15"/>
        <v/>
      </c>
    </row>
    <row r="27" spans="1:26">
      <c r="A27" t="s">
        <v>143</v>
      </c>
      <c r="B27" t="s">
        <v>32</v>
      </c>
      <c r="C27">
        <v>0.13400000000000001</v>
      </c>
      <c r="D27">
        <v>0.65900000000000003</v>
      </c>
      <c r="E27">
        <v>-0.04</v>
      </c>
      <c r="F27">
        <v>-2.9000000000000001E-2</v>
      </c>
      <c r="G27">
        <v>0.155</v>
      </c>
      <c r="H27">
        <v>-0.17299999999999999</v>
      </c>
      <c r="I27">
        <v>0.115</v>
      </c>
      <c r="K27">
        <f t="shared" ref="K27:K56" si="16">ABS(C27)</f>
        <v>0.13400000000000001</v>
      </c>
      <c r="L27">
        <f t="shared" ref="L27:L56" si="17">ABS(D27)</f>
        <v>0.65900000000000003</v>
      </c>
      <c r="M27">
        <f t="shared" ref="M27:M56" si="18">ABS(E27)</f>
        <v>0.04</v>
      </c>
      <c r="N27">
        <f t="shared" ref="N27:N56" si="19">ABS(F27)</f>
        <v>2.9000000000000001E-2</v>
      </c>
      <c r="O27">
        <f t="shared" ref="O27:O56" si="20">ABS(G27)</f>
        <v>0.155</v>
      </c>
      <c r="P27">
        <f t="shared" ref="P27:P56" si="21">ABS(H27)</f>
        <v>0.17299999999999999</v>
      </c>
      <c r="Q27">
        <f t="shared" ref="Q27:Q56" si="22">ABS(I27)</f>
        <v>0.115</v>
      </c>
      <c r="R27" t="str">
        <f t="shared" ref="R27:R56" si="23">A27</f>
        <v>openness - personality set a: I am a firm believer in thinking things through.</v>
      </c>
      <c r="S27" t="str">
        <f t="shared" ref="S27:S56" si="24">B27</f>
        <v>OPEN1</v>
      </c>
      <c r="T27" t="str">
        <f t="shared" ref="T27:T56" si="25">IF(ABS(K27)&lt;0.3,"",K27)</f>
        <v/>
      </c>
      <c r="U27">
        <f t="shared" ref="U27:U56" si="26">IF(ABS(L27)&lt;0.3,"",L27)</f>
        <v>0.65900000000000003</v>
      </c>
      <c r="V27" t="str">
        <f t="shared" ref="V27:V56" si="27">IF(ABS(M27)&lt;0.3,"",M27)</f>
        <v/>
      </c>
      <c r="W27" t="str">
        <f t="shared" ref="W27:W56" si="28">IF(ABS(N27)&lt;0.3,"",N27)</f>
        <v/>
      </c>
      <c r="X27" t="str">
        <f t="shared" ref="X27:X56" si="29">IF(ABS(O27)&lt;0.3,"",O27)</f>
        <v/>
      </c>
      <c r="Y27" t="str">
        <f t="shared" ref="Y27:Y56" si="30">IF(ABS(P27)&lt;0.3,"",P27)</f>
        <v/>
      </c>
      <c r="Z27" s="6" t="str">
        <f t="shared" ref="Z27:Z56" si="31">IF(ABS(Q27)&lt;0.3,"",Q27)</f>
        <v/>
      </c>
    </row>
    <row r="28" spans="1:26">
      <c r="A28" t="s">
        <v>212</v>
      </c>
      <c r="B28" t="s">
        <v>101</v>
      </c>
      <c r="C28">
        <v>5.8999999999999997E-2</v>
      </c>
      <c r="D28">
        <v>0.59499999999999997</v>
      </c>
      <c r="E28">
        <v>8.5000000000000006E-2</v>
      </c>
      <c r="F28">
        <v>3.9E-2</v>
      </c>
      <c r="G28">
        <v>2.8000000000000001E-2</v>
      </c>
      <c r="H28">
        <v>1.0999999999999999E-2</v>
      </c>
      <c r="I28">
        <v>-9.0999999999999998E-2</v>
      </c>
      <c r="K28">
        <f t="shared" si="16"/>
        <v>5.8999999999999997E-2</v>
      </c>
      <c r="L28">
        <f t="shared" si="17"/>
        <v>0.59499999999999997</v>
      </c>
      <c r="M28">
        <f t="shared" si="18"/>
        <v>8.5000000000000006E-2</v>
      </c>
      <c r="N28">
        <f t="shared" si="19"/>
        <v>3.9E-2</v>
      </c>
      <c r="O28">
        <f t="shared" si="20"/>
        <v>2.8000000000000001E-2</v>
      </c>
      <c r="P28">
        <f t="shared" si="21"/>
        <v>1.0999999999999999E-2</v>
      </c>
      <c r="Q28">
        <f t="shared" si="22"/>
        <v>9.0999999999999998E-2</v>
      </c>
      <c r="R28" t="str">
        <f t="shared" si="23"/>
        <v>openness - personality set c: I think about different possibilities when making decisions.</v>
      </c>
      <c r="S28" t="str">
        <f t="shared" si="24"/>
        <v>OPEN136</v>
      </c>
      <c r="T28" t="str">
        <f t="shared" si="25"/>
        <v/>
      </c>
      <c r="U28">
        <f t="shared" si="26"/>
        <v>0.59499999999999997</v>
      </c>
      <c r="V28" t="str">
        <f t="shared" si="27"/>
        <v/>
      </c>
      <c r="W28" t="str">
        <f t="shared" si="28"/>
        <v/>
      </c>
      <c r="X28" t="str">
        <f t="shared" si="29"/>
        <v/>
      </c>
      <c r="Y28" t="str">
        <f t="shared" si="30"/>
        <v/>
      </c>
      <c r="Z28" s="6" t="str">
        <f t="shared" si="31"/>
        <v/>
      </c>
    </row>
    <row r="29" spans="1:26">
      <c r="A29" t="s">
        <v>232</v>
      </c>
      <c r="B29" t="s">
        <v>121</v>
      </c>
      <c r="C29">
        <v>6.0999999999999999E-2</v>
      </c>
      <c r="D29">
        <v>0.59</v>
      </c>
      <c r="E29">
        <v>-0.106</v>
      </c>
      <c r="F29">
        <v>3.5999999999999997E-2</v>
      </c>
      <c r="G29">
        <v>0.26300000000000001</v>
      </c>
      <c r="H29">
        <v>-8.8999999999999996E-2</v>
      </c>
      <c r="I29">
        <v>0.13200000000000001</v>
      </c>
      <c r="K29">
        <f t="shared" si="16"/>
        <v>6.0999999999999999E-2</v>
      </c>
      <c r="L29">
        <f t="shared" si="17"/>
        <v>0.59</v>
      </c>
      <c r="M29">
        <f t="shared" si="18"/>
        <v>0.106</v>
      </c>
      <c r="N29">
        <f t="shared" si="19"/>
        <v>3.5999999999999997E-2</v>
      </c>
      <c r="O29">
        <f t="shared" si="20"/>
        <v>0.26300000000000001</v>
      </c>
      <c r="P29">
        <f t="shared" si="21"/>
        <v>8.8999999999999996E-2</v>
      </c>
      <c r="Q29">
        <f t="shared" si="22"/>
        <v>0.13200000000000001</v>
      </c>
      <c r="R29" t="str">
        <f t="shared" si="23"/>
        <v>openness - personality set d: I am valued by my friends for my good judgment.</v>
      </c>
      <c r="S29" t="str">
        <f t="shared" si="24"/>
        <v>OPEN17</v>
      </c>
      <c r="T29" t="str">
        <f t="shared" si="25"/>
        <v/>
      </c>
      <c r="U29">
        <f t="shared" si="26"/>
        <v>0.59</v>
      </c>
      <c r="V29" t="str">
        <f t="shared" si="27"/>
        <v/>
      </c>
      <c r="W29" t="str">
        <f t="shared" si="28"/>
        <v/>
      </c>
      <c r="X29" t="str">
        <f t="shared" si="29"/>
        <v/>
      </c>
      <c r="Y29" t="str">
        <f t="shared" si="30"/>
        <v/>
      </c>
      <c r="Z29" s="6" t="str">
        <f t="shared" si="31"/>
        <v/>
      </c>
    </row>
    <row r="30" spans="1:26">
      <c r="A30" t="s">
        <v>134</v>
      </c>
      <c r="B30" t="s">
        <v>23</v>
      </c>
      <c r="C30">
        <v>3.5000000000000003E-2</v>
      </c>
      <c r="D30">
        <v>0.56499999999999995</v>
      </c>
      <c r="E30">
        <v>6.5000000000000002E-2</v>
      </c>
      <c r="F30">
        <v>7.6999999999999999E-2</v>
      </c>
      <c r="G30">
        <v>-3.5999999999999997E-2</v>
      </c>
      <c r="H30">
        <v>4.1000000000000002E-2</v>
      </c>
      <c r="I30">
        <v>-1.4E-2</v>
      </c>
      <c r="K30">
        <f t="shared" si="16"/>
        <v>3.5000000000000003E-2</v>
      </c>
      <c r="L30">
        <f t="shared" si="17"/>
        <v>0.56499999999999995</v>
      </c>
      <c r="M30">
        <f t="shared" si="18"/>
        <v>6.5000000000000002E-2</v>
      </c>
      <c r="N30">
        <f t="shared" si="19"/>
        <v>7.6999999999999999E-2</v>
      </c>
      <c r="O30">
        <f t="shared" si="20"/>
        <v>3.5999999999999997E-2</v>
      </c>
      <c r="P30">
        <f t="shared" si="21"/>
        <v>4.1000000000000002E-2</v>
      </c>
      <c r="Q30">
        <f t="shared" si="22"/>
        <v>1.4E-2</v>
      </c>
      <c r="R30" t="str">
        <f t="shared" si="23"/>
        <v>openness - personality set a: I try to understand myself.</v>
      </c>
      <c r="S30" t="str">
        <f t="shared" si="24"/>
        <v>OPEN145</v>
      </c>
      <c r="T30" t="str">
        <f t="shared" si="25"/>
        <v/>
      </c>
      <c r="U30">
        <f t="shared" si="26"/>
        <v>0.56499999999999995</v>
      </c>
      <c r="V30" t="str">
        <f t="shared" si="27"/>
        <v/>
      </c>
      <c r="W30" t="str">
        <f t="shared" si="28"/>
        <v/>
      </c>
      <c r="X30" t="str">
        <f t="shared" si="29"/>
        <v/>
      </c>
      <c r="Y30" t="str">
        <f t="shared" si="30"/>
        <v/>
      </c>
      <c r="Z30" s="6" t="str">
        <f t="shared" si="31"/>
        <v/>
      </c>
    </row>
    <row r="31" spans="1:26">
      <c r="A31" t="s">
        <v>207</v>
      </c>
      <c r="B31" t="s">
        <v>96</v>
      </c>
      <c r="C31">
        <v>1.2E-2</v>
      </c>
      <c r="D31">
        <v>0.55100000000000005</v>
      </c>
      <c r="E31">
        <v>-0.16</v>
      </c>
      <c r="F31">
        <v>6.6000000000000003E-2</v>
      </c>
      <c r="G31">
        <v>0.2</v>
      </c>
      <c r="H31">
        <v>-0.107</v>
      </c>
      <c r="I31">
        <v>-0.03</v>
      </c>
      <c r="K31">
        <f t="shared" si="16"/>
        <v>1.2E-2</v>
      </c>
      <c r="L31">
        <f t="shared" si="17"/>
        <v>0.55100000000000005</v>
      </c>
      <c r="M31">
        <f t="shared" si="18"/>
        <v>0.16</v>
      </c>
      <c r="N31">
        <f t="shared" si="19"/>
        <v>6.6000000000000003E-2</v>
      </c>
      <c r="O31">
        <f t="shared" si="20"/>
        <v>0.2</v>
      </c>
      <c r="P31">
        <f t="shared" si="21"/>
        <v>0.107</v>
      </c>
      <c r="Q31">
        <f t="shared" si="22"/>
        <v>0.03</v>
      </c>
      <c r="R31" t="str">
        <f t="shared" si="23"/>
        <v>openness - personality set c: I know why I do things.</v>
      </c>
      <c r="S31" t="str">
        <f t="shared" si="24"/>
        <v>OPEN83</v>
      </c>
      <c r="T31" t="str">
        <f t="shared" si="25"/>
        <v/>
      </c>
      <c r="U31">
        <f t="shared" si="26"/>
        <v>0.55100000000000005</v>
      </c>
      <c r="V31" t="str">
        <f t="shared" si="27"/>
        <v/>
      </c>
      <c r="W31" t="str">
        <f t="shared" si="28"/>
        <v/>
      </c>
      <c r="X31" t="str">
        <f t="shared" si="29"/>
        <v/>
      </c>
      <c r="Y31" t="str">
        <f t="shared" si="30"/>
        <v/>
      </c>
      <c r="Z31" s="6" t="str">
        <f t="shared" si="31"/>
        <v/>
      </c>
    </row>
    <row r="32" spans="1:26">
      <c r="A32" t="s">
        <v>201</v>
      </c>
      <c r="B32" t="s">
        <v>90</v>
      </c>
      <c r="C32">
        <v>-1.4999999999999999E-2</v>
      </c>
      <c r="D32">
        <v>0.53800000000000003</v>
      </c>
      <c r="E32">
        <v>0.111</v>
      </c>
      <c r="F32">
        <v>-1E-3</v>
      </c>
      <c r="G32">
        <v>3.5000000000000003E-2</v>
      </c>
      <c r="H32">
        <v>0.24199999999999999</v>
      </c>
      <c r="I32">
        <v>2.4E-2</v>
      </c>
      <c r="K32">
        <f t="shared" si="16"/>
        <v>1.4999999999999999E-2</v>
      </c>
      <c r="L32">
        <f t="shared" si="17"/>
        <v>0.53800000000000003</v>
      </c>
      <c r="M32">
        <f t="shared" si="18"/>
        <v>0.111</v>
      </c>
      <c r="N32">
        <f t="shared" si="19"/>
        <v>1E-3</v>
      </c>
      <c r="O32">
        <f t="shared" si="20"/>
        <v>3.5000000000000003E-2</v>
      </c>
      <c r="P32">
        <f t="shared" si="21"/>
        <v>0.24199999999999999</v>
      </c>
      <c r="Q32">
        <f t="shared" si="22"/>
        <v>2.4E-2</v>
      </c>
      <c r="R32" t="str">
        <f t="shared" si="23"/>
        <v>openness - personality set c: I seek explanations of things.</v>
      </c>
      <c r="S32" t="str">
        <f t="shared" si="24"/>
        <v>OPEN129</v>
      </c>
      <c r="T32" t="str">
        <f t="shared" si="25"/>
        <v/>
      </c>
      <c r="U32">
        <f t="shared" si="26"/>
        <v>0.53800000000000003</v>
      </c>
      <c r="V32" t="str">
        <f t="shared" si="27"/>
        <v/>
      </c>
      <c r="W32" t="str">
        <f t="shared" si="28"/>
        <v/>
      </c>
      <c r="X32" t="str">
        <f t="shared" si="29"/>
        <v/>
      </c>
      <c r="Y32" t="str">
        <f t="shared" si="30"/>
        <v/>
      </c>
      <c r="Z32" s="6" t="str">
        <f t="shared" si="31"/>
        <v/>
      </c>
    </row>
    <row r="33" spans="1:26">
      <c r="A33" t="s">
        <v>213</v>
      </c>
      <c r="B33" t="s">
        <v>102</v>
      </c>
      <c r="C33">
        <v>7.0000000000000001E-3</v>
      </c>
      <c r="D33">
        <v>0.52100000000000002</v>
      </c>
      <c r="E33">
        <v>1.2E-2</v>
      </c>
      <c r="F33">
        <v>-8.0000000000000002E-3</v>
      </c>
      <c r="G33">
        <v>-0.157</v>
      </c>
      <c r="H33">
        <v>0.11799999999999999</v>
      </c>
      <c r="I33">
        <v>-0.18099999999999999</v>
      </c>
      <c r="K33">
        <f t="shared" si="16"/>
        <v>7.0000000000000001E-3</v>
      </c>
      <c r="L33">
        <f t="shared" si="17"/>
        <v>0.52100000000000002</v>
      </c>
      <c r="M33">
        <f t="shared" si="18"/>
        <v>1.2E-2</v>
      </c>
      <c r="N33">
        <f t="shared" si="19"/>
        <v>8.0000000000000002E-3</v>
      </c>
      <c r="O33">
        <f t="shared" si="20"/>
        <v>0.157</v>
      </c>
      <c r="P33">
        <f t="shared" si="21"/>
        <v>0.11799999999999999</v>
      </c>
      <c r="Q33">
        <f t="shared" si="22"/>
        <v>0.18099999999999999</v>
      </c>
      <c r="R33" t="str">
        <f t="shared" si="23"/>
        <v>openness - personality set c: I am usually aware of the way that I`m feeling.</v>
      </c>
      <c r="S33" t="str">
        <f t="shared" si="24"/>
        <v>OPEN16</v>
      </c>
      <c r="T33" t="str">
        <f t="shared" si="25"/>
        <v/>
      </c>
      <c r="U33">
        <f t="shared" si="26"/>
        <v>0.52100000000000002</v>
      </c>
      <c r="V33" t="str">
        <f t="shared" si="27"/>
        <v/>
      </c>
      <c r="W33" t="str">
        <f t="shared" si="28"/>
        <v/>
      </c>
      <c r="X33" t="str">
        <f t="shared" si="29"/>
        <v/>
      </c>
      <c r="Y33" t="str">
        <f t="shared" si="30"/>
        <v/>
      </c>
      <c r="Z33" s="6" t="str">
        <f t="shared" si="31"/>
        <v/>
      </c>
    </row>
    <row r="34" spans="1:26">
      <c r="A34" t="s">
        <v>228</v>
      </c>
      <c r="B34" t="s">
        <v>117</v>
      </c>
      <c r="C34">
        <v>0.27200000000000002</v>
      </c>
      <c r="D34">
        <v>0.51900000000000002</v>
      </c>
      <c r="E34">
        <v>-2.3E-2</v>
      </c>
      <c r="F34">
        <v>4.2999999999999997E-2</v>
      </c>
      <c r="G34">
        <v>7.2999999999999995E-2</v>
      </c>
      <c r="H34">
        <v>8.4000000000000005E-2</v>
      </c>
      <c r="I34">
        <v>-0.107</v>
      </c>
      <c r="K34">
        <f t="shared" si="16"/>
        <v>0.27200000000000002</v>
      </c>
      <c r="L34">
        <f t="shared" si="17"/>
        <v>0.51900000000000002</v>
      </c>
      <c r="M34">
        <f t="shared" si="18"/>
        <v>2.3E-2</v>
      </c>
      <c r="N34">
        <f t="shared" si="19"/>
        <v>4.2999999999999997E-2</v>
      </c>
      <c r="O34">
        <f t="shared" si="20"/>
        <v>7.2999999999999995E-2</v>
      </c>
      <c r="P34">
        <f t="shared" si="21"/>
        <v>8.4000000000000005E-2</v>
      </c>
      <c r="Q34">
        <f t="shared" si="22"/>
        <v>0.107</v>
      </c>
      <c r="R34" t="str">
        <f t="shared" si="23"/>
        <v>openness - personality set d: I look forward to the opportunity to learn and grow.</v>
      </c>
      <c r="S34" t="str">
        <f t="shared" si="24"/>
        <v>OPEN97</v>
      </c>
      <c r="T34" t="str">
        <f t="shared" si="25"/>
        <v/>
      </c>
      <c r="U34">
        <f t="shared" si="26"/>
        <v>0.51900000000000002</v>
      </c>
      <c r="V34" t="str">
        <f t="shared" si="27"/>
        <v/>
      </c>
      <c r="W34" t="str">
        <f t="shared" si="28"/>
        <v/>
      </c>
      <c r="X34" t="str">
        <f t="shared" si="29"/>
        <v/>
      </c>
      <c r="Y34" t="str">
        <f t="shared" si="30"/>
        <v/>
      </c>
      <c r="Z34" s="6" t="str">
        <f t="shared" si="31"/>
        <v/>
      </c>
    </row>
    <row r="35" spans="1:26">
      <c r="A35" t="s">
        <v>176</v>
      </c>
      <c r="B35" t="s">
        <v>65</v>
      </c>
      <c r="C35">
        <v>0.19900000000000001</v>
      </c>
      <c r="D35">
        <v>0.51100000000000001</v>
      </c>
      <c r="E35">
        <v>8.7999999999999995E-2</v>
      </c>
      <c r="F35">
        <v>7.1999999999999995E-2</v>
      </c>
      <c r="G35">
        <v>-0.02</v>
      </c>
      <c r="H35">
        <v>0.156</v>
      </c>
      <c r="I35">
        <v>6.7000000000000004E-2</v>
      </c>
      <c r="K35">
        <f t="shared" si="16"/>
        <v>0.19900000000000001</v>
      </c>
      <c r="L35">
        <f t="shared" si="17"/>
        <v>0.51100000000000001</v>
      </c>
      <c r="M35">
        <f t="shared" si="18"/>
        <v>8.7999999999999995E-2</v>
      </c>
      <c r="N35">
        <f t="shared" si="19"/>
        <v>7.1999999999999995E-2</v>
      </c>
      <c r="O35">
        <f t="shared" si="20"/>
        <v>0.02</v>
      </c>
      <c r="P35">
        <f t="shared" si="21"/>
        <v>0.156</v>
      </c>
      <c r="Q35">
        <f t="shared" si="22"/>
        <v>6.7000000000000004E-2</v>
      </c>
      <c r="R35" t="str">
        <f t="shared" si="23"/>
        <v>openness - personality set b: I love to reflect on things.</v>
      </c>
      <c r="S35" t="str">
        <f t="shared" si="24"/>
        <v>OPEN104</v>
      </c>
      <c r="T35" t="str">
        <f t="shared" si="25"/>
        <v/>
      </c>
      <c r="U35">
        <f t="shared" si="26"/>
        <v>0.51100000000000001</v>
      </c>
      <c r="V35" t="str">
        <f t="shared" si="27"/>
        <v/>
      </c>
      <c r="W35" t="str">
        <f t="shared" si="28"/>
        <v/>
      </c>
      <c r="X35" t="str">
        <f t="shared" si="29"/>
        <v/>
      </c>
      <c r="Y35" t="str">
        <f t="shared" si="30"/>
        <v/>
      </c>
      <c r="Z35" s="6" t="str">
        <f t="shared" si="31"/>
        <v/>
      </c>
    </row>
    <row r="36" spans="1:26">
      <c r="A36" t="s">
        <v>241</v>
      </c>
      <c r="B36" t="s">
        <v>130</v>
      </c>
      <c r="C36">
        <v>-4.3999999999999997E-2</v>
      </c>
      <c r="D36">
        <v>0.50700000000000001</v>
      </c>
      <c r="E36">
        <v>3.7999999999999999E-2</v>
      </c>
      <c r="F36">
        <v>0.104</v>
      </c>
      <c r="G36" s="1">
        <v>0.32600000000000001</v>
      </c>
      <c r="H36">
        <v>1.2999999999999999E-2</v>
      </c>
      <c r="I36">
        <v>-5.5E-2</v>
      </c>
      <c r="K36">
        <f t="shared" si="16"/>
        <v>4.3999999999999997E-2</v>
      </c>
      <c r="L36">
        <f t="shared" si="17"/>
        <v>0.50700000000000001</v>
      </c>
      <c r="M36">
        <f t="shared" si="18"/>
        <v>3.7999999999999999E-2</v>
      </c>
      <c r="N36">
        <f t="shared" si="19"/>
        <v>0.104</v>
      </c>
      <c r="O36">
        <f t="shared" si="20"/>
        <v>0.32600000000000001</v>
      </c>
      <c r="P36">
        <f t="shared" si="21"/>
        <v>1.2999999999999999E-2</v>
      </c>
      <c r="Q36">
        <f t="shared" si="22"/>
        <v>5.5E-2</v>
      </c>
      <c r="R36" t="str">
        <f t="shared" si="23"/>
        <v>openness - personality set d: I know how to apply my knowledge.</v>
      </c>
      <c r="S36" t="str">
        <f t="shared" si="24"/>
        <v>OPEN77</v>
      </c>
      <c r="T36" t="str">
        <f t="shared" si="25"/>
        <v/>
      </c>
      <c r="U36">
        <f t="shared" si="26"/>
        <v>0.50700000000000001</v>
      </c>
      <c r="V36" t="str">
        <f t="shared" si="27"/>
        <v/>
      </c>
      <c r="W36" t="str">
        <f t="shared" si="28"/>
        <v/>
      </c>
      <c r="X36">
        <f t="shared" si="29"/>
        <v>0.32600000000000001</v>
      </c>
      <c r="Y36" t="str">
        <f t="shared" si="30"/>
        <v/>
      </c>
      <c r="Z36" s="6" t="str">
        <f t="shared" si="31"/>
        <v/>
      </c>
    </row>
    <row r="37" spans="1:26">
      <c r="A37" t="s">
        <v>166</v>
      </c>
      <c r="B37" t="s">
        <v>55</v>
      </c>
      <c r="C37">
        <v>3.4000000000000002E-2</v>
      </c>
      <c r="D37">
        <v>-0.50700000000000001</v>
      </c>
      <c r="E37">
        <v>0.108</v>
      </c>
      <c r="F37">
        <v>0.14099999999999999</v>
      </c>
      <c r="G37">
        <v>-2.8000000000000001E-2</v>
      </c>
      <c r="H37">
        <v>0.159</v>
      </c>
      <c r="I37">
        <v>0.46200000000000002</v>
      </c>
      <c r="K37">
        <f t="shared" si="16"/>
        <v>3.4000000000000002E-2</v>
      </c>
      <c r="L37">
        <f t="shared" si="17"/>
        <v>0.50700000000000001</v>
      </c>
      <c r="M37">
        <f t="shared" si="18"/>
        <v>0.108</v>
      </c>
      <c r="N37">
        <f t="shared" si="19"/>
        <v>0.14099999999999999</v>
      </c>
      <c r="O37">
        <f t="shared" si="20"/>
        <v>2.8000000000000001E-2</v>
      </c>
      <c r="P37">
        <f t="shared" si="21"/>
        <v>0.159</v>
      </c>
      <c r="Q37">
        <f t="shared" si="22"/>
        <v>0.46200000000000002</v>
      </c>
      <c r="R37" t="str">
        <f t="shared" si="23"/>
        <v>openness - personality set b: I find it hard to figure out what really matters.</v>
      </c>
      <c r="S37" t="str">
        <f t="shared" si="24"/>
        <v>OPEN60</v>
      </c>
      <c r="T37" t="str">
        <f t="shared" si="25"/>
        <v/>
      </c>
      <c r="U37">
        <f t="shared" si="26"/>
        <v>0.50700000000000001</v>
      </c>
      <c r="V37" t="str">
        <f t="shared" si="27"/>
        <v/>
      </c>
      <c r="W37" t="str">
        <f t="shared" si="28"/>
        <v/>
      </c>
      <c r="X37" t="str">
        <f t="shared" si="29"/>
        <v/>
      </c>
      <c r="Y37" t="str">
        <f t="shared" si="30"/>
        <v/>
      </c>
      <c r="Z37" s="6">
        <f t="shared" si="31"/>
        <v>0.46200000000000002</v>
      </c>
    </row>
    <row r="38" spans="1:26">
      <c r="A38" t="s">
        <v>244</v>
      </c>
      <c r="B38" t="s">
        <v>133</v>
      </c>
      <c r="C38">
        <v>-9.0999999999999998E-2</v>
      </c>
      <c r="D38">
        <v>0.50600000000000001</v>
      </c>
      <c r="E38">
        <v>-2.5000000000000001E-2</v>
      </c>
      <c r="F38">
        <v>0.17</v>
      </c>
      <c r="G38">
        <v>0.13</v>
      </c>
      <c r="H38">
        <v>0.254</v>
      </c>
      <c r="I38">
        <v>-5.6000000000000001E-2</v>
      </c>
      <c r="K38">
        <f t="shared" si="16"/>
        <v>9.0999999999999998E-2</v>
      </c>
      <c r="L38">
        <f t="shared" si="17"/>
        <v>0.50600000000000001</v>
      </c>
      <c r="M38">
        <f t="shared" si="18"/>
        <v>2.5000000000000001E-2</v>
      </c>
      <c r="N38">
        <f t="shared" si="19"/>
        <v>0.17</v>
      </c>
      <c r="O38">
        <f t="shared" si="20"/>
        <v>0.13</v>
      </c>
      <c r="P38">
        <f t="shared" si="21"/>
        <v>0.254</v>
      </c>
      <c r="Q38">
        <f t="shared" si="22"/>
        <v>5.6000000000000001E-2</v>
      </c>
      <c r="R38" t="str">
        <f t="shared" si="23"/>
        <v>openness - personality set d: I come up with alternatives.</v>
      </c>
      <c r="S38" t="str">
        <f t="shared" si="24"/>
        <v>OPEN35</v>
      </c>
      <c r="T38" t="str">
        <f t="shared" si="25"/>
        <v/>
      </c>
      <c r="U38">
        <f t="shared" si="26"/>
        <v>0.50600000000000001</v>
      </c>
      <c r="V38" t="str">
        <f t="shared" si="27"/>
        <v/>
      </c>
      <c r="W38" t="str">
        <f t="shared" si="28"/>
        <v/>
      </c>
      <c r="X38" t="str">
        <f t="shared" si="29"/>
        <v/>
      </c>
      <c r="Y38" t="str">
        <f t="shared" si="30"/>
        <v/>
      </c>
      <c r="Z38" s="6" t="str">
        <f t="shared" si="31"/>
        <v/>
      </c>
    </row>
    <row r="39" spans="1:26">
      <c r="A39" t="s">
        <v>217</v>
      </c>
      <c r="B39" t="s">
        <v>106</v>
      </c>
      <c r="C39">
        <v>0.04</v>
      </c>
      <c r="D39">
        <v>0.501</v>
      </c>
      <c r="E39">
        <v>4.7E-2</v>
      </c>
      <c r="F39">
        <v>-0.106</v>
      </c>
      <c r="G39">
        <v>-4.2000000000000003E-2</v>
      </c>
      <c r="H39">
        <v>0.21099999999999999</v>
      </c>
      <c r="I39">
        <v>-2.1999999999999999E-2</v>
      </c>
      <c r="K39">
        <f t="shared" si="16"/>
        <v>0.04</v>
      </c>
      <c r="L39">
        <f t="shared" si="17"/>
        <v>0.501</v>
      </c>
      <c r="M39">
        <f t="shared" si="18"/>
        <v>4.7E-2</v>
      </c>
      <c r="N39">
        <f t="shared" si="19"/>
        <v>0.106</v>
      </c>
      <c r="O39">
        <f t="shared" si="20"/>
        <v>4.2000000000000003E-2</v>
      </c>
      <c r="P39">
        <f t="shared" si="21"/>
        <v>0.21099999999999999</v>
      </c>
      <c r="Q39">
        <f t="shared" si="22"/>
        <v>2.1999999999999999E-2</v>
      </c>
      <c r="R39" t="str">
        <f t="shared" si="23"/>
        <v>openness - personality set d: I try to identify the reasons for my actions.</v>
      </c>
      <c r="S39" t="str">
        <f t="shared" si="24"/>
        <v>OPEN144</v>
      </c>
      <c r="T39" t="str">
        <f t="shared" si="25"/>
        <v/>
      </c>
      <c r="U39">
        <f t="shared" si="26"/>
        <v>0.501</v>
      </c>
      <c r="V39" t="str">
        <f t="shared" si="27"/>
        <v/>
      </c>
      <c r="W39" t="str">
        <f t="shared" si="28"/>
        <v/>
      </c>
      <c r="X39" t="str">
        <f t="shared" si="29"/>
        <v/>
      </c>
      <c r="Y39" t="str">
        <f t="shared" si="30"/>
        <v/>
      </c>
      <c r="Z39" s="6" t="str">
        <f t="shared" si="31"/>
        <v/>
      </c>
    </row>
    <row r="40" spans="1:26">
      <c r="A40" t="s">
        <v>224</v>
      </c>
      <c r="B40" t="s">
        <v>113</v>
      </c>
      <c r="C40">
        <v>-7.2999999999999995E-2</v>
      </c>
      <c r="D40">
        <v>0.49099999999999999</v>
      </c>
      <c r="E40">
        <v>-2E-3</v>
      </c>
      <c r="F40">
        <v>0.112</v>
      </c>
      <c r="G40">
        <v>-0.35399999999999998</v>
      </c>
      <c r="H40">
        <v>0.11799999999999999</v>
      </c>
      <c r="I40">
        <v>9.8000000000000004E-2</v>
      </c>
      <c r="K40">
        <f t="shared" si="16"/>
        <v>7.2999999999999995E-2</v>
      </c>
      <c r="L40">
        <f t="shared" si="17"/>
        <v>0.49099999999999999</v>
      </c>
      <c r="M40">
        <f t="shared" si="18"/>
        <v>2E-3</v>
      </c>
      <c r="N40">
        <f t="shared" si="19"/>
        <v>0.112</v>
      </c>
      <c r="O40">
        <f t="shared" si="20"/>
        <v>0.35399999999999998</v>
      </c>
      <c r="P40">
        <f t="shared" si="21"/>
        <v>0.11799999999999999</v>
      </c>
      <c r="Q40">
        <f t="shared" si="22"/>
        <v>9.8000000000000004E-2</v>
      </c>
      <c r="R40" t="str">
        <f t="shared" si="23"/>
        <v>openness - personality set d: I am open about my feelings.</v>
      </c>
      <c r="S40" t="str">
        <f t="shared" si="24"/>
        <v>OPEN901</v>
      </c>
      <c r="T40" t="str">
        <f t="shared" si="25"/>
        <v/>
      </c>
      <c r="U40">
        <f t="shared" si="26"/>
        <v>0.49099999999999999</v>
      </c>
      <c r="V40" t="str">
        <f t="shared" si="27"/>
        <v/>
      </c>
      <c r="W40" t="str">
        <f t="shared" si="28"/>
        <v/>
      </c>
      <c r="X40">
        <f t="shared" si="29"/>
        <v>0.35399999999999998</v>
      </c>
      <c r="Y40" t="str">
        <f t="shared" si="30"/>
        <v/>
      </c>
      <c r="Z40" s="6" t="str">
        <f t="shared" si="31"/>
        <v/>
      </c>
    </row>
    <row r="41" spans="1:26">
      <c r="A41" t="s">
        <v>161</v>
      </c>
      <c r="B41" t="s">
        <v>50</v>
      </c>
      <c r="C41">
        <v>0.13600000000000001</v>
      </c>
      <c r="D41">
        <v>0.49</v>
      </c>
      <c r="E41">
        <v>-4.7E-2</v>
      </c>
      <c r="F41">
        <v>-0.108</v>
      </c>
      <c r="G41">
        <v>-8.6999999999999994E-2</v>
      </c>
      <c r="H41">
        <v>0.27200000000000002</v>
      </c>
      <c r="I41">
        <v>6.0000000000000001E-3</v>
      </c>
      <c r="K41">
        <f t="shared" si="16"/>
        <v>0.13600000000000001</v>
      </c>
      <c r="L41">
        <f t="shared" si="17"/>
        <v>0.49</v>
      </c>
      <c r="M41">
        <f t="shared" si="18"/>
        <v>4.7E-2</v>
      </c>
      <c r="N41">
        <f t="shared" si="19"/>
        <v>0.108</v>
      </c>
      <c r="O41">
        <f t="shared" si="20"/>
        <v>8.6999999999999994E-2</v>
      </c>
      <c r="P41">
        <f t="shared" si="21"/>
        <v>0.27200000000000002</v>
      </c>
      <c r="Q41">
        <f t="shared" si="22"/>
        <v>6.0000000000000001E-3</v>
      </c>
      <c r="R41" t="str">
        <f t="shared" si="23"/>
        <v>openness - personality set a: I think about the causes of my emotions.</v>
      </c>
      <c r="S41" t="str">
        <f t="shared" si="24"/>
        <v>OPEN139</v>
      </c>
      <c r="T41" t="str">
        <f t="shared" si="25"/>
        <v/>
      </c>
      <c r="U41">
        <f t="shared" si="26"/>
        <v>0.49</v>
      </c>
      <c r="V41" t="str">
        <f t="shared" si="27"/>
        <v/>
      </c>
      <c r="W41" t="str">
        <f t="shared" si="28"/>
        <v/>
      </c>
      <c r="X41" t="str">
        <f t="shared" si="29"/>
        <v/>
      </c>
      <c r="Y41" t="str">
        <f t="shared" si="30"/>
        <v/>
      </c>
      <c r="Z41" s="6" t="str">
        <f t="shared" si="31"/>
        <v/>
      </c>
    </row>
    <row r="42" spans="1:26">
      <c r="A42" t="s">
        <v>236</v>
      </c>
      <c r="B42" t="s">
        <v>125</v>
      </c>
      <c r="C42">
        <v>-7.0000000000000001E-3</v>
      </c>
      <c r="D42">
        <v>-0.48199999999999998</v>
      </c>
      <c r="E42">
        <v>-2.4E-2</v>
      </c>
      <c r="F42">
        <v>0.06</v>
      </c>
      <c r="G42">
        <v>0.35</v>
      </c>
      <c r="H42">
        <v>4.8000000000000001E-2</v>
      </c>
      <c r="I42">
        <v>0.187</v>
      </c>
      <c r="K42">
        <f t="shared" si="16"/>
        <v>7.0000000000000001E-3</v>
      </c>
      <c r="L42">
        <f t="shared" si="17"/>
        <v>0.48199999999999998</v>
      </c>
      <c r="M42">
        <f t="shared" si="18"/>
        <v>2.4E-2</v>
      </c>
      <c r="N42">
        <f t="shared" si="19"/>
        <v>0.06</v>
      </c>
      <c r="O42">
        <f t="shared" si="20"/>
        <v>0.35</v>
      </c>
      <c r="P42">
        <f t="shared" si="21"/>
        <v>4.8000000000000001E-2</v>
      </c>
      <c r="Q42">
        <f t="shared" si="22"/>
        <v>0.187</v>
      </c>
      <c r="R42" t="str">
        <f t="shared" si="23"/>
        <v>openness - personality set d: I rarely notice my emotional reactions.</v>
      </c>
      <c r="S42" t="str">
        <f t="shared" si="24"/>
        <v>OPEN114</v>
      </c>
      <c r="T42" t="str">
        <f t="shared" si="25"/>
        <v/>
      </c>
      <c r="U42">
        <f t="shared" si="26"/>
        <v>0.48199999999999998</v>
      </c>
      <c r="V42" t="str">
        <f t="shared" si="27"/>
        <v/>
      </c>
      <c r="W42" t="str">
        <f t="shared" si="28"/>
        <v/>
      </c>
      <c r="X42">
        <f t="shared" si="29"/>
        <v>0.35</v>
      </c>
      <c r="Y42" t="str">
        <f t="shared" si="30"/>
        <v/>
      </c>
      <c r="Z42" s="6" t="str">
        <f t="shared" si="31"/>
        <v/>
      </c>
    </row>
    <row r="43" spans="1:26">
      <c r="A43" t="s">
        <v>153</v>
      </c>
      <c r="B43" t="s">
        <v>42</v>
      </c>
      <c r="C43">
        <v>4.7E-2</v>
      </c>
      <c r="D43">
        <v>0.47799999999999998</v>
      </c>
      <c r="E43">
        <v>8.0000000000000002E-3</v>
      </c>
      <c r="F43">
        <v>-7.3999999999999996E-2</v>
      </c>
      <c r="G43">
        <v>0.33700000000000002</v>
      </c>
      <c r="H43">
        <v>1.2999999999999999E-2</v>
      </c>
      <c r="I43">
        <v>-6.9000000000000006E-2</v>
      </c>
      <c r="K43">
        <f t="shared" si="16"/>
        <v>4.7E-2</v>
      </c>
      <c r="L43">
        <f t="shared" si="17"/>
        <v>0.47799999999999998</v>
      </c>
      <c r="M43">
        <f t="shared" si="18"/>
        <v>8.0000000000000002E-3</v>
      </c>
      <c r="N43">
        <f t="shared" si="19"/>
        <v>7.3999999999999996E-2</v>
      </c>
      <c r="O43">
        <f t="shared" si="20"/>
        <v>0.33700000000000002</v>
      </c>
      <c r="P43">
        <f t="shared" si="21"/>
        <v>1.2999999999999999E-2</v>
      </c>
      <c r="Q43">
        <f t="shared" si="22"/>
        <v>6.9000000000000006E-2</v>
      </c>
      <c r="R43" t="str">
        <f t="shared" si="23"/>
        <v>openness - personality set a: I reason logically.</v>
      </c>
      <c r="S43" t="str">
        <f t="shared" si="24"/>
        <v>OPEN121</v>
      </c>
      <c r="T43" t="str">
        <f t="shared" si="25"/>
        <v/>
      </c>
      <c r="U43">
        <f t="shared" si="26"/>
        <v>0.47799999999999998</v>
      </c>
      <c r="V43" t="str">
        <f t="shared" si="27"/>
        <v/>
      </c>
      <c r="W43" t="str">
        <f t="shared" si="28"/>
        <v/>
      </c>
      <c r="X43">
        <f t="shared" si="29"/>
        <v>0.33700000000000002</v>
      </c>
      <c r="Y43" t="str">
        <f t="shared" si="30"/>
        <v/>
      </c>
      <c r="Z43" s="6" t="str">
        <f t="shared" si="31"/>
        <v/>
      </c>
    </row>
    <row r="44" spans="1:26">
      <c r="A44" t="s">
        <v>148</v>
      </c>
      <c r="B44" t="s">
        <v>37</v>
      </c>
      <c r="C44">
        <v>0.13300000000000001</v>
      </c>
      <c r="D44">
        <v>0.47</v>
      </c>
      <c r="E44">
        <v>-5.8000000000000003E-2</v>
      </c>
      <c r="F44">
        <v>0.19900000000000001</v>
      </c>
      <c r="G44">
        <v>0.14399999999999999</v>
      </c>
      <c r="H44">
        <v>8.9999999999999993E-3</v>
      </c>
      <c r="I44">
        <v>7.1999999999999995E-2</v>
      </c>
      <c r="K44">
        <f t="shared" si="16"/>
        <v>0.13300000000000001</v>
      </c>
      <c r="L44">
        <f t="shared" si="17"/>
        <v>0.47</v>
      </c>
      <c r="M44">
        <f t="shared" si="18"/>
        <v>5.8000000000000003E-2</v>
      </c>
      <c r="N44">
        <f t="shared" si="19"/>
        <v>0.19900000000000001</v>
      </c>
      <c r="O44">
        <f t="shared" si="20"/>
        <v>0.14399999999999999</v>
      </c>
      <c r="P44">
        <f t="shared" si="21"/>
        <v>8.9999999999999993E-3</v>
      </c>
      <c r="Q44">
        <f t="shared" si="22"/>
        <v>7.1999999999999995E-2</v>
      </c>
      <c r="R44" t="str">
        <f t="shared" si="23"/>
        <v>openness - personality set a: I quickly recognize possibilities.</v>
      </c>
      <c r="S44" t="str">
        <f t="shared" si="24"/>
        <v>OPEN112</v>
      </c>
      <c r="T44" t="str">
        <f t="shared" si="25"/>
        <v/>
      </c>
      <c r="U44">
        <f t="shared" si="26"/>
        <v>0.47</v>
      </c>
      <c r="V44" t="str">
        <f t="shared" si="27"/>
        <v/>
      </c>
      <c r="W44" t="str">
        <f t="shared" si="28"/>
        <v/>
      </c>
      <c r="X44" t="str">
        <f t="shared" si="29"/>
        <v/>
      </c>
      <c r="Y44" t="str">
        <f t="shared" si="30"/>
        <v/>
      </c>
      <c r="Z44" s="6" t="str">
        <f t="shared" si="31"/>
        <v/>
      </c>
    </row>
    <row r="45" spans="1:26">
      <c r="A45" t="s">
        <v>214</v>
      </c>
      <c r="B45" t="s">
        <v>103</v>
      </c>
      <c r="C45">
        <v>-0.158</v>
      </c>
      <c r="D45">
        <v>0.437</v>
      </c>
      <c r="E45">
        <v>0.17100000000000001</v>
      </c>
      <c r="F45">
        <v>8.4000000000000005E-2</v>
      </c>
      <c r="G45">
        <v>0.312</v>
      </c>
      <c r="H45">
        <v>4.1000000000000002E-2</v>
      </c>
      <c r="I45">
        <v>-0.126</v>
      </c>
      <c r="K45">
        <f t="shared" si="16"/>
        <v>0.158</v>
      </c>
      <c r="L45">
        <f t="shared" si="17"/>
        <v>0.437</v>
      </c>
      <c r="M45">
        <f t="shared" si="18"/>
        <v>0.17100000000000001</v>
      </c>
      <c r="N45">
        <f t="shared" si="19"/>
        <v>8.4000000000000005E-2</v>
      </c>
      <c r="O45">
        <f t="shared" si="20"/>
        <v>0.312</v>
      </c>
      <c r="P45">
        <f t="shared" si="21"/>
        <v>4.1000000000000002E-2</v>
      </c>
      <c r="Q45">
        <f t="shared" si="22"/>
        <v>0.126</v>
      </c>
      <c r="R45" t="str">
        <f t="shared" si="23"/>
        <v>openness - personality set c: I can easily link facts together.</v>
      </c>
      <c r="S45" t="str">
        <f t="shared" si="24"/>
        <v>OPEN29</v>
      </c>
      <c r="T45" t="str">
        <f t="shared" si="25"/>
        <v/>
      </c>
      <c r="U45">
        <f t="shared" si="26"/>
        <v>0.437</v>
      </c>
      <c r="V45" t="str">
        <f t="shared" si="27"/>
        <v/>
      </c>
      <c r="W45" t="str">
        <f t="shared" si="28"/>
        <v/>
      </c>
      <c r="X45">
        <f t="shared" si="29"/>
        <v>0.312</v>
      </c>
      <c r="Y45" t="str">
        <f t="shared" si="30"/>
        <v/>
      </c>
      <c r="Z45" s="6" t="str">
        <f t="shared" si="31"/>
        <v/>
      </c>
    </row>
    <row r="46" spans="1:26">
      <c r="A46" t="s">
        <v>195</v>
      </c>
      <c r="B46" t="s">
        <v>84</v>
      </c>
      <c r="C46">
        <v>0.25900000000000001</v>
      </c>
      <c r="D46">
        <v>0.432</v>
      </c>
      <c r="E46">
        <v>0.17</v>
      </c>
      <c r="F46">
        <v>1.6E-2</v>
      </c>
      <c r="G46">
        <v>0.11</v>
      </c>
      <c r="H46">
        <v>5.3999999999999999E-2</v>
      </c>
      <c r="I46">
        <v>-2.4E-2</v>
      </c>
      <c r="K46">
        <f t="shared" si="16"/>
        <v>0.25900000000000001</v>
      </c>
      <c r="L46">
        <f t="shared" si="17"/>
        <v>0.432</v>
      </c>
      <c r="M46">
        <f t="shared" si="18"/>
        <v>0.17</v>
      </c>
      <c r="N46">
        <f t="shared" si="19"/>
        <v>1.6E-2</v>
      </c>
      <c r="O46">
        <f t="shared" si="20"/>
        <v>0.11</v>
      </c>
      <c r="P46">
        <f t="shared" si="21"/>
        <v>5.3999999999999999E-2</v>
      </c>
      <c r="Q46">
        <f t="shared" si="22"/>
        <v>2.4E-2</v>
      </c>
      <c r="R46" t="str">
        <f t="shared" si="23"/>
        <v>openness - personality set c: I want to increase my knowledge.</v>
      </c>
      <c r="S46" t="str">
        <f t="shared" si="24"/>
        <v>OPEN148</v>
      </c>
      <c r="T46" t="str">
        <f t="shared" si="25"/>
        <v/>
      </c>
      <c r="U46">
        <f t="shared" si="26"/>
        <v>0.432</v>
      </c>
      <c r="V46" t="str">
        <f t="shared" si="27"/>
        <v/>
      </c>
      <c r="W46" t="str">
        <f t="shared" si="28"/>
        <v/>
      </c>
      <c r="X46" t="str">
        <f t="shared" si="29"/>
        <v/>
      </c>
      <c r="Y46" t="str">
        <f t="shared" si="30"/>
        <v/>
      </c>
      <c r="Z46" s="6" t="str">
        <f t="shared" si="31"/>
        <v/>
      </c>
    </row>
    <row r="47" spans="1:26">
      <c r="A47" t="s">
        <v>169</v>
      </c>
      <c r="B47" t="s">
        <v>58</v>
      </c>
      <c r="C47">
        <v>-8.2000000000000003E-2</v>
      </c>
      <c r="D47">
        <v>0.42899999999999999</v>
      </c>
      <c r="E47">
        <v>5.0000000000000001E-3</v>
      </c>
      <c r="F47">
        <v>0.22800000000000001</v>
      </c>
      <c r="G47">
        <v>-0.20399999999999999</v>
      </c>
      <c r="H47">
        <v>0.13300000000000001</v>
      </c>
      <c r="I47">
        <v>-2.1000000000000001E-2</v>
      </c>
      <c r="K47">
        <f t="shared" si="16"/>
        <v>8.2000000000000003E-2</v>
      </c>
      <c r="L47">
        <f t="shared" si="17"/>
        <v>0.42899999999999999</v>
      </c>
      <c r="M47">
        <f t="shared" si="18"/>
        <v>5.0000000000000001E-3</v>
      </c>
      <c r="N47">
        <f t="shared" si="19"/>
        <v>0.22800000000000001</v>
      </c>
      <c r="O47">
        <f t="shared" si="20"/>
        <v>0.20399999999999999</v>
      </c>
      <c r="P47">
        <f t="shared" si="21"/>
        <v>0.13300000000000001</v>
      </c>
      <c r="Q47">
        <f t="shared" si="22"/>
        <v>2.1000000000000001E-2</v>
      </c>
      <c r="R47" t="str">
        <f t="shared" si="23"/>
        <v>openness - personality set b: I am open about myself to others.</v>
      </c>
      <c r="S47" t="str">
        <f t="shared" si="24"/>
        <v>OPEN12</v>
      </c>
      <c r="T47" t="str">
        <f t="shared" si="25"/>
        <v/>
      </c>
      <c r="U47">
        <f t="shared" si="26"/>
        <v>0.42899999999999999</v>
      </c>
      <c r="V47" t="str">
        <f t="shared" si="27"/>
        <v/>
      </c>
      <c r="W47" t="str">
        <f t="shared" si="28"/>
        <v/>
      </c>
      <c r="X47" t="str">
        <f t="shared" si="29"/>
        <v/>
      </c>
      <c r="Y47" t="str">
        <f t="shared" si="30"/>
        <v/>
      </c>
      <c r="Z47" s="6" t="str">
        <f t="shared" si="31"/>
        <v/>
      </c>
    </row>
    <row r="48" spans="1:26">
      <c r="A48" t="s">
        <v>138</v>
      </c>
      <c r="B48" t="s">
        <v>27</v>
      </c>
      <c r="C48">
        <v>7.0000000000000001E-3</v>
      </c>
      <c r="D48">
        <v>0.42799999999999999</v>
      </c>
      <c r="E48">
        <v>2.7E-2</v>
      </c>
      <c r="F48">
        <v>-0.17199999999999999</v>
      </c>
      <c r="G48">
        <v>0.20799999999999999</v>
      </c>
      <c r="H48">
        <v>0.24099999999999999</v>
      </c>
      <c r="I48">
        <v>-2.8000000000000001E-2</v>
      </c>
      <c r="K48">
        <f t="shared" si="16"/>
        <v>7.0000000000000001E-3</v>
      </c>
      <c r="L48">
        <f t="shared" si="17"/>
        <v>0.42799999999999999</v>
      </c>
      <c r="M48">
        <f t="shared" si="18"/>
        <v>2.7E-2</v>
      </c>
      <c r="N48">
        <f t="shared" si="19"/>
        <v>0.17199999999999999</v>
      </c>
      <c r="O48">
        <f t="shared" si="20"/>
        <v>0.20799999999999999</v>
      </c>
      <c r="P48">
        <f t="shared" si="21"/>
        <v>0.24099999999999999</v>
      </c>
      <c r="Q48">
        <f t="shared" si="22"/>
        <v>2.8000000000000001E-2</v>
      </c>
      <c r="R48" t="str">
        <f t="shared" si="23"/>
        <v>openness - personality set a: I tend to analyze things.</v>
      </c>
      <c r="S48" t="str">
        <f t="shared" si="24"/>
        <v>OPEN134</v>
      </c>
      <c r="T48" t="str">
        <f t="shared" si="25"/>
        <v/>
      </c>
      <c r="U48">
        <f t="shared" si="26"/>
        <v>0.42799999999999999</v>
      </c>
      <c r="V48" t="str">
        <f t="shared" si="27"/>
        <v/>
      </c>
      <c r="W48" t="str">
        <f t="shared" si="28"/>
        <v/>
      </c>
      <c r="X48" t="str">
        <f t="shared" si="29"/>
        <v/>
      </c>
      <c r="Y48" t="str">
        <f t="shared" si="30"/>
        <v/>
      </c>
      <c r="Z48" s="6" t="str">
        <f t="shared" si="31"/>
        <v/>
      </c>
    </row>
    <row r="49" spans="1:26">
      <c r="A49" t="s">
        <v>189</v>
      </c>
      <c r="B49" t="s">
        <v>78</v>
      </c>
      <c r="C49">
        <v>0.28599999999999998</v>
      </c>
      <c r="D49">
        <v>0.42099999999999999</v>
      </c>
      <c r="E49">
        <v>-0.122</v>
      </c>
      <c r="F49">
        <v>4.2999999999999997E-2</v>
      </c>
      <c r="G49">
        <v>0.19</v>
      </c>
      <c r="H49">
        <v>-0.105</v>
      </c>
      <c r="I49">
        <v>9.1999999999999998E-2</v>
      </c>
      <c r="K49">
        <f t="shared" si="16"/>
        <v>0.28599999999999998</v>
      </c>
      <c r="L49">
        <f t="shared" si="17"/>
        <v>0.42099999999999999</v>
      </c>
      <c r="M49">
        <f t="shared" si="18"/>
        <v>0.122</v>
      </c>
      <c r="N49">
        <f t="shared" si="19"/>
        <v>4.2999999999999997E-2</v>
      </c>
      <c r="O49">
        <f t="shared" si="20"/>
        <v>0.19</v>
      </c>
      <c r="P49">
        <f t="shared" si="21"/>
        <v>0.105</v>
      </c>
      <c r="Q49">
        <f t="shared" si="22"/>
        <v>9.1999999999999998E-2</v>
      </c>
      <c r="R49" t="str">
        <f t="shared" si="23"/>
        <v>openness - personality set b: I am good at taking advice.</v>
      </c>
      <c r="S49" t="str">
        <f t="shared" si="24"/>
        <v>OPEN7</v>
      </c>
      <c r="T49" t="str">
        <f t="shared" si="25"/>
        <v/>
      </c>
      <c r="U49">
        <f t="shared" si="26"/>
        <v>0.42099999999999999</v>
      </c>
      <c r="V49" t="str">
        <f t="shared" si="27"/>
        <v/>
      </c>
      <c r="W49" t="str">
        <f t="shared" si="28"/>
        <v/>
      </c>
      <c r="X49" t="str">
        <f t="shared" si="29"/>
        <v/>
      </c>
      <c r="Y49" t="str">
        <f t="shared" si="30"/>
        <v/>
      </c>
      <c r="Z49" s="6" t="str">
        <f t="shared" si="31"/>
        <v/>
      </c>
    </row>
    <row r="50" spans="1:26">
      <c r="A50" t="s">
        <v>221</v>
      </c>
      <c r="B50" t="s">
        <v>110</v>
      </c>
      <c r="C50">
        <v>-0.123</v>
      </c>
      <c r="D50">
        <v>-0.41799999999999998</v>
      </c>
      <c r="E50">
        <v>1.2E-2</v>
      </c>
      <c r="F50">
        <v>0</v>
      </c>
      <c r="G50">
        <v>0.30599999999999999</v>
      </c>
      <c r="H50">
        <v>0.04</v>
      </c>
      <c r="I50">
        <v>7.8E-2</v>
      </c>
      <c r="K50">
        <f t="shared" si="16"/>
        <v>0.123</v>
      </c>
      <c r="L50">
        <f t="shared" si="17"/>
        <v>0.41799999999999998</v>
      </c>
      <c r="M50">
        <f t="shared" si="18"/>
        <v>1.2E-2</v>
      </c>
      <c r="N50">
        <f t="shared" si="19"/>
        <v>0</v>
      </c>
      <c r="O50">
        <f t="shared" si="20"/>
        <v>0.30599999999999999</v>
      </c>
      <c r="P50">
        <f t="shared" si="21"/>
        <v>0.04</v>
      </c>
      <c r="Q50">
        <f t="shared" si="22"/>
        <v>7.8E-2</v>
      </c>
      <c r="R50" t="str">
        <f t="shared" si="23"/>
        <v>openness - personality set d: I find it hard to understand why people get emotional.</v>
      </c>
      <c r="S50" t="str">
        <f t="shared" si="24"/>
        <v>OPEN61</v>
      </c>
      <c r="T50" t="str">
        <f t="shared" si="25"/>
        <v/>
      </c>
      <c r="U50">
        <f t="shared" si="26"/>
        <v>0.41799999999999998</v>
      </c>
      <c r="V50" t="str">
        <f t="shared" si="27"/>
        <v/>
      </c>
      <c r="W50" t="str">
        <f t="shared" si="28"/>
        <v/>
      </c>
      <c r="X50">
        <f t="shared" si="29"/>
        <v>0.30599999999999999</v>
      </c>
      <c r="Y50" t="str">
        <f t="shared" si="30"/>
        <v/>
      </c>
      <c r="Z50" s="6" t="str">
        <f t="shared" si="31"/>
        <v/>
      </c>
    </row>
    <row r="51" spans="1:26">
      <c r="A51" t="s">
        <v>155</v>
      </c>
      <c r="B51" t="s">
        <v>44</v>
      </c>
      <c r="C51">
        <v>4.1000000000000002E-2</v>
      </c>
      <c r="D51">
        <v>0.38700000000000001</v>
      </c>
      <c r="E51">
        <v>2.1000000000000001E-2</v>
      </c>
      <c r="F51">
        <v>-0.13800000000000001</v>
      </c>
      <c r="G51">
        <v>4.1000000000000002E-2</v>
      </c>
      <c r="H51">
        <v>-0.25600000000000001</v>
      </c>
      <c r="I51">
        <v>0.29499999999999998</v>
      </c>
      <c r="K51">
        <f t="shared" si="16"/>
        <v>4.1000000000000002E-2</v>
      </c>
      <c r="L51">
        <f t="shared" si="17"/>
        <v>0.38700000000000001</v>
      </c>
      <c r="M51">
        <f t="shared" si="18"/>
        <v>2.1000000000000001E-2</v>
      </c>
      <c r="N51">
        <f t="shared" si="19"/>
        <v>0.13800000000000001</v>
      </c>
      <c r="O51">
        <f t="shared" si="20"/>
        <v>4.1000000000000002E-2</v>
      </c>
      <c r="P51">
        <f t="shared" si="21"/>
        <v>0.25600000000000001</v>
      </c>
      <c r="Q51">
        <f t="shared" si="22"/>
        <v>0.29499999999999998</v>
      </c>
      <c r="R51" t="str">
        <f t="shared" si="23"/>
        <v>openness - personality set a: I like to follow a regular schedule.</v>
      </c>
      <c r="S51" t="str">
        <f t="shared" si="24"/>
        <v>OPEN90</v>
      </c>
      <c r="T51" t="str">
        <f t="shared" si="25"/>
        <v/>
      </c>
      <c r="U51">
        <f t="shared" si="26"/>
        <v>0.38700000000000001</v>
      </c>
      <c r="V51" t="str">
        <f t="shared" si="27"/>
        <v/>
      </c>
      <c r="W51" t="str">
        <f t="shared" si="28"/>
        <v/>
      </c>
      <c r="X51" t="str">
        <f t="shared" si="29"/>
        <v/>
      </c>
      <c r="Y51" t="str">
        <f t="shared" si="30"/>
        <v/>
      </c>
      <c r="Z51" s="6" t="str">
        <f t="shared" si="31"/>
        <v/>
      </c>
    </row>
    <row r="52" spans="1:26">
      <c r="A52" t="s">
        <v>196</v>
      </c>
      <c r="B52" t="s">
        <v>85</v>
      </c>
      <c r="C52">
        <v>0.248</v>
      </c>
      <c r="D52">
        <v>0.38300000000000001</v>
      </c>
      <c r="E52">
        <v>9.9000000000000005E-2</v>
      </c>
      <c r="F52">
        <v>0.16900000000000001</v>
      </c>
      <c r="G52">
        <v>-6.7000000000000004E-2</v>
      </c>
      <c r="H52">
        <v>0.13900000000000001</v>
      </c>
      <c r="I52">
        <v>-0.13200000000000001</v>
      </c>
      <c r="K52">
        <f t="shared" si="16"/>
        <v>0.248</v>
      </c>
      <c r="L52">
        <f t="shared" si="17"/>
        <v>0.38300000000000001</v>
      </c>
      <c r="M52">
        <f t="shared" si="18"/>
        <v>9.9000000000000005E-2</v>
      </c>
      <c r="N52">
        <f t="shared" si="19"/>
        <v>0.16900000000000001</v>
      </c>
      <c r="O52">
        <f t="shared" si="20"/>
        <v>6.7000000000000004E-2</v>
      </c>
      <c r="P52">
        <f t="shared" si="21"/>
        <v>0.13900000000000001</v>
      </c>
      <c r="Q52">
        <f t="shared" si="22"/>
        <v>0.13200000000000001</v>
      </c>
      <c r="R52" t="str">
        <f t="shared" si="23"/>
        <v>openness - personality set c: I find the world a very interesting place.</v>
      </c>
      <c r="S52" t="str">
        <f t="shared" si="24"/>
        <v>OPEN64</v>
      </c>
      <c r="T52" t="str">
        <f t="shared" si="25"/>
        <v/>
      </c>
      <c r="U52">
        <f t="shared" si="26"/>
        <v>0.38300000000000001</v>
      </c>
      <c r="V52" t="str">
        <f t="shared" si="27"/>
        <v/>
      </c>
      <c r="W52" t="str">
        <f t="shared" si="28"/>
        <v/>
      </c>
      <c r="X52" t="str">
        <f t="shared" si="29"/>
        <v/>
      </c>
      <c r="Y52" t="str">
        <f t="shared" si="30"/>
        <v/>
      </c>
      <c r="Z52" s="6" t="str">
        <f t="shared" si="31"/>
        <v/>
      </c>
    </row>
    <row r="53" spans="1:26">
      <c r="A53" t="s">
        <v>151</v>
      </c>
      <c r="B53" t="s">
        <v>40</v>
      </c>
      <c r="C53">
        <v>0.14499999999999999</v>
      </c>
      <c r="D53">
        <v>0.38</v>
      </c>
      <c r="E53">
        <v>8.9999999999999993E-3</v>
      </c>
      <c r="F53">
        <v>0.26100000000000001</v>
      </c>
      <c r="G53">
        <v>0.10100000000000001</v>
      </c>
      <c r="H53">
        <v>-0.161</v>
      </c>
      <c r="I53">
        <v>0.10299999999999999</v>
      </c>
      <c r="K53">
        <f t="shared" si="16"/>
        <v>0.14499999999999999</v>
      </c>
      <c r="L53">
        <f t="shared" si="17"/>
        <v>0.38</v>
      </c>
      <c r="M53">
        <f t="shared" si="18"/>
        <v>8.9999999999999993E-3</v>
      </c>
      <c r="N53">
        <f t="shared" si="19"/>
        <v>0.26100000000000001</v>
      </c>
      <c r="O53">
        <f t="shared" si="20"/>
        <v>0.10100000000000001</v>
      </c>
      <c r="P53">
        <f t="shared" si="21"/>
        <v>0.161</v>
      </c>
      <c r="Q53">
        <f t="shared" si="22"/>
        <v>0.10299999999999999</v>
      </c>
      <c r="R53" t="str">
        <f t="shared" si="23"/>
        <v>openness - personality set a: I am passionate about anything I`m involved in.</v>
      </c>
      <c r="S53" t="str">
        <f t="shared" si="24"/>
        <v>OPEN13</v>
      </c>
      <c r="T53" t="str">
        <f t="shared" si="25"/>
        <v/>
      </c>
      <c r="U53">
        <f t="shared" si="26"/>
        <v>0.38</v>
      </c>
      <c r="V53" t="str">
        <f t="shared" si="27"/>
        <v/>
      </c>
      <c r="W53" t="str">
        <f t="shared" si="28"/>
        <v/>
      </c>
      <c r="X53" t="str">
        <f t="shared" si="29"/>
        <v/>
      </c>
      <c r="Y53" t="str">
        <f t="shared" si="30"/>
        <v/>
      </c>
      <c r="Z53" s="6" t="str">
        <f t="shared" si="31"/>
        <v/>
      </c>
    </row>
    <row r="54" spans="1:26">
      <c r="A54" t="s">
        <v>193</v>
      </c>
      <c r="B54" t="s">
        <v>82</v>
      </c>
      <c r="C54">
        <v>-1.2999999999999999E-2</v>
      </c>
      <c r="D54">
        <v>0.371</v>
      </c>
      <c r="E54">
        <v>-1.4999999999999999E-2</v>
      </c>
      <c r="F54">
        <v>0.02</v>
      </c>
      <c r="G54">
        <v>0.34599999999999997</v>
      </c>
      <c r="H54">
        <v>5.2999999999999999E-2</v>
      </c>
      <c r="I54">
        <v>-2.1000000000000001E-2</v>
      </c>
      <c r="K54">
        <f t="shared" si="16"/>
        <v>1.2999999999999999E-2</v>
      </c>
      <c r="L54">
        <f t="shared" si="17"/>
        <v>0.371</v>
      </c>
      <c r="M54">
        <f t="shared" si="18"/>
        <v>1.4999999999999999E-2</v>
      </c>
      <c r="N54">
        <f t="shared" si="19"/>
        <v>0.02</v>
      </c>
      <c r="O54">
        <f t="shared" si="20"/>
        <v>0.34599999999999997</v>
      </c>
      <c r="P54">
        <f t="shared" si="21"/>
        <v>5.2999999999999999E-2</v>
      </c>
      <c r="Q54">
        <f t="shared" si="22"/>
        <v>2.1000000000000001E-2</v>
      </c>
      <c r="R54" t="str">
        <f t="shared" si="23"/>
        <v>openness - personality set c: I am valued by others for my objectivity.</v>
      </c>
      <c r="S54" t="str">
        <f t="shared" si="24"/>
        <v>OPEN18</v>
      </c>
      <c r="T54" t="str">
        <f t="shared" si="25"/>
        <v/>
      </c>
      <c r="U54">
        <f t="shared" si="26"/>
        <v>0.371</v>
      </c>
      <c r="V54" t="str">
        <f t="shared" si="27"/>
        <v/>
      </c>
      <c r="W54" t="str">
        <f t="shared" si="28"/>
        <v/>
      </c>
      <c r="X54">
        <f t="shared" si="29"/>
        <v>0.34599999999999997</v>
      </c>
      <c r="Y54" t="str">
        <f t="shared" si="30"/>
        <v/>
      </c>
      <c r="Z54" s="6" t="str">
        <f t="shared" si="31"/>
        <v/>
      </c>
    </row>
    <row r="55" spans="1:26">
      <c r="A55" t="s">
        <v>167</v>
      </c>
      <c r="B55" t="s">
        <v>56</v>
      </c>
      <c r="C55">
        <v>0.28000000000000003</v>
      </c>
      <c r="D55">
        <v>0.36399999999999999</v>
      </c>
      <c r="E55">
        <v>-8.0000000000000002E-3</v>
      </c>
      <c r="F55">
        <v>6.8000000000000005E-2</v>
      </c>
      <c r="G55">
        <v>0.12</v>
      </c>
      <c r="H55">
        <v>9.0999999999999998E-2</v>
      </c>
      <c r="I55">
        <v>8.9999999999999993E-3</v>
      </c>
      <c r="K55">
        <f t="shared" si="16"/>
        <v>0.28000000000000003</v>
      </c>
      <c r="L55">
        <f t="shared" si="17"/>
        <v>0.36399999999999999</v>
      </c>
      <c r="M55">
        <f t="shared" si="18"/>
        <v>8.0000000000000002E-3</v>
      </c>
      <c r="N55">
        <f t="shared" si="19"/>
        <v>6.8000000000000005E-2</v>
      </c>
      <c r="O55">
        <f t="shared" si="20"/>
        <v>0.12</v>
      </c>
      <c r="P55">
        <f t="shared" si="21"/>
        <v>9.0999999999999998E-2</v>
      </c>
      <c r="Q55">
        <f t="shared" si="22"/>
        <v>8.9999999999999993E-3</v>
      </c>
      <c r="R55" t="str">
        <f t="shared" si="23"/>
        <v>openness - personality set b: I can see different points of view.</v>
      </c>
      <c r="S55" t="str">
        <f t="shared" si="24"/>
        <v>OPEN32</v>
      </c>
      <c r="T55" t="str">
        <f t="shared" si="25"/>
        <v/>
      </c>
      <c r="U55">
        <f t="shared" si="26"/>
        <v>0.36399999999999999</v>
      </c>
      <c r="V55" t="str">
        <f t="shared" si="27"/>
        <v/>
      </c>
      <c r="W55" t="str">
        <f t="shared" si="28"/>
        <v/>
      </c>
      <c r="X55" t="str">
        <f t="shared" si="29"/>
        <v/>
      </c>
      <c r="Y55" t="str">
        <f t="shared" si="30"/>
        <v/>
      </c>
      <c r="Z55" s="6" t="str">
        <f t="shared" si="31"/>
        <v/>
      </c>
    </row>
    <row r="56" spans="1:26">
      <c r="A56" t="s">
        <v>234</v>
      </c>
      <c r="B56" t="s">
        <v>123</v>
      </c>
      <c r="C56">
        <v>5.5E-2</v>
      </c>
      <c r="D56">
        <v>0.29699999999999999</v>
      </c>
      <c r="E56">
        <v>1.2999999999999999E-2</v>
      </c>
      <c r="F56">
        <v>0.14199999999999999</v>
      </c>
      <c r="G56">
        <v>0.158</v>
      </c>
      <c r="H56">
        <v>5.2999999999999999E-2</v>
      </c>
      <c r="I56">
        <v>0.14099999999999999</v>
      </c>
      <c r="K56">
        <f t="shared" si="16"/>
        <v>5.5E-2</v>
      </c>
      <c r="L56">
        <f t="shared" si="17"/>
        <v>0.29699999999999999</v>
      </c>
      <c r="M56">
        <f t="shared" si="18"/>
        <v>1.2999999999999999E-2</v>
      </c>
      <c r="N56">
        <f t="shared" si="19"/>
        <v>0.14199999999999999</v>
      </c>
      <c r="O56">
        <f t="shared" si="20"/>
        <v>0.158</v>
      </c>
      <c r="P56">
        <f t="shared" si="21"/>
        <v>5.2999999999999999E-2</v>
      </c>
      <c r="Q56">
        <f t="shared" si="22"/>
        <v>0.14099999999999999</v>
      </c>
      <c r="R56" t="str">
        <f t="shared" si="23"/>
        <v>openness - personality set d: I am always busy with something interesting.</v>
      </c>
      <c r="S56" t="str">
        <f t="shared" si="24"/>
        <v>OPEN2</v>
      </c>
      <c r="T56" t="str">
        <f t="shared" si="25"/>
        <v/>
      </c>
      <c r="U56" t="str">
        <f t="shared" si="26"/>
        <v/>
      </c>
      <c r="V56" t="str">
        <f t="shared" si="27"/>
        <v/>
      </c>
      <c r="W56" t="str">
        <f t="shared" si="28"/>
        <v/>
      </c>
      <c r="X56" t="str">
        <f t="shared" si="29"/>
        <v/>
      </c>
      <c r="Y56" t="str">
        <f t="shared" si="30"/>
        <v/>
      </c>
      <c r="Z56" s="6" t="str">
        <f t="shared" si="31"/>
        <v/>
      </c>
    </row>
    <row r="61" spans="1:26">
      <c r="A61" t="s">
        <v>152</v>
      </c>
      <c r="B61" t="s">
        <v>41</v>
      </c>
      <c r="C61">
        <v>3.6999999999999998E-2</v>
      </c>
      <c r="D61">
        <v>-2.5999999999999999E-2</v>
      </c>
      <c r="E61">
        <v>0.97499999999999998</v>
      </c>
      <c r="F61">
        <v>2.1000000000000001E-2</v>
      </c>
      <c r="G61">
        <v>2.5000000000000001E-2</v>
      </c>
      <c r="H61">
        <v>-0.14799999999999999</v>
      </c>
      <c r="I61">
        <v>3.4000000000000002E-2</v>
      </c>
      <c r="K61">
        <f t="shared" ref="K61:K69" si="32">ABS(C61)</f>
        <v>3.6999999999999998E-2</v>
      </c>
      <c r="L61">
        <f t="shared" ref="L61:L69" si="33">ABS(D61)</f>
        <v>2.5999999999999999E-2</v>
      </c>
      <c r="M61">
        <f t="shared" ref="M61:M69" si="34">ABS(E61)</f>
        <v>0.97499999999999998</v>
      </c>
      <c r="N61">
        <f t="shared" ref="N61:N69" si="35">ABS(F61)</f>
        <v>2.1000000000000001E-2</v>
      </c>
      <c r="O61">
        <f t="shared" ref="O61:O69" si="36">ABS(G61)</f>
        <v>2.5000000000000001E-2</v>
      </c>
      <c r="P61">
        <f t="shared" ref="P61:P69" si="37">ABS(H61)</f>
        <v>0.14799999999999999</v>
      </c>
      <c r="Q61">
        <f t="shared" ref="Q61:Q69" si="38">ABS(I61)</f>
        <v>3.4000000000000002E-2</v>
      </c>
      <c r="R61" t="str">
        <f t="shared" ref="R61:R69" si="39">A61</f>
        <v>openness - personality set a: I read a lot.</v>
      </c>
      <c r="S61" t="str">
        <f t="shared" ref="S61:S69" si="40">B61</f>
        <v>OPEN118</v>
      </c>
      <c r="T61" t="str">
        <f t="shared" ref="T61:T69" si="41">IF(ABS(K61)&lt;0.3,"",K61)</f>
        <v/>
      </c>
      <c r="U61" t="str">
        <f t="shared" ref="U61:U69" si="42">IF(ABS(L61)&lt;0.3,"",L61)</f>
        <v/>
      </c>
      <c r="V61">
        <f t="shared" ref="V61:V69" si="43">IF(ABS(M61)&lt;0.3,"",M61)</f>
        <v>0.97499999999999998</v>
      </c>
      <c r="W61" t="str">
        <f t="shared" ref="W61:W69" si="44">IF(ABS(N61)&lt;0.3,"",N61)</f>
        <v/>
      </c>
      <c r="X61" t="str">
        <f t="shared" ref="X61:X69" si="45">IF(ABS(O61)&lt;0.3,"",O61)</f>
        <v/>
      </c>
      <c r="Y61" t="str">
        <f t="shared" ref="Y61:Y69" si="46">IF(ABS(P61)&lt;0.3,"",P61)</f>
        <v/>
      </c>
      <c r="Z61" s="6" t="str">
        <f t="shared" ref="Z61:Z69" si="47">IF(ABS(Q61)&lt;0.3,"",Q61)</f>
        <v/>
      </c>
    </row>
    <row r="62" spans="1:26">
      <c r="A62" t="s">
        <v>146</v>
      </c>
      <c r="B62" t="s">
        <v>35</v>
      </c>
      <c r="C62">
        <v>2.3E-2</v>
      </c>
      <c r="D62">
        <v>-2.1999999999999999E-2</v>
      </c>
      <c r="E62">
        <v>0.96799999999999997</v>
      </c>
      <c r="F62">
        <v>2.1999999999999999E-2</v>
      </c>
      <c r="G62">
        <v>3.9E-2</v>
      </c>
      <c r="H62">
        <v>-0.14000000000000001</v>
      </c>
      <c r="I62">
        <v>6.8000000000000005E-2</v>
      </c>
      <c r="K62">
        <f t="shared" si="32"/>
        <v>2.3E-2</v>
      </c>
      <c r="L62">
        <f t="shared" si="33"/>
        <v>2.1999999999999999E-2</v>
      </c>
      <c r="M62">
        <f t="shared" si="34"/>
        <v>0.96799999999999997</v>
      </c>
      <c r="N62">
        <f t="shared" si="35"/>
        <v>2.1999999999999999E-2</v>
      </c>
      <c r="O62">
        <f t="shared" si="36"/>
        <v>3.9E-2</v>
      </c>
      <c r="P62">
        <f t="shared" si="37"/>
        <v>0.14000000000000001</v>
      </c>
      <c r="Q62">
        <f t="shared" si="38"/>
        <v>6.8000000000000005E-2</v>
      </c>
      <c r="R62" t="str">
        <f t="shared" si="39"/>
        <v>openness - personality set a: I read a large variety of books.</v>
      </c>
      <c r="S62" t="str">
        <f t="shared" si="40"/>
        <v>OPEN116</v>
      </c>
      <c r="T62" t="str">
        <f t="shared" si="41"/>
        <v/>
      </c>
      <c r="U62" t="str">
        <f t="shared" si="42"/>
        <v/>
      </c>
      <c r="V62">
        <f t="shared" si="43"/>
        <v>0.96799999999999997</v>
      </c>
      <c r="W62" t="str">
        <f t="shared" si="44"/>
        <v/>
      </c>
      <c r="X62" t="str">
        <f t="shared" si="45"/>
        <v/>
      </c>
      <c r="Y62" t="str">
        <f t="shared" si="46"/>
        <v/>
      </c>
      <c r="Z62" s="6" t="str">
        <f t="shared" si="47"/>
        <v/>
      </c>
    </row>
    <row r="63" spans="1:26">
      <c r="A63" t="s">
        <v>227</v>
      </c>
      <c r="B63" t="s">
        <v>116</v>
      </c>
      <c r="C63">
        <v>6.8000000000000005E-2</v>
      </c>
      <c r="D63">
        <v>0.11600000000000001</v>
      </c>
      <c r="E63">
        <v>0.84199999999999997</v>
      </c>
      <c r="F63">
        <v>-0.14799999999999999</v>
      </c>
      <c r="G63">
        <v>-4.2000000000000003E-2</v>
      </c>
      <c r="H63">
        <v>-1.7000000000000001E-2</v>
      </c>
      <c r="I63">
        <v>-0.115</v>
      </c>
      <c r="K63">
        <f t="shared" si="32"/>
        <v>6.8000000000000005E-2</v>
      </c>
      <c r="L63">
        <f t="shared" si="33"/>
        <v>0.11600000000000001</v>
      </c>
      <c r="M63">
        <f t="shared" si="34"/>
        <v>0.84199999999999997</v>
      </c>
      <c r="N63">
        <f t="shared" si="35"/>
        <v>0.14799999999999999</v>
      </c>
      <c r="O63">
        <f t="shared" si="36"/>
        <v>4.2000000000000003E-2</v>
      </c>
      <c r="P63">
        <f t="shared" si="37"/>
        <v>1.7000000000000001E-2</v>
      </c>
      <c r="Q63">
        <f t="shared" si="38"/>
        <v>0.115</v>
      </c>
      <c r="R63" t="str">
        <f t="shared" si="39"/>
        <v>openness - personality set d: I like to read.</v>
      </c>
      <c r="S63" t="str">
        <f t="shared" si="40"/>
        <v>OPEN91</v>
      </c>
      <c r="T63" t="str">
        <f t="shared" si="41"/>
        <v/>
      </c>
      <c r="U63" t="str">
        <f t="shared" si="42"/>
        <v/>
      </c>
      <c r="V63">
        <f t="shared" si="43"/>
        <v>0.84199999999999997</v>
      </c>
      <c r="W63" t="str">
        <f t="shared" si="44"/>
        <v/>
      </c>
      <c r="X63" t="str">
        <f t="shared" si="45"/>
        <v/>
      </c>
      <c r="Y63" t="str">
        <f t="shared" si="46"/>
        <v/>
      </c>
      <c r="Z63" s="6" t="str">
        <f t="shared" si="47"/>
        <v/>
      </c>
    </row>
    <row r="64" spans="1:26">
      <c r="A64" t="s">
        <v>142</v>
      </c>
      <c r="B64" t="s">
        <v>31</v>
      </c>
      <c r="C64">
        <v>0.214</v>
      </c>
      <c r="D64">
        <v>-0.04</v>
      </c>
      <c r="E64">
        <v>0.77200000000000002</v>
      </c>
      <c r="F64">
        <v>-2.1000000000000001E-2</v>
      </c>
      <c r="G64">
        <v>8.3000000000000004E-2</v>
      </c>
      <c r="H64">
        <v>2.7E-2</v>
      </c>
      <c r="I64">
        <v>0.08</v>
      </c>
      <c r="K64">
        <f t="shared" si="32"/>
        <v>0.214</v>
      </c>
      <c r="L64">
        <f t="shared" si="33"/>
        <v>0.04</v>
      </c>
      <c r="M64">
        <f t="shared" si="34"/>
        <v>0.77200000000000002</v>
      </c>
      <c r="N64">
        <f t="shared" si="35"/>
        <v>2.1000000000000001E-2</v>
      </c>
      <c r="O64">
        <f t="shared" si="36"/>
        <v>8.3000000000000004E-2</v>
      </c>
      <c r="P64">
        <f t="shared" si="37"/>
        <v>2.7E-2</v>
      </c>
      <c r="Q64">
        <f t="shared" si="38"/>
        <v>0.08</v>
      </c>
      <c r="R64" t="str">
        <f t="shared" si="39"/>
        <v>openness - personality set a: I enjoy discussing books with others.</v>
      </c>
      <c r="S64" t="str">
        <f t="shared" si="40"/>
        <v>OPEN46</v>
      </c>
      <c r="T64" t="str">
        <f t="shared" si="41"/>
        <v/>
      </c>
      <c r="U64" t="str">
        <f t="shared" si="42"/>
        <v/>
      </c>
      <c r="V64">
        <f t="shared" si="43"/>
        <v>0.77200000000000002</v>
      </c>
      <c r="W64" t="str">
        <f t="shared" si="44"/>
        <v/>
      </c>
      <c r="X64" t="str">
        <f t="shared" si="45"/>
        <v/>
      </c>
      <c r="Y64" t="str">
        <f t="shared" si="46"/>
        <v/>
      </c>
      <c r="Z64" s="6" t="str">
        <f t="shared" si="47"/>
        <v/>
      </c>
    </row>
    <row r="65" spans="1:26">
      <c r="A65" t="s">
        <v>183</v>
      </c>
      <c r="B65" t="s">
        <v>72</v>
      </c>
      <c r="C65">
        <v>0.10299999999999999</v>
      </c>
      <c r="D65">
        <v>-0.13600000000000001</v>
      </c>
      <c r="E65">
        <v>0.70299999999999996</v>
      </c>
      <c r="F65">
        <v>2.4E-2</v>
      </c>
      <c r="G65">
        <v>9.8000000000000004E-2</v>
      </c>
      <c r="H65">
        <v>4.9000000000000002E-2</v>
      </c>
      <c r="I65">
        <v>0.124</v>
      </c>
      <c r="K65">
        <f t="shared" si="32"/>
        <v>0.10299999999999999</v>
      </c>
      <c r="L65">
        <f t="shared" si="33"/>
        <v>0.13600000000000001</v>
      </c>
      <c r="M65">
        <f t="shared" si="34"/>
        <v>0.70299999999999996</v>
      </c>
      <c r="N65">
        <f t="shared" si="35"/>
        <v>2.4E-2</v>
      </c>
      <c r="O65">
        <f t="shared" si="36"/>
        <v>9.8000000000000004E-2</v>
      </c>
      <c r="P65">
        <f t="shared" si="37"/>
        <v>4.9000000000000002E-2</v>
      </c>
      <c r="Q65">
        <f t="shared" si="38"/>
        <v>0.124</v>
      </c>
      <c r="R65" t="str">
        <f t="shared" si="39"/>
        <v>openness - personality set b: I have read the great literary classics.</v>
      </c>
      <c r="S65" t="str">
        <f t="shared" si="40"/>
        <v>OPEN75</v>
      </c>
      <c r="T65" t="str">
        <f t="shared" si="41"/>
        <v/>
      </c>
      <c r="U65" t="str">
        <f t="shared" si="42"/>
        <v/>
      </c>
      <c r="V65">
        <f t="shared" si="43"/>
        <v>0.70299999999999996</v>
      </c>
      <c r="W65" t="str">
        <f t="shared" si="44"/>
        <v/>
      </c>
      <c r="X65" t="str">
        <f t="shared" si="45"/>
        <v/>
      </c>
      <c r="Y65" t="str">
        <f t="shared" si="46"/>
        <v/>
      </c>
      <c r="Z65" s="6" t="str">
        <f t="shared" si="47"/>
        <v/>
      </c>
    </row>
    <row r="66" spans="1:26">
      <c r="A66" t="s">
        <v>191</v>
      </c>
      <c r="B66" t="s">
        <v>80</v>
      </c>
      <c r="C66">
        <v>0.13300000000000001</v>
      </c>
      <c r="D66">
        <v>-0.06</v>
      </c>
      <c r="E66">
        <v>-0.55600000000000005</v>
      </c>
      <c r="F66">
        <v>-3.3000000000000002E-2</v>
      </c>
      <c r="G66">
        <v>-0.16800000000000001</v>
      </c>
      <c r="H66">
        <v>8.0000000000000002E-3</v>
      </c>
      <c r="I66">
        <v>0.29199999999999998</v>
      </c>
      <c r="K66">
        <f t="shared" si="32"/>
        <v>0.13300000000000001</v>
      </c>
      <c r="L66">
        <f t="shared" si="33"/>
        <v>0.06</v>
      </c>
      <c r="M66">
        <f t="shared" si="34"/>
        <v>0.55600000000000005</v>
      </c>
      <c r="N66">
        <f t="shared" si="35"/>
        <v>3.3000000000000002E-2</v>
      </c>
      <c r="O66">
        <f t="shared" si="36"/>
        <v>0.16800000000000001</v>
      </c>
      <c r="P66">
        <f t="shared" si="37"/>
        <v>8.0000000000000002E-3</v>
      </c>
      <c r="Q66">
        <f t="shared" si="38"/>
        <v>0.29199999999999998</v>
      </c>
      <c r="R66" t="str">
        <f t="shared" si="39"/>
        <v>openness - personality set c: I avoid difficult reading material.</v>
      </c>
      <c r="S66" t="str">
        <f t="shared" si="40"/>
        <v>OPEN21</v>
      </c>
      <c r="T66" t="str">
        <f t="shared" si="41"/>
        <v/>
      </c>
      <c r="U66" t="str">
        <f t="shared" si="42"/>
        <v/>
      </c>
      <c r="V66">
        <f t="shared" si="43"/>
        <v>0.55600000000000005</v>
      </c>
      <c r="W66" t="str">
        <f t="shared" si="44"/>
        <v/>
      </c>
      <c r="X66" t="str">
        <f t="shared" si="45"/>
        <v/>
      </c>
      <c r="Y66" t="str">
        <f t="shared" si="46"/>
        <v/>
      </c>
      <c r="Z66" s="6" t="str">
        <f t="shared" si="47"/>
        <v/>
      </c>
    </row>
    <row r="67" spans="1:26">
      <c r="A67" t="s">
        <v>203</v>
      </c>
      <c r="B67" t="s">
        <v>92</v>
      </c>
      <c r="C67">
        <v>0.27200000000000002</v>
      </c>
      <c r="D67">
        <v>0.155</v>
      </c>
      <c r="E67">
        <v>0.44900000000000001</v>
      </c>
      <c r="F67">
        <v>-4.3999999999999997E-2</v>
      </c>
      <c r="G67">
        <v>-0.11600000000000001</v>
      </c>
      <c r="H67">
        <v>0.13500000000000001</v>
      </c>
      <c r="I67">
        <v>-1.4999999999999999E-2</v>
      </c>
      <c r="K67">
        <f t="shared" si="32"/>
        <v>0.27200000000000002</v>
      </c>
      <c r="L67">
        <f t="shared" si="33"/>
        <v>0.155</v>
      </c>
      <c r="M67">
        <f t="shared" si="34"/>
        <v>0.44900000000000001</v>
      </c>
      <c r="N67">
        <f t="shared" si="35"/>
        <v>4.3999999999999997E-2</v>
      </c>
      <c r="O67">
        <f t="shared" si="36"/>
        <v>0.11600000000000001</v>
      </c>
      <c r="P67">
        <f t="shared" si="37"/>
        <v>0.13500000000000001</v>
      </c>
      <c r="Q67">
        <f t="shared" si="38"/>
        <v>1.4999999999999999E-2</v>
      </c>
      <c r="R67" t="str">
        <f t="shared" si="39"/>
        <v>openness - personality set c: I enjoy reading nonfiction.</v>
      </c>
      <c r="S67" t="str">
        <f t="shared" si="40"/>
        <v>OPEN53</v>
      </c>
      <c r="T67" t="str">
        <f t="shared" si="41"/>
        <v/>
      </c>
      <c r="U67" t="str">
        <f t="shared" si="42"/>
        <v/>
      </c>
      <c r="V67">
        <f t="shared" si="43"/>
        <v>0.44900000000000001</v>
      </c>
      <c r="W67" t="str">
        <f t="shared" si="44"/>
        <v/>
      </c>
      <c r="X67" t="str">
        <f t="shared" si="45"/>
        <v/>
      </c>
      <c r="Y67" t="str">
        <f t="shared" si="46"/>
        <v/>
      </c>
      <c r="Z67" s="6" t="str">
        <f t="shared" si="47"/>
        <v/>
      </c>
    </row>
    <row r="68" spans="1:26">
      <c r="A68" t="s">
        <v>204</v>
      </c>
      <c r="B68" t="s">
        <v>93</v>
      </c>
      <c r="C68">
        <v>3.1E-2</v>
      </c>
      <c r="D68">
        <v>7.1999999999999995E-2</v>
      </c>
      <c r="E68">
        <v>0.36599999999999999</v>
      </c>
      <c r="F68">
        <v>-2.3E-2</v>
      </c>
      <c r="G68">
        <v>0.249</v>
      </c>
      <c r="H68">
        <v>0.188</v>
      </c>
      <c r="I68">
        <v>-5.1999999999999998E-2</v>
      </c>
      <c r="K68">
        <f t="shared" si="32"/>
        <v>3.1E-2</v>
      </c>
      <c r="L68">
        <f t="shared" si="33"/>
        <v>7.1999999999999995E-2</v>
      </c>
      <c r="M68">
        <f t="shared" si="34"/>
        <v>0.36599999999999999</v>
      </c>
      <c r="N68">
        <f t="shared" si="35"/>
        <v>2.3E-2</v>
      </c>
      <c r="O68">
        <f t="shared" si="36"/>
        <v>0.249</v>
      </c>
      <c r="P68">
        <f t="shared" si="37"/>
        <v>0.188</v>
      </c>
      <c r="Q68">
        <f t="shared" si="38"/>
        <v>5.1999999999999998E-2</v>
      </c>
      <c r="R68" t="str">
        <f t="shared" si="39"/>
        <v>openness - personality set c: I find political discussions interesting.</v>
      </c>
      <c r="S68" t="str">
        <f t="shared" si="40"/>
        <v>OPEN63</v>
      </c>
      <c r="T68" t="str">
        <f t="shared" si="41"/>
        <v/>
      </c>
      <c r="U68" t="str">
        <f t="shared" si="42"/>
        <v/>
      </c>
      <c r="V68">
        <f t="shared" si="43"/>
        <v>0.36599999999999999</v>
      </c>
      <c r="W68" t="str">
        <f t="shared" si="44"/>
        <v/>
      </c>
      <c r="X68" t="str">
        <f t="shared" si="45"/>
        <v/>
      </c>
      <c r="Y68" t="str">
        <f t="shared" si="46"/>
        <v/>
      </c>
      <c r="Z68" s="6" t="str">
        <f t="shared" si="47"/>
        <v/>
      </c>
    </row>
    <row r="69" spans="1:26">
      <c r="A69" t="s">
        <v>190</v>
      </c>
      <c r="B69" t="s">
        <v>79</v>
      </c>
      <c r="C69">
        <v>-0.108</v>
      </c>
      <c r="D69">
        <v>0.25900000000000001</v>
      </c>
      <c r="E69">
        <v>0.28199999999999997</v>
      </c>
      <c r="F69">
        <v>0.20499999999999999</v>
      </c>
      <c r="G69">
        <v>7.9000000000000001E-2</v>
      </c>
      <c r="H69">
        <v>0.13900000000000001</v>
      </c>
      <c r="I69">
        <v>-1.9E-2</v>
      </c>
      <c r="K69">
        <f t="shared" si="32"/>
        <v>0.108</v>
      </c>
      <c r="L69">
        <f t="shared" si="33"/>
        <v>0.25900000000000001</v>
      </c>
      <c r="M69">
        <f t="shared" si="34"/>
        <v>0.28199999999999997</v>
      </c>
      <c r="N69">
        <f t="shared" si="35"/>
        <v>0.20499999999999999</v>
      </c>
      <c r="O69">
        <f t="shared" si="36"/>
        <v>7.9000000000000001E-2</v>
      </c>
      <c r="P69">
        <f t="shared" si="37"/>
        <v>0.13900000000000001</v>
      </c>
      <c r="Q69">
        <f t="shared" si="38"/>
        <v>1.9E-2</v>
      </c>
      <c r="R69" t="str">
        <f t="shared" si="39"/>
        <v>openness - personality set c: I engage in discussions.</v>
      </c>
      <c r="S69" t="str">
        <f t="shared" si="40"/>
        <v>OPEN44</v>
      </c>
      <c r="T69" t="str">
        <f t="shared" si="41"/>
        <v/>
      </c>
      <c r="U69" t="str">
        <f t="shared" si="42"/>
        <v/>
      </c>
      <c r="V69" t="str">
        <f t="shared" si="43"/>
        <v/>
      </c>
      <c r="W69" t="str">
        <f t="shared" si="44"/>
        <v/>
      </c>
      <c r="X69" t="str">
        <f t="shared" si="45"/>
        <v/>
      </c>
      <c r="Y69" t="str">
        <f t="shared" si="46"/>
        <v/>
      </c>
      <c r="Z69" s="6" t="str">
        <f t="shared" si="47"/>
        <v/>
      </c>
    </row>
    <row r="74" spans="1:26">
      <c r="A74" t="s">
        <v>165</v>
      </c>
      <c r="B74" t="s">
        <v>54</v>
      </c>
      <c r="C74">
        <v>6.4000000000000001E-2</v>
      </c>
      <c r="D74">
        <v>2.9000000000000001E-2</v>
      </c>
      <c r="E74">
        <v>-3.6999999999999998E-2</v>
      </c>
      <c r="F74">
        <v>0.79100000000000004</v>
      </c>
      <c r="G74">
        <v>1.9E-2</v>
      </c>
      <c r="H74">
        <v>-8.9999999999999993E-3</v>
      </c>
      <c r="I74">
        <v>1.0999999999999999E-2</v>
      </c>
      <c r="K74">
        <f t="shared" ref="K74:K88" si="48">ABS(C74)</f>
        <v>6.4000000000000001E-2</v>
      </c>
      <c r="L74">
        <f t="shared" ref="L74:L88" si="49">ABS(D74)</f>
        <v>2.9000000000000001E-2</v>
      </c>
      <c r="M74">
        <f t="shared" ref="M74:M88" si="50">ABS(E74)</f>
        <v>3.6999999999999998E-2</v>
      </c>
      <c r="N74">
        <f t="shared" ref="N74:N88" si="51">ABS(F74)</f>
        <v>0.79100000000000004</v>
      </c>
      <c r="O74">
        <f t="shared" ref="O74:O88" si="52">ABS(G74)</f>
        <v>1.9E-2</v>
      </c>
      <c r="P74">
        <f t="shared" ref="P74:P88" si="53">ABS(H74)</f>
        <v>8.9999999999999993E-3</v>
      </c>
      <c r="Q74">
        <f t="shared" ref="Q74:Q88" si="54">ABS(I74)</f>
        <v>1.0999999999999999E-2</v>
      </c>
      <c r="R74" t="str">
        <f t="shared" ref="R74:R88" si="55">A74</f>
        <v>openness - personality set b: I seek adventure.</v>
      </c>
      <c r="S74" t="str">
        <f t="shared" ref="S74:S88" si="56">B74</f>
        <v>OPEN125</v>
      </c>
      <c r="T74" t="str">
        <f t="shared" ref="T74:T88" si="57">IF(ABS(K74)&lt;0.3,"",K74)</f>
        <v/>
      </c>
      <c r="U74" t="str">
        <f t="shared" ref="U74:U88" si="58">IF(ABS(L74)&lt;0.3,"",L74)</f>
        <v/>
      </c>
      <c r="V74" t="str">
        <f t="shared" ref="V74:V88" si="59">IF(ABS(M74)&lt;0.3,"",M74)</f>
        <v/>
      </c>
      <c r="W74">
        <f t="shared" ref="W74:W88" si="60">IF(ABS(N74)&lt;0.3,"",N74)</f>
        <v>0.79100000000000004</v>
      </c>
      <c r="X74" t="str">
        <f t="shared" ref="X74:X88" si="61">IF(ABS(O74)&lt;0.3,"",O74)</f>
        <v/>
      </c>
      <c r="Y74" t="str">
        <f t="shared" ref="Y74:Y88" si="62">IF(ABS(P74)&lt;0.3,"",P74)</f>
        <v/>
      </c>
      <c r="Z74" s="6" t="str">
        <f t="shared" ref="Z74:Z88" si="63">IF(ABS(Q74)&lt;0.3,"",Q74)</f>
        <v/>
      </c>
    </row>
    <row r="75" spans="1:26">
      <c r="A75" t="s">
        <v>174</v>
      </c>
      <c r="B75" t="s">
        <v>63</v>
      </c>
      <c r="C75">
        <v>-5.7000000000000002E-2</v>
      </c>
      <c r="D75">
        <v>-9.1999999999999998E-2</v>
      </c>
      <c r="E75">
        <v>-4.3999999999999997E-2</v>
      </c>
      <c r="F75">
        <v>0.72899999999999998</v>
      </c>
      <c r="G75">
        <v>0.13400000000000001</v>
      </c>
      <c r="H75">
        <v>0.06</v>
      </c>
      <c r="I75">
        <v>-3.6999999999999998E-2</v>
      </c>
      <c r="K75">
        <f t="shared" si="48"/>
        <v>5.7000000000000002E-2</v>
      </c>
      <c r="L75">
        <f t="shared" si="49"/>
        <v>9.1999999999999998E-2</v>
      </c>
      <c r="M75">
        <f t="shared" si="50"/>
        <v>4.3999999999999997E-2</v>
      </c>
      <c r="N75">
        <f t="shared" si="51"/>
        <v>0.72899999999999998</v>
      </c>
      <c r="O75">
        <f t="shared" si="52"/>
        <v>0.13400000000000001</v>
      </c>
      <c r="P75">
        <f t="shared" si="53"/>
        <v>0.06</v>
      </c>
      <c r="Q75">
        <f t="shared" si="54"/>
        <v>3.6999999999999998E-2</v>
      </c>
      <c r="R75" t="str">
        <f t="shared" si="55"/>
        <v>openness - personality set b: I take risks.</v>
      </c>
      <c r="S75" t="str">
        <f t="shared" si="56"/>
        <v>OPEN133</v>
      </c>
      <c r="T75" t="str">
        <f t="shared" si="57"/>
        <v/>
      </c>
      <c r="U75" t="str">
        <f t="shared" si="58"/>
        <v/>
      </c>
      <c r="V75" t="str">
        <f t="shared" si="59"/>
        <v/>
      </c>
      <c r="W75">
        <f t="shared" si="60"/>
        <v>0.72899999999999998</v>
      </c>
      <c r="X75" t="str">
        <f t="shared" si="61"/>
        <v/>
      </c>
      <c r="Y75" t="str">
        <f t="shared" si="62"/>
        <v/>
      </c>
      <c r="Z75" s="6" t="str">
        <f t="shared" si="63"/>
        <v/>
      </c>
    </row>
    <row r="76" spans="1:26">
      <c r="A76" t="s">
        <v>233</v>
      </c>
      <c r="B76" t="s">
        <v>122</v>
      </c>
      <c r="C76">
        <v>1.7999999999999999E-2</v>
      </c>
      <c r="D76">
        <v>0.14000000000000001</v>
      </c>
      <c r="E76">
        <v>-0.06</v>
      </c>
      <c r="F76">
        <v>0.64700000000000002</v>
      </c>
      <c r="G76">
        <v>-3.0000000000000001E-3</v>
      </c>
      <c r="H76">
        <v>2E-3</v>
      </c>
      <c r="I76">
        <v>2.9000000000000001E-2</v>
      </c>
      <c r="K76">
        <f t="shared" si="48"/>
        <v>1.7999999999999999E-2</v>
      </c>
      <c r="L76">
        <f t="shared" si="49"/>
        <v>0.14000000000000001</v>
      </c>
      <c r="M76">
        <f t="shared" si="50"/>
        <v>0.06</v>
      </c>
      <c r="N76">
        <f t="shared" si="51"/>
        <v>0.64700000000000002</v>
      </c>
      <c r="O76">
        <f t="shared" si="52"/>
        <v>3.0000000000000001E-3</v>
      </c>
      <c r="P76">
        <f t="shared" si="53"/>
        <v>2E-3</v>
      </c>
      <c r="Q76">
        <f t="shared" si="54"/>
        <v>2.9000000000000001E-2</v>
      </c>
      <c r="R76" t="str">
        <f t="shared" si="55"/>
        <v>openness - personality set d: I seek excitement.</v>
      </c>
      <c r="S76" t="str">
        <f t="shared" si="56"/>
        <v>OPEN127</v>
      </c>
      <c r="T76" t="str">
        <f t="shared" si="57"/>
        <v/>
      </c>
      <c r="U76" t="str">
        <f t="shared" si="58"/>
        <v/>
      </c>
      <c r="V76" t="str">
        <f t="shared" si="59"/>
        <v/>
      </c>
      <c r="W76">
        <f t="shared" si="60"/>
        <v>0.64700000000000002</v>
      </c>
      <c r="X76" t="str">
        <f t="shared" si="61"/>
        <v/>
      </c>
      <c r="Y76" t="str">
        <f t="shared" si="62"/>
        <v/>
      </c>
      <c r="Z76" s="6" t="str">
        <f t="shared" si="63"/>
        <v/>
      </c>
    </row>
    <row r="77" spans="1:26">
      <c r="A77" t="s">
        <v>160</v>
      </c>
      <c r="B77" t="s">
        <v>49</v>
      </c>
      <c r="C77">
        <v>-5.7000000000000002E-2</v>
      </c>
      <c r="D77">
        <v>-1.0999999999999999E-2</v>
      </c>
      <c r="E77">
        <v>-0.108</v>
      </c>
      <c r="F77">
        <v>0.58399999999999996</v>
      </c>
      <c r="G77">
        <v>-0.13900000000000001</v>
      </c>
      <c r="H77">
        <v>0.28399999999999997</v>
      </c>
      <c r="I77">
        <v>2.5999999999999999E-2</v>
      </c>
      <c r="K77">
        <f t="shared" si="48"/>
        <v>5.7000000000000002E-2</v>
      </c>
      <c r="L77">
        <f t="shared" si="49"/>
        <v>1.0999999999999999E-2</v>
      </c>
      <c r="M77">
        <f t="shared" si="50"/>
        <v>0.108</v>
      </c>
      <c r="N77">
        <f t="shared" si="51"/>
        <v>0.58399999999999996</v>
      </c>
      <c r="O77">
        <f t="shared" si="52"/>
        <v>0.13900000000000001</v>
      </c>
      <c r="P77">
        <f t="shared" si="53"/>
        <v>0.28399999999999997</v>
      </c>
      <c r="Q77">
        <f t="shared" si="54"/>
        <v>2.5999999999999999E-2</v>
      </c>
      <c r="R77" t="str">
        <f t="shared" si="55"/>
        <v>openness - personality set a: I do unexpected things.</v>
      </c>
      <c r="S77" t="str">
        <f t="shared" si="56"/>
        <v>OPEN43</v>
      </c>
      <c r="T77" t="str">
        <f t="shared" si="57"/>
        <v/>
      </c>
      <c r="U77" t="str">
        <f t="shared" si="58"/>
        <v/>
      </c>
      <c r="V77" t="str">
        <f t="shared" si="59"/>
        <v/>
      </c>
      <c r="W77">
        <f t="shared" si="60"/>
        <v>0.58399999999999996</v>
      </c>
      <c r="X77" t="str">
        <f t="shared" si="61"/>
        <v/>
      </c>
      <c r="Y77" t="str">
        <f t="shared" si="62"/>
        <v/>
      </c>
      <c r="Z77" s="6" t="str">
        <f t="shared" si="63"/>
        <v/>
      </c>
    </row>
    <row r="78" spans="1:26">
      <c r="A78" t="s">
        <v>219</v>
      </c>
      <c r="B78" t="s">
        <v>108</v>
      </c>
      <c r="C78">
        <v>0.26800000000000002</v>
      </c>
      <c r="D78">
        <v>0.11799999999999999</v>
      </c>
      <c r="E78">
        <v>-1.9E-2</v>
      </c>
      <c r="F78">
        <v>0.51600000000000001</v>
      </c>
      <c r="G78">
        <v>4.8000000000000001E-2</v>
      </c>
      <c r="H78">
        <v>4.9000000000000002E-2</v>
      </c>
      <c r="I78">
        <v>-8.9999999999999993E-3</v>
      </c>
      <c r="K78">
        <f t="shared" si="48"/>
        <v>0.26800000000000002</v>
      </c>
      <c r="L78">
        <f t="shared" si="49"/>
        <v>0.11799999999999999</v>
      </c>
      <c r="M78">
        <f t="shared" si="50"/>
        <v>1.9E-2</v>
      </c>
      <c r="N78">
        <f t="shared" si="51"/>
        <v>0.51600000000000001</v>
      </c>
      <c r="O78">
        <f t="shared" si="52"/>
        <v>4.8000000000000001E-2</v>
      </c>
      <c r="P78">
        <f t="shared" si="53"/>
        <v>4.9000000000000002E-2</v>
      </c>
      <c r="Q78">
        <f t="shared" si="54"/>
        <v>8.9999999999999993E-3</v>
      </c>
      <c r="R78" t="str">
        <f t="shared" si="55"/>
        <v>openness - personality set d: I try out new things.</v>
      </c>
      <c r="S78" t="str">
        <f t="shared" si="56"/>
        <v>OPEN140</v>
      </c>
      <c r="T78" t="str">
        <f t="shared" si="57"/>
        <v/>
      </c>
      <c r="U78" t="str">
        <f t="shared" si="58"/>
        <v/>
      </c>
      <c r="V78" t="str">
        <f t="shared" si="59"/>
        <v/>
      </c>
      <c r="W78">
        <f t="shared" si="60"/>
        <v>0.51600000000000001</v>
      </c>
      <c r="X78" t="str">
        <f t="shared" si="61"/>
        <v/>
      </c>
      <c r="Y78" t="str">
        <f t="shared" si="62"/>
        <v/>
      </c>
      <c r="Z78" s="6" t="str">
        <f t="shared" si="63"/>
        <v/>
      </c>
    </row>
    <row r="79" spans="1:26">
      <c r="A79" t="s">
        <v>156</v>
      </c>
      <c r="B79" t="s">
        <v>45</v>
      </c>
      <c r="C79">
        <v>0.28399999999999997</v>
      </c>
      <c r="D79">
        <v>0.29899999999999999</v>
      </c>
      <c r="E79">
        <v>-3.5000000000000003E-2</v>
      </c>
      <c r="F79">
        <v>0.45600000000000002</v>
      </c>
      <c r="G79">
        <v>-4.2999999999999997E-2</v>
      </c>
      <c r="H79">
        <v>-5.6000000000000001E-2</v>
      </c>
      <c r="I79">
        <v>0.03</v>
      </c>
      <c r="K79">
        <f t="shared" si="48"/>
        <v>0.28399999999999997</v>
      </c>
      <c r="L79">
        <f t="shared" si="49"/>
        <v>0.29899999999999999</v>
      </c>
      <c r="M79">
        <f t="shared" si="50"/>
        <v>3.5000000000000003E-2</v>
      </c>
      <c r="N79">
        <f t="shared" si="51"/>
        <v>0.45600000000000002</v>
      </c>
      <c r="O79">
        <f t="shared" si="52"/>
        <v>4.2999999999999997E-2</v>
      </c>
      <c r="P79">
        <f t="shared" si="53"/>
        <v>5.6000000000000001E-2</v>
      </c>
      <c r="Q79">
        <f t="shared" si="54"/>
        <v>0.03</v>
      </c>
      <c r="R79" t="str">
        <f t="shared" si="55"/>
        <v>openness - personality set a: I am excited by many different activities.</v>
      </c>
      <c r="S79" t="str">
        <f t="shared" si="56"/>
        <v>OPEN5</v>
      </c>
      <c r="T79" t="str">
        <f t="shared" si="57"/>
        <v/>
      </c>
      <c r="U79" t="str">
        <f t="shared" si="58"/>
        <v/>
      </c>
      <c r="V79" t="str">
        <f t="shared" si="59"/>
        <v/>
      </c>
      <c r="W79">
        <f t="shared" si="60"/>
        <v>0.45600000000000002</v>
      </c>
      <c r="X79" t="str">
        <f t="shared" si="61"/>
        <v/>
      </c>
      <c r="Y79" t="str">
        <f t="shared" si="62"/>
        <v/>
      </c>
      <c r="Z79" s="6" t="str">
        <f t="shared" si="63"/>
        <v/>
      </c>
    </row>
    <row r="80" spans="1:26">
      <c r="A80" t="s">
        <v>139</v>
      </c>
      <c r="B80" t="s">
        <v>28</v>
      </c>
      <c r="C80">
        <v>0.40300000000000002</v>
      </c>
      <c r="D80">
        <v>-0.10199999999999999</v>
      </c>
      <c r="E80">
        <v>0.193</v>
      </c>
      <c r="F80">
        <v>0.44800000000000001</v>
      </c>
      <c r="G80">
        <v>0</v>
      </c>
      <c r="H80">
        <v>-5.6000000000000001E-2</v>
      </c>
      <c r="I80">
        <v>-0.184</v>
      </c>
      <c r="K80">
        <f t="shared" si="48"/>
        <v>0.40300000000000002</v>
      </c>
      <c r="L80">
        <f t="shared" si="49"/>
        <v>0.10199999999999999</v>
      </c>
      <c r="M80">
        <f t="shared" si="50"/>
        <v>0.193</v>
      </c>
      <c r="N80">
        <f t="shared" si="51"/>
        <v>0.44800000000000001</v>
      </c>
      <c r="O80">
        <f t="shared" si="52"/>
        <v>0</v>
      </c>
      <c r="P80">
        <f t="shared" si="53"/>
        <v>5.6000000000000001E-2</v>
      </c>
      <c r="Q80">
        <f t="shared" si="54"/>
        <v>0.184</v>
      </c>
      <c r="R80" t="str">
        <f t="shared" si="55"/>
        <v>openness - personality set a: I would love to explore strange places.</v>
      </c>
      <c r="S80" t="str">
        <f t="shared" si="56"/>
        <v>OPEN900</v>
      </c>
      <c r="T80">
        <f t="shared" si="57"/>
        <v>0.40300000000000002</v>
      </c>
      <c r="U80" t="str">
        <f t="shared" si="58"/>
        <v/>
      </c>
      <c r="V80" t="str">
        <f t="shared" si="59"/>
        <v/>
      </c>
      <c r="W80">
        <f t="shared" si="60"/>
        <v>0.44800000000000001</v>
      </c>
      <c r="X80" t="str">
        <f t="shared" si="61"/>
        <v/>
      </c>
      <c r="Y80" t="str">
        <f t="shared" si="62"/>
        <v/>
      </c>
      <c r="Z80" s="6" t="str">
        <f t="shared" si="63"/>
        <v/>
      </c>
    </row>
    <row r="81" spans="1:26">
      <c r="A81" t="s">
        <v>140</v>
      </c>
      <c r="B81" t="s">
        <v>29</v>
      </c>
      <c r="C81">
        <v>9.7000000000000003E-2</v>
      </c>
      <c r="D81">
        <v>-0.17100000000000001</v>
      </c>
      <c r="E81">
        <v>-7.6999999999999999E-2</v>
      </c>
      <c r="F81">
        <v>0.40600000000000003</v>
      </c>
      <c r="G81">
        <v>3.7999999999999999E-2</v>
      </c>
      <c r="H81">
        <v>0.14399999999999999</v>
      </c>
      <c r="I81">
        <v>-8.5000000000000006E-2</v>
      </c>
      <c r="K81">
        <f t="shared" si="48"/>
        <v>9.7000000000000003E-2</v>
      </c>
      <c r="L81">
        <f t="shared" si="49"/>
        <v>0.17100000000000001</v>
      </c>
      <c r="M81">
        <f t="shared" si="50"/>
        <v>7.6999999999999999E-2</v>
      </c>
      <c r="N81">
        <f t="shared" si="51"/>
        <v>0.40600000000000003</v>
      </c>
      <c r="O81">
        <f t="shared" si="52"/>
        <v>3.7999999999999999E-2</v>
      </c>
      <c r="P81">
        <f t="shared" si="53"/>
        <v>0.14399999999999999</v>
      </c>
      <c r="Q81">
        <f t="shared" si="54"/>
        <v>8.5000000000000006E-2</v>
      </c>
      <c r="R81" t="str">
        <f t="shared" si="55"/>
        <v>openness - personality set a: I prefer variety to routine.</v>
      </c>
      <c r="S81" t="str">
        <f t="shared" si="56"/>
        <v>OPEN109</v>
      </c>
      <c r="T81" t="str">
        <f t="shared" si="57"/>
        <v/>
      </c>
      <c r="U81" t="str">
        <f t="shared" si="58"/>
        <v/>
      </c>
      <c r="V81" t="str">
        <f t="shared" si="59"/>
        <v/>
      </c>
      <c r="W81">
        <f t="shared" si="60"/>
        <v>0.40600000000000003</v>
      </c>
      <c r="X81" t="str">
        <f t="shared" si="61"/>
        <v/>
      </c>
      <c r="Y81" t="str">
        <f t="shared" si="62"/>
        <v/>
      </c>
      <c r="Z81" s="6" t="str">
        <f t="shared" si="63"/>
        <v/>
      </c>
    </row>
    <row r="82" spans="1:26">
      <c r="A82" t="s">
        <v>216</v>
      </c>
      <c r="B82" t="s">
        <v>105</v>
      </c>
      <c r="C82">
        <v>0.128</v>
      </c>
      <c r="D82">
        <v>9.5000000000000001E-2</v>
      </c>
      <c r="E82">
        <v>-9.5000000000000001E-2</v>
      </c>
      <c r="F82">
        <v>0.40200000000000002</v>
      </c>
      <c r="G82">
        <v>3.1E-2</v>
      </c>
      <c r="H82">
        <v>0.13500000000000001</v>
      </c>
      <c r="I82">
        <v>-3.7999999999999999E-2</v>
      </c>
      <c r="K82">
        <f t="shared" si="48"/>
        <v>0.128</v>
      </c>
      <c r="L82">
        <f t="shared" si="49"/>
        <v>9.5000000000000001E-2</v>
      </c>
      <c r="M82">
        <f t="shared" si="50"/>
        <v>9.5000000000000001E-2</v>
      </c>
      <c r="N82">
        <f t="shared" si="51"/>
        <v>0.40200000000000002</v>
      </c>
      <c r="O82">
        <f t="shared" si="52"/>
        <v>3.1E-2</v>
      </c>
      <c r="P82">
        <f t="shared" si="53"/>
        <v>0.13500000000000001</v>
      </c>
      <c r="Q82">
        <f t="shared" si="54"/>
        <v>3.7999999999999999E-2</v>
      </c>
      <c r="R82" t="str">
        <f t="shared" si="55"/>
        <v>openness - personality set c: I want to be different from others.</v>
      </c>
      <c r="S82" t="str">
        <f t="shared" si="56"/>
        <v>OPEN147</v>
      </c>
      <c r="T82" t="str">
        <f t="shared" si="57"/>
        <v/>
      </c>
      <c r="U82" t="str">
        <f t="shared" si="58"/>
        <v/>
      </c>
      <c r="V82" t="str">
        <f t="shared" si="59"/>
        <v/>
      </c>
      <c r="W82">
        <f t="shared" si="60"/>
        <v>0.40200000000000002</v>
      </c>
      <c r="X82" t="str">
        <f t="shared" si="61"/>
        <v/>
      </c>
      <c r="Y82" t="str">
        <f t="shared" si="62"/>
        <v/>
      </c>
      <c r="Z82" s="6" t="str">
        <f t="shared" si="63"/>
        <v/>
      </c>
    </row>
    <row r="83" spans="1:26">
      <c r="A83" t="s">
        <v>145</v>
      </c>
      <c r="B83" t="s">
        <v>34</v>
      </c>
      <c r="C83">
        <v>-7.2999999999999995E-2</v>
      </c>
      <c r="D83">
        <v>0.216</v>
      </c>
      <c r="E83">
        <v>0.09</v>
      </c>
      <c r="F83">
        <v>-0.373</v>
      </c>
      <c r="G83">
        <v>-0.19</v>
      </c>
      <c r="H83">
        <v>-4.7E-2</v>
      </c>
      <c r="I83">
        <v>0.28799999999999998</v>
      </c>
      <c r="K83">
        <f t="shared" si="48"/>
        <v>7.2999999999999995E-2</v>
      </c>
      <c r="L83">
        <f t="shared" si="49"/>
        <v>0.216</v>
      </c>
      <c r="M83">
        <f t="shared" si="50"/>
        <v>0.09</v>
      </c>
      <c r="N83">
        <f t="shared" si="51"/>
        <v>0.373</v>
      </c>
      <c r="O83">
        <f t="shared" si="52"/>
        <v>0.19</v>
      </c>
      <c r="P83">
        <f t="shared" si="53"/>
        <v>4.7E-2</v>
      </c>
      <c r="Q83">
        <f t="shared" si="54"/>
        <v>0.28799999999999998</v>
      </c>
      <c r="R83" t="str">
        <f t="shared" si="55"/>
        <v>openness - personality set a: I would never go hang gliding or bungee jumping.</v>
      </c>
      <c r="S83" t="str">
        <f t="shared" si="56"/>
        <v>OPEN11</v>
      </c>
      <c r="T83" t="str">
        <f t="shared" si="57"/>
        <v/>
      </c>
      <c r="U83" t="str">
        <f t="shared" si="58"/>
        <v/>
      </c>
      <c r="V83" t="str">
        <f t="shared" si="59"/>
        <v/>
      </c>
      <c r="W83">
        <f t="shared" si="60"/>
        <v>0.373</v>
      </c>
      <c r="X83" t="str">
        <f t="shared" si="61"/>
        <v/>
      </c>
      <c r="Y83" t="str">
        <f t="shared" si="62"/>
        <v/>
      </c>
      <c r="Z83" s="6" t="str">
        <f t="shared" si="63"/>
        <v/>
      </c>
    </row>
    <row r="84" spans="1:26">
      <c r="A84" t="s">
        <v>141</v>
      </c>
      <c r="B84" t="s">
        <v>30</v>
      </c>
      <c r="C84">
        <v>0.29699999999999999</v>
      </c>
      <c r="D84">
        <v>5.1999999999999998E-2</v>
      </c>
      <c r="E84">
        <v>6.4000000000000001E-2</v>
      </c>
      <c r="F84">
        <v>0.32200000000000001</v>
      </c>
      <c r="G84">
        <v>-7.9000000000000001E-2</v>
      </c>
      <c r="H84">
        <v>8.9999999999999993E-3</v>
      </c>
      <c r="I84">
        <v>-7.0000000000000001E-3</v>
      </c>
      <c r="K84">
        <f t="shared" si="48"/>
        <v>0.29699999999999999</v>
      </c>
      <c r="L84">
        <f t="shared" si="49"/>
        <v>5.1999999999999998E-2</v>
      </c>
      <c r="M84">
        <f t="shared" si="50"/>
        <v>6.4000000000000001E-2</v>
      </c>
      <c r="N84">
        <f t="shared" si="51"/>
        <v>0.32200000000000001</v>
      </c>
      <c r="O84">
        <f t="shared" si="52"/>
        <v>7.9000000000000001E-2</v>
      </c>
      <c r="P84">
        <f t="shared" si="53"/>
        <v>8.9999999999999993E-3</v>
      </c>
      <c r="Q84">
        <f t="shared" si="54"/>
        <v>7.0000000000000001E-3</v>
      </c>
      <c r="R84" t="str">
        <f t="shared" si="55"/>
        <v>openness - personality set a: I like concerts.</v>
      </c>
      <c r="S84" t="str">
        <f t="shared" si="56"/>
        <v>OPEN88</v>
      </c>
      <c r="T84" t="str">
        <f t="shared" si="57"/>
        <v/>
      </c>
      <c r="U84" t="str">
        <f t="shared" si="58"/>
        <v/>
      </c>
      <c r="V84" t="str">
        <f t="shared" si="59"/>
        <v/>
      </c>
      <c r="W84">
        <f t="shared" si="60"/>
        <v>0.32200000000000001</v>
      </c>
      <c r="X84" t="str">
        <f t="shared" si="61"/>
        <v/>
      </c>
      <c r="Y84" t="str">
        <f t="shared" si="62"/>
        <v/>
      </c>
      <c r="Z84" s="6" t="str">
        <f t="shared" si="63"/>
        <v/>
      </c>
    </row>
    <row r="85" spans="1:26">
      <c r="A85" t="s">
        <v>192</v>
      </c>
      <c r="B85" t="s">
        <v>81</v>
      </c>
      <c r="C85">
        <v>6.7000000000000004E-2</v>
      </c>
      <c r="D85">
        <v>0.14599999999999999</v>
      </c>
      <c r="E85">
        <v>-4.4999999999999998E-2</v>
      </c>
      <c r="F85">
        <v>0.315</v>
      </c>
      <c r="G85">
        <v>0.14899999999999999</v>
      </c>
      <c r="H85">
        <v>0.27400000000000002</v>
      </c>
      <c r="I85">
        <v>-7.0000000000000001E-3</v>
      </c>
      <c r="K85">
        <f t="shared" si="48"/>
        <v>6.7000000000000004E-2</v>
      </c>
      <c r="L85">
        <f t="shared" si="49"/>
        <v>0.14599999999999999</v>
      </c>
      <c r="M85">
        <f t="shared" si="50"/>
        <v>4.4999999999999998E-2</v>
      </c>
      <c r="N85">
        <f t="shared" si="51"/>
        <v>0.315</v>
      </c>
      <c r="O85">
        <f t="shared" si="52"/>
        <v>0.14899999999999999</v>
      </c>
      <c r="P85">
        <f t="shared" si="53"/>
        <v>0.27400000000000002</v>
      </c>
      <c r="Q85">
        <f t="shared" si="54"/>
        <v>7.0000000000000001E-3</v>
      </c>
      <c r="R85" t="str">
        <f t="shared" si="55"/>
        <v>openness - personality set c: I love to think up new ways of doing things.</v>
      </c>
      <c r="S85" t="str">
        <f t="shared" si="56"/>
        <v>OPEN105</v>
      </c>
      <c r="T85" t="str">
        <f t="shared" si="57"/>
        <v/>
      </c>
      <c r="U85" t="str">
        <f t="shared" si="58"/>
        <v/>
      </c>
      <c r="V85" t="str">
        <f t="shared" si="59"/>
        <v/>
      </c>
      <c r="W85">
        <f t="shared" si="60"/>
        <v>0.315</v>
      </c>
      <c r="X85" t="str">
        <f t="shared" si="61"/>
        <v/>
      </c>
      <c r="Y85" t="str">
        <f t="shared" si="62"/>
        <v/>
      </c>
      <c r="Z85" s="6" t="str">
        <f t="shared" si="63"/>
        <v/>
      </c>
    </row>
    <row r="86" spans="1:26">
      <c r="A86" t="s">
        <v>177</v>
      </c>
      <c r="B86" t="s">
        <v>66</v>
      </c>
      <c r="C86">
        <v>-0.186</v>
      </c>
      <c r="D86">
        <v>0.13700000000000001</v>
      </c>
      <c r="E86">
        <v>0.14799999999999999</v>
      </c>
      <c r="F86">
        <v>0.307</v>
      </c>
      <c r="G86">
        <v>6.6000000000000003E-2</v>
      </c>
      <c r="H86">
        <v>0.216</v>
      </c>
      <c r="I86">
        <v>0.123</v>
      </c>
      <c r="K86">
        <f t="shared" si="48"/>
        <v>0.186</v>
      </c>
      <c r="L86">
        <f t="shared" si="49"/>
        <v>0.13700000000000001</v>
      </c>
      <c r="M86">
        <f t="shared" si="50"/>
        <v>0.14799999999999999</v>
      </c>
      <c r="N86">
        <f t="shared" si="51"/>
        <v>0.307</v>
      </c>
      <c r="O86">
        <f t="shared" si="52"/>
        <v>6.6000000000000003E-2</v>
      </c>
      <c r="P86">
        <f t="shared" si="53"/>
        <v>0.216</v>
      </c>
      <c r="Q86">
        <f t="shared" si="54"/>
        <v>0.123</v>
      </c>
      <c r="R86" t="str">
        <f t="shared" si="55"/>
        <v>openness - personality set b: I tend to think of alternatives when someone tells me how to do something.</v>
      </c>
      <c r="S86" t="str">
        <f t="shared" si="56"/>
        <v>OPEN135</v>
      </c>
      <c r="T86" t="str">
        <f t="shared" si="57"/>
        <v/>
      </c>
      <c r="U86" t="str">
        <f t="shared" si="58"/>
        <v/>
      </c>
      <c r="V86" t="str">
        <f t="shared" si="59"/>
        <v/>
      </c>
      <c r="W86">
        <f t="shared" si="60"/>
        <v>0.307</v>
      </c>
      <c r="X86" t="str">
        <f t="shared" si="61"/>
        <v/>
      </c>
      <c r="Y86" t="str">
        <f t="shared" si="62"/>
        <v/>
      </c>
      <c r="Z86" s="6" t="str">
        <f t="shared" si="63"/>
        <v/>
      </c>
    </row>
    <row r="87" spans="1:26">
      <c r="A87" t="s">
        <v>199</v>
      </c>
      <c r="B87" t="s">
        <v>88</v>
      </c>
      <c r="C87">
        <v>0.05</v>
      </c>
      <c r="D87">
        <v>0.13500000000000001</v>
      </c>
      <c r="E87">
        <v>-2.3E-2</v>
      </c>
      <c r="F87">
        <v>0.3</v>
      </c>
      <c r="G87">
        <v>3.5999999999999997E-2</v>
      </c>
      <c r="H87">
        <v>0.28699999999999998</v>
      </c>
      <c r="I87">
        <v>7.3999999999999996E-2</v>
      </c>
      <c r="K87">
        <f t="shared" si="48"/>
        <v>0.05</v>
      </c>
      <c r="L87">
        <f t="shared" si="49"/>
        <v>0.13500000000000001</v>
      </c>
      <c r="M87">
        <f t="shared" si="50"/>
        <v>2.3E-2</v>
      </c>
      <c r="N87">
        <f t="shared" si="51"/>
        <v>0.3</v>
      </c>
      <c r="O87">
        <f t="shared" si="52"/>
        <v>3.5999999999999997E-2</v>
      </c>
      <c r="P87">
        <f t="shared" si="53"/>
        <v>0.28699999999999998</v>
      </c>
      <c r="Q87">
        <f t="shared" si="54"/>
        <v>7.3999999999999996E-2</v>
      </c>
      <c r="R87" t="str">
        <f t="shared" si="55"/>
        <v>openness - personality set c: I pride myself on being original.</v>
      </c>
      <c r="S87" t="str">
        <f t="shared" si="56"/>
        <v>OPEN110</v>
      </c>
      <c r="T87" t="str">
        <f t="shared" si="57"/>
        <v/>
      </c>
      <c r="U87" t="str">
        <f t="shared" si="58"/>
        <v/>
      </c>
      <c r="V87" t="str">
        <f t="shared" si="59"/>
        <v/>
      </c>
      <c r="W87">
        <f t="shared" si="60"/>
        <v>0.3</v>
      </c>
      <c r="X87" t="str">
        <f t="shared" si="61"/>
        <v/>
      </c>
      <c r="Y87" t="str">
        <f t="shared" si="62"/>
        <v/>
      </c>
      <c r="Z87" s="6" t="str">
        <f t="shared" si="63"/>
        <v/>
      </c>
    </row>
    <row r="88" spans="1:26">
      <c r="A88" t="s">
        <v>226</v>
      </c>
      <c r="B88" t="s">
        <v>115</v>
      </c>
      <c r="C88">
        <v>-0.109</v>
      </c>
      <c r="D88">
        <v>-0.219</v>
      </c>
      <c r="E88">
        <v>-0.21099999999999999</v>
      </c>
      <c r="F88">
        <v>-0.27500000000000002</v>
      </c>
      <c r="G88">
        <v>3.0000000000000001E-3</v>
      </c>
      <c r="H88">
        <v>2.1999999999999999E-2</v>
      </c>
      <c r="I88">
        <v>7.0999999999999994E-2</v>
      </c>
      <c r="K88">
        <f t="shared" si="48"/>
        <v>0.109</v>
      </c>
      <c r="L88">
        <f t="shared" si="49"/>
        <v>0.219</v>
      </c>
      <c r="M88">
        <f t="shared" si="50"/>
        <v>0.21099999999999999</v>
      </c>
      <c r="N88">
        <f t="shared" si="51"/>
        <v>0.27500000000000002</v>
      </c>
      <c r="O88">
        <f t="shared" si="52"/>
        <v>3.0000000000000001E-3</v>
      </c>
      <c r="P88">
        <f t="shared" si="53"/>
        <v>2.1999999999999999E-2</v>
      </c>
      <c r="Q88">
        <f t="shared" si="54"/>
        <v>7.0999999999999994E-2</v>
      </c>
      <c r="R88" t="str">
        <f t="shared" si="55"/>
        <v>openness - personality set d: I have few interests.</v>
      </c>
      <c r="S88" t="str">
        <f t="shared" si="56"/>
        <v>OPEN74</v>
      </c>
      <c r="T88" t="str">
        <f t="shared" si="57"/>
        <v/>
      </c>
      <c r="U88" t="str">
        <f t="shared" si="58"/>
        <v/>
      </c>
      <c r="V88" t="str">
        <f t="shared" si="59"/>
        <v/>
      </c>
      <c r="W88" t="str">
        <f t="shared" si="60"/>
        <v/>
      </c>
      <c r="X88" t="str">
        <f t="shared" si="61"/>
        <v/>
      </c>
      <c r="Y88" t="str">
        <f t="shared" si="62"/>
        <v/>
      </c>
      <c r="Z88" s="6" t="str">
        <f t="shared" si="63"/>
        <v/>
      </c>
    </row>
    <row r="93" spans="1:26">
      <c r="A93" t="s">
        <v>170</v>
      </c>
      <c r="B93" t="s">
        <v>59</v>
      </c>
      <c r="C93">
        <v>4.9000000000000002E-2</v>
      </c>
      <c r="D93">
        <v>-2.7E-2</v>
      </c>
      <c r="E93">
        <v>0.114</v>
      </c>
      <c r="F93">
        <v>1E-3</v>
      </c>
      <c r="G93">
        <v>0.65600000000000003</v>
      </c>
      <c r="H93">
        <v>-0.158</v>
      </c>
      <c r="I93">
        <v>4.1000000000000002E-2</v>
      </c>
      <c r="K93">
        <f t="shared" ref="K93:K104" si="64">ABS(C93)</f>
        <v>4.9000000000000002E-2</v>
      </c>
      <c r="L93">
        <f t="shared" ref="L93:L104" si="65">ABS(D93)</f>
        <v>2.7E-2</v>
      </c>
      <c r="M93">
        <f t="shared" ref="M93:M104" si="66">ABS(E93)</f>
        <v>0.114</v>
      </c>
      <c r="N93">
        <f t="shared" ref="N93:N104" si="67">ABS(F93)</f>
        <v>1E-3</v>
      </c>
      <c r="O93">
        <f t="shared" ref="O93:O104" si="68">ABS(G93)</f>
        <v>0.65600000000000003</v>
      </c>
      <c r="P93">
        <f t="shared" ref="P93:P104" si="69">ABS(H93)</f>
        <v>0.158</v>
      </c>
      <c r="Q93">
        <f t="shared" ref="Q93:Q104" si="70">ABS(I93)</f>
        <v>4.1000000000000002E-2</v>
      </c>
      <c r="R93" t="str">
        <f t="shared" ref="R93:R104" si="71">A93</f>
        <v>openness - personality set b: I need things explained only once.</v>
      </c>
      <c r="S93" t="str">
        <f t="shared" ref="S93:S104" si="72">B93</f>
        <v>OPEN106</v>
      </c>
      <c r="T93" t="str">
        <f t="shared" ref="T93:T104" si="73">IF(ABS(K93)&lt;0.3,"",K93)</f>
        <v/>
      </c>
      <c r="U93" t="str">
        <f t="shared" ref="U93:U104" si="74">IF(ABS(L93)&lt;0.3,"",L93)</f>
        <v/>
      </c>
      <c r="V93" t="str">
        <f t="shared" ref="V93:V104" si="75">IF(ABS(M93)&lt;0.3,"",M93)</f>
        <v/>
      </c>
      <c r="W93" t="str">
        <f t="shared" ref="W93:W104" si="76">IF(ABS(N93)&lt;0.3,"",N93)</f>
        <v/>
      </c>
      <c r="X93">
        <f t="shared" ref="X93:X104" si="77">IF(ABS(O93)&lt;0.3,"",O93)</f>
        <v>0.65600000000000003</v>
      </c>
      <c r="Y93" t="str">
        <f t="shared" ref="Y93:Y104" si="78">IF(ABS(P93)&lt;0.3,"",P93)</f>
        <v/>
      </c>
      <c r="Z93" s="6" t="str">
        <f t="shared" ref="Z93:Z104" si="79">IF(ABS(Q93)&lt;0.3,"",Q93)</f>
        <v/>
      </c>
    </row>
    <row r="94" spans="1:26">
      <c r="A94" t="s">
        <v>239</v>
      </c>
      <c r="B94" t="s">
        <v>128</v>
      </c>
      <c r="C94">
        <v>-2.4E-2</v>
      </c>
      <c r="D94">
        <v>0.03</v>
      </c>
      <c r="E94" s="1">
        <v>0.04</v>
      </c>
      <c r="F94">
        <v>1.4999999999999999E-2</v>
      </c>
      <c r="G94">
        <v>0.64300000000000002</v>
      </c>
      <c r="H94">
        <v>0.16800000000000001</v>
      </c>
      <c r="I94">
        <v>-4.3999999999999997E-2</v>
      </c>
      <c r="K94">
        <f t="shared" si="64"/>
        <v>2.4E-2</v>
      </c>
      <c r="L94">
        <f t="shared" si="65"/>
        <v>0.03</v>
      </c>
      <c r="M94">
        <f t="shared" si="66"/>
        <v>0.04</v>
      </c>
      <c r="N94">
        <f t="shared" si="67"/>
        <v>1.4999999999999999E-2</v>
      </c>
      <c r="O94">
        <f t="shared" si="68"/>
        <v>0.64300000000000002</v>
      </c>
      <c r="P94">
        <f t="shared" si="69"/>
        <v>0.16800000000000001</v>
      </c>
      <c r="Q94">
        <f t="shared" si="70"/>
        <v>4.3999999999999997E-2</v>
      </c>
      <c r="R94" t="str">
        <f t="shared" si="71"/>
        <v>openness - personality set d: I like to solve complex problems.</v>
      </c>
      <c r="S94" t="str">
        <f t="shared" si="72"/>
        <v>OPEN92</v>
      </c>
      <c r="T94" t="str">
        <f t="shared" si="73"/>
        <v/>
      </c>
      <c r="U94" t="str">
        <f t="shared" si="74"/>
        <v/>
      </c>
      <c r="V94" t="str">
        <f t="shared" si="75"/>
        <v/>
      </c>
      <c r="W94" t="str">
        <f t="shared" si="76"/>
        <v/>
      </c>
      <c r="X94">
        <f t="shared" si="77"/>
        <v>0.64300000000000002</v>
      </c>
      <c r="Y94" t="str">
        <f t="shared" si="78"/>
        <v/>
      </c>
      <c r="Z94" s="6" t="str">
        <f t="shared" si="79"/>
        <v/>
      </c>
    </row>
    <row r="95" spans="1:26">
      <c r="A95" t="s">
        <v>243</v>
      </c>
      <c r="B95" t="s">
        <v>132</v>
      </c>
      <c r="C95">
        <v>-7.6999999999999999E-2</v>
      </c>
      <c r="D95">
        <v>0.23</v>
      </c>
      <c r="E95">
        <v>1.4999999999999999E-2</v>
      </c>
      <c r="F95">
        <v>6.0000000000000001E-3</v>
      </c>
      <c r="G95">
        <v>0.58199999999999996</v>
      </c>
      <c r="H95">
        <v>6.0999999999999999E-2</v>
      </c>
      <c r="I95">
        <v>-6.2E-2</v>
      </c>
      <c r="K95">
        <f t="shared" si="64"/>
        <v>7.6999999999999999E-2</v>
      </c>
      <c r="L95">
        <f t="shared" si="65"/>
        <v>0.23</v>
      </c>
      <c r="M95">
        <f t="shared" si="66"/>
        <v>1.4999999999999999E-2</v>
      </c>
      <c r="N95">
        <f t="shared" si="67"/>
        <v>6.0000000000000001E-3</v>
      </c>
      <c r="O95">
        <f t="shared" si="68"/>
        <v>0.58199999999999996</v>
      </c>
      <c r="P95">
        <f t="shared" si="69"/>
        <v>6.0999999999999999E-2</v>
      </c>
      <c r="Q95">
        <f t="shared" si="70"/>
        <v>6.2E-2</v>
      </c>
      <c r="R95" t="str">
        <f t="shared" si="71"/>
        <v>openness - personality set d: I can handle complex problems.</v>
      </c>
      <c r="S95" t="str">
        <f t="shared" si="72"/>
        <v>OPEN31</v>
      </c>
      <c r="T95" t="str">
        <f t="shared" si="73"/>
        <v/>
      </c>
      <c r="U95" t="str">
        <f t="shared" si="74"/>
        <v/>
      </c>
      <c r="V95" t="str">
        <f t="shared" si="75"/>
        <v/>
      </c>
      <c r="W95" t="str">
        <f t="shared" si="76"/>
        <v/>
      </c>
      <c r="X95">
        <f t="shared" si="77"/>
        <v>0.58199999999999996</v>
      </c>
      <c r="Y95" t="str">
        <f t="shared" si="78"/>
        <v/>
      </c>
      <c r="Z95" s="6" t="str">
        <f t="shared" si="79"/>
        <v/>
      </c>
    </row>
    <row r="96" spans="1:26">
      <c r="A96" t="s">
        <v>172</v>
      </c>
      <c r="B96" t="s">
        <v>61</v>
      </c>
      <c r="C96">
        <v>-7.0000000000000001E-3</v>
      </c>
      <c r="D96">
        <v>0.222</v>
      </c>
      <c r="E96">
        <v>0.04</v>
      </c>
      <c r="F96">
        <v>0.13100000000000001</v>
      </c>
      <c r="G96">
        <v>0.57999999999999996</v>
      </c>
      <c r="H96">
        <v>-4.0000000000000001E-3</v>
      </c>
      <c r="I96">
        <v>1E-3</v>
      </c>
      <c r="K96">
        <f t="shared" si="64"/>
        <v>7.0000000000000001E-3</v>
      </c>
      <c r="L96">
        <f t="shared" si="65"/>
        <v>0.222</v>
      </c>
      <c r="M96">
        <f t="shared" si="66"/>
        <v>0.04</v>
      </c>
      <c r="N96">
        <f t="shared" si="67"/>
        <v>0.13100000000000001</v>
      </c>
      <c r="O96">
        <f t="shared" si="68"/>
        <v>0.57999999999999996</v>
      </c>
      <c r="P96">
        <f t="shared" si="69"/>
        <v>4.0000000000000001E-3</v>
      </c>
      <c r="Q96">
        <f t="shared" si="70"/>
        <v>1E-3</v>
      </c>
      <c r="R96" t="str">
        <f t="shared" si="71"/>
        <v>openness - personality set b: I am quick to understand things.</v>
      </c>
      <c r="S96" t="str">
        <f t="shared" si="72"/>
        <v>OPEN111</v>
      </c>
      <c r="T96" t="str">
        <f t="shared" si="73"/>
        <v/>
      </c>
      <c r="U96" t="str">
        <f t="shared" si="74"/>
        <v/>
      </c>
      <c r="V96" t="str">
        <f t="shared" si="75"/>
        <v/>
      </c>
      <c r="W96" t="str">
        <f t="shared" si="76"/>
        <v/>
      </c>
      <c r="X96">
        <f t="shared" si="77"/>
        <v>0.57999999999999996</v>
      </c>
      <c r="Y96" t="str">
        <f t="shared" si="78"/>
        <v/>
      </c>
      <c r="Z96" s="6" t="str">
        <f t="shared" si="79"/>
        <v/>
      </c>
    </row>
    <row r="97" spans="1:26">
      <c r="A97" t="s">
        <v>211</v>
      </c>
      <c r="B97" t="s">
        <v>100</v>
      </c>
      <c r="C97">
        <v>-4.2000000000000003E-2</v>
      </c>
      <c r="D97">
        <v>0.16400000000000001</v>
      </c>
      <c r="E97">
        <v>0.125</v>
      </c>
      <c r="F97">
        <v>0.222</v>
      </c>
      <c r="G97">
        <v>0.57099999999999995</v>
      </c>
      <c r="H97">
        <v>-0.14299999999999999</v>
      </c>
      <c r="I97">
        <v>-2.9000000000000001E-2</v>
      </c>
      <c r="K97">
        <f t="shared" si="64"/>
        <v>4.2000000000000003E-2</v>
      </c>
      <c r="L97">
        <f t="shared" si="65"/>
        <v>0.16400000000000001</v>
      </c>
      <c r="M97">
        <f t="shared" si="66"/>
        <v>0.125</v>
      </c>
      <c r="N97">
        <f t="shared" si="67"/>
        <v>0.222</v>
      </c>
      <c r="O97">
        <f t="shared" si="68"/>
        <v>0.57099999999999995</v>
      </c>
      <c r="P97">
        <f t="shared" si="69"/>
        <v>0.14299999999999999</v>
      </c>
      <c r="Q97">
        <f t="shared" si="70"/>
        <v>2.9000000000000001E-2</v>
      </c>
      <c r="R97" t="str">
        <f t="shared" si="71"/>
        <v>openness - personality set c: I learn quickly.</v>
      </c>
      <c r="S97" t="str">
        <f t="shared" si="72"/>
        <v>OPEN85</v>
      </c>
      <c r="T97" t="str">
        <f t="shared" si="73"/>
        <v/>
      </c>
      <c r="U97" t="str">
        <f t="shared" si="74"/>
        <v/>
      </c>
      <c r="V97" t="str">
        <f t="shared" si="75"/>
        <v/>
      </c>
      <c r="W97" t="str">
        <f t="shared" si="76"/>
        <v/>
      </c>
      <c r="X97">
        <f t="shared" si="77"/>
        <v>0.57099999999999995</v>
      </c>
      <c r="Y97" t="str">
        <f t="shared" si="78"/>
        <v/>
      </c>
      <c r="Z97" s="6" t="str">
        <f t="shared" si="79"/>
        <v/>
      </c>
    </row>
    <row r="98" spans="1:26">
      <c r="A98" t="s">
        <v>158</v>
      </c>
      <c r="B98" t="s">
        <v>47</v>
      </c>
      <c r="C98">
        <v>5.6000000000000001E-2</v>
      </c>
      <c r="D98">
        <v>0.22600000000000001</v>
      </c>
      <c r="E98">
        <v>6.7000000000000004E-2</v>
      </c>
      <c r="F98">
        <v>6.5000000000000002E-2</v>
      </c>
      <c r="G98">
        <v>0.55900000000000005</v>
      </c>
      <c r="H98">
        <v>-2.3E-2</v>
      </c>
      <c r="I98">
        <v>-3.2000000000000001E-2</v>
      </c>
      <c r="K98">
        <f t="shared" si="64"/>
        <v>5.6000000000000001E-2</v>
      </c>
      <c r="L98">
        <f t="shared" si="65"/>
        <v>0.22600000000000001</v>
      </c>
      <c r="M98">
        <f t="shared" si="66"/>
        <v>6.7000000000000004E-2</v>
      </c>
      <c r="N98">
        <f t="shared" si="67"/>
        <v>6.5000000000000002E-2</v>
      </c>
      <c r="O98">
        <f t="shared" si="68"/>
        <v>0.55900000000000005</v>
      </c>
      <c r="P98">
        <f t="shared" si="69"/>
        <v>2.3E-2</v>
      </c>
      <c r="Q98">
        <f t="shared" si="70"/>
        <v>3.2000000000000001E-2</v>
      </c>
      <c r="R98" t="str">
        <f t="shared" si="71"/>
        <v>openness - personality set a: I can handle a lot of information.</v>
      </c>
      <c r="S98" t="str">
        <f t="shared" si="72"/>
        <v>OPEN30</v>
      </c>
      <c r="T98" t="str">
        <f t="shared" si="73"/>
        <v/>
      </c>
      <c r="U98" t="str">
        <f t="shared" si="74"/>
        <v/>
      </c>
      <c r="V98" t="str">
        <f t="shared" si="75"/>
        <v/>
      </c>
      <c r="W98" t="str">
        <f t="shared" si="76"/>
        <v/>
      </c>
      <c r="X98">
        <f t="shared" si="77"/>
        <v>0.55900000000000005</v>
      </c>
      <c r="Y98" t="str">
        <f t="shared" si="78"/>
        <v/>
      </c>
      <c r="Z98" s="6" t="str">
        <f t="shared" si="79"/>
        <v/>
      </c>
    </row>
    <row r="99" spans="1:26">
      <c r="A99" t="s">
        <v>205</v>
      </c>
      <c r="B99" t="s">
        <v>94</v>
      </c>
      <c r="C99">
        <v>8.0000000000000002E-3</v>
      </c>
      <c r="D99">
        <v>-5.8000000000000003E-2</v>
      </c>
      <c r="E99">
        <v>6.3E-2</v>
      </c>
      <c r="F99">
        <v>1.4999999999999999E-2</v>
      </c>
      <c r="G99">
        <v>-0.48</v>
      </c>
      <c r="H99">
        <v>0.152</v>
      </c>
      <c r="I99">
        <v>0.29899999999999999</v>
      </c>
      <c r="K99">
        <f t="shared" si="64"/>
        <v>8.0000000000000002E-3</v>
      </c>
      <c r="L99">
        <f t="shared" si="65"/>
        <v>5.8000000000000003E-2</v>
      </c>
      <c r="M99">
        <f t="shared" si="66"/>
        <v>6.3E-2</v>
      </c>
      <c r="N99">
        <f t="shared" si="67"/>
        <v>1.4999999999999999E-2</v>
      </c>
      <c r="O99">
        <f t="shared" si="68"/>
        <v>0.48</v>
      </c>
      <c r="P99">
        <f t="shared" si="69"/>
        <v>0.152</v>
      </c>
      <c r="Q99">
        <f t="shared" si="70"/>
        <v>0.29899999999999999</v>
      </c>
      <c r="R99" t="str">
        <f t="shared" si="71"/>
        <v>openness - personality set c: I get confused easily.</v>
      </c>
      <c r="S99" t="str">
        <f t="shared" si="72"/>
        <v>OPEN66</v>
      </c>
      <c r="T99" t="str">
        <f t="shared" si="73"/>
        <v/>
      </c>
      <c r="U99" t="str">
        <f t="shared" si="74"/>
        <v/>
      </c>
      <c r="V99" t="str">
        <f t="shared" si="75"/>
        <v/>
      </c>
      <c r="W99" t="str">
        <f t="shared" si="76"/>
        <v/>
      </c>
      <c r="X99">
        <f t="shared" si="77"/>
        <v>0.48</v>
      </c>
      <c r="Y99" t="str">
        <f t="shared" si="78"/>
        <v/>
      </c>
      <c r="Z99" s="6" t="str">
        <f t="shared" si="79"/>
        <v/>
      </c>
    </row>
    <row r="100" spans="1:26">
      <c r="A100" t="s">
        <v>162</v>
      </c>
      <c r="B100" t="s">
        <v>51</v>
      </c>
      <c r="C100">
        <v>0.128</v>
      </c>
      <c r="D100">
        <v>0.36899999999999999</v>
      </c>
      <c r="E100">
        <v>-0.121</v>
      </c>
      <c r="F100">
        <v>-4.7E-2</v>
      </c>
      <c r="G100">
        <v>0.45500000000000002</v>
      </c>
      <c r="H100">
        <v>-1.0999999999999999E-2</v>
      </c>
      <c r="I100">
        <v>3.5999999999999997E-2</v>
      </c>
      <c r="K100">
        <f t="shared" si="64"/>
        <v>0.128</v>
      </c>
      <c r="L100">
        <f t="shared" si="65"/>
        <v>0.36899999999999999</v>
      </c>
      <c r="M100">
        <f t="shared" si="66"/>
        <v>0.121</v>
      </c>
      <c r="N100">
        <f t="shared" si="67"/>
        <v>4.7E-2</v>
      </c>
      <c r="O100">
        <f t="shared" si="68"/>
        <v>0.45500000000000002</v>
      </c>
      <c r="P100">
        <f t="shared" si="69"/>
        <v>1.0999999999999999E-2</v>
      </c>
      <c r="Q100">
        <f t="shared" si="70"/>
        <v>3.5999999999999997E-2</v>
      </c>
      <c r="R100" t="str">
        <f t="shared" si="71"/>
        <v>openness - personality set a: I am considered to be a wise person.</v>
      </c>
      <c r="S100" t="str">
        <f t="shared" si="72"/>
        <v>OPEN3</v>
      </c>
      <c r="T100" t="str">
        <f t="shared" si="73"/>
        <v/>
      </c>
      <c r="U100">
        <f t="shared" si="74"/>
        <v>0.36899999999999999</v>
      </c>
      <c r="V100" t="str">
        <f t="shared" si="75"/>
        <v/>
      </c>
      <c r="W100" t="str">
        <f t="shared" si="76"/>
        <v/>
      </c>
      <c r="X100">
        <f t="shared" si="77"/>
        <v>0.45500000000000002</v>
      </c>
      <c r="Y100" t="str">
        <f t="shared" si="78"/>
        <v/>
      </c>
      <c r="Z100" s="6" t="str">
        <f t="shared" si="79"/>
        <v/>
      </c>
    </row>
    <row r="101" spans="1:26">
      <c r="A101" t="s">
        <v>197</v>
      </c>
      <c r="B101" t="s">
        <v>86</v>
      </c>
      <c r="C101">
        <v>4.5999999999999999E-2</v>
      </c>
      <c r="D101">
        <v>1.7000000000000001E-2</v>
      </c>
      <c r="E101">
        <v>0.27600000000000002</v>
      </c>
      <c r="F101">
        <v>-6.7000000000000004E-2</v>
      </c>
      <c r="G101">
        <v>0.437</v>
      </c>
      <c r="H101">
        <v>0.21299999999999999</v>
      </c>
      <c r="I101">
        <v>-0.13600000000000001</v>
      </c>
      <c r="K101">
        <f t="shared" si="64"/>
        <v>4.5999999999999999E-2</v>
      </c>
      <c r="L101">
        <f t="shared" si="65"/>
        <v>1.7000000000000001E-2</v>
      </c>
      <c r="M101">
        <f t="shared" si="66"/>
        <v>0.27600000000000002</v>
      </c>
      <c r="N101">
        <f t="shared" si="67"/>
        <v>6.7000000000000004E-2</v>
      </c>
      <c r="O101">
        <f t="shared" si="68"/>
        <v>0.437</v>
      </c>
      <c r="P101">
        <f t="shared" si="69"/>
        <v>0.21299999999999999</v>
      </c>
      <c r="Q101">
        <f t="shared" si="70"/>
        <v>0.13600000000000001</v>
      </c>
      <c r="R101" t="str">
        <f t="shared" si="71"/>
        <v>openness - personality set c: I enjoy intellectual games.</v>
      </c>
      <c r="S101" t="str">
        <f t="shared" si="72"/>
        <v>OPEN50</v>
      </c>
      <c r="T101" t="str">
        <f t="shared" si="73"/>
        <v/>
      </c>
      <c r="U101" t="str">
        <f t="shared" si="74"/>
        <v/>
      </c>
      <c r="V101" t="str">
        <f t="shared" si="75"/>
        <v/>
      </c>
      <c r="W101" t="str">
        <f t="shared" si="76"/>
        <v/>
      </c>
      <c r="X101">
        <f t="shared" si="77"/>
        <v>0.437</v>
      </c>
      <c r="Y101" t="str">
        <f t="shared" si="78"/>
        <v/>
      </c>
      <c r="Z101" s="6" t="str">
        <f t="shared" si="79"/>
        <v/>
      </c>
    </row>
    <row r="102" spans="1:26">
      <c r="A102" t="s">
        <v>168</v>
      </c>
      <c r="B102" t="s">
        <v>57</v>
      </c>
      <c r="C102">
        <v>-6.7000000000000004E-2</v>
      </c>
      <c r="D102">
        <v>2.8000000000000001E-2</v>
      </c>
      <c r="E102">
        <v>0.128</v>
      </c>
      <c r="F102">
        <v>0.14699999999999999</v>
      </c>
      <c r="G102">
        <v>0.42699999999999999</v>
      </c>
      <c r="H102">
        <v>0.16800000000000001</v>
      </c>
      <c r="I102">
        <v>1.2999999999999999E-2</v>
      </c>
      <c r="K102">
        <f t="shared" si="64"/>
        <v>6.7000000000000004E-2</v>
      </c>
      <c r="L102">
        <f t="shared" si="65"/>
        <v>2.8000000000000001E-2</v>
      </c>
      <c r="M102">
        <f t="shared" si="66"/>
        <v>0.128</v>
      </c>
      <c r="N102">
        <f t="shared" si="67"/>
        <v>0.14699999999999999</v>
      </c>
      <c r="O102">
        <f t="shared" si="68"/>
        <v>0.42699999999999999</v>
      </c>
      <c r="P102">
        <f t="shared" si="69"/>
        <v>0.16800000000000001</v>
      </c>
      <c r="Q102">
        <f t="shared" si="70"/>
        <v>1.2999999999999999E-2</v>
      </c>
      <c r="R102" t="str">
        <f t="shared" si="71"/>
        <v>openness - personality set b: I enjoy games of strategy.</v>
      </c>
      <c r="S102" t="str">
        <f t="shared" si="72"/>
        <v>OPEN49</v>
      </c>
      <c r="T102" t="str">
        <f t="shared" si="73"/>
        <v/>
      </c>
      <c r="U102" t="str">
        <f t="shared" si="74"/>
        <v/>
      </c>
      <c r="V102" t="str">
        <f t="shared" si="75"/>
        <v/>
      </c>
      <c r="W102" t="str">
        <f t="shared" si="76"/>
        <v/>
      </c>
      <c r="X102">
        <f t="shared" si="77"/>
        <v>0.42699999999999999</v>
      </c>
      <c r="Y102" t="str">
        <f t="shared" si="78"/>
        <v/>
      </c>
      <c r="Z102" s="6" t="str">
        <f t="shared" si="79"/>
        <v/>
      </c>
    </row>
    <row r="103" spans="1:26">
      <c r="A103" t="s">
        <v>150</v>
      </c>
      <c r="B103" t="s">
        <v>39</v>
      </c>
      <c r="C103">
        <v>0.153</v>
      </c>
      <c r="D103">
        <v>-0.129</v>
      </c>
      <c r="E103">
        <v>-1.4999999999999999E-2</v>
      </c>
      <c r="F103">
        <v>-0.124</v>
      </c>
      <c r="G103">
        <v>0.36899999999999999</v>
      </c>
      <c r="H103">
        <v>0.23300000000000001</v>
      </c>
      <c r="I103">
        <v>-5.8999999999999997E-2</v>
      </c>
      <c r="K103">
        <f t="shared" si="64"/>
        <v>0.153</v>
      </c>
      <c r="L103">
        <f t="shared" si="65"/>
        <v>0.129</v>
      </c>
      <c r="M103">
        <f t="shared" si="66"/>
        <v>1.4999999999999999E-2</v>
      </c>
      <c r="N103">
        <f t="shared" si="67"/>
        <v>0.124</v>
      </c>
      <c r="O103">
        <f t="shared" si="68"/>
        <v>0.36899999999999999</v>
      </c>
      <c r="P103">
        <f t="shared" si="69"/>
        <v>0.23300000000000001</v>
      </c>
      <c r="Q103">
        <f t="shared" si="70"/>
        <v>5.8999999999999997E-2</v>
      </c>
      <c r="R103" t="str">
        <f t="shared" si="71"/>
        <v>openness - personality set a: I am interested in science.</v>
      </c>
      <c r="S103" t="str">
        <f t="shared" si="72"/>
        <v>OPEN9</v>
      </c>
      <c r="T103" t="str">
        <f t="shared" si="73"/>
        <v/>
      </c>
      <c r="U103" t="str">
        <f t="shared" si="74"/>
        <v/>
      </c>
      <c r="V103" t="str">
        <f t="shared" si="75"/>
        <v/>
      </c>
      <c r="W103" t="str">
        <f t="shared" si="76"/>
        <v/>
      </c>
      <c r="X103">
        <f t="shared" si="77"/>
        <v>0.36899999999999999</v>
      </c>
      <c r="Y103" t="str">
        <f t="shared" si="78"/>
        <v/>
      </c>
      <c r="Z103" s="6" t="str">
        <f t="shared" si="79"/>
        <v/>
      </c>
    </row>
    <row r="104" spans="1:26">
      <c r="A104" t="s">
        <v>178</v>
      </c>
      <c r="B104" t="s">
        <v>67</v>
      </c>
      <c r="C104">
        <v>-0.157</v>
      </c>
      <c r="D104">
        <v>0.22900000000000001</v>
      </c>
      <c r="E104">
        <v>0.23799999999999999</v>
      </c>
      <c r="F104">
        <v>0.2</v>
      </c>
      <c r="G104">
        <v>0.35099999999999998</v>
      </c>
      <c r="H104">
        <v>1.6E-2</v>
      </c>
      <c r="I104">
        <v>7.9000000000000001E-2</v>
      </c>
      <c r="K104">
        <f t="shared" si="64"/>
        <v>0.157</v>
      </c>
      <c r="L104">
        <f t="shared" si="65"/>
        <v>0.22900000000000001</v>
      </c>
      <c r="M104">
        <f t="shared" si="66"/>
        <v>0.23799999999999999</v>
      </c>
      <c r="N104">
        <f t="shared" si="67"/>
        <v>0.2</v>
      </c>
      <c r="O104">
        <f t="shared" si="68"/>
        <v>0.35099999999999998</v>
      </c>
      <c r="P104">
        <f t="shared" si="69"/>
        <v>1.6E-2</v>
      </c>
      <c r="Q104">
        <f t="shared" si="70"/>
        <v>7.9000000000000001E-2</v>
      </c>
      <c r="R104" t="str">
        <f t="shared" si="71"/>
        <v>openness - personality set b: I know the answers to many questions.</v>
      </c>
      <c r="S104" t="str">
        <f t="shared" si="72"/>
        <v>OPEN80</v>
      </c>
      <c r="T104" t="str">
        <f t="shared" si="73"/>
        <v/>
      </c>
      <c r="U104" t="str">
        <f t="shared" si="74"/>
        <v/>
      </c>
      <c r="V104" t="str">
        <f t="shared" si="75"/>
        <v/>
      </c>
      <c r="W104" t="str">
        <f t="shared" si="76"/>
        <v/>
      </c>
      <c r="X104">
        <f t="shared" si="77"/>
        <v>0.35099999999999998</v>
      </c>
      <c r="Y104" t="str">
        <f t="shared" si="78"/>
        <v/>
      </c>
      <c r="Z104" s="6" t="str">
        <f t="shared" si="79"/>
        <v/>
      </c>
    </row>
    <row r="109" spans="1:26">
      <c r="A109" t="s">
        <v>202</v>
      </c>
      <c r="B109" t="s">
        <v>91</v>
      </c>
      <c r="C109">
        <v>0.191</v>
      </c>
      <c r="D109">
        <v>0.16</v>
      </c>
      <c r="E109">
        <v>7.2999999999999995E-2</v>
      </c>
      <c r="F109">
        <v>5.6000000000000001E-2</v>
      </c>
      <c r="G109">
        <v>0.21</v>
      </c>
      <c r="H109">
        <v>0.49199999999999999</v>
      </c>
      <c r="I109">
        <v>-0.13100000000000001</v>
      </c>
      <c r="K109">
        <f t="shared" ref="K109:K120" si="80">ABS(C109)</f>
        <v>0.191</v>
      </c>
      <c r="L109">
        <f t="shared" ref="L109:L120" si="81">ABS(D109)</f>
        <v>0.16</v>
      </c>
      <c r="M109">
        <f t="shared" ref="M109:M120" si="82">ABS(E109)</f>
        <v>7.2999999999999995E-2</v>
      </c>
      <c r="N109">
        <f t="shared" ref="N109:N120" si="83">ABS(F109)</f>
        <v>5.6000000000000001E-2</v>
      </c>
      <c r="O109">
        <f t="shared" ref="O109:O120" si="84">ABS(G109)</f>
        <v>0.21</v>
      </c>
      <c r="P109">
        <f t="shared" ref="P109:P120" si="85">ABS(H109)</f>
        <v>0.49199999999999999</v>
      </c>
      <c r="Q109">
        <f t="shared" ref="Q109:Q120" si="86">ABS(I109)</f>
        <v>0.13100000000000001</v>
      </c>
      <c r="R109" t="str">
        <f t="shared" ref="R109:R120" si="87">A109</f>
        <v>openness - personality set c: I am interested in abstract ideas.</v>
      </c>
      <c r="S109" t="str">
        <f t="shared" ref="S109:S120" si="88">B109</f>
        <v>OPEN8</v>
      </c>
      <c r="T109" t="str">
        <f t="shared" ref="T109:T120" si="89">IF(ABS(K109)&lt;0.3,"",K109)</f>
        <v/>
      </c>
      <c r="U109" t="str">
        <f t="shared" ref="U109:U120" si="90">IF(ABS(L109)&lt;0.3,"",L109)</f>
        <v/>
      </c>
      <c r="V109" t="str">
        <f t="shared" ref="V109:V120" si="91">IF(ABS(M109)&lt;0.3,"",M109)</f>
        <v/>
      </c>
      <c r="W109" t="str">
        <f t="shared" ref="W109:W120" si="92">IF(ABS(N109)&lt;0.3,"",N109)</f>
        <v/>
      </c>
      <c r="X109" t="str">
        <f t="shared" ref="X109:X120" si="93">IF(ABS(O109)&lt;0.3,"",O109)</f>
        <v/>
      </c>
      <c r="Y109">
        <f t="shared" ref="Y109:Y120" si="94">IF(ABS(P109)&lt;0.3,"",P109)</f>
        <v>0.49199999999999999</v>
      </c>
      <c r="Z109" s="6" t="str">
        <f t="shared" ref="Z109:Z120" si="95">IF(ABS(Q109)&lt;0.3,"",Q109)</f>
        <v/>
      </c>
    </row>
    <row r="110" spans="1:26">
      <c r="A110" t="s">
        <v>231</v>
      </c>
      <c r="B110" t="s">
        <v>120</v>
      </c>
      <c r="C110">
        <v>-0.09</v>
      </c>
      <c r="D110">
        <v>0.21</v>
      </c>
      <c r="E110">
        <v>5.2999999999999999E-2</v>
      </c>
      <c r="F110">
        <v>0.152</v>
      </c>
      <c r="G110">
        <v>0.16200000000000001</v>
      </c>
      <c r="H110">
        <v>0.46500000000000002</v>
      </c>
      <c r="I110">
        <v>0.11</v>
      </c>
      <c r="K110">
        <f t="shared" si="80"/>
        <v>0.09</v>
      </c>
      <c r="L110">
        <f t="shared" si="81"/>
        <v>0.21</v>
      </c>
      <c r="M110">
        <f t="shared" si="82"/>
        <v>5.2999999999999999E-2</v>
      </c>
      <c r="N110">
        <f t="shared" si="83"/>
        <v>0.152</v>
      </c>
      <c r="O110">
        <f t="shared" si="84"/>
        <v>0.16200000000000001</v>
      </c>
      <c r="P110">
        <f t="shared" si="85"/>
        <v>0.46500000000000002</v>
      </c>
      <c r="Q110">
        <f t="shared" si="86"/>
        <v>0.11</v>
      </c>
      <c r="R110" t="str">
        <f t="shared" si="87"/>
        <v>openness - personality set d: I ask questions that nobody else does.</v>
      </c>
      <c r="S110" t="str">
        <f t="shared" si="88"/>
        <v>OPEN20</v>
      </c>
      <c r="T110" t="str">
        <f t="shared" si="89"/>
        <v/>
      </c>
      <c r="U110" t="str">
        <f t="shared" si="90"/>
        <v/>
      </c>
      <c r="V110" t="str">
        <f t="shared" si="91"/>
        <v/>
      </c>
      <c r="W110" t="str">
        <f t="shared" si="92"/>
        <v/>
      </c>
      <c r="X110" t="str">
        <f t="shared" si="93"/>
        <v/>
      </c>
      <c r="Y110">
        <f t="shared" si="94"/>
        <v>0.46500000000000002</v>
      </c>
      <c r="Z110" s="6" t="str">
        <f t="shared" si="95"/>
        <v/>
      </c>
    </row>
    <row r="111" spans="1:26">
      <c r="A111" t="s">
        <v>182</v>
      </c>
      <c r="B111" t="s">
        <v>71</v>
      </c>
      <c r="C111">
        <v>-2.7E-2</v>
      </c>
      <c r="D111">
        <v>-2E-3</v>
      </c>
      <c r="E111">
        <v>3.1E-2</v>
      </c>
      <c r="F111">
        <v>0.40500000000000003</v>
      </c>
      <c r="G111">
        <v>0.02</v>
      </c>
      <c r="H111">
        <v>0.443</v>
      </c>
      <c r="I111">
        <v>0.15</v>
      </c>
      <c r="K111">
        <f t="shared" si="80"/>
        <v>2.7E-2</v>
      </c>
      <c r="L111">
        <f t="shared" si="81"/>
        <v>2E-3</v>
      </c>
      <c r="M111">
        <f t="shared" si="82"/>
        <v>3.1E-2</v>
      </c>
      <c r="N111">
        <f t="shared" si="83"/>
        <v>0.40500000000000003</v>
      </c>
      <c r="O111">
        <f t="shared" si="84"/>
        <v>0.02</v>
      </c>
      <c r="P111">
        <f t="shared" si="85"/>
        <v>0.443</v>
      </c>
      <c r="Q111">
        <f t="shared" si="86"/>
        <v>0.15</v>
      </c>
      <c r="R111" t="str">
        <f t="shared" si="87"/>
        <v>openness - personality set b: I know that my ideas sometimes surprise people.</v>
      </c>
      <c r="S111" t="str">
        <f t="shared" si="88"/>
        <v>OPEN78</v>
      </c>
      <c r="T111" t="str">
        <f t="shared" si="89"/>
        <v/>
      </c>
      <c r="U111" t="str">
        <f t="shared" si="90"/>
        <v/>
      </c>
      <c r="V111" t="str">
        <f t="shared" si="91"/>
        <v/>
      </c>
      <c r="W111">
        <f t="shared" si="92"/>
        <v>0.40500000000000003</v>
      </c>
      <c r="X111" t="str">
        <f t="shared" si="93"/>
        <v/>
      </c>
      <c r="Y111">
        <f t="shared" si="94"/>
        <v>0.443</v>
      </c>
      <c r="Z111" s="6" t="str">
        <f t="shared" si="95"/>
        <v/>
      </c>
    </row>
    <row r="112" spans="1:26">
      <c r="A112" t="s">
        <v>147</v>
      </c>
      <c r="B112" t="s">
        <v>36</v>
      </c>
      <c r="C112">
        <v>-0.16800000000000001</v>
      </c>
      <c r="D112">
        <v>-2.1999999999999999E-2</v>
      </c>
      <c r="E112">
        <v>-2.7E-2</v>
      </c>
      <c r="F112">
        <v>0.26200000000000001</v>
      </c>
      <c r="G112">
        <v>-5.6000000000000001E-2</v>
      </c>
      <c r="H112">
        <v>0.41499999999999998</v>
      </c>
      <c r="I112">
        <v>0.13900000000000001</v>
      </c>
      <c r="K112">
        <f t="shared" si="80"/>
        <v>0.16800000000000001</v>
      </c>
      <c r="L112">
        <f t="shared" si="81"/>
        <v>2.1999999999999999E-2</v>
      </c>
      <c r="M112">
        <f t="shared" si="82"/>
        <v>2.7E-2</v>
      </c>
      <c r="N112">
        <f t="shared" si="83"/>
        <v>0.26200000000000001</v>
      </c>
      <c r="O112">
        <f t="shared" si="84"/>
        <v>5.6000000000000001E-2</v>
      </c>
      <c r="P112">
        <f t="shared" si="85"/>
        <v>0.41499999999999998</v>
      </c>
      <c r="Q112">
        <f t="shared" si="86"/>
        <v>0.13900000000000001</v>
      </c>
      <c r="R112" t="str">
        <f t="shared" si="87"/>
        <v>openness - personality set a: I am considered to be kind of eccentric.</v>
      </c>
      <c r="S112" t="str">
        <f t="shared" si="88"/>
        <v>OPEN4</v>
      </c>
      <c r="T112" t="str">
        <f t="shared" si="89"/>
        <v/>
      </c>
      <c r="U112" t="str">
        <f t="shared" si="90"/>
        <v/>
      </c>
      <c r="V112" t="str">
        <f t="shared" si="91"/>
        <v/>
      </c>
      <c r="W112" t="str">
        <f t="shared" si="92"/>
        <v/>
      </c>
      <c r="X112" t="str">
        <f t="shared" si="93"/>
        <v/>
      </c>
      <c r="Y112">
        <f t="shared" si="94"/>
        <v>0.41499999999999998</v>
      </c>
      <c r="Z112" s="6" t="str">
        <f t="shared" si="95"/>
        <v/>
      </c>
    </row>
    <row r="113" spans="1:26">
      <c r="A113" t="s">
        <v>215</v>
      </c>
      <c r="B113" t="s">
        <v>104</v>
      </c>
      <c r="C113">
        <v>-0.12</v>
      </c>
      <c r="D113">
        <v>0.28499999999999998</v>
      </c>
      <c r="E113">
        <v>0.108</v>
      </c>
      <c r="F113">
        <v>-0.03</v>
      </c>
      <c r="G113">
        <v>1.2999999999999999E-2</v>
      </c>
      <c r="H113">
        <v>-0.41499999999999998</v>
      </c>
      <c r="I113">
        <v>0.05</v>
      </c>
      <c r="K113">
        <f t="shared" si="80"/>
        <v>0.12</v>
      </c>
      <c r="L113">
        <f t="shared" si="81"/>
        <v>0.28499999999999998</v>
      </c>
      <c r="M113">
        <f t="shared" si="82"/>
        <v>0.108</v>
      </c>
      <c r="N113">
        <f t="shared" si="83"/>
        <v>0.03</v>
      </c>
      <c r="O113">
        <f t="shared" si="84"/>
        <v>1.2999999999999999E-2</v>
      </c>
      <c r="P113">
        <f t="shared" si="85"/>
        <v>0.41499999999999998</v>
      </c>
      <c r="Q113">
        <f t="shared" si="86"/>
        <v>0.05</v>
      </c>
      <c r="R113" t="str">
        <f t="shared" si="87"/>
        <v>openness - personality set c: I believe in one true religion.</v>
      </c>
      <c r="S113" t="str">
        <f t="shared" si="88"/>
        <v>OPEN25</v>
      </c>
      <c r="T113" t="str">
        <f t="shared" si="89"/>
        <v/>
      </c>
      <c r="U113" t="str">
        <f t="shared" si="90"/>
        <v/>
      </c>
      <c r="V113" t="str">
        <f t="shared" si="91"/>
        <v/>
      </c>
      <c r="W113" t="str">
        <f t="shared" si="92"/>
        <v/>
      </c>
      <c r="X113" t="str">
        <f t="shared" si="93"/>
        <v/>
      </c>
      <c r="Y113">
        <f t="shared" si="94"/>
        <v>0.41499999999999998</v>
      </c>
      <c r="Z113" s="6" t="str">
        <f t="shared" si="95"/>
        <v/>
      </c>
    </row>
    <row r="114" spans="1:26">
      <c r="A114" t="s">
        <v>237</v>
      </c>
      <c r="B114" t="s">
        <v>126</v>
      </c>
      <c r="C114">
        <v>1.4999999999999999E-2</v>
      </c>
      <c r="D114">
        <v>0.22700000000000001</v>
      </c>
      <c r="E114">
        <v>0.10100000000000001</v>
      </c>
      <c r="F114">
        <v>0.254</v>
      </c>
      <c r="G114">
        <v>8.5999999999999993E-2</v>
      </c>
      <c r="H114">
        <v>0.41199999999999998</v>
      </c>
      <c r="I114">
        <v>7.4999999999999997E-2</v>
      </c>
      <c r="K114">
        <f t="shared" si="80"/>
        <v>1.4999999999999999E-2</v>
      </c>
      <c r="L114">
        <f t="shared" si="81"/>
        <v>0.22700000000000001</v>
      </c>
      <c r="M114">
        <f t="shared" si="82"/>
        <v>0.10100000000000001</v>
      </c>
      <c r="N114">
        <f t="shared" si="83"/>
        <v>0.254</v>
      </c>
      <c r="O114">
        <f t="shared" si="84"/>
        <v>8.5999999999999993E-2</v>
      </c>
      <c r="P114">
        <f t="shared" si="85"/>
        <v>0.41199999999999998</v>
      </c>
      <c r="Q114">
        <f t="shared" si="86"/>
        <v>7.4999999999999997E-2</v>
      </c>
      <c r="R114" t="str">
        <f t="shared" si="87"/>
        <v>openness - personality set d: I am full of ideas.</v>
      </c>
      <c r="S114" t="str">
        <f t="shared" si="88"/>
        <v>OPEN6</v>
      </c>
      <c r="T114" t="str">
        <f t="shared" si="89"/>
        <v/>
      </c>
      <c r="U114" t="str">
        <f t="shared" si="90"/>
        <v/>
      </c>
      <c r="V114" t="str">
        <f t="shared" si="91"/>
        <v/>
      </c>
      <c r="W114" t="str">
        <f t="shared" si="92"/>
        <v/>
      </c>
      <c r="X114" t="str">
        <f t="shared" si="93"/>
        <v/>
      </c>
      <c r="Y114">
        <f t="shared" si="94"/>
        <v>0.41199999999999998</v>
      </c>
      <c r="Z114" s="6" t="str">
        <f t="shared" si="95"/>
        <v/>
      </c>
    </row>
    <row r="115" spans="1:26">
      <c r="A115" t="s">
        <v>209</v>
      </c>
      <c r="B115" t="s">
        <v>98</v>
      </c>
      <c r="C115">
        <v>0.12</v>
      </c>
      <c r="D115">
        <v>0.122</v>
      </c>
      <c r="E115">
        <v>0.106</v>
      </c>
      <c r="F115">
        <v>0.246</v>
      </c>
      <c r="G115">
        <v>-8.5999999999999993E-2</v>
      </c>
      <c r="H115">
        <v>0.40200000000000002</v>
      </c>
      <c r="I115">
        <v>-0.112</v>
      </c>
      <c r="K115">
        <f t="shared" si="80"/>
        <v>0.12</v>
      </c>
      <c r="L115">
        <f t="shared" si="81"/>
        <v>0.122</v>
      </c>
      <c r="M115">
        <f t="shared" si="82"/>
        <v>0.106</v>
      </c>
      <c r="N115">
        <f t="shared" si="83"/>
        <v>0.246</v>
      </c>
      <c r="O115">
        <f t="shared" si="84"/>
        <v>8.5999999999999993E-2</v>
      </c>
      <c r="P115">
        <f t="shared" si="85"/>
        <v>0.40200000000000002</v>
      </c>
      <c r="Q115">
        <f t="shared" si="86"/>
        <v>0.112</v>
      </c>
      <c r="R115" t="str">
        <f t="shared" si="87"/>
        <v>openness - personality set c: I have a vivid imagination.</v>
      </c>
      <c r="S115" t="str">
        <f t="shared" si="88"/>
        <v>OPEN70</v>
      </c>
      <c r="T115" t="str">
        <f t="shared" si="89"/>
        <v/>
      </c>
      <c r="U115" t="str">
        <f t="shared" si="90"/>
        <v/>
      </c>
      <c r="V115" t="str">
        <f t="shared" si="91"/>
        <v/>
      </c>
      <c r="W115" t="str">
        <f t="shared" si="92"/>
        <v/>
      </c>
      <c r="X115" t="str">
        <f t="shared" si="93"/>
        <v/>
      </c>
      <c r="Y115">
        <f t="shared" si="94"/>
        <v>0.40200000000000002</v>
      </c>
      <c r="Z115" s="6" t="str">
        <f t="shared" si="95"/>
        <v/>
      </c>
    </row>
    <row r="116" spans="1:26">
      <c r="A116" t="s">
        <v>222</v>
      </c>
      <c r="B116" t="s">
        <v>111</v>
      </c>
      <c r="C116">
        <v>0.13900000000000001</v>
      </c>
      <c r="D116">
        <v>0.36199999999999999</v>
      </c>
      <c r="E116">
        <v>0.11700000000000001</v>
      </c>
      <c r="F116">
        <v>-4.3999999999999997E-2</v>
      </c>
      <c r="G116">
        <v>-1.2999999999999999E-2</v>
      </c>
      <c r="H116">
        <v>0.375</v>
      </c>
      <c r="I116">
        <v>-0.124</v>
      </c>
      <c r="K116">
        <f t="shared" si="80"/>
        <v>0.13900000000000001</v>
      </c>
      <c r="L116">
        <f t="shared" si="81"/>
        <v>0.36199999999999999</v>
      </c>
      <c r="M116">
        <f t="shared" si="82"/>
        <v>0.11700000000000001</v>
      </c>
      <c r="N116">
        <f t="shared" si="83"/>
        <v>4.3999999999999997E-2</v>
      </c>
      <c r="O116">
        <f t="shared" si="84"/>
        <v>1.2999999999999999E-2</v>
      </c>
      <c r="P116">
        <f t="shared" si="85"/>
        <v>0.375</v>
      </c>
      <c r="Q116">
        <f t="shared" si="86"/>
        <v>0.124</v>
      </c>
      <c r="R116" t="str">
        <f t="shared" si="87"/>
        <v>openness - personality set d: I enjoy thinking about things.</v>
      </c>
      <c r="S116" t="str">
        <f t="shared" si="88"/>
        <v>OPEN56</v>
      </c>
      <c r="T116" t="str">
        <f t="shared" si="89"/>
        <v/>
      </c>
      <c r="U116">
        <f t="shared" si="90"/>
        <v>0.36199999999999999</v>
      </c>
      <c r="V116" t="str">
        <f t="shared" si="91"/>
        <v/>
      </c>
      <c r="W116" t="str">
        <f t="shared" si="92"/>
        <v/>
      </c>
      <c r="X116" t="str">
        <f t="shared" si="93"/>
        <v/>
      </c>
      <c r="Y116">
        <f t="shared" si="94"/>
        <v>0.375</v>
      </c>
      <c r="Z116" s="6" t="str">
        <f t="shared" si="95"/>
        <v/>
      </c>
    </row>
    <row r="117" spans="1:26">
      <c r="A117" t="s">
        <v>235</v>
      </c>
      <c r="B117" t="s">
        <v>124</v>
      </c>
      <c r="C117">
        <v>0.32100000000000001</v>
      </c>
      <c r="D117">
        <v>0.22800000000000001</v>
      </c>
      <c r="E117">
        <v>-8.9999999999999993E-3</v>
      </c>
      <c r="F117">
        <v>3.2000000000000001E-2</v>
      </c>
      <c r="G117">
        <v>0.115</v>
      </c>
      <c r="H117">
        <v>0.36399999999999999</v>
      </c>
      <c r="I117">
        <v>0.107</v>
      </c>
      <c r="K117">
        <f t="shared" si="80"/>
        <v>0.32100000000000001</v>
      </c>
      <c r="L117">
        <f t="shared" si="81"/>
        <v>0.22800000000000001</v>
      </c>
      <c r="M117">
        <f t="shared" si="82"/>
        <v>8.9999999999999993E-3</v>
      </c>
      <c r="N117">
        <f t="shared" si="83"/>
        <v>3.2000000000000001E-2</v>
      </c>
      <c r="O117">
        <f t="shared" si="84"/>
        <v>0.115</v>
      </c>
      <c r="P117">
        <f t="shared" si="85"/>
        <v>0.36399999999999999</v>
      </c>
      <c r="Q117">
        <f t="shared" si="86"/>
        <v>0.107</v>
      </c>
      <c r="R117" t="str">
        <f t="shared" si="87"/>
        <v>openness - personality set d: I see beauty in things that others might not notice.</v>
      </c>
      <c r="S117" t="str">
        <f t="shared" si="88"/>
        <v>OPEN124</v>
      </c>
      <c r="T117">
        <f t="shared" si="89"/>
        <v>0.32100000000000001</v>
      </c>
      <c r="U117" t="str">
        <f t="shared" si="90"/>
        <v/>
      </c>
      <c r="V117" t="str">
        <f t="shared" si="91"/>
        <v/>
      </c>
      <c r="W117" t="str">
        <f t="shared" si="92"/>
        <v/>
      </c>
      <c r="X117" t="str">
        <f t="shared" si="93"/>
        <v/>
      </c>
      <c r="Y117">
        <f t="shared" si="94"/>
        <v>0.36399999999999999</v>
      </c>
      <c r="Z117" s="6" t="str">
        <f t="shared" si="95"/>
        <v/>
      </c>
    </row>
    <row r="118" spans="1:26">
      <c r="A118" t="s">
        <v>238</v>
      </c>
      <c r="B118" t="s">
        <v>127</v>
      </c>
      <c r="C118">
        <v>0.16500000000000001</v>
      </c>
      <c r="D118" s="1">
        <v>-0.17199999999999999</v>
      </c>
      <c r="E118">
        <v>-0.14000000000000001</v>
      </c>
      <c r="F118">
        <v>5.2999999999999999E-2</v>
      </c>
      <c r="G118">
        <v>0.03</v>
      </c>
      <c r="H118">
        <v>0.35599999999999998</v>
      </c>
      <c r="I118">
        <v>-1.6E-2</v>
      </c>
      <c r="K118">
        <f t="shared" si="80"/>
        <v>0.16500000000000001</v>
      </c>
      <c r="L118">
        <f t="shared" si="81"/>
        <v>0.17199999999999999</v>
      </c>
      <c r="M118">
        <f t="shared" si="82"/>
        <v>0.14000000000000001</v>
      </c>
      <c r="N118">
        <f t="shared" si="83"/>
        <v>5.2999999999999999E-2</v>
      </c>
      <c r="O118">
        <f t="shared" si="84"/>
        <v>0.03</v>
      </c>
      <c r="P118">
        <f t="shared" si="85"/>
        <v>0.35599999999999998</v>
      </c>
      <c r="Q118">
        <f t="shared" si="86"/>
        <v>1.6E-2</v>
      </c>
      <c r="R118" t="str">
        <f t="shared" si="87"/>
        <v>openness - personality set d: I believe that there is no absolute right or wrong.</v>
      </c>
      <c r="S118" t="str">
        <f t="shared" si="88"/>
        <v>OPEN28</v>
      </c>
      <c r="T118" t="str">
        <f t="shared" si="89"/>
        <v/>
      </c>
      <c r="U118" t="str">
        <f t="shared" si="90"/>
        <v/>
      </c>
      <c r="V118" t="str">
        <f t="shared" si="91"/>
        <v/>
      </c>
      <c r="W118" t="str">
        <f t="shared" si="92"/>
        <v/>
      </c>
      <c r="X118" t="str">
        <f t="shared" si="93"/>
        <v/>
      </c>
      <c r="Y118">
        <f t="shared" si="94"/>
        <v>0.35599999999999998</v>
      </c>
      <c r="Z118" s="6" t="str">
        <f t="shared" si="95"/>
        <v/>
      </c>
    </row>
    <row r="119" spans="1:26">
      <c r="A119" t="s">
        <v>223</v>
      </c>
      <c r="B119" t="s">
        <v>112</v>
      </c>
      <c r="C119">
        <v>0.151</v>
      </c>
      <c r="D119">
        <v>0.23499999999999999</v>
      </c>
      <c r="E119">
        <v>0.28899999999999998</v>
      </c>
      <c r="F119">
        <v>-2.5000000000000001E-2</v>
      </c>
      <c r="G119">
        <v>6.7000000000000004E-2</v>
      </c>
      <c r="H119">
        <v>0.33500000000000002</v>
      </c>
      <c r="I119">
        <v>-5.7000000000000002E-2</v>
      </c>
      <c r="K119">
        <f t="shared" si="80"/>
        <v>0.151</v>
      </c>
      <c r="L119">
        <f t="shared" si="81"/>
        <v>0.23499999999999999</v>
      </c>
      <c r="M119">
        <f t="shared" si="82"/>
        <v>0.28899999999999998</v>
      </c>
      <c r="N119">
        <f t="shared" si="83"/>
        <v>2.5000000000000001E-2</v>
      </c>
      <c r="O119">
        <f t="shared" si="84"/>
        <v>6.7000000000000004E-2</v>
      </c>
      <c r="P119">
        <f t="shared" si="85"/>
        <v>0.33500000000000002</v>
      </c>
      <c r="Q119">
        <f t="shared" si="86"/>
        <v>5.7000000000000002E-2</v>
      </c>
      <c r="R119" t="str">
        <f t="shared" si="87"/>
        <v>openness - personality set d: I enjoy thought-provoking movies.</v>
      </c>
      <c r="S119" t="str">
        <f t="shared" si="88"/>
        <v>OPEN58</v>
      </c>
      <c r="T119" t="str">
        <f t="shared" si="89"/>
        <v/>
      </c>
      <c r="U119" t="str">
        <f t="shared" si="90"/>
        <v/>
      </c>
      <c r="V119" t="str">
        <f t="shared" si="91"/>
        <v/>
      </c>
      <c r="W119" t="str">
        <f t="shared" si="92"/>
        <v/>
      </c>
      <c r="X119" t="str">
        <f t="shared" si="93"/>
        <v/>
      </c>
      <c r="Y119">
        <f t="shared" si="94"/>
        <v>0.33500000000000002</v>
      </c>
      <c r="Z119" s="6" t="str">
        <f t="shared" si="95"/>
        <v/>
      </c>
    </row>
    <row r="120" spans="1:26">
      <c r="A120" t="s">
        <v>229</v>
      </c>
      <c r="B120" t="s">
        <v>118</v>
      </c>
      <c r="C120">
        <v>-0.14599999999999999</v>
      </c>
      <c r="D120">
        <v>0.253</v>
      </c>
      <c r="E120">
        <v>0.18</v>
      </c>
      <c r="F120">
        <v>1.7000000000000001E-2</v>
      </c>
      <c r="G120">
        <v>4.2999999999999997E-2</v>
      </c>
      <c r="H120">
        <v>0.33400000000000002</v>
      </c>
      <c r="I120">
        <v>8.4000000000000005E-2</v>
      </c>
      <c r="K120">
        <f t="shared" si="80"/>
        <v>0.14599999999999999</v>
      </c>
      <c r="L120">
        <f t="shared" si="81"/>
        <v>0.253</v>
      </c>
      <c r="M120">
        <f t="shared" si="82"/>
        <v>0.18</v>
      </c>
      <c r="N120">
        <f t="shared" si="83"/>
        <v>1.7000000000000001E-2</v>
      </c>
      <c r="O120">
        <f t="shared" si="84"/>
        <v>4.2999999999999997E-2</v>
      </c>
      <c r="P120">
        <f t="shared" si="85"/>
        <v>0.33400000000000002</v>
      </c>
      <c r="Q120">
        <f t="shared" si="86"/>
        <v>8.4000000000000005E-2</v>
      </c>
      <c r="R120" t="str">
        <f t="shared" si="87"/>
        <v>openness - personality set d: I like to speculate about things.</v>
      </c>
      <c r="S120" t="str">
        <f t="shared" si="88"/>
        <v>OPEN93</v>
      </c>
      <c r="T120" t="str">
        <f t="shared" si="89"/>
        <v/>
      </c>
      <c r="U120" t="str">
        <f t="shared" si="90"/>
        <v/>
      </c>
      <c r="V120" t="str">
        <f t="shared" si="91"/>
        <v/>
      </c>
      <c r="W120" t="str">
        <f t="shared" si="92"/>
        <v/>
      </c>
      <c r="X120" t="str">
        <f t="shared" si="93"/>
        <v/>
      </c>
      <c r="Y120">
        <f t="shared" si="94"/>
        <v>0.33400000000000002</v>
      </c>
      <c r="Z120" s="6" t="str">
        <f t="shared" si="95"/>
        <v/>
      </c>
    </row>
    <row r="125" spans="1:26">
      <c r="A125" t="s">
        <v>179</v>
      </c>
      <c r="B125" t="s">
        <v>68</v>
      </c>
      <c r="C125">
        <v>-7.1999999999999995E-2</v>
      </c>
      <c r="D125">
        <v>-6.0000000000000001E-3</v>
      </c>
      <c r="E125">
        <v>-0.16600000000000001</v>
      </c>
      <c r="F125">
        <v>-2.1999999999999999E-2</v>
      </c>
      <c r="G125">
        <v>-0.19400000000000001</v>
      </c>
      <c r="H125">
        <v>-7.4999999999999997E-2</v>
      </c>
      <c r="I125">
        <v>0.46500000000000002</v>
      </c>
      <c r="K125">
        <f t="shared" ref="K125:K137" si="96">ABS(C125)</f>
        <v>7.1999999999999995E-2</v>
      </c>
      <c r="L125">
        <f t="shared" ref="L125:L137" si="97">ABS(D125)</f>
        <v>6.0000000000000001E-3</v>
      </c>
      <c r="M125">
        <f t="shared" ref="M125:M137" si="98">ABS(E125)</f>
        <v>0.16600000000000001</v>
      </c>
      <c r="N125">
        <f t="shared" ref="N125:N137" si="99">ABS(F125)</f>
        <v>2.1999999999999999E-2</v>
      </c>
      <c r="O125">
        <f t="shared" ref="O125:O137" si="100">ABS(G125)</f>
        <v>0.19400000000000001</v>
      </c>
      <c r="P125">
        <f t="shared" ref="P125:P137" si="101">ABS(H125)</f>
        <v>7.4999999999999997E-2</v>
      </c>
      <c r="Q125">
        <f t="shared" ref="Q125:Q137" si="102">ABS(I125)</f>
        <v>0.46500000000000002</v>
      </c>
      <c r="R125" t="str">
        <f t="shared" ref="R125:R137" si="103">A125</f>
        <v>openness - personality set b: I try to avoid complex people.</v>
      </c>
      <c r="S125" t="str">
        <f t="shared" ref="S125:S137" si="104">B125</f>
        <v>OPEN143</v>
      </c>
      <c r="T125" t="str">
        <f t="shared" ref="T125:T137" si="105">IF(ABS(K125)&lt;0.3,"",K125)</f>
        <v/>
      </c>
      <c r="U125" t="str">
        <f t="shared" ref="U125:U137" si="106">IF(ABS(L125)&lt;0.3,"",L125)</f>
        <v/>
      </c>
      <c r="V125" t="str">
        <f t="shared" ref="V125:V137" si="107">IF(ABS(M125)&lt;0.3,"",M125)</f>
        <v/>
      </c>
      <c r="W125" t="str">
        <f t="shared" ref="W125:W137" si="108">IF(ABS(N125)&lt;0.3,"",N125)</f>
        <v/>
      </c>
      <c r="X125" t="str">
        <f t="shared" ref="X125:X137" si="109">IF(ABS(O125)&lt;0.3,"",O125)</f>
        <v/>
      </c>
      <c r="Y125" t="str">
        <f t="shared" ref="Y125:Y137" si="110">IF(ABS(P125)&lt;0.3,"",P125)</f>
        <v/>
      </c>
      <c r="Z125" s="6">
        <f t="shared" ref="Z125:Z137" si="111">IF(ABS(Q125)&lt;0.3,"",Q125)</f>
        <v>0.46500000000000002</v>
      </c>
    </row>
    <row r="126" spans="1:26">
      <c r="A126" t="s">
        <v>185</v>
      </c>
      <c r="B126" t="s">
        <v>74</v>
      </c>
      <c r="C126">
        <v>3.4000000000000002E-2</v>
      </c>
      <c r="D126">
        <v>-0.216</v>
      </c>
      <c r="E126">
        <v>-3.7999999999999999E-2</v>
      </c>
      <c r="F126">
        <v>-0.219</v>
      </c>
      <c r="G126">
        <v>3.0000000000000001E-3</v>
      </c>
      <c r="H126">
        <v>2E-3</v>
      </c>
      <c r="I126">
        <v>0.439</v>
      </c>
      <c r="K126">
        <f t="shared" si="96"/>
        <v>3.4000000000000002E-2</v>
      </c>
      <c r="L126">
        <f t="shared" si="97"/>
        <v>0.216</v>
      </c>
      <c r="M126">
        <f t="shared" si="98"/>
        <v>3.7999999999999999E-2</v>
      </c>
      <c r="N126">
        <f t="shared" si="99"/>
        <v>0.219</v>
      </c>
      <c r="O126">
        <f t="shared" si="100"/>
        <v>3.0000000000000001E-3</v>
      </c>
      <c r="P126">
        <f t="shared" si="101"/>
        <v>2E-3</v>
      </c>
      <c r="Q126">
        <f t="shared" si="102"/>
        <v>0.439</v>
      </c>
      <c r="R126" t="str">
        <f t="shared" si="103"/>
        <v>openness - personality set b: I never challenge things.</v>
      </c>
      <c r="S126" t="str">
        <f t="shared" si="104"/>
        <v>OPEN107</v>
      </c>
      <c r="T126" t="str">
        <f t="shared" si="105"/>
        <v/>
      </c>
      <c r="U126" t="str">
        <f t="shared" si="106"/>
        <v/>
      </c>
      <c r="V126" t="str">
        <f t="shared" si="107"/>
        <v/>
      </c>
      <c r="W126" t="str">
        <f t="shared" si="108"/>
        <v/>
      </c>
      <c r="X126" t="str">
        <f t="shared" si="109"/>
        <v/>
      </c>
      <c r="Y126" t="str">
        <f t="shared" si="110"/>
        <v/>
      </c>
      <c r="Z126" s="6">
        <f t="shared" si="111"/>
        <v>0.439</v>
      </c>
    </row>
    <row r="127" spans="1:26">
      <c r="A127" t="s">
        <v>149</v>
      </c>
      <c r="B127" t="s">
        <v>38</v>
      </c>
      <c r="C127">
        <v>-0.32700000000000001</v>
      </c>
      <c r="D127">
        <v>-0.313</v>
      </c>
      <c r="E127">
        <v>-9.2999999999999999E-2</v>
      </c>
      <c r="F127">
        <v>6.6000000000000003E-2</v>
      </c>
      <c r="G127">
        <v>-0.10299999999999999</v>
      </c>
      <c r="H127">
        <v>8.3000000000000004E-2</v>
      </c>
      <c r="I127">
        <v>0.434</v>
      </c>
      <c r="K127">
        <f t="shared" si="96"/>
        <v>0.32700000000000001</v>
      </c>
      <c r="L127">
        <f t="shared" si="97"/>
        <v>0.313</v>
      </c>
      <c r="M127">
        <f t="shared" si="98"/>
        <v>9.2999999999999999E-2</v>
      </c>
      <c r="N127">
        <f t="shared" si="99"/>
        <v>6.6000000000000003E-2</v>
      </c>
      <c r="O127">
        <f t="shared" si="100"/>
        <v>0.10299999999999999</v>
      </c>
      <c r="P127">
        <f t="shared" si="101"/>
        <v>8.3000000000000004E-2</v>
      </c>
      <c r="Q127">
        <f t="shared" si="102"/>
        <v>0.434</v>
      </c>
      <c r="R127" t="str">
        <f t="shared" si="103"/>
        <v>openness - personality set a: I dislike learning.</v>
      </c>
      <c r="S127" t="str">
        <f t="shared" si="104"/>
        <v>OPEN40</v>
      </c>
      <c r="T127">
        <f t="shared" si="105"/>
        <v>0.32700000000000001</v>
      </c>
      <c r="U127">
        <f t="shared" si="106"/>
        <v>0.313</v>
      </c>
      <c r="V127" t="str">
        <f t="shared" si="107"/>
        <v/>
      </c>
      <c r="W127" t="str">
        <f t="shared" si="108"/>
        <v/>
      </c>
      <c r="X127" t="str">
        <f t="shared" si="109"/>
        <v/>
      </c>
      <c r="Y127" t="str">
        <f t="shared" si="110"/>
        <v/>
      </c>
      <c r="Z127" s="6">
        <f t="shared" si="111"/>
        <v>0.434</v>
      </c>
    </row>
    <row r="128" spans="1:26">
      <c r="A128" t="s">
        <v>210</v>
      </c>
      <c r="B128" t="s">
        <v>99</v>
      </c>
      <c r="C128">
        <v>1.2999999999999999E-2</v>
      </c>
      <c r="D128">
        <v>-0.17399999999999999</v>
      </c>
      <c r="E128">
        <v>0.10299999999999999</v>
      </c>
      <c r="F128">
        <v>-0.26100000000000001</v>
      </c>
      <c r="G128">
        <v>-0.11</v>
      </c>
      <c r="H128">
        <v>0.10299999999999999</v>
      </c>
      <c r="I128">
        <v>0.433</v>
      </c>
      <c r="K128">
        <f t="shared" si="96"/>
        <v>1.2999999999999999E-2</v>
      </c>
      <c r="L128">
        <f t="shared" si="97"/>
        <v>0.17399999999999999</v>
      </c>
      <c r="M128">
        <f t="shared" si="98"/>
        <v>0.10299999999999999</v>
      </c>
      <c r="N128">
        <f t="shared" si="99"/>
        <v>0.26100000000000001</v>
      </c>
      <c r="O128">
        <f t="shared" si="100"/>
        <v>0.11</v>
      </c>
      <c r="P128">
        <f t="shared" si="101"/>
        <v>0.10299999999999999</v>
      </c>
      <c r="Q128">
        <f t="shared" si="102"/>
        <v>0.433</v>
      </c>
      <c r="R128" t="str">
        <f t="shared" si="103"/>
        <v>openness - personality set c: I let others determine my choices.</v>
      </c>
      <c r="S128" t="str">
        <f t="shared" si="104"/>
        <v>OPEN86</v>
      </c>
      <c r="T128" t="str">
        <f t="shared" si="105"/>
        <v/>
      </c>
      <c r="U128" t="str">
        <f t="shared" si="106"/>
        <v/>
      </c>
      <c r="V128" t="str">
        <f t="shared" si="107"/>
        <v/>
      </c>
      <c r="W128" t="str">
        <f t="shared" si="108"/>
        <v/>
      </c>
      <c r="X128" t="str">
        <f t="shared" si="109"/>
        <v/>
      </c>
      <c r="Y128" t="str">
        <f t="shared" si="110"/>
        <v/>
      </c>
      <c r="Z128" s="6">
        <f t="shared" si="111"/>
        <v>0.433</v>
      </c>
    </row>
    <row r="129" spans="1:26">
      <c r="A129" t="s">
        <v>225</v>
      </c>
      <c r="B129" t="s">
        <v>114</v>
      </c>
      <c r="C129">
        <v>-3.7999999999999999E-2</v>
      </c>
      <c r="D129">
        <v>0.16600000000000001</v>
      </c>
      <c r="E129">
        <v>0.17100000000000001</v>
      </c>
      <c r="F129">
        <v>-0.22600000000000001</v>
      </c>
      <c r="G129">
        <v>-0.22700000000000001</v>
      </c>
      <c r="H129">
        <v>-3.6999999999999998E-2</v>
      </c>
      <c r="I129">
        <v>0.42099999999999999</v>
      </c>
      <c r="K129">
        <f t="shared" si="96"/>
        <v>3.7999999999999999E-2</v>
      </c>
      <c r="L129">
        <f t="shared" si="97"/>
        <v>0.16600000000000001</v>
      </c>
      <c r="M129">
        <f t="shared" si="98"/>
        <v>0.17100000000000001</v>
      </c>
      <c r="N129">
        <f t="shared" si="99"/>
        <v>0.22600000000000001</v>
      </c>
      <c r="O129">
        <f t="shared" si="100"/>
        <v>0.22700000000000001</v>
      </c>
      <c r="P129">
        <f t="shared" si="101"/>
        <v>3.6999999999999998E-2</v>
      </c>
      <c r="Q129">
        <f t="shared" si="102"/>
        <v>0.42099999999999999</v>
      </c>
      <c r="R129" t="str">
        <f t="shared" si="103"/>
        <v>openness - personality set d: I dislike changes.</v>
      </c>
      <c r="S129" t="str">
        <f t="shared" si="104"/>
        <v>OPEN37</v>
      </c>
      <c r="T129" t="str">
        <f t="shared" si="105"/>
        <v/>
      </c>
      <c r="U129" t="str">
        <f t="shared" si="106"/>
        <v/>
      </c>
      <c r="V129" t="str">
        <f t="shared" si="107"/>
        <v/>
      </c>
      <c r="W129" t="str">
        <f t="shared" si="108"/>
        <v/>
      </c>
      <c r="X129" t="str">
        <f t="shared" si="109"/>
        <v/>
      </c>
      <c r="Y129" t="str">
        <f t="shared" si="110"/>
        <v/>
      </c>
      <c r="Z129" s="6">
        <f t="shared" si="111"/>
        <v>0.42099999999999999</v>
      </c>
    </row>
    <row r="130" spans="1:26">
      <c r="A130" t="s">
        <v>242</v>
      </c>
      <c r="B130" t="s">
        <v>131</v>
      </c>
      <c r="C130">
        <v>-8.0000000000000002E-3</v>
      </c>
      <c r="D130">
        <v>0.23499999999999999</v>
      </c>
      <c r="E130">
        <v>-0.183</v>
      </c>
      <c r="F130">
        <v>-0.09</v>
      </c>
      <c r="G130">
        <v>8.9999999999999993E-3</v>
      </c>
      <c r="H130">
        <v>-0.183</v>
      </c>
      <c r="I130">
        <v>0.36099999999999999</v>
      </c>
      <c r="K130">
        <f t="shared" si="96"/>
        <v>8.0000000000000002E-3</v>
      </c>
      <c r="L130">
        <f t="shared" si="97"/>
        <v>0.23499999999999999</v>
      </c>
      <c r="M130">
        <f t="shared" si="98"/>
        <v>0.183</v>
      </c>
      <c r="N130">
        <f t="shared" si="99"/>
        <v>0.09</v>
      </c>
      <c r="O130">
        <f t="shared" si="100"/>
        <v>8.9999999999999993E-3</v>
      </c>
      <c r="P130">
        <f t="shared" si="101"/>
        <v>0.183</v>
      </c>
      <c r="Q130">
        <f t="shared" si="102"/>
        <v>0.36099999999999999</v>
      </c>
      <c r="R130" t="str">
        <f t="shared" si="103"/>
        <v>openness - personality set d: I enjoy being thought of as a normal, "mainstream" person.</v>
      </c>
      <c r="S130" t="str">
        <f t="shared" si="104"/>
        <v>OPEN45</v>
      </c>
      <c r="T130" t="str">
        <f t="shared" si="105"/>
        <v/>
      </c>
      <c r="U130" t="str">
        <f t="shared" si="106"/>
        <v/>
      </c>
      <c r="V130" t="str">
        <f t="shared" si="107"/>
        <v/>
      </c>
      <c r="W130" t="str">
        <f t="shared" si="108"/>
        <v/>
      </c>
      <c r="X130" t="str">
        <f t="shared" si="109"/>
        <v/>
      </c>
      <c r="Y130" t="str">
        <f t="shared" si="110"/>
        <v/>
      </c>
      <c r="Z130" s="6">
        <f t="shared" si="111"/>
        <v>0.36099999999999999</v>
      </c>
    </row>
    <row r="131" spans="1:26">
      <c r="A131" t="s">
        <v>164</v>
      </c>
      <c r="B131" t="s">
        <v>53</v>
      </c>
      <c r="C131">
        <v>-3.2000000000000001E-2</v>
      </c>
      <c r="D131">
        <v>-8.0000000000000002E-3</v>
      </c>
      <c r="E131">
        <v>-0.25900000000000001</v>
      </c>
      <c r="F131">
        <v>8.5999999999999993E-2</v>
      </c>
      <c r="G131">
        <v>-0.25</v>
      </c>
      <c r="H131">
        <v>-0.27600000000000002</v>
      </c>
      <c r="I131">
        <v>0.35799999999999998</v>
      </c>
      <c r="K131">
        <f t="shared" si="96"/>
        <v>3.2000000000000001E-2</v>
      </c>
      <c r="L131">
        <f t="shared" si="97"/>
        <v>8.0000000000000002E-3</v>
      </c>
      <c r="M131">
        <f t="shared" si="98"/>
        <v>0.25900000000000001</v>
      </c>
      <c r="N131">
        <f t="shared" si="99"/>
        <v>8.5999999999999993E-2</v>
      </c>
      <c r="O131">
        <f t="shared" si="100"/>
        <v>0.25</v>
      </c>
      <c r="P131">
        <f t="shared" si="101"/>
        <v>0.27600000000000002</v>
      </c>
      <c r="Q131">
        <f t="shared" si="102"/>
        <v>0.35799999999999998</v>
      </c>
      <c r="R131" t="str">
        <f t="shared" si="103"/>
        <v>openness - personality set b: I avoid philosophical discussions.</v>
      </c>
      <c r="S131" t="str">
        <f t="shared" si="104"/>
        <v>OPEN22</v>
      </c>
      <c r="T131" t="str">
        <f t="shared" si="105"/>
        <v/>
      </c>
      <c r="U131" t="str">
        <f t="shared" si="106"/>
        <v/>
      </c>
      <c r="V131" t="str">
        <f t="shared" si="107"/>
        <v/>
      </c>
      <c r="W131" t="str">
        <f t="shared" si="108"/>
        <v/>
      </c>
      <c r="X131" t="str">
        <f t="shared" si="109"/>
        <v/>
      </c>
      <c r="Y131" t="str">
        <f t="shared" si="110"/>
        <v/>
      </c>
      <c r="Z131" s="6">
        <f t="shared" si="111"/>
        <v>0.35799999999999998</v>
      </c>
    </row>
    <row r="132" spans="1:26">
      <c r="A132" t="s">
        <v>154</v>
      </c>
      <c r="B132" t="s">
        <v>43</v>
      </c>
      <c r="C132">
        <v>0.03</v>
      </c>
      <c r="D132">
        <v>0.1</v>
      </c>
      <c r="E132">
        <v>-3.3000000000000002E-2</v>
      </c>
      <c r="F132">
        <v>-3.5999999999999997E-2</v>
      </c>
      <c r="G132">
        <v>-8.8999999999999996E-2</v>
      </c>
      <c r="H132">
        <v>-0.30399999999999999</v>
      </c>
      <c r="I132">
        <v>0.34599999999999997</v>
      </c>
      <c r="K132">
        <f t="shared" si="96"/>
        <v>0.03</v>
      </c>
      <c r="L132">
        <f t="shared" si="97"/>
        <v>0.1</v>
      </c>
      <c r="M132">
        <f t="shared" si="98"/>
        <v>3.3000000000000002E-2</v>
      </c>
      <c r="N132">
        <f t="shared" si="99"/>
        <v>3.5999999999999997E-2</v>
      </c>
      <c r="O132">
        <f t="shared" si="100"/>
        <v>8.8999999999999996E-2</v>
      </c>
      <c r="P132">
        <f t="shared" si="101"/>
        <v>0.30399999999999999</v>
      </c>
      <c r="Q132">
        <f t="shared" si="102"/>
        <v>0.34599999999999997</v>
      </c>
      <c r="R132" t="str">
        <f t="shared" si="103"/>
        <v>openness - personality set a: I would hate to be considered odd or strange.</v>
      </c>
      <c r="S132" t="str">
        <f t="shared" si="104"/>
        <v>OPEN151</v>
      </c>
      <c r="T132" t="str">
        <f t="shared" si="105"/>
        <v/>
      </c>
      <c r="U132" t="str">
        <f t="shared" si="106"/>
        <v/>
      </c>
      <c r="V132" t="str">
        <f t="shared" si="107"/>
        <v/>
      </c>
      <c r="W132" t="str">
        <f t="shared" si="108"/>
        <v/>
      </c>
      <c r="X132" t="str">
        <f t="shared" si="109"/>
        <v/>
      </c>
      <c r="Y132">
        <f t="shared" si="110"/>
        <v>0.30399999999999999</v>
      </c>
      <c r="Z132" s="6">
        <f t="shared" si="111"/>
        <v>0.34599999999999997</v>
      </c>
    </row>
    <row r="133" spans="1:26">
      <c r="A133" t="s">
        <v>230</v>
      </c>
      <c r="B133" t="s">
        <v>119</v>
      </c>
      <c r="C133">
        <v>9.4E-2</v>
      </c>
      <c r="D133">
        <v>0.13200000000000001</v>
      </c>
      <c r="E133">
        <v>3.4000000000000002E-2</v>
      </c>
      <c r="F133">
        <v>0.09</v>
      </c>
      <c r="G133">
        <v>-7.2999999999999995E-2</v>
      </c>
      <c r="H133">
        <v>0.20499999999999999</v>
      </c>
      <c r="I133">
        <v>0.34100000000000003</v>
      </c>
      <c r="K133">
        <f t="shared" si="96"/>
        <v>9.4E-2</v>
      </c>
      <c r="L133">
        <f t="shared" si="97"/>
        <v>0.13200000000000001</v>
      </c>
      <c r="M133">
        <f t="shared" si="98"/>
        <v>3.4000000000000002E-2</v>
      </c>
      <c r="N133">
        <f t="shared" si="99"/>
        <v>0.09</v>
      </c>
      <c r="O133">
        <f t="shared" si="100"/>
        <v>7.2999999999999995E-2</v>
      </c>
      <c r="P133">
        <f t="shared" si="101"/>
        <v>0.20499999999999999</v>
      </c>
      <c r="Q133">
        <f t="shared" si="102"/>
        <v>0.34100000000000003</v>
      </c>
      <c r="R133" t="str">
        <f t="shared" si="103"/>
        <v>openness - personality set d: I get so involved with things that I forget the time.</v>
      </c>
      <c r="S133" t="str">
        <f t="shared" si="104"/>
        <v>OPEN67</v>
      </c>
      <c r="T133" t="str">
        <f t="shared" si="105"/>
        <v/>
      </c>
      <c r="U133" t="str">
        <f t="shared" si="106"/>
        <v/>
      </c>
      <c r="V133" t="str">
        <f t="shared" si="107"/>
        <v/>
      </c>
      <c r="W133" t="str">
        <f t="shared" si="108"/>
        <v/>
      </c>
      <c r="X133" t="str">
        <f t="shared" si="109"/>
        <v/>
      </c>
      <c r="Y133" t="str">
        <f t="shared" si="110"/>
        <v/>
      </c>
      <c r="Z133" s="6">
        <f t="shared" si="111"/>
        <v>0.34100000000000003</v>
      </c>
    </row>
    <row r="134" spans="1:26">
      <c r="A134" t="s">
        <v>136</v>
      </c>
      <c r="B134" t="s">
        <v>25</v>
      </c>
      <c r="C134">
        <v>-0.191</v>
      </c>
      <c r="D134">
        <v>-0.215</v>
      </c>
      <c r="E134">
        <v>-0.251</v>
      </c>
      <c r="F134">
        <v>-0.25700000000000001</v>
      </c>
      <c r="G134">
        <v>7.2999999999999995E-2</v>
      </c>
      <c r="H134">
        <v>-1.2E-2</v>
      </c>
      <c r="I134">
        <v>0.318</v>
      </c>
      <c r="K134">
        <f t="shared" si="96"/>
        <v>0.191</v>
      </c>
      <c r="L134">
        <f t="shared" si="97"/>
        <v>0.215</v>
      </c>
      <c r="M134">
        <f t="shared" si="98"/>
        <v>0.251</v>
      </c>
      <c r="N134">
        <f t="shared" si="99"/>
        <v>0.25700000000000001</v>
      </c>
      <c r="O134">
        <f t="shared" si="100"/>
        <v>7.2999999999999995E-2</v>
      </c>
      <c r="P134">
        <f t="shared" si="101"/>
        <v>1.2E-2</v>
      </c>
      <c r="Q134">
        <f t="shared" si="102"/>
        <v>0.318</v>
      </c>
      <c r="R134" t="str">
        <f t="shared" si="103"/>
        <v>openness - personality set a: I am not all that curious about the world.</v>
      </c>
      <c r="S134" t="str">
        <f t="shared" si="104"/>
        <v>OPEN10</v>
      </c>
      <c r="T134" t="str">
        <f t="shared" si="105"/>
        <v/>
      </c>
      <c r="U134" t="str">
        <f t="shared" si="106"/>
        <v/>
      </c>
      <c r="V134" t="str">
        <f t="shared" si="107"/>
        <v/>
      </c>
      <c r="W134" t="str">
        <f t="shared" si="108"/>
        <v/>
      </c>
      <c r="X134" t="str">
        <f t="shared" si="109"/>
        <v/>
      </c>
      <c r="Y134" t="str">
        <f t="shared" si="110"/>
        <v/>
      </c>
      <c r="Z134" s="6">
        <f t="shared" si="111"/>
        <v>0.318</v>
      </c>
    </row>
    <row r="135" spans="1:26">
      <c r="A135" t="s">
        <v>180</v>
      </c>
      <c r="B135" t="s">
        <v>69</v>
      </c>
      <c r="C135">
        <v>-0.158</v>
      </c>
      <c r="D135">
        <v>-3.5999999999999997E-2</v>
      </c>
      <c r="E135">
        <v>0.17100000000000001</v>
      </c>
      <c r="F135">
        <v>7.3999999999999996E-2</v>
      </c>
      <c r="G135">
        <v>-0.10100000000000001</v>
      </c>
      <c r="H135">
        <v>0.111</v>
      </c>
      <c r="I135">
        <v>0.316</v>
      </c>
      <c r="K135">
        <f t="shared" si="96"/>
        <v>0.158</v>
      </c>
      <c r="L135">
        <f t="shared" si="97"/>
        <v>3.5999999999999997E-2</v>
      </c>
      <c r="M135">
        <f t="shared" si="98"/>
        <v>0.17100000000000001</v>
      </c>
      <c r="N135">
        <f t="shared" si="99"/>
        <v>7.3999999999999996E-2</v>
      </c>
      <c r="O135">
        <f t="shared" si="100"/>
        <v>0.10100000000000001</v>
      </c>
      <c r="P135">
        <f t="shared" si="101"/>
        <v>0.111</v>
      </c>
      <c r="Q135">
        <f t="shared" si="102"/>
        <v>0.316</v>
      </c>
      <c r="R135" t="str">
        <f t="shared" si="103"/>
        <v>openness - personality set b: I react strongly to criticism.</v>
      </c>
      <c r="S135" t="str">
        <f t="shared" si="104"/>
        <v>OPEN115</v>
      </c>
      <c r="T135" t="str">
        <f t="shared" si="105"/>
        <v/>
      </c>
      <c r="U135" t="str">
        <f t="shared" si="106"/>
        <v/>
      </c>
      <c r="V135" t="str">
        <f t="shared" si="107"/>
        <v/>
      </c>
      <c r="W135" t="str">
        <f t="shared" si="108"/>
        <v/>
      </c>
      <c r="X135" t="str">
        <f t="shared" si="109"/>
        <v/>
      </c>
      <c r="Y135" t="str">
        <f t="shared" si="110"/>
        <v/>
      </c>
      <c r="Z135" s="6">
        <f t="shared" si="111"/>
        <v>0.316</v>
      </c>
    </row>
    <row r="136" spans="1:26">
      <c r="A136" t="s">
        <v>194</v>
      </c>
      <c r="B136" t="s">
        <v>83</v>
      </c>
      <c r="C136">
        <v>3.4000000000000002E-2</v>
      </c>
      <c r="D136">
        <v>-0.25800000000000001</v>
      </c>
      <c r="E136">
        <v>-0.27800000000000002</v>
      </c>
      <c r="F136">
        <v>-8.2000000000000003E-2</v>
      </c>
      <c r="G136">
        <v>9.6000000000000002E-2</v>
      </c>
      <c r="H136">
        <v>-0.109</v>
      </c>
      <c r="I136">
        <v>0.28499999999999998</v>
      </c>
      <c r="K136">
        <f t="shared" si="96"/>
        <v>3.4000000000000002E-2</v>
      </c>
      <c r="L136">
        <f t="shared" si="97"/>
        <v>0.25800000000000001</v>
      </c>
      <c r="M136">
        <f t="shared" si="98"/>
        <v>0.27800000000000002</v>
      </c>
      <c r="N136">
        <f t="shared" si="99"/>
        <v>8.2000000000000003E-2</v>
      </c>
      <c r="O136">
        <f t="shared" si="100"/>
        <v>9.6000000000000002E-2</v>
      </c>
      <c r="P136">
        <f t="shared" si="101"/>
        <v>0.109</v>
      </c>
      <c r="Q136">
        <f t="shared" si="102"/>
        <v>0.28499999999999998</v>
      </c>
      <c r="R136" t="str">
        <f t="shared" si="103"/>
        <v>openness - personality set c: I rarely look for a deeper meaning in things.</v>
      </c>
      <c r="S136" t="str">
        <f t="shared" si="104"/>
        <v>OPEN113</v>
      </c>
      <c r="T136" t="str">
        <f t="shared" si="105"/>
        <v/>
      </c>
      <c r="U136" t="str">
        <f t="shared" si="106"/>
        <v/>
      </c>
      <c r="V136" t="str">
        <f t="shared" si="107"/>
        <v/>
      </c>
      <c r="W136" t="str">
        <f t="shared" si="108"/>
        <v/>
      </c>
      <c r="X136" t="str">
        <f t="shared" si="109"/>
        <v/>
      </c>
      <c r="Y136" t="str">
        <f t="shared" si="110"/>
        <v/>
      </c>
      <c r="Z136" s="6" t="str">
        <f t="shared" si="111"/>
        <v/>
      </c>
    </row>
    <row r="137" spans="1:26">
      <c r="A137" t="s">
        <v>218</v>
      </c>
      <c r="B137" t="s">
        <v>107</v>
      </c>
      <c r="C137">
        <v>-0.11700000000000001</v>
      </c>
      <c r="D137">
        <v>-0.13600000000000001</v>
      </c>
      <c r="E137">
        <v>-4.3999999999999997E-2</v>
      </c>
      <c r="F137">
        <v>-2.3E-2</v>
      </c>
      <c r="G137">
        <v>0</v>
      </c>
      <c r="H137">
        <v>-0.18</v>
      </c>
      <c r="I137">
        <v>0.20100000000000001</v>
      </c>
      <c r="K137">
        <f t="shared" si="96"/>
        <v>0.11700000000000001</v>
      </c>
      <c r="L137">
        <f t="shared" si="97"/>
        <v>0.13600000000000001</v>
      </c>
      <c r="M137">
        <f t="shared" si="98"/>
        <v>4.3999999999999997E-2</v>
      </c>
      <c r="N137">
        <f t="shared" si="99"/>
        <v>2.3E-2</v>
      </c>
      <c r="O137">
        <f t="shared" si="100"/>
        <v>0</v>
      </c>
      <c r="P137">
        <f t="shared" si="101"/>
        <v>0.18</v>
      </c>
      <c r="Q137">
        <f t="shared" si="102"/>
        <v>0.20100000000000001</v>
      </c>
      <c r="R137" t="str">
        <f t="shared" si="103"/>
        <v>openness - personality set d: I have difficulty imagining things.</v>
      </c>
      <c r="S137" t="str">
        <f t="shared" si="104"/>
        <v>OPEN72</v>
      </c>
      <c r="T137" t="str">
        <f t="shared" si="105"/>
        <v/>
      </c>
      <c r="U137" t="str">
        <f t="shared" si="106"/>
        <v/>
      </c>
      <c r="V137" t="str">
        <f t="shared" si="107"/>
        <v/>
      </c>
      <c r="W137" t="str">
        <f t="shared" si="108"/>
        <v/>
      </c>
      <c r="X137" t="str">
        <f t="shared" si="109"/>
        <v/>
      </c>
      <c r="Y137" t="str">
        <f t="shared" si="110"/>
        <v/>
      </c>
      <c r="Z137" s="6" t="str">
        <f t="shared" si="111"/>
        <v/>
      </c>
    </row>
    <row r="140" spans="1:26">
      <c r="C140">
        <v>1</v>
      </c>
      <c r="D140">
        <v>2</v>
      </c>
      <c r="E140">
        <v>3</v>
      </c>
      <c r="F140">
        <v>4</v>
      </c>
      <c r="G140">
        <v>5</v>
      </c>
      <c r="H140">
        <v>6</v>
      </c>
      <c r="I140">
        <v>7</v>
      </c>
    </row>
    <row r="141" spans="1:26">
      <c r="B141">
        <v>1</v>
      </c>
      <c r="C141" s="1">
        <v>1</v>
      </c>
      <c r="D141" s="2"/>
    </row>
    <row r="142" spans="1:26">
      <c r="B142">
        <v>2</v>
      </c>
      <c r="C142">
        <v>0.34699999999999998</v>
      </c>
      <c r="D142" s="1">
        <v>1</v>
      </c>
    </row>
    <row r="143" spans="1:26">
      <c r="B143">
        <v>3</v>
      </c>
      <c r="C143">
        <v>0.33700000000000002</v>
      </c>
      <c r="D143">
        <v>0.33300000000000002</v>
      </c>
      <c r="E143" s="5">
        <v>1</v>
      </c>
    </row>
    <row r="144" spans="1:26">
      <c r="B144">
        <v>4</v>
      </c>
      <c r="C144">
        <v>0.20499999999999999</v>
      </c>
      <c r="D144">
        <v>0.38600000000000001</v>
      </c>
      <c r="E144">
        <v>0.14099999999999999</v>
      </c>
      <c r="F144" s="1">
        <v>1</v>
      </c>
    </row>
    <row r="145" spans="2:9">
      <c r="B145">
        <v>5</v>
      </c>
      <c r="C145">
        <v>0.15</v>
      </c>
      <c r="D145">
        <v>0.35199999999999998</v>
      </c>
      <c r="E145">
        <v>0.22700000000000001</v>
      </c>
      <c r="F145">
        <v>0.26500000000000001</v>
      </c>
      <c r="G145" s="1">
        <v>1</v>
      </c>
    </row>
    <row r="146" spans="2:9">
      <c r="B146">
        <v>6</v>
      </c>
      <c r="C146">
        <v>0.17100000000000001</v>
      </c>
      <c r="D146">
        <v>0.222</v>
      </c>
      <c r="E146">
        <v>0.27700000000000002</v>
      </c>
      <c r="F146">
        <v>0.24099999999999999</v>
      </c>
      <c r="G146">
        <v>0.128</v>
      </c>
      <c r="H146">
        <v>1</v>
      </c>
    </row>
    <row r="147" spans="2:9">
      <c r="B147">
        <v>7</v>
      </c>
      <c r="C147">
        <v>-0.13500000000000001</v>
      </c>
      <c r="D147">
        <v>-8.8999999999999996E-2</v>
      </c>
      <c r="E147">
        <v>-0.123</v>
      </c>
      <c r="F147">
        <v>-6.3E-2</v>
      </c>
      <c r="G147">
        <v>-0.16</v>
      </c>
      <c r="H147">
        <v>-6.4000000000000001E-2</v>
      </c>
      <c r="I147">
        <v>1</v>
      </c>
    </row>
    <row r="150" spans="2:9">
      <c r="B150" t="s">
        <v>14</v>
      </c>
    </row>
    <row r="151" spans="2:9">
      <c r="B151" t="s">
        <v>15</v>
      </c>
      <c r="C151" s="2">
        <v>12784.466</v>
      </c>
    </row>
    <row r="152" spans="2:9">
      <c r="C152" t="s">
        <v>16</v>
      </c>
      <c r="D152">
        <v>5349</v>
      </c>
    </row>
    <row r="153" spans="2:9">
      <c r="C153" t="s">
        <v>17</v>
      </c>
      <c r="D153" s="3">
        <v>0</v>
      </c>
    </row>
    <row r="154" spans="2:9">
      <c r="B154" t="s">
        <v>18</v>
      </c>
      <c r="C154">
        <v>0.96299999999999997</v>
      </c>
    </row>
    <row r="155" spans="2:9">
      <c r="B155" t="s">
        <v>19</v>
      </c>
      <c r="C155">
        <v>6.2E-2</v>
      </c>
    </row>
    <row r="156" spans="2:9">
      <c r="B156" t="s">
        <v>20</v>
      </c>
      <c r="C156">
        <v>4.5999999999999999E-2</v>
      </c>
    </row>
  </sheetData>
  <sortState ref="A125:Z137">
    <sortCondition descending="1" ref="Q125:Q137"/>
  </sortState>
  <pageMargins left="0.7" right="0.7" top="0.78740157499999996" bottom="0.78740157499999996" header="0.3" footer="0.3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AC161"/>
  <sheetViews>
    <sheetView topLeftCell="A46" zoomScale="150" zoomScaleNormal="150" zoomScalePageLayoutView="150" workbookViewId="0">
      <selection activeCell="A64" sqref="A64:A72"/>
    </sheetView>
  </sheetViews>
  <sheetFormatPr baseColWidth="10" defaultRowHeight="15"/>
  <cols>
    <col min="1" max="1" width="63.42578125" customWidth="1"/>
    <col min="29" max="29" width="10.85546875" style="6"/>
  </cols>
  <sheetData>
    <row r="1" spans="1:29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0</v>
      </c>
      <c r="U1" t="s">
        <v>1</v>
      </c>
      <c r="V1">
        <v>1</v>
      </c>
      <c r="W1">
        <v>2</v>
      </c>
      <c r="X1">
        <v>3</v>
      </c>
      <c r="Y1">
        <v>4</v>
      </c>
      <c r="Z1">
        <v>5</v>
      </c>
      <c r="AA1">
        <v>6</v>
      </c>
      <c r="AB1">
        <v>7</v>
      </c>
      <c r="AC1" s="6">
        <v>8</v>
      </c>
    </row>
    <row r="2" spans="1:29"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L2" t="s">
        <v>13</v>
      </c>
      <c r="M2" t="s">
        <v>13</v>
      </c>
      <c r="N2" t="s">
        <v>13</v>
      </c>
      <c r="O2" t="s">
        <v>13</v>
      </c>
      <c r="P2" t="s">
        <v>13</v>
      </c>
      <c r="Q2" t="s">
        <v>13</v>
      </c>
      <c r="R2" t="s">
        <v>13</v>
      </c>
      <c r="S2" t="s">
        <v>13</v>
      </c>
      <c r="V2" t="s">
        <v>13</v>
      </c>
      <c r="W2" t="s">
        <v>13</v>
      </c>
      <c r="X2" t="s">
        <v>13</v>
      </c>
      <c r="Y2" t="s">
        <v>13</v>
      </c>
      <c r="Z2" t="s">
        <v>13</v>
      </c>
      <c r="AA2" t="s">
        <v>13</v>
      </c>
      <c r="AB2" t="s">
        <v>13</v>
      </c>
      <c r="AC2" s="6" t="s">
        <v>13</v>
      </c>
    </row>
    <row r="3" spans="1:29">
      <c r="A3" t="s">
        <v>171</v>
      </c>
      <c r="B3" t="s">
        <v>60</v>
      </c>
      <c r="C3">
        <v>0.88300000000000001</v>
      </c>
      <c r="D3">
        <v>-2.4E-2</v>
      </c>
      <c r="E3">
        <v>2.4E-2</v>
      </c>
      <c r="F3">
        <v>0.08</v>
      </c>
      <c r="G3">
        <v>-5.0000000000000001E-3</v>
      </c>
      <c r="H3">
        <v>-3.5000000000000003E-2</v>
      </c>
      <c r="I3">
        <v>7.1999999999999995E-2</v>
      </c>
      <c r="J3">
        <v>0</v>
      </c>
      <c r="L3">
        <f t="shared" ref="L3:L20" si="0">ABS(C3)</f>
        <v>0.88300000000000001</v>
      </c>
      <c r="M3">
        <f t="shared" ref="M3:M20" si="1">ABS(D3)</f>
        <v>2.4E-2</v>
      </c>
      <c r="N3">
        <f t="shared" ref="N3:N20" si="2">ABS(E3)</f>
        <v>2.4E-2</v>
      </c>
      <c r="O3">
        <f t="shared" ref="O3:O20" si="3">ABS(F3)</f>
        <v>0.08</v>
      </c>
      <c r="P3">
        <f t="shared" ref="P3:P20" si="4">ABS(G3)</f>
        <v>5.0000000000000001E-3</v>
      </c>
      <c r="Q3">
        <f t="shared" ref="Q3:Q20" si="5">ABS(H3)</f>
        <v>3.5000000000000003E-2</v>
      </c>
      <c r="R3">
        <f t="shared" ref="R3:R20" si="6">ABS(I3)</f>
        <v>7.1999999999999995E-2</v>
      </c>
      <c r="S3">
        <f t="shared" ref="S3:S20" si="7">ABS(J3)</f>
        <v>0</v>
      </c>
      <c r="T3" t="str">
        <f t="shared" ref="T3:T20" si="8">A3</f>
        <v>openness - personality set b: I like to visit new places.</v>
      </c>
      <c r="U3" t="str">
        <f t="shared" ref="U3:U20" si="9">B3</f>
        <v>OPEN96</v>
      </c>
      <c r="V3">
        <f t="shared" ref="V3:V20" si="10">IF(ABS(L3)&lt;0.3,"",L3)</f>
        <v>0.88300000000000001</v>
      </c>
      <c r="W3" t="str">
        <f t="shared" ref="W3:W20" si="11">IF(ABS(M3)&lt;0.3,"",M3)</f>
        <v/>
      </c>
      <c r="X3" t="str">
        <f t="shared" ref="X3:X20" si="12">IF(ABS(N3)&lt;0.3,"",N3)</f>
        <v/>
      </c>
      <c r="Y3" t="str">
        <f t="shared" ref="Y3:Y20" si="13">IF(ABS(O3)&lt;0.3,"",O3)</f>
        <v/>
      </c>
      <c r="Z3" t="str">
        <f t="shared" ref="Z3:Z20" si="14">IF(ABS(P3)&lt;0.3,"",P3)</f>
        <v/>
      </c>
      <c r="AA3" t="str">
        <f t="shared" ref="AA3:AA20" si="15">IF(ABS(Q3)&lt;0.3,"",Q3)</f>
        <v/>
      </c>
      <c r="AB3" t="str">
        <f t="shared" ref="AB3:AB20" si="16">IF(ABS(R3)&lt;0.3,"",R3)</f>
        <v/>
      </c>
      <c r="AC3" s="6" t="str">
        <f t="shared" ref="AC3:AC20" si="17">IF(ABS(S3)&lt;0.3,"",S3)</f>
        <v/>
      </c>
    </row>
    <row r="4" spans="1:29">
      <c r="A4" t="s">
        <v>187</v>
      </c>
      <c r="B4" t="s">
        <v>76</v>
      </c>
      <c r="C4">
        <v>0.78600000000000003</v>
      </c>
      <c r="D4">
        <v>-8.3000000000000004E-2</v>
      </c>
      <c r="E4">
        <v>-3.4000000000000002E-2</v>
      </c>
      <c r="F4">
        <v>2.1999999999999999E-2</v>
      </c>
      <c r="G4">
        <v>-1.2999999999999999E-2</v>
      </c>
      <c r="H4">
        <v>8.2000000000000003E-2</v>
      </c>
      <c r="I4">
        <v>6.7000000000000004E-2</v>
      </c>
      <c r="J4">
        <v>8.7999999999999995E-2</v>
      </c>
      <c r="L4">
        <f t="shared" si="0"/>
        <v>0.78600000000000003</v>
      </c>
      <c r="M4">
        <f t="shared" si="1"/>
        <v>8.3000000000000004E-2</v>
      </c>
      <c r="N4">
        <f t="shared" si="2"/>
        <v>3.4000000000000002E-2</v>
      </c>
      <c r="O4">
        <f t="shared" si="3"/>
        <v>2.1999999999999999E-2</v>
      </c>
      <c r="P4">
        <f t="shared" si="4"/>
        <v>1.2999999999999999E-2</v>
      </c>
      <c r="Q4">
        <f t="shared" si="5"/>
        <v>8.2000000000000003E-2</v>
      </c>
      <c r="R4">
        <f t="shared" si="6"/>
        <v>6.7000000000000004E-2</v>
      </c>
      <c r="S4">
        <f t="shared" si="7"/>
        <v>8.7999999999999995E-2</v>
      </c>
      <c r="T4" t="str">
        <f t="shared" si="8"/>
        <v>openness - personality set b: I like to travel.</v>
      </c>
      <c r="U4" t="str">
        <f t="shared" si="9"/>
        <v>OPEN94</v>
      </c>
      <c r="V4">
        <f t="shared" si="10"/>
        <v>0.78600000000000003</v>
      </c>
      <c r="W4" t="str">
        <f t="shared" si="11"/>
        <v/>
      </c>
      <c r="X4" t="str">
        <f t="shared" si="12"/>
        <v/>
      </c>
      <c r="Y4" t="str">
        <f t="shared" si="13"/>
        <v/>
      </c>
      <c r="Z4" t="str">
        <f t="shared" si="14"/>
        <v/>
      </c>
      <c r="AA4" t="str">
        <f t="shared" si="15"/>
        <v/>
      </c>
      <c r="AB4" t="str">
        <f t="shared" si="16"/>
        <v/>
      </c>
      <c r="AC4" s="6" t="str">
        <f t="shared" si="17"/>
        <v/>
      </c>
    </row>
    <row r="5" spans="1:29">
      <c r="A5" t="s">
        <v>139</v>
      </c>
      <c r="B5" t="s">
        <v>28</v>
      </c>
      <c r="C5">
        <v>0.66900000000000004</v>
      </c>
      <c r="D5">
        <v>5.3999999999999999E-2</v>
      </c>
      <c r="E5">
        <v>-0.19500000000000001</v>
      </c>
      <c r="F5">
        <v>0.105</v>
      </c>
      <c r="G5">
        <v>1.4E-2</v>
      </c>
      <c r="H5">
        <v>0.09</v>
      </c>
      <c r="I5">
        <v>-9.9000000000000005E-2</v>
      </c>
      <c r="J5">
        <v>8.5000000000000006E-2</v>
      </c>
      <c r="L5">
        <f t="shared" si="0"/>
        <v>0.66900000000000004</v>
      </c>
      <c r="M5">
        <f t="shared" si="1"/>
        <v>5.3999999999999999E-2</v>
      </c>
      <c r="N5">
        <f t="shared" si="2"/>
        <v>0.19500000000000001</v>
      </c>
      <c r="O5">
        <f t="shared" si="3"/>
        <v>0.105</v>
      </c>
      <c r="P5">
        <f t="shared" si="4"/>
        <v>1.4E-2</v>
      </c>
      <c r="Q5">
        <f t="shared" si="5"/>
        <v>0.09</v>
      </c>
      <c r="R5">
        <f t="shared" si="6"/>
        <v>9.9000000000000005E-2</v>
      </c>
      <c r="S5">
        <f t="shared" si="7"/>
        <v>8.5000000000000006E-2</v>
      </c>
      <c r="T5" t="str">
        <f t="shared" si="8"/>
        <v>openness - personality set a: I would love to explore strange places.</v>
      </c>
      <c r="U5" t="str">
        <f t="shared" si="9"/>
        <v>OPEN900</v>
      </c>
      <c r="V5">
        <f t="shared" si="10"/>
        <v>0.66900000000000004</v>
      </c>
      <c r="W5" t="str">
        <f t="shared" si="11"/>
        <v/>
      </c>
      <c r="X5" t="str">
        <f t="shared" si="12"/>
        <v/>
      </c>
      <c r="Y5" t="str">
        <f t="shared" si="13"/>
        <v/>
      </c>
      <c r="Z5" t="str">
        <f t="shared" si="14"/>
        <v/>
      </c>
      <c r="AA5" t="str">
        <f t="shared" si="15"/>
        <v/>
      </c>
      <c r="AB5" t="str">
        <f t="shared" si="16"/>
        <v/>
      </c>
      <c r="AC5" s="6" t="str">
        <f t="shared" si="17"/>
        <v/>
      </c>
    </row>
    <row r="6" spans="1:29">
      <c r="A6" t="s">
        <v>186</v>
      </c>
      <c r="B6" t="s">
        <v>75</v>
      </c>
      <c r="C6">
        <v>0.57599999999999996</v>
      </c>
      <c r="D6">
        <v>6.0999999999999999E-2</v>
      </c>
      <c r="E6">
        <v>6.9000000000000006E-2</v>
      </c>
      <c r="F6">
        <v>1.2999999999999999E-2</v>
      </c>
      <c r="G6">
        <v>9.5000000000000001E-2</v>
      </c>
      <c r="H6">
        <v>0.29399999999999998</v>
      </c>
      <c r="I6">
        <v>5.1999999999999998E-2</v>
      </c>
      <c r="J6">
        <v>-1.7999999999999999E-2</v>
      </c>
      <c r="L6">
        <f t="shared" si="0"/>
        <v>0.57599999999999996</v>
      </c>
      <c r="M6">
        <f t="shared" si="1"/>
        <v>6.0999999999999999E-2</v>
      </c>
      <c r="N6">
        <f t="shared" si="2"/>
        <v>6.9000000000000006E-2</v>
      </c>
      <c r="O6">
        <f t="shared" si="3"/>
        <v>1.2999999999999999E-2</v>
      </c>
      <c r="P6">
        <f t="shared" si="4"/>
        <v>9.5000000000000001E-2</v>
      </c>
      <c r="Q6">
        <f t="shared" si="5"/>
        <v>0.29399999999999998</v>
      </c>
      <c r="R6">
        <f t="shared" si="6"/>
        <v>5.1999999999999998E-2</v>
      </c>
      <c r="S6">
        <f t="shared" si="7"/>
        <v>1.7999999999999999E-2</v>
      </c>
      <c r="T6" t="str">
        <f t="shared" si="8"/>
        <v>openness - personality set b: I am interested in many things.</v>
      </c>
      <c r="U6" t="str">
        <f t="shared" si="9"/>
        <v>OPEN76</v>
      </c>
      <c r="V6">
        <f t="shared" si="10"/>
        <v>0.57599999999999996</v>
      </c>
      <c r="W6" t="str">
        <f t="shared" si="11"/>
        <v/>
      </c>
      <c r="X6" t="str">
        <f t="shared" si="12"/>
        <v/>
      </c>
      <c r="Y6" t="str">
        <f t="shared" si="13"/>
        <v/>
      </c>
      <c r="Z6" t="str">
        <f t="shared" si="14"/>
        <v/>
      </c>
      <c r="AA6" t="str">
        <f t="shared" si="15"/>
        <v/>
      </c>
      <c r="AB6" t="str">
        <f t="shared" si="16"/>
        <v/>
      </c>
      <c r="AC6" s="6" t="str">
        <f t="shared" si="17"/>
        <v/>
      </c>
    </row>
    <row r="7" spans="1:29">
      <c r="A7" t="s">
        <v>200</v>
      </c>
      <c r="B7" t="s">
        <v>89</v>
      </c>
      <c r="C7">
        <v>0.56399999999999995</v>
      </c>
      <c r="D7">
        <v>7.0000000000000001E-3</v>
      </c>
      <c r="E7">
        <v>-0.191</v>
      </c>
      <c r="F7">
        <v>0.13700000000000001</v>
      </c>
      <c r="G7">
        <v>0.193</v>
      </c>
      <c r="H7">
        <v>-1E-3</v>
      </c>
      <c r="I7">
        <v>-8.5000000000000006E-2</v>
      </c>
      <c r="J7">
        <v>9.6000000000000002E-2</v>
      </c>
      <c r="L7">
        <f t="shared" si="0"/>
        <v>0.56399999999999995</v>
      </c>
      <c r="M7">
        <f t="shared" si="1"/>
        <v>7.0000000000000001E-3</v>
      </c>
      <c r="N7">
        <f t="shared" si="2"/>
        <v>0.191</v>
      </c>
      <c r="O7">
        <f t="shared" si="3"/>
        <v>0.13700000000000001</v>
      </c>
      <c r="P7">
        <f t="shared" si="4"/>
        <v>0.193</v>
      </c>
      <c r="Q7">
        <f t="shared" si="5"/>
        <v>1E-3</v>
      </c>
      <c r="R7">
        <f t="shared" si="6"/>
        <v>8.5000000000000006E-2</v>
      </c>
      <c r="S7">
        <f t="shared" si="7"/>
        <v>9.6000000000000002E-2</v>
      </c>
      <c r="T7" t="str">
        <f t="shared" si="8"/>
        <v>openness - personality set c: I would like to live for a while in a different country.</v>
      </c>
      <c r="U7" t="str">
        <f t="shared" si="9"/>
        <v>OPEN152</v>
      </c>
      <c r="V7">
        <f t="shared" si="10"/>
        <v>0.56399999999999995</v>
      </c>
      <c r="W7" t="str">
        <f t="shared" si="11"/>
        <v/>
      </c>
      <c r="X7" t="str">
        <f t="shared" si="12"/>
        <v/>
      </c>
      <c r="Y7" t="str">
        <f t="shared" si="13"/>
        <v/>
      </c>
      <c r="Z7" t="str">
        <f t="shared" si="14"/>
        <v/>
      </c>
      <c r="AA7" t="str">
        <f t="shared" si="15"/>
        <v/>
      </c>
      <c r="AB7" t="str">
        <f t="shared" si="16"/>
        <v/>
      </c>
      <c r="AC7" s="6" t="str">
        <f t="shared" si="17"/>
        <v/>
      </c>
    </row>
    <row r="8" spans="1:29">
      <c r="A8" t="s">
        <v>165</v>
      </c>
      <c r="B8" t="s">
        <v>54</v>
      </c>
      <c r="C8">
        <v>0.54700000000000004</v>
      </c>
      <c r="D8">
        <v>0.51700000000000002</v>
      </c>
      <c r="E8">
        <v>7.9000000000000001E-2</v>
      </c>
      <c r="F8">
        <v>-3.4000000000000002E-2</v>
      </c>
      <c r="G8">
        <v>-0.19500000000000001</v>
      </c>
      <c r="H8">
        <v>-3.9E-2</v>
      </c>
      <c r="I8">
        <v>8.0000000000000002E-3</v>
      </c>
      <c r="J8">
        <v>-1.7000000000000001E-2</v>
      </c>
      <c r="L8">
        <f t="shared" si="0"/>
        <v>0.54700000000000004</v>
      </c>
      <c r="M8">
        <f t="shared" si="1"/>
        <v>0.51700000000000002</v>
      </c>
      <c r="N8">
        <f t="shared" si="2"/>
        <v>7.9000000000000001E-2</v>
      </c>
      <c r="O8">
        <f t="shared" si="3"/>
        <v>3.4000000000000002E-2</v>
      </c>
      <c r="P8">
        <f t="shared" si="4"/>
        <v>0.19500000000000001</v>
      </c>
      <c r="Q8">
        <f t="shared" si="5"/>
        <v>3.9E-2</v>
      </c>
      <c r="R8">
        <f t="shared" si="6"/>
        <v>8.0000000000000002E-3</v>
      </c>
      <c r="S8">
        <f t="shared" si="7"/>
        <v>1.7000000000000001E-2</v>
      </c>
      <c r="T8" t="str">
        <f t="shared" si="8"/>
        <v>openness - personality set b: I seek adventure.</v>
      </c>
      <c r="U8" t="str">
        <f t="shared" si="9"/>
        <v>OPEN125</v>
      </c>
      <c r="V8">
        <f t="shared" si="10"/>
        <v>0.54700000000000004</v>
      </c>
      <c r="W8">
        <f t="shared" si="11"/>
        <v>0.51700000000000002</v>
      </c>
      <c r="X8" t="str">
        <f t="shared" si="12"/>
        <v/>
      </c>
      <c r="Y8" t="str">
        <f t="shared" si="13"/>
        <v/>
      </c>
      <c r="Z8" t="str">
        <f t="shared" si="14"/>
        <v/>
      </c>
      <c r="AA8" t="str">
        <f t="shared" si="15"/>
        <v/>
      </c>
      <c r="AB8" t="str">
        <f t="shared" si="16"/>
        <v/>
      </c>
      <c r="AC8" s="6" t="str">
        <f t="shared" si="17"/>
        <v/>
      </c>
    </row>
    <row r="9" spans="1:29">
      <c r="A9" t="s">
        <v>156</v>
      </c>
      <c r="B9" t="s">
        <v>45</v>
      </c>
      <c r="C9">
        <v>0.51</v>
      </c>
      <c r="D9">
        <v>0.19500000000000001</v>
      </c>
      <c r="E9">
        <v>0.193</v>
      </c>
      <c r="F9">
        <v>-4.4999999999999998E-2</v>
      </c>
      <c r="G9">
        <v>1.0999999999999999E-2</v>
      </c>
      <c r="H9">
        <v>0.129</v>
      </c>
      <c r="I9">
        <v>3.4000000000000002E-2</v>
      </c>
      <c r="J9">
        <v>-0.107</v>
      </c>
      <c r="L9">
        <f t="shared" si="0"/>
        <v>0.51</v>
      </c>
      <c r="M9">
        <f t="shared" si="1"/>
        <v>0.19500000000000001</v>
      </c>
      <c r="N9">
        <f t="shared" si="2"/>
        <v>0.193</v>
      </c>
      <c r="O9">
        <f t="shared" si="3"/>
        <v>4.4999999999999998E-2</v>
      </c>
      <c r="P9">
        <f t="shared" si="4"/>
        <v>1.0999999999999999E-2</v>
      </c>
      <c r="Q9">
        <f t="shared" si="5"/>
        <v>0.129</v>
      </c>
      <c r="R9">
        <f t="shared" si="6"/>
        <v>3.4000000000000002E-2</v>
      </c>
      <c r="S9">
        <f t="shared" si="7"/>
        <v>0.107</v>
      </c>
      <c r="T9" t="str">
        <f t="shared" si="8"/>
        <v>openness - personality set a: I am excited by many different activities.</v>
      </c>
      <c r="U9" t="str">
        <f t="shared" si="9"/>
        <v>OPEN5</v>
      </c>
      <c r="V9">
        <f t="shared" si="10"/>
        <v>0.51</v>
      </c>
      <c r="W9" t="str">
        <f t="shared" si="11"/>
        <v/>
      </c>
      <c r="X9" t="str">
        <f t="shared" si="12"/>
        <v/>
      </c>
      <c r="Y9" t="str">
        <f t="shared" si="13"/>
        <v/>
      </c>
      <c r="Z9" t="str">
        <f t="shared" si="14"/>
        <v/>
      </c>
      <c r="AA9" t="str">
        <f t="shared" si="15"/>
        <v/>
      </c>
      <c r="AB9" t="str">
        <f t="shared" si="16"/>
        <v/>
      </c>
      <c r="AC9" s="6" t="str">
        <f t="shared" si="17"/>
        <v/>
      </c>
    </row>
    <row r="10" spans="1:29">
      <c r="A10" t="s">
        <v>184</v>
      </c>
      <c r="B10" t="s">
        <v>73</v>
      </c>
      <c r="C10">
        <v>0.495</v>
      </c>
      <c r="D10">
        <v>-5.1999999999999998E-2</v>
      </c>
      <c r="E10">
        <v>0.13300000000000001</v>
      </c>
      <c r="F10">
        <v>-1.9E-2</v>
      </c>
      <c r="G10">
        <v>0.17100000000000001</v>
      </c>
      <c r="H10">
        <v>0.314</v>
      </c>
      <c r="I10">
        <v>-5.3999999999999999E-2</v>
      </c>
      <c r="J10">
        <v>6.0999999999999999E-2</v>
      </c>
      <c r="L10">
        <f t="shared" si="0"/>
        <v>0.495</v>
      </c>
      <c r="M10">
        <f t="shared" si="1"/>
        <v>5.1999999999999998E-2</v>
      </c>
      <c r="N10">
        <f t="shared" si="2"/>
        <v>0.13300000000000001</v>
      </c>
      <c r="O10">
        <f t="shared" si="3"/>
        <v>1.9E-2</v>
      </c>
      <c r="P10">
        <f t="shared" si="4"/>
        <v>0.17100000000000001</v>
      </c>
      <c r="Q10">
        <f t="shared" si="5"/>
        <v>0.314</v>
      </c>
      <c r="R10">
        <f t="shared" si="6"/>
        <v>5.3999999999999999E-2</v>
      </c>
      <c r="S10">
        <f t="shared" si="7"/>
        <v>6.0999999999999999E-2</v>
      </c>
      <c r="T10" t="str">
        <f t="shared" si="8"/>
        <v>openness - personality set b: I love to learn new things.</v>
      </c>
      <c r="U10" t="str">
        <f t="shared" si="9"/>
        <v>OPEN102</v>
      </c>
      <c r="V10">
        <f t="shared" si="10"/>
        <v>0.495</v>
      </c>
      <c r="W10" t="str">
        <f t="shared" si="11"/>
        <v/>
      </c>
      <c r="X10" t="str">
        <f t="shared" si="12"/>
        <v/>
      </c>
      <c r="Y10" t="str">
        <f t="shared" si="13"/>
        <v/>
      </c>
      <c r="Z10" t="str">
        <f t="shared" si="14"/>
        <v/>
      </c>
      <c r="AA10">
        <f t="shared" si="15"/>
        <v>0.314</v>
      </c>
      <c r="AB10" t="str">
        <f t="shared" si="16"/>
        <v/>
      </c>
      <c r="AC10" s="6" t="str">
        <f t="shared" si="17"/>
        <v/>
      </c>
    </row>
    <row r="11" spans="1:29">
      <c r="A11" t="s">
        <v>144</v>
      </c>
      <c r="B11" t="s">
        <v>33</v>
      </c>
      <c r="C11">
        <v>0.47399999999999998</v>
      </c>
      <c r="D11">
        <v>-0.18</v>
      </c>
      <c r="E11">
        <v>4.9000000000000002E-2</v>
      </c>
      <c r="F11">
        <v>0.124</v>
      </c>
      <c r="G11">
        <v>0.433</v>
      </c>
      <c r="H11">
        <v>4.9000000000000002E-2</v>
      </c>
      <c r="I11">
        <v>3.7999999999999999E-2</v>
      </c>
      <c r="J11">
        <v>8.5999999999999993E-2</v>
      </c>
      <c r="L11">
        <f t="shared" si="0"/>
        <v>0.47399999999999998</v>
      </c>
      <c r="M11">
        <f t="shared" si="1"/>
        <v>0.18</v>
      </c>
      <c r="N11">
        <f t="shared" si="2"/>
        <v>4.9000000000000002E-2</v>
      </c>
      <c r="O11">
        <f t="shared" si="3"/>
        <v>0.124</v>
      </c>
      <c r="P11">
        <f t="shared" si="4"/>
        <v>0.433</v>
      </c>
      <c r="Q11">
        <f t="shared" si="5"/>
        <v>4.9000000000000002E-2</v>
      </c>
      <c r="R11">
        <f t="shared" si="6"/>
        <v>3.7999999999999999E-2</v>
      </c>
      <c r="S11">
        <f t="shared" si="7"/>
        <v>8.5999999999999993E-2</v>
      </c>
      <c r="T11" t="str">
        <f t="shared" si="8"/>
        <v>openness - personality set a: I love to hear about other cultures.</v>
      </c>
      <c r="U11" t="str">
        <f t="shared" si="9"/>
        <v>OPEN99</v>
      </c>
      <c r="V11">
        <f t="shared" si="10"/>
        <v>0.47399999999999998</v>
      </c>
      <c r="W11" t="str">
        <f t="shared" si="11"/>
        <v/>
      </c>
      <c r="X11" t="str">
        <f t="shared" si="12"/>
        <v/>
      </c>
      <c r="Y11" t="str">
        <f t="shared" si="13"/>
        <v/>
      </c>
      <c r="Z11">
        <f t="shared" si="14"/>
        <v>0.433</v>
      </c>
      <c r="AA11" t="str">
        <f t="shared" si="15"/>
        <v/>
      </c>
      <c r="AB11" t="str">
        <f t="shared" si="16"/>
        <v/>
      </c>
      <c r="AC11" s="6" t="str">
        <f t="shared" si="17"/>
        <v/>
      </c>
    </row>
    <row r="12" spans="1:29">
      <c r="A12" t="s">
        <v>219</v>
      </c>
      <c r="B12" t="s">
        <v>108</v>
      </c>
      <c r="C12">
        <v>0.46700000000000003</v>
      </c>
      <c r="D12">
        <v>0.33200000000000002</v>
      </c>
      <c r="E12">
        <v>0.14000000000000001</v>
      </c>
      <c r="F12">
        <v>-1E-3</v>
      </c>
      <c r="G12">
        <v>6.3E-2</v>
      </c>
      <c r="H12">
        <v>1.6E-2</v>
      </c>
      <c r="I12">
        <v>-3.1E-2</v>
      </c>
      <c r="J12">
        <v>-1.2999999999999999E-2</v>
      </c>
      <c r="L12">
        <f t="shared" si="0"/>
        <v>0.46700000000000003</v>
      </c>
      <c r="M12">
        <f t="shared" si="1"/>
        <v>0.33200000000000002</v>
      </c>
      <c r="N12">
        <f t="shared" si="2"/>
        <v>0.14000000000000001</v>
      </c>
      <c r="O12">
        <f t="shared" si="3"/>
        <v>1E-3</v>
      </c>
      <c r="P12">
        <f t="shared" si="4"/>
        <v>6.3E-2</v>
      </c>
      <c r="Q12">
        <f t="shared" si="5"/>
        <v>1.6E-2</v>
      </c>
      <c r="R12">
        <f t="shared" si="6"/>
        <v>3.1E-2</v>
      </c>
      <c r="S12">
        <f t="shared" si="7"/>
        <v>1.2999999999999999E-2</v>
      </c>
      <c r="T12" t="str">
        <f t="shared" si="8"/>
        <v>openness - personality set d: I try out new things.</v>
      </c>
      <c r="U12" t="str">
        <f t="shared" si="9"/>
        <v>OPEN140</v>
      </c>
      <c r="V12">
        <f t="shared" si="10"/>
        <v>0.46700000000000003</v>
      </c>
      <c r="W12">
        <f t="shared" si="11"/>
        <v>0.33200000000000002</v>
      </c>
      <c r="X12" t="str">
        <f t="shared" si="12"/>
        <v/>
      </c>
      <c r="Y12" t="str">
        <f t="shared" si="13"/>
        <v/>
      </c>
      <c r="Z12" t="str">
        <f t="shared" si="14"/>
        <v/>
      </c>
      <c r="AA12" t="str">
        <f t="shared" si="15"/>
        <v/>
      </c>
      <c r="AB12" t="str">
        <f t="shared" si="16"/>
        <v/>
      </c>
      <c r="AC12" s="6" t="str">
        <f t="shared" si="17"/>
        <v/>
      </c>
    </row>
    <row r="13" spans="1:29">
      <c r="A13" t="s">
        <v>188</v>
      </c>
      <c r="B13" t="s">
        <v>77</v>
      </c>
      <c r="C13">
        <v>0.435</v>
      </c>
      <c r="D13">
        <v>0.114</v>
      </c>
      <c r="E13">
        <v>7.6999999999999999E-2</v>
      </c>
      <c r="F13">
        <v>7.0000000000000007E-2</v>
      </c>
      <c r="G13">
        <v>0.112</v>
      </c>
      <c r="H13">
        <v>0.14599999999999999</v>
      </c>
      <c r="I13">
        <v>0.15</v>
      </c>
      <c r="J13">
        <v>6.5000000000000002E-2</v>
      </c>
      <c r="L13">
        <f t="shared" si="0"/>
        <v>0.435</v>
      </c>
      <c r="M13">
        <f t="shared" si="1"/>
        <v>0.114</v>
      </c>
      <c r="N13">
        <f t="shared" si="2"/>
        <v>7.6999999999999999E-2</v>
      </c>
      <c r="O13">
        <f t="shared" si="3"/>
        <v>7.0000000000000007E-2</v>
      </c>
      <c r="P13">
        <f t="shared" si="4"/>
        <v>0.112</v>
      </c>
      <c r="Q13">
        <f t="shared" si="5"/>
        <v>0.14599999999999999</v>
      </c>
      <c r="R13">
        <f t="shared" si="6"/>
        <v>0.15</v>
      </c>
      <c r="S13">
        <f t="shared" si="7"/>
        <v>6.5000000000000002E-2</v>
      </c>
      <c r="T13" t="str">
        <f t="shared" si="8"/>
        <v>openness - personality set b: I have been creative during the last year.</v>
      </c>
      <c r="U13" t="str">
        <f t="shared" si="9"/>
        <v>OPEN71</v>
      </c>
      <c r="V13">
        <f t="shared" si="10"/>
        <v>0.435</v>
      </c>
      <c r="W13" t="str">
        <f t="shared" si="11"/>
        <v/>
      </c>
      <c r="X13" t="str">
        <f t="shared" si="12"/>
        <v/>
      </c>
      <c r="Y13" t="str">
        <f t="shared" si="13"/>
        <v/>
      </c>
      <c r="Z13" t="str">
        <f t="shared" si="14"/>
        <v/>
      </c>
      <c r="AA13" t="str">
        <f t="shared" si="15"/>
        <v/>
      </c>
      <c r="AB13" t="str">
        <f t="shared" si="16"/>
        <v/>
      </c>
      <c r="AC13" s="6" t="str">
        <f t="shared" si="17"/>
        <v/>
      </c>
    </row>
    <row r="14" spans="1:29">
      <c r="A14" t="s">
        <v>135</v>
      </c>
      <c r="B14" t="s">
        <v>24</v>
      </c>
      <c r="C14">
        <v>-0.41599999999999998</v>
      </c>
      <c r="D14">
        <v>4.7E-2</v>
      </c>
      <c r="E14">
        <v>0.13400000000000001</v>
      </c>
      <c r="F14">
        <v>0.182</v>
      </c>
      <c r="G14">
        <v>-0.14899999999999999</v>
      </c>
      <c r="H14">
        <v>-4.4999999999999998E-2</v>
      </c>
      <c r="I14">
        <v>0.27500000000000002</v>
      </c>
      <c r="J14">
        <v>0.01</v>
      </c>
      <c r="L14">
        <f t="shared" si="0"/>
        <v>0.41599999999999998</v>
      </c>
      <c r="M14">
        <f t="shared" si="1"/>
        <v>4.7E-2</v>
      </c>
      <c r="N14">
        <f t="shared" si="2"/>
        <v>0.13400000000000001</v>
      </c>
      <c r="O14">
        <f t="shared" si="3"/>
        <v>0.182</v>
      </c>
      <c r="P14">
        <f t="shared" si="4"/>
        <v>0.14899999999999999</v>
      </c>
      <c r="Q14">
        <f t="shared" si="5"/>
        <v>4.4999999999999998E-2</v>
      </c>
      <c r="R14">
        <f t="shared" si="6"/>
        <v>0.27500000000000002</v>
      </c>
      <c r="S14">
        <f t="shared" si="7"/>
        <v>0.01</v>
      </c>
      <c r="T14" t="str">
        <f t="shared" si="8"/>
        <v>openness - personality set a: I dislike new foods.</v>
      </c>
      <c r="U14" t="str">
        <f t="shared" si="9"/>
        <v>OPEN42</v>
      </c>
      <c r="V14">
        <f t="shared" si="10"/>
        <v>0.41599999999999998</v>
      </c>
      <c r="W14" t="str">
        <f t="shared" si="11"/>
        <v/>
      </c>
      <c r="X14" t="str">
        <f t="shared" si="12"/>
        <v/>
      </c>
      <c r="Y14" t="str">
        <f t="shared" si="13"/>
        <v/>
      </c>
      <c r="Z14" t="str">
        <f t="shared" si="14"/>
        <v/>
      </c>
      <c r="AA14" t="str">
        <f t="shared" si="15"/>
        <v/>
      </c>
      <c r="AB14" t="str">
        <f t="shared" si="16"/>
        <v/>
      </c>
      <c r="AC14" s="6" t="str">
        <f t="shared" si="17"/>
        <v/>
      </c>
    </row>
    <row r="15" spans="1:29">
      <c r="A15" t="s">
        <v>136</v>
      </c>
      <c r="B15" t="s">
        <v>25</v>
      </c>
      <c r="C15">
        <v>-0.41499999999999998</v>
      </c>
      <c r="D15">
        <v>5.0000000000000001E-3</v>
      </c>
      <c r="E15">
        <v>9.4E-2</v>
      </c>
      <c r="F15">
        <v>-0.16300000000000001</v>
      </c>
      <c r="G15">
        <v>7.0999999999999994E-2</v>
      </c>
      <c r="H15">
        <v>-0.35</v>
      </c>
      <c r="I15">
        <v>0.246</v>
      </c>
      <c r="J15">
        <v>2.5999999999999999E-2</v>
      </c>
      <c r="L15">
        <f t="shared" si="0"/>
        <v>0.41499999999999998</v>
      </c>
      <c r="M15">
        <f t="shared" si="1"/>
        <v>5.0000000000000001E-3</v>
      </c>
      <c r="N15">
        <f t="shared" si="2"/>
        <v>9.4E-2</v>
      </c>
      <c r="O15">
        <f t="shared" si="3"/>
        <v>0.16300000000000001</v>
      </c>
      <c r="P15">
        <f t="shared" si="4"/>
        <v>7.0999999999999994E-2</v>
      </c>
      <c r="Q15">
        <f t="shared" si="5"/>
        <v>0.35</v>
      </c>
      <c r="R15">
        <f t="shared" si="6"/>
        <v>0.246</v>
      </c>
      <c r="S15">
        <f t="shared" si="7"/>
        <v>2.5999999999999999E-2</v>
      </c>
      <c r="T15" t="str">
        <f t="shared" si="8"/>
        <v>openness - personality set a: I am not all that curious about the world.</v>
      </c>
      <c r="U15" t="str">
        <f t="shared" si="9"/>
        <v>OPEN10</v>
      </c>
      <c r="V15">
        <f t="shared" si="10"/>
        <v>0.41499999999999998</v>
      </c>
      <c r="W15" t="str">
        <f t="shared" si="11"/>
        <v/>
      </c>
      <c r="X15" t="str">
        <f t="shared" si="12"/>
        <v/>
      </c>
      <c r="Y15" t="str">
        <f t="shared" si="13"/>
        <v/>
      </c>
      <c r="Z15" t="str">
        <f t="shared" si="14"/>
        <v/>
      </c>
      <c r="AA15">
        <f t="shared" si="15"/>
        <v>0.35</v>
      </c>
      <c r="AB15" t="str">
        <f t="shared" si="16"/>
        <v/>
      </c>
      <c r="AC15" s="6" t="str">
        <f t="shared" si="17"/>
        <v/>
      </c>
    </row>
    <row r="16" spans="1:29">
      <c r="A16" t="s">
        <v>141</v>
      </c>
      <c r="B16" t="s">
        <v>30</v>
      </c>
      <c r="C16">
        <v>0.40100000000000002</v>
      </c>
      <c r="D16">
        <v>0.14799999999999999</v>
      </c>
      <c r="E16">
        <v>-7.0000000000000001E-3</v>
      </c>
      <c r="F16">
        <v>0.06</v>
      </c>
      <c r="G16">
        <v>9.6000000000000002E-2</v>
      </c>
      <c r="H16">
        <v>3.3000000000000002E-2</v>
      </c>
      <c r="I16">
        <v>-3.0000000000000001E-3</v>
      </c>
      <c r="J16">
        <v>-8.4000000000000005E-2</v>
      </c>
      <c r="L16">
        <f t="shared" si="0"/>
        <v>0.40100000000000002</v>
      </c>
      <c r="M16">
        <f t="shared" si="1"/>
        <v>0.14799999999999999</v>
      </c>
      <c r="N16">
        <f t="shared" si="2"/>
        <v>7.0000000000000001E-3</v>
      </c>
      <c r="O16">
        <f t="shared" si="3"/>
        <v>0.06</v>
      </c>
      <c r="P16">
        <f t="shared" si="4"/>
        <v>9.6000000000000002E-2</v>
      </c>
      <c r="Q16">
        <f t="shared" si="5"/>
        <v>3.3000000000000002E-2</v>
      </c>
      <c r="R16">
        <f t="shared" si="6"/>
        <v>3.0000000000000001E-3</v>
      </c>
      <c r="S16">
        <f t="shared" si="7"/>
        <v>8.4000000000000005E-2</v>
      </c>
      <c r="T16" t="str">
        <f t="shared" si="8"/>
        <v>openness - personality set a: I like concerts.</v>
      </c>
      <c r="U16" t="str">
        <f t="shared" si="9"/>
        <v>OPEN88</v>
      </c>
      <c r="V16">
        <f t="shared" si="10"/>
        <v>0.40100000000000002</v>
      </c>
      <c r="W16" t="str">
        <f t="shared" si="11"/>
        <v/>
      </c>
      <c r="X16" t="str">
        <f t="shared" si="12"/>
        <v/>
      </c>
      <c r="Y16" t="str">
        <f t="shared" si="13"/>
        <v/>
      </c>
      <c r="Z16" t="str">
        <f t="shared" si="14"/>
        <v/>
      </c>
      <c r="AA16" t="str">
        <f t="shared" si="15"/>
        <v/>
      </c>
      <c r="AB16" t="str">
        <f t="shared" si="16"/>
        <v/>
      </c>
      <c r="AC16" s="6" t="str">
        <f t="shared" si="17"/>
        <v/>
      </c>
    </row>
    <row r="17" spans="1:29">
      <c r="A17" t="s">
        <v>181</v>
      </c>
      <c r="B17" t="s">
        <v>70</v>
      </c>
      <c r="C17">
        <v>0.36599999999999999</v>
      </c>
      <c r="D17">
        <v>3.7999999999999999E-2</v>
      </c>
      <c r="E17">
        <v>0.161</v>
      </c>
      <c r="F17">
        <v>4.9000000000000002E-2</v>
      </c>
      <c r="G17">
        <v>0.30099999999999999</v>
      </c>
      <c r="H17">
        <v>-4.9000000000000002E-2</v>
      </c>
      <c r="I17">
        <v>0.161</v>
      </c>
      <c r="J17">
        <v>-0.26800000000000002</v>
      </c>
      <c r="L17">
        <f t="shared" si="0"/>
        <v>0.36599999999999999</v>
      </c>
      <c r="M17">
        <f t="shared" si="1"/>
        <v>3.7999999999999999E-2</v>
      </c>
      <c r="N17">
        <f t="shared" si="2"/>
        <v>0.161</v>
      </c>
      <c r="O17">
        <f t="shared" si="3"/>
        <v>4.9000000000000002E-2</v>
      </c>
      <c r="P17">
        <f t="shared" si="4"/>
        <v>0.30099999999999999</v>
      </c>
      <c r="Q17">
        <f t="shared" si="5"/>
        <v>4.9000000000000002E-2</v>
      </c>
      <c r="R17">
        <f t="shared" si="6"/>
        <v>0.161</v>
      </c>
      <c r="S17">
        <f t="shared" si="7"/>
        <v>0.26800000000000002</v>
      </c>
      <c r="T17" t="str">
        <f t="shared" si="8"/>
        <v>openness - personality set b: I enjoy watching dance performances.</v>
      </c>
      <c r="U17" t="str">
        <f t="shared" si="9"/>
        <v>OPEN59</v>
      </c>
      <c r="V17">
        <f t="shared" si="10"/>
        <v>0.36599999999999999</v>
      </c>
      <c r="W17" t="str">
        <f t="shared" si="11"/>
        <v/>
      </c>
      <c r="X17" t="str">
        <f t="shared" si="12"/>
        <v/>
      </c>
      <c r="Y17" t="str">
        <f t="shared" si="13"/>
        <v/>
      </c>
      <c r="Z17">
        <f t="shared" si="14"/>
        <v>0.30099999999999999</v>
      </c>
      <c r="AA17" t="str">
        <f t="shared" si="15"/>
        <v/>
      </c>
      <c r="AB17" t="str">
        <f t="shared" si="16"/>
        <v/>
      </c>
      <c r="AC17" s="6" t="str">
        <f t="shared" si="17"/>
        <v/>
      </c>
    </row>
    <row r="18" spans="1:29">
      <c r="A18" t="s">
        <v>145</v>
      </c>
      <c r="B18" t="s">
        <v>34</v>
      </c>
      <c r="C18">
        <v>-0.32</v>
      </c>
      <c r="D18">
        <v>-0.19900000000000001</v>
      </c>
      <c r="E18">
        <v>0.104</v>
      </c>
      <c r="F18">
        <v>0.112</v>
      </c>
      <c r="G18">
        <v>6.9000000000000006E-2</v>
      </c>
      <c r="H18">
        <v>8.4000000000000005E-2</v>
      </c>
      <c r="I18">
        <v>0.26400000000000001</v>
      </c>
      <c r="J18">
        <v>-0.219</v>
      </c>
      <c r="L18">
        <f t="shared" si="0"/>
        <v>0.32</v>
      </c>
      <c r="M18">
        <f t="shared" si="1"/>
        <v>0.19900000000000001</v>
      </c>
      <c r="N18">
        <f t="shared" si="2"/>
        <v>0.104</v>
      </c>
      <c r="O18">
        <f t="shared" si="3"/>
        <v>0.112</v>
      </c>
      <c r="P18">
        <f t="shared" si="4"/>
        <v>6.9000000000000006E-2</v>
      </c>
      <c r="Q18">
        <f t="shared" si="5"/>
        <v>8.4000000000000005E-2</v>
      </c>
      <c r="R18">
        <f t="shared" si="6"/>
        <v>0.26400000000000001</v>
      </c>
      <c r="S18">
        <f t="shared" si="7"/>
        <v>0.219</v>
      </c>
      <c r="T18" t="str">
        <f t="shared" si="8"/>
        <v>openness - personality set a: I would never go hang gliding or bungee jumping.</v>
      </c>
      <c r="U18" t="str">
        <f t="shared" si="9"/>
        <v>OPEN11</v>
      </c>
      <c r="V18">
        <f t="shared" si="10"/>
        <v>0.32</v>
      </c>
      <c r="W18" t="str">
        <f t="shared" si="11"/>
        <v/>
      </c>
      <c r="X18" t="str">
        <f t="shared" si="12"/>
        <v/>
      </c>
      <c r="Y18" t="str">
        <f t="shared" si="13"/>
        <v/>
      </c>
      <c r="Z18" t="str">
        <f t="shared" si="14"/>
        <v/>
      </c>
      <c r="AA18" t="str">
        <f t="shared" si="15"/>
        <v/>
      </c>
      <c r="AB18" t="str">
        <f t="shared" si="16"/>
        <v/>
      </c>
      <c r="AC18" s="6" t="str">
        <f t="shared" si="17"/>
        <v/>
      </c>
    </row>
    <row r="19" spans="1:29">
      <c r="A19" t="s">
        <v>226</v>
      </c>
      <c r="B19" t="s">
        <v>115</v>
      </c>
      <c r="C19">
        <v>-0.318</v>
      </c>
      <c r="D19">
        <v>-7.6999999999999999E-2</v>
      </c>
      <c r="E19">
        <v>-5.8999999999999997E-2</v>
      </c>
      <c r="F19">
        <v>-0.151</v>
      </c>
      <c r="G19">
        <v>8.5999999999999993E-2</v>
      </c>
      <c r="H19">
        <v>-0.23699999999999999</v>
      </c>
      <c r="I19">
        <v>3.5999999999999997E-2</v>
      </c>
      <c r="J19">
        <v>7.0000000000000001E-3</v>
      </c>
      <c r="L19">
        <f t="shared" si="0"/>
        <v>0.318</v>
      </c>
      <c r="M19">
        <f t="shared" si="1"/>
        <v>7.6999999999999999E-2</v>
      </c>
      <c r="N19">
        <f t="shared" si="2"/>
        <v>5.8999999999999997E-2</v>
      </c>
      <c r="O19">
        <f t="shared" si="3"/>
        <v>0.151</v>
      </c>
      <c r="P19">
        <f t="shared" si="4"/>
        <v>8.5999999999999993E-2</v>
      </c>
      <c r="Q19">
        <f t="shared" si="5"/>
        <v>0.23699999999999999</v>
      </c>
      <c r="R19">
        <f t="shared" si="6"/>
        <v>3.5999999999999997E-2</v>
      </c>
      <c r="S19">
        <f t="shared" si="7"/>
        <v>7.0000000000000001E-3</v>
      </c>
      <c r="T19" t="str">
        <f t="shared" si="8"/>
        <v>openness - personality set d: I have few interests.</v>
      </c>
      <c r="U19" t="str">
        <f t="shared" si="9"/>
        <v>OPEN74</v>
      </c>
      <c r="V19">
        <f t="shared" si="10"/>
        <v>0.318</v>
      </c>
      <c r="W19" t="str">
        <f t="shared" si="11"/>
        <v/>
      </c>
      <c r="X19" t="str">
        <f t="shared" si="12"/>
        <v/>
      </c>
      <c r="Y19" t="str">
        <f t="shared" si="13"/>
        <v/>
      </c>
      <c r="Z19" t="str">
        <f t="shared" si="14"/>
        <v/>
      </c>
      <c r="AA19" t="str">
        <f t="shared" si="15"/>
        <v/>
      </c>
      <c r="AB19" t="str">
        <f t="shared" si="16"/>
        <v/>
      </c>
      <c r="AC19" s="6" t="str">
        <f t="shared" si="17"/>
        <v/>
      </c>
    </row>
    <row r="20" spans="1:29">
      <c r="A20" t="s">
        <v>163</v>
      </c>
      <c r="B20" t="s">
        <v>52</v>
      </c>
      <c r="C20">
        <v>0.26200000000000001</v>
      </c>
      <c r="D20">
        <v>8.5000000000000006E-2</v>
      </c>
      <c r="E20">
        <v>6.4000000000000001E-2</v>
      </c>
      <c r="F20">
        <v>0.20799999999999999</v>
      </c>
      <c r="G20">
        <v>0.105</v>
      </c>
      <c r="H20">
        <v>0.126</v>
      </c>
      <c r="I20">
        <v>-3.3000000000000002E-2</v>
      </c>
      <c r="J20">
        <v>-8.5999999999999993E-2</v>
      </c>
      <c r="L20">
        <f t="shared" si="0"/>
        <v>0.26200000000000001</v>
      </c>
      <c r="M20">
        <f t="shared" si="1"/>
        <v>8.5000000000000006E-2</v>
      </c>
      <c r="N20">
        <f t="shared" si="2"/>
        <v>6.4000000000000001E-2</v>
      </c>
      <c r="O20">
        <f t="shared" si="3"/>
        <v>0.20799999999999999</v>
      </c>
      <c r="P20">
        <f t="shared" si="4"/>
        <v>0.105</v>
      </c>
      <c r="Q20">
        <f t="shared" si="5"/>
        <v>0.126</v>
      </c>
      <c r="R20">
        <f t="shared" si="6"/>
        <v>3.3000000000000002E-2</v>
      </c>
      <c r="S20">
        <f t="shared" si="7"/>
        <v>8.5999999999999993E-2</v>
      </c>
      <c r="T20" t="str">
        <f t="shared" si="8"/>
        <v>openness - personality set a: I enjoy discussing movies with others.</v>
      </c>
      <c r="U20" t="str">
        <f t="shared" si="9"/>
        <v>OPEN48</v>
      </c>
      <c r="V20" t="str">
        <f t="shared" si="10"/>
        <v/>
      </c>
      <c r="W20" t="str">
        <f t="shared" si="11"/>
        <v/>
      </c>
      <c r="X20" t="str">
        <f t="shared" si="12"/>
        <v/>
      </c>
      <c r="Y20" t="str">
        <f t="shared" si="13"/>
        <v/>
      </c>
      <c r="Z20" t="str">
        <f t="shared" si="14"/>
        <v/>
      </c>
      <c r="AA20" t="str">
        <f t="shared" si="15"/>
        <v/>
      </c>
      <c r="AB20" t="str">
        <f t="shared" si="16"/>
        <v/>
      </c>
      <c r="AC20" s="6" t="str">
        <f t="shared" si="17"/>
        <v/>
      </c>
    </row>
    <row r="25" spans="1:29">
      <c r="A25" t="s">
        <v>160</v>
      </c>
      <c r="B25" t="s">
        <v>49</v>
      </c>
      <c r="C25">
        <v>0.193</v>
      </c>
      <c r="D25">
        <v>0.621</v>
      </c>
      <c r="E25">
        <v>-7.9000000000000001E-2</v>
      </c>
      <c r="F25">
        <v>-8.1000000000000003E-2</v>
      </c>
      <c r="G25">
        <v>-5.8000000000000003E-2</v>
      </c>
      <c r="H25">
        <v>5.3999999999999999E-2</v>
      </c>
      <c r="I25">
        <v>-1.2E-2</v>
      </c>
      <c r="J25">
        <v>-0.13500000000000001</v>
      </c>
      <c r="L25">
        <f t="shared" ref="L25:L36" si="18">ABS(C25)</f>
        <v>0.193</v>
      </c>
      <c r="M25">
        <f t="shared" ref="M25:M36" si="19">ABS(D25)</f>
        <v>0.621</v>
      </c>
      <c r="N25">
        <f t="shared" ref="N25:N36" si="20">ABS(E25)</f>
        <v>7.9000000000000001E-2</v>
      </c>
      <c r="O25">
        <f t="shared" ref="O25:O36" si="21">ABS(F25)</f>
        <v>8.1000000000000003E-2</v>
      </c>
      <c r="P25">
        <f t="shared" ref="P25:P36" si="22">ABS(G25)</f>
        <v>5.8000000000000003E-2</v>
      </c>
      <c r="Q25">
        <f t="shared" ref="Q25:Q36" si="23">ABS(H25)</f>
        <v>5.3999999999999999E-2</v>
      </c>
      <c r="R25">
        <f t="shared" ref="R25:R36" si="24">ABS(I25)</f>
        <v>1.2E-2</v>
      </c>
      <c r="S25">
        <f t="shared" ref="S25:S36" si="25">ABS(J25)</f>
        <v>0.13500000000000001</v>
      </c>
      <c r="T25" t="str">
        <f t="shared" ref="T25:T36" si="26">A25</f>
        <v>openness - personality set a: I do unexpected things.</v>
      </c>
      <c r="U25" t="str">
        <f t="shared" ref="U25:U36" si="27">B25</f>
        <v>OPEN43</v>
      </c>
      <c r="V25" t="str">
        <f t="shared" ref="V25:V36" si="28">IF(ABS(L25)&lt;0.3,"",L25)</f>
        <v/>
      </c>
      <c r="W25">
        <f t="shared" ref="W25:W36" si="29">IF(ABS(M25)&lt;0.3,"",M25)</f>
        <v>0.621</v>
      </c>
      <c r="X25" t="str">
        <f t="shared" ref="X25:X36" si="30">IF(ABS(N25)&lt;0.3,"",N25)</f>
        <v/>
      </c>
      <c r="Y25" t="str">
        <f t="shared" ref="Y25:Y36" si="31">IF(ABS(O25)&lt;0.3,"",O25)</f>
        <v/>
      </c>
      <c r="Z25" t="str">
        <f t="shared" ref="Z25:Z36" si="32">IF(ABS(P25)&lt;0.3,"",P25)</f>
        <v/>
      </c>
      <c r="AA25" t="str">
        <f t="shared" ref="AA25:AA36" si="33">IF(ABS(Q25)&lt;0.3,"",Q25)</f>
        <v/>
      </c>
      <c r="AB25" t="str">
        <f t="shared" ref="AB25:AB36" si="34">IF(ABS(R25)&lt;0.3,"",R25)</f>
        <v/>
      </c>
      <c r="AC25" s="6" t="str">
        <f t="shared" ref="AC25:AC36" si="35">IF(ABS(S25)&lt;0.3,"",S25)</f>
        <v/>
      </c>
    </row>
    <row r="26" spans="1:29">
      <c r="A26" t="s">
        <v>147</v>
      </c>
      <c r="B26" t="s">
        <v>36</v>
      </c>
      <c r="C26">
        <v>-0.24</v>
      </c>
      <c r="D26">
        <v>0.61699999999999999</v>
      </c>
      <c r="E26">
        <v>2.4E-2</v>
      </c>
      <c r="F26">
        <v>6.2E-2</v>
      </c>
      <c r="G26">
        <v>9.6000000000000002E-2</v>
      </c>
      <c r="H26">
        <v>1E-3</v>
      </c>
      <c r="I26">
        <v>3.4000000000000002E-2</v>
      </c>
      <c r="J26">
        <v>-0.106</v>
      </c>
      <c r="L26">
        <f t="shared" si="18"/>
        <v>0.24</v>
      </c>
      <c r="M26">
        <f t="shared" si="19"/>
        <v>0.61699999999999999</v>
      </c>
      <c r="N26">
        <f t="shared" si="20"/>
        <v>2.4E-2</v>
      </c>
      <c r="O26">
        <f t="shared" si="21"/>
        <v>6.2E-2</v>
      </c>
      <c r="P26">
        <f t="shared" si="22"/>
        <v>9.6000000000000002E-2</v>
      </c>
      <c r="Q26">
        <f t="shared" si="23"/>
        <v>1E-3</v>
      </c>
      <c r="R26">
        <f t="shared" si="24"/>
        <v>3.4000000000000002E-2</v>
      </c>
      <c r="S26">
        <f t="shared" si="25"/>
        <v>0.106</v>
      </c>
      <c r="T26" t="str">
        <f t="shared" si="26"/>
        <v>openness - personality set a: I am considered to be kind of eccentric.</v>
      </c>
      <c r="U26" t="str">
        <f t="shared" si="27"/>
        <v>OPEN4</v>
      </c>
      <c r="V26" t="str">
        <f t="shared" si="28"/>
        <v/>
      </c>
      <c r="W26">
        <f t="shared" si="29"/>
        <v>0.61699999999999999</v>
      </c>
      <c r="X26" t="str">
        <f t="shared" si="30"/>
        <v/>
      </c>
      <c r="Y26" t="str">
        <f t="shared" si="31"/>
        <v/>
      </c>
      <c r="Z26" t="str">
        <f t="shared" si="32"/>
        <v/>
      </c>
      <c r="AA26" t="str">
        <f t="shared" si="33"/>
        <v/>
      </c>
      <c r="AB26" t="str">
        <f t="shared" si="34"/>
        <v/>
      </c>
      <c r="AC26" s="6" t="str">
        <f t="shared" si="35"/>
        <v/>
      </c>
    </row>
    <row r="27" spans="1:29">
      <c r="A27" t="s">
        <v>174</v>
      </c>
      <c r="B27" t="s">
        <v>63</v>
      </c>
      <c r="C27">
        <v>0.371</v>
      </c>
      <c r="D27">
        <v>0.57399999999999995</v>
      </c>
      <c r="E27">
        <v>8.2000000000000003E-2</v>
      </c>
      <c r="F27">
        <v>-1.4999999999999999E-2</v>
      </c>
      <c r="G27">
        <v>-0.19400000000000001</v>
      </c>
      <c r="H27">
        <v>-0.13100000000000001</v>
      </c>
      <c r="I27">
        <v>-6.5000000000000002E-2</v>
      </c>
      <c r="J27">
        <v>0.09</v>
      </c>
      <c r="L27">
        <f t="shared" si="18"/>
        <v>0.371</v>
      </c>
      <c r="M27">
        <f t="shared" si="19"/>
        <v>0.57399999999999995</v>
      </c>
      <c r="N27">
        <f t="shared" si="20"/>
        <v>8.2000000000000003E-2</v>
      </c>
      <c r="O27">
        <f t="shared" si="21"/>
        <v>1.4999999999999999E-2</v>
      </c>
      <c r="P27">
        <f t="shared" si="22"/>
        <v>0.19400000000000001</v>
      </c>
      <c r="Q27">
        <f t="shared" si="23"/>
        <v>0.13100000000000001</v>
      </c>
      <c r="R27">
        <f t="shared" si="24"/>
        <v>6.5000000000000002E-2</v>
      </c>
      <c r="S27">
        <f t="shared" si="25"/>
        <v>0.09</v>
      </c>
      <c r="T27" t="str">
        <f t="shared" si="26"/>
        <v>openness - personality set b: I take risks.</v>
      </c>
      <c r="U27" t="str">
        <f t="shared" si="27"/>
        <v>OPEN133</v>
      </c>
      <c r="V27">
        <f t="shared" si="28"/>
        <v>0.371</v>
      </c>
      <c r="W27">
        <f t="shared" si="29"/>
        <v>0.57399999999999995</v>
      </c>
      <c r="X27" t="str">
        <f t="shared" si="30"/>
        <v/>
      </c>
      <c r="Y27" t="str">
        <f t="shared" si="31"/>
        <v/>
      </c>
      <c r="Z27" t="str">
        <f t="shared" si="32"/>
        <v/>
      </c>
      <c r="AA27" t="str">
        <f t="shared" si="33"/>
        <v/>
      </c>
      <c r="AB27" t="str">
        <f t="shared" si="34"/>
        <v/>
      </c>
      <c r="AC27" s="6" t="str">
        <f t="shared" si="35"/>
        <v/>
      </c>
    </row>
    <row r="28" spans="1:29">
      <c r="A28" t="s">
        <v>182</v>
      </c>
      <c r="B28" t="s">
        <v>71</v>
      </c>
      <c r="C28">
        <v>5.6000000000000001E-2</v>
      </c>
      <c r="D28">
        <v>0.55500000000000005</v>
      </c>
      <c r="E28">
        <v>-9.5000000000000001E-2</v>
      </c>
      <c r="F28">
        <v>1E-3</v>
      </c>
      <c r="G28">
        <v>5.2999999999999999E-2</v>
      </c>
      <c r="H28">
        <v>0.24399999999999999</v>
      </c>
      <c r="I28">
        <v>0.13100000000000001</v>
      </c>
      <c r="J28">
        <v>5.5E-2</v>
      </c>
      <c r="L28">
        <f t="shared" si="18"/>
        <v>5.6000000000000001E-2</v>
      </c>
      <c r="M28">
        <f t="shared" si="19"/>
        <v>0.55500000000000005</v>
      </c>
      <c r="N28">
        <f t="shared" si="20"/>
        <v>9.5000000000000001E-2</v>
      </c>
      <c r="O28">
        <f t="shared" si="21"/>
        <v>1E-3</v>
      </c>
      <c r="P28">
        <f t="shared" si="22"/>
        <v>5.2999999999999999E-2</v>
      </c>
      <c r="Q28">
        <f t="shared" si="23"/>
        <v>0.24399999999999999</v>
      </c>
      <c r="R28">
        <f t="shared" si="24"/>
        <v>0.13100000000000001</v>
      </c>
      <c r="S28">
        <f t="shared" si="25"/>
        <v>5.5E-2</v>
      </c>
      <c r="T28" t="str">
        <f t="shared" si="26"/>
        <v>openness - personality set b: I know that my ideas sometimes surprise people.</v>
      </c>
      <c r="U28" t="str">
        <f t="shared" si="27"/>
        <v>OPEN78</v>
      </c>
      <c r="V28" t="str">
        <f t="shared" si="28"/>
        <v/>
      </c>
      <c r="W28">
        <f t="shared" si="29"/>
        <v>0.55500000000000005</v>
      </c>
      <c r="X28" t="str">
        <f t="shared" si="30"/>
        <v/>
      </c>
      <c r="Y28" t="str">
        <f t="shared" si="31"/>
        <v/>
      </c>
      <c r="Z28" t="str">
        <f t="shared" si="32"/>
        <v/>
      </c>
      <c r="AA28" t="str">
        <f t="shared" si="33"/>
        <v/>
      </c>
      <c r="AB28" t="str">
        <f t="shared" si="34"/>
        <v/>
      </c>
      <c r="AC28" s="6" t="str">
        <f t="shared" si="35"/>
        <v/>
      </c>
    </row>
    <row r="29" spans="1:29">
      <c r="A29" t="s">
        <v>199</v>
      </c>
      <c r="B29" t="s">
        <v>88</v>
      </c>
      <c r="C29">
        <v>2.5999999999999999E-2</v>
      </c>
      <c r="D29">
        <v>0.45300000000000001</v>
      </c>
      <c r="E29">
        <v>0.14599999999999999</v>
      </c>
      <c r="F29">
        <v>3.4000000000000002E-2</v>
      </c>
      <c r="G29">
        <v>0.13600000000000001</v>
      </c>
      <c r="H29">
        <v>0.08</v>
      </c>
      <c r="I29">
        <v>-1E-3</v>
      </c>
      <c r="J29">
        <v>-4.2999999999999997E-2</v>
      </c>
      <c r="L29">
        <f t="shared" si="18"/>
        <v>2.5999999999999999E-2</v>
      </c>
      <c r="M29">
        <f t="shared" si="19"/>
        <v>0.45300000000000001</v>
      </c>
      <c r="N29">
        <f t="shared" si="20"/>
        <v>0.14599999999999999</v>
      </c>
      <c r="O29">
        <f t="shared" si="21"/>
        <v>3.4000000000000002E-2</v>
      </c>
      <c r="P29">
        <f t="shared" si="22"/>
        <v>0.13600000000000001</v>
      </c>
      <c r="Q29">
        <f t="shared" si="23"/>
        <v>0.08</v>
      </c>
      <c r="R29">
        <f t="shared" si="24"/>
        <v>1E-3</v>
      </c>
      <c r="S29">
        <f t="shared" si="25"/>
        <v>4.2999999999999997E-2</v>
      </c>
      <c r="T29" t="str">
        <f t="shared" si="26"/>
        <v>openness - personality set c: I pride myself on being original.</v>
      </c>
      <c r="U29" t="str">
        <f t="shared" si="27"/>
        <v>OPEN110</v>
      </c>
      <c r="V29" t="str">
        <f t="shared" si="28"/>
        <v/>
      </c>
      <c r="W29">
        <f t="shared" si="29"/>
        <v>0.45300000000000001</v>
      </c>
      <c r="X29" t="str">
        <f t="shared" si="30"/>
        <v/>
      </c>
      <c r="Y29" t="str">
        <f t="shared" si="31"/>
        <v/>
      </c>
      <c r="Z29" t="str">
        <f t="shared" si="32"/>
        <v/>
      </c>
      <c r="AA29" t="str">
        <f t="shared" si="33"/>
        <v/>
      </c>
      <c r="AB29" t="str">
        <f t="shared" si="34"/>
        <v/>
      </c>
      <c r="AC29" s="6" t="str">
        <f t="shared" si="35"/>
        <v/>
      </c>
    </row>
    <row r="30" spans="1:29">
      <c r="A30" t="s">
        <v>233</v>
      </c>
      <c r="B30" t="s">
        <v>122</v>
      </c>
      <c r="C30">
        <v>0.42299999999999999</v>
      </c>
      <c r="D30">
        <v>0.439</v>
      </c>
      <c r="E30">
        <v>0.127</v>
      </c>
      <c r="F30">
        <v>-5.6000000000000001E-2</v>
      </c>
      <c r="G30">
        <v>-0.183</v>
      </c>
      <c r="H30">
        <v>0.04</v>
      </c>
      <c r="I30">
        <v>0.02</v>
      </c>
      <c r="J30">
        <v>-5.3999999999999999E-2</v>
      </c>
      <c r="L30">
        <f t="shared" si="18"/>
        <v>0.42299999999999999</v>
      </c>
      <c r="M30">
        <f t="shared" si="19"/>
        <v>0.439</v>
      </c>
      <c r="N30">
        <f t="shared" si="20"/>
        <v>0.127</v>
      </c>
      <c r="O30">
        <f t="shared" si="21"/>
        <v>5.6000000000000001E-2</v>
      </c>
      <c r="P30">
        <f t="shared" si="22"/>
        <v>0.183</v>
      </c>
      <c r="Q30">
        <f t="shared" si="23"/>
        <v>0.04</v>
      </c>
      <c r="R30">
        <f t="shared" si="24"/>
        <v>0.02</v>
      </c>
      <c r="S30">
        <f t="shared" si="25"/>
        <v>5.3999999999999999E-2</v>
      </c>
      <c r="T30" t="str">
        <f t="shared" si="26"/>
        <v>openness - personality set d: I seek excitement.</v>
      </c>
      <c r="U30" t="str">
        <f t="shared" si="27"/>
        <v>OPEN127</v>
      </c>
      <c r="V30">
        <f t="shared" si="28"/>
        <v>0.42299999999999999</v>
      </c>
      <c r="W30">
        <f t="shared" si="29"/>
        <v>0.439</v>
      </c>
      <c r="X30" t="str">
        <f t="shared" si="30"/>
        <v/>
      </c>
      <c r="Y30" t="str">
        <f t="shared" si="31"/>
        <v/>
      </c>
      <c r="Z30" t="str">
        <f t="shared" si="32"/>
        <v/>
      </c>
      <c r="AA30" t="str">
        <f t="shared" si="33"/>
        <v/>
      </c>
      <c r="AB30" t="str">
        <f t="shared" si="34"/>
        <v/>
      </c>
      <c r="AC30" s="6" t="str">
        <f t="shared" si="35"/>
        <v/>
      </c>
    </row>
    <row r="31" spans="1:29">
      <c r="A31" t="s">
        <v>231</v>
      </c>
      <c r="B31" t="s">
        <v>120</v>
      </c>
      <c r="C31">
        <v>-0.16500000000000001</v>
      </c>
      <c r="D31">
        <v>0.41499999999999998</v>
      </c>
      <c r="E31">
        <v>0.104</v>
      </c>
      <c r="F31">
        <v>0.03</v>
      </c>
      <c r="G31">
        <v>0.10100000000000001</v>
      </c>
      <c r="H31">
        <v>0.36699999999999999</v>
      </c>
      <c r="I31">
        <v>7.0999999999999994E-2</v>
      </c>
      <c r="J31">
        <v>0.13300000000000001</v>
      </c>
      <c r="L31">
        <f t="shared" si="18"/>
        <v>0.16500000000000001</v>
      </c>
      <c r="M31">
        <f t="shared" si="19"/>
        <v>0.41499999999999998</v>
      </c>
      <c r="N31">
        <f t="shared" si="20"/>
        <v>0.104</v>
      </c>
      <c r="O31">
        <f t="shared" si="21"/>
        <v>0.03</v>
      </c>
      <c r="P31">
        <f t="shared" si="22"/>
        <v>0.10100000000000001</v>
      </c>
      <c r="Q31">
        <f t="shared" si="23"/>
        <v>0.36699999999999999</v>
      </c>
      <c r="R31">
        <f t="shared" si="24"/>
        <v>7.0999999999999994E-2</v>
      </c>
      <c r="S31">
        <f t="shared" si="25"/>
        <v>0.13300000000000001</v>
      </c>
      <c r="T31" t="str">
        <f t="shared" si="26"/>
        <v>openness - personality set d: I ask questions that nobody else does.</v>
      </c>
      <c r="U31" t="str">
        <f t="shared" si="27"/>
        <v>OPEN20</v>
      </c>
      <c r="V31" t="str">
        <f t="shared" si="28"/>
        <v/>
      </c>
      <c r="W31">
        <f t="shared" si="29"/>
        <v>0.41499999999999998</v>
      </c>
      <c r="X31" t="str">
        <f t="shared" si="30"/>
        <v/>
      </c>
      <c r="Y31" t="str">
        <f t="shared" si="31"/>
        <v/>
      </c>
      <c r="Z31" t="str">
        <f t="shared" si="32"/>
        <v/>
      </c>
      <c r="AA31">
        <f t="shared" si="33"/>
        <v>0.36699999999999999</v>
      </c>
      <c r="AB31" t="str">
        <f t="shared" si="34"/>
        <v/>
      </c>
      <c r="AC31" s="6" t="str">
        <f t="shared" si="35"/>
        <v/>
      </c>
    </row>
    <row r="32" spans="1:29">
      <c r="A32" t="s">
        <v>237</v>
      </c>
      <c r="B32" t="s">
        <v>126</v>
      </c>
      <c r="C32">
        <v>0.01</v>
      </c>
      <c r="D32">
        <v>0.41</v>
      </c>
      <c r="E32">
        <v>6.9000000000000006E-2</v>
      </c>
      <c r="F32">
        <v>7.0000000000000007E-2</v>
      </c>
      <c r="G32">
        <v>9.7000000000000003E-2</v>
      </c>
      <c r="H32">
        <v>0.376</v>
      </c>
      <c r="I32">
        <v>4.9000000000000002E-2</v>
      </c>
      <c r="J32">
        <v>6.5000000000000002E-2</v>
      </c>
      <c r="L32">
        <f t="shared" si="18"/>
        <v>0.01</v>
      </c>
      <c r="M32">
        <f t="shared" si="19"/>
        <v>0.41</v>
      </c>
      <c r="N32">
        <f t="shared" si="20"/>
        <v>6.9000000000000006E-2</v>
      </c>
      <c r="O32">
        <f t="shared" si="21"/>
        <v>7.0000000000000007E-2</v>
      </c>
      <c r="P32">
        <f t="shared" si="22"/>
        <v>9.7000000000000003E-2</v>
      </c>
      <c r="Q32">
        <f t="shared" si="23"/>
        <v>0.376</v>
      </c>
      <c r="R32">
        <f t="shared" si="24"/>
        <v>4.9000000000000002E-2</v>
      </c>
      <c r="S32">
        <f t="shared" si="25"/>
        <v>6.5000000000000002E-2</v>
      </c>
      <c r="T32" t="str">
        <f t="shared" si="26"/>
        <v>openness - personality set d: I am full of ideas.</v>
      </c>
      <c r="U32" t="str">
        <f t="shared" si="27"/>
        <v>OPEN6</v>
      </c>
      <c r="V32" t="str">
        <f t="shared" si="28"/>
        <v/>
      </c>
      <c r="W32">
        <f t="shared" si="29"/>
        <v>0.41</v>
      </c>
      <c r="X32" t="str">
        <f t="shared" si="30"/>
        <v/>
      </c>
      <c r="Y32" t="str">
        <f t="shared" si="31"/>
        <v/>
      </c>
      <c r="Z32" t="str">
        <f t="shared" si="32"/>
        <v/>
      </c>
      <c r="AA32">
        <f t="shared" si="33"/>
        <v>0.376</v>
      </c>
      <c r="AB32" t="str">
        <f t="shared" si="34"/>
        <v/>
      </c>
      <c r="AC32" s="6" t="str">
        <f t="shared" si="35"/>
        <v/>
      </c>
    </row>
    <row r="33" spans="1:29">
      <c r="A33" t="s">
        <v>192</v>
      </c>
      <c r="B33" t="s">
        <v>81</v>
      </c>
      <c r="C33">
        <v>0.14099999999999999</v>
      </c>
      <c r="D33">
        <v>0.34899999999999998</v>
      </c>
      <c r="E33">
        <v>9.7000000000000003E-2</v>
      </c>
      <c r="F33">
        <v>-6.9000000000000006E-2</v>
      </c>
      <c r="G33">
        <v>6.7000000000000004E-2</v>
      </c>
      <c r="H33">
        <v>0.217</v>
      </c>
      <c r="I33">
        <v>-2.4E-2</v>
      </c>
      <c r="J33">
        <v>0.11899999999999999</v>
      </c>
      <c r="L33">
        <f t="shared" si="18"/>
        <v>0.14099999999999999</v>
      </c>
      <c r="M33">
        <f t="shared" si="19"/>
        <v>0.34899999999999998</v>
      </c>
      <c r="N33">
        <f t="shared" si="20"/>
        <v>9.7000000000000003E-2</v>
      </c>
      <c r="O33">
        <f t="shared" si="21"/>
        <v>6.9000000000000006E-2</v>
      </c>
      <c r="P33">
        <f t="shared" si="22"/>
        <v>6.7000000000000004E-2</v>
      </c>
      <c r="Q33">
        <f t="shared" si="23"/>
        <v>0.217</v>
      </c>
      <c r="R33">
        <f t="shared" si="24"/>
        <v>2.4E-2</v>
      </c>
      <c r="S33">
        <f t="shared" si="25"/>
        <v>0.11899999999999999</v>
      </c>
      <c r="T33" t="str">
        <f t="shared" si="26"/>
        <v>openness - personality set c: I love to think up new ways of doing things.</v>
      </c>
      <c r="U33" t="str">
        <f t="shared" si="27"/>
        <v>OPEN105</v>
      </c>
      <c r="V33" t="str">
        <f t="shared" si="28"/>
        <v/>
      </c>
      <c r="W33">
        <f t="shared" si="29"/>
        <v>0.34899999999999998</v>
      </c>
      <c r="X33" t="str">
        <f t="shared" si="30"/>
        <v/>
      </c>
      <c r="Y33" t="str">
        <f t="shared" si="31"/>
        <v/>
      </c>
      <c r="Z33" t="str">
        <f t="shared" si="32"/>
        <v/>
      </c>
      <c r="AA33" t="str">
        <f t="shared" si="33"/>
        <v/>
      </c>
      <c r="AB33" t="str">
        <f t="shared" si="34"/>
        <v/>
      </c>
      <c r="AC33" s="6" t="str">
        <f t="shared" si="35"/>
        <v/>
      </c>
    </row>
    <row r="34" spans="1:29">
      <c r="A34" t="s">
        <v>140</v>
      </c>
      <c r="B34" t="s">
        <v>29</v>
      </c>
      <c r="C34">
        <v>0.254</v>
      </c>
      <c r="D34">
        <v>0.34799999999999998</v>
      </c>
      <c r="E34">
        <v>-9.0999999999999998E-2</v>
      </c>
      <c r="F34">
        <v>-6.0999999999999999E-2</v>
      </c>
      <c r="G34">
        <v>2.8000000000000001E-2</v>
      </c>
      <c r="H34">
        <v>-8.6999999999999994E-2</v>
      </c>
      <c r="I34">
        <v>-9.9000000000000005E-2</v>
      </c>
      <c r="J34">
        <v>5.1999999999999998E-2</v>
      </c>
      <c r="L34">
        <f t="shared" si="18"/>
        <v>0.254</v>
      </c>
      <c r="M34">
        <f t="shared" si="19"/>
        <v>0.34799999999999998</v>
      </c>
      <c r="N34">
        <f t="shared" si="20"/>
        <v>9.0999999999999998E-2</v>
      </c>
      <c r="O34">
        <f t="shared" si="21"/>
        <v>6.0999999999999999E-2</v>
      </c>
      <c r="P34">
        <f t="shared" si="22"/>
        <v>2.8000000000000001E-2</v>
      </c>
      <c r="Q34">
        <f t="shared" si="23"/>
        <v>8.6999999999999994E-2</v>
      </c>
      <c r="R34">
        <f t="shared" si="24"/>
        <v>9.9000000000000005E-2</v>
      </c>
      <c r="S34">
        <f t="shared" si="25"/>
        <v>5.1999999999999998E-2</v>
      </c>
      <c r="T34" t="str">
        <f t="shared" si="26"/>
        <v>openness - personality set a: I prefer variety to routine.</v>
      </c>
      <c r="U34" t="str">
        <f t="shared" si="27"/>
        <v>OPEN109</v>
      </c>
      <c r="V34" t="str">
        <f t="shared" si="28"/>
        <v/>
      </c>
      <c r="W34">
        <f t="shared" si="29"/>
        <v>0.34799999999999998</v>
      </c>
      <c r="X34" t="str">
        <f t="shared" si="30"/>
        <v/>
      </c>
      <c r="Y34" t="str">
        <f t="shared" si="31"/>
        <v/>
      </c>
      <c r="Z34" t="str">
        <f t="shared" si="32"/>
        <v/>
      </c>
      <c r="AA34" t="str">
        <f t="shared" si="33"/>
        <v/>
      </c>
      <c r="AB34" t="str">
        <f t="shared" si="34"/>
        <v/>
      </c>
      <c r="AC34" s="6" t="str">
        <f t="shared" si="35"/>
        <v/>
      </c>
    </row>
    <row r="35" spans="1:29">
      <c r="A35" t="s">
        <v>216</v>
      </c>
      <c r="B35" t="s">
        <v>105</v>
      </c>
      <c r="C35">
        <v>0.29099999999999998</v>
      </c>
      <c r="D35">
        <v>0.317</v>
      </c>
      <c r="E35">
        <v>5.6000000000000001E-2</v>
      </c>
      <c r="F35">
        <v>-9.8000000000000004E-2</v>
      </c>
      <c r="G35">
        <v>2.1999999999999999E-2</v>
      </c>
      <c r="H35">
        <v>9.0999999999999998E-2</v>
      </c>
      <c r="I35">
        <v>-4.9000000000000002E-2</v>
      </c>
      <c r="J35">
        <v>5.0000000000000001E-3</v>
      </c>
      <c r="L35">
        <f t="shared" si="18"/>
        <v>0.29099999999999998</v>
      </c>
      <c r="M35">
        <f t="shared" si="19"/>
        <v>0.317</v>
      </c>
      <c r="N35">
        <f t="shared" si="20"/>
        <v>5.6000000000000001E-2</v>
      </c>
      <c r="O35">
        <f t="shared" si="21"/>
        <v>9.8000000000000004E-2</v>
      </c>
      <c r="P35">
        <f t="shared" si="22"/>
        <v>2.1999999999999999E-2</v>
      </c>
      <c r="Q35">
        <f t="shared" si="23"/>
        <v>9.0999999999999998E-2</v>
      </c>
      <c r="R35">
        <f t="shared" si="24"/>
        <v>4.9000000000000002E-2</v>
      </c>
      <c r="S35">
        <f t="shared" si="25"/>
        <v>5.0000000000000001E-3</v>
      </c>
      <c r="T35" t="str">
        <f t="shared" si="26"/>
        <v>openness - personality set c: I want to be different from others.</v>
      </c>
      <c r="U35" t="str">
        <f t="shared" si="27"/>
        <v>OPEN147</v>
      </c>
      <c r="V35" t="str">
        <f t="shared" si="28"/>
        <v/>
      </c>
      <c r="W35">
        <f t="shared" si="29"/>
        <v>0.317</v>
      </c>
      <c r="X35" t="str">
        <f t="shared" si="30"/>
        <v/>
      </c>
      <c r="Y35" t="str">
        <f t="shared" si="31"/>
        <v/>
      </c>
      <c r="Z35" t="str">
        <f t="shared" si="32"/>
        <v/>
      </c>
      <c r="AA35" t="str">
        <f t="shared" si="33"/>
        <v/>
      </c>
      <c r="AB35" t="str">
        <f t="shared" si="34"/>
        <v/>
      </c>
      <c r="AC35" s="6" t="str">
        <f t="shared" si="35"/>
        <v/>
      </c>
    </row>
    <row r="36" spans="1:29">
      <c r="A36" t="s">
        <v>169</v>
      </c>
      <c r="B36" t="s">
        <v>58</v>
      </c>
      <c r="C36">
        <v>6.0000000000000001E-3</v>
      </c>
      <c r="D36">
        <v>0.3</v>
      </c>
      <c r="E36">
        <v>0.19</v>
      </c>
      <c r="F36">
        <v>4.2000000000000003E-2</v>
      </c>
      <c r="G36">
        <v>-4.5999999999999999E-2</v>
      </c>
      <c r="H36">
        <v>0.249</v>
      </c>
      <c r="I36">
        <v>-7.0999999999999994E-2</v>
      </c>
      <c r="J36">
        <v>-0.28299999999999997</v>
      </c>
      <c r="L36">
        <f t="shared" si="18"/>
        <v>6.0000000000000001E-3</v>
      </c>
      <c r="M36">
        <f t="shared" si="19"/>
        <v>0.3</v>
      </c>
      <c r="N36">
        <f t="shared" si="20"/>
        <v>0.19</v>
      </c>
      <c r="O36">
        <f t="shared" si="21"/>
        <v>4.2000000000000003E-2</v>
      </c>
      <c r="P36">
        <f t="shared" si="22"/>
        <v>4.5999999999999999E-2</v>
      </c>
      <c r="Q36">
        <f t="shared" si="23"/>
        <v>0.249</v>
      </c>
      <c r="R36">
        <f t="shared" si="24"/>
        <v>7.0999999999999994E-2</v>
      </c>
      <c r="S36">
        <f t="shared" si="25"/>
        <v>0.28299999999999997</v>
      </c>
      <c r="T36" t="str">
        <f t="shared" si="26"/>
        <v>openness - personality set b: I am open about myself to others.</v>
      </c>
      <c r="U36" t="str">
        <f t="shared" si="27"/>
        <v>OPEN12</v>
      </c>
      <c r="V36" t="str">
        <f t="shared" si="28"/>
        <v/>
      </c>
      <c r="W36">
        <f t="shared" si="29"/>
        <v>0.3</v>
      </c>
      <c r="X36" t="str">
        <f t="shared" si="30"/>
        <v/>
      </c>
      <c r="Y36" t="str">
        <f t="shared" si="31"/>
        <v/>
      </c>
      <c r="Z36" t="str">
        <f t="shared" si="32"/>
        <v/>
      </c>
      <c r="AA36" t="str">
        <f t="shared" si="33"/>
        <v/>
      </c>
      <c r="AB36" t="str">
        <f t="shared" si="34"/>
        <v/>
      </c>
      <c r="AC36" s="6" t="str">
        <f t="shared" si="35"/>
        <v/>
      </c>
    </row>
    <row r="41" spans="1:29">
      <c r="A41" t="s">
        <v>232</v>
      </c>
      <c r="B41" t="s">
        <v>121</v>
      </c>
      <c r="C41">
        <v>-3.0000000000000001E-3</v>
      </c>
      <c r="D41">
        <v>4.8000000000000001E-2</v>
      </c>
      <c r="E41">
        <v>0.67400000000000004</v>
      </c>
      <c r="F41">
        <v>-0.03</v>
      </c>
      <c r="G41">
        <v>6.0999999999999999E-2</v>
      </c>
      <c r="H41">
        <v>0.105</v>
      </c>
      <c r="I41">
        <v>4.8000000000000001E-2</v>
      </c>
      <c r="J41">
        <v>2.1999999999999999E-2</v>
      </c>
      <c r="L41">
        <f t="shared" ref="L41:L60" si="36">ABS(C41)</f>
        <v>3.0000000000000001E-3</v>
      </c>
      <c r="M41">
        <f t="shared" ref="M41:M60" si="37">ABS(D41)</f>
        <v>4.8000000000000001E-2</v>
      </c>
      <c r="N41">
        <f t="shared" ref="N41:N60" si="38">ABS(E41)</f>
        <v>0.67400000000000004</v>
      </c>
      <c r="O41">
        <f t="shared" ref="O41:O60" si="39">ABS(F41)</f>
        <v>0.03</v>
      </c>
      <c r="P41">
        <f t="shared" ref="P41:P60" si="40">ABS(G41)</f>
        <v>6.0999999999999999E-2</v>
      </c>
      <c r="Q41">
        <f t="shared" ref="Q41:Q60" si="41">ABS(H41)</f>
        <v>0.105</v>
      </c>
      <c r="R41">
        <f t="shared" ref="R41:R60" si="42">ABS(I41)</f>
        <v>4.8000000000000001E-2</v>
      </c>
      <c r="S41">
        <f t="shared" ref="S41:S60" si="43">ABS(J41)</f>
        <v>2.1999999999999999E-2</v>
      </c>
      <c r="T41" t="str">
        <f t="shared" ref="T41:T60" si="44">A41</f>
        <v>openness - personality set d: I am valued by my friends for my good judgment.</v>
      </c>
      <c r="U41" t="str">
        <f t="shared" ref="U41:U60" si="45">B41</f>
        <v>OPEN17</v>
      </c>
      <c r="V41" t="str">
        <f t="shared" ref="V41:V60" si="46">IF(ABS(L41)&lt;0.3,"",L41)</f>
        <v/>
      </c>
      <c r="W41" t="str">
        <f t="shared" ref="W41:W60" si="47">IF(ABS(M41)&lt;0.3,"",M41)</f>
        <v/>
      </c>
      <c r="X41">
        <f t="shared" ref="X41:X60" si="48">IF(ABS(N41)&lt;0.3,"",N41)</f>
        <v>0.67400000000000004</v>
      </c>
      <c r="Y41" t="str">
        <f t="shared" ref="Y41:Y60" si="49">IF(ABS(O41)&lt;0.3,"",O41)</f>
        <v/>
      </c>
      <c r="Z41" t="str">
        <f t="shared" ref="Z41:Z60" si="50">IF(ABS(P41)&lt;0.3,"",P41)</f>
        <v/>
      </c>
      <c r="AA41" t="str">
        <f t="shared" ref="AA41:AA60" si="51">IF(ABS(Q41)&lt;0.3,"",Q41)</f>
        <v/>
      </c>
      <c r="AB41" t="str">
        <f t="shared" ref="AB41:AB60" si="52">IF(ABS(R41)&lt;0.3,"",R41)</f>
        <v/>
      </c>
      <c r="AC41" s="6" t="str">
        <f t="shared" ref="AC41:AC60" si="53">IF(ABS(S41)&lt;0.3,"",S41)</f>
        <v/>
      </c>
    </row>
    <row r="42" spans="1:29">
      <c r="A42" t="s">
        <v>189</v>
      </c>
      <c r="B42" t="s">
        <v>78</v>
      </c>
      <c r="C42">
        <v>0.14599999999999999</v>
      </c>
      <c r="D42">
        <v>-2E-3</v>
      </c>
      <c r="E42">
        <v>0.55500000000000005</v>
      </c>
      <c r="F42">
        <v>-0.03</v>
      </c>
      <c r="G42">
        <v>0.222</v>
      </c>
      <c r="H42">
        <v>-3.9E-2</v>
      </c>
      <c r="I42">
        <v>8.9999999999999993E-3</v>
      </c>
      <c r="J42">
        <v>-1.9E-2</v>
      </c>
      <c r="L42">
        <f t="shared" si="36"/>
        <v>0.14599999999999999</v>
      </c>
      <c r="M42">
        <f t="shared" si="37"/>
        <v>2E-3</v>
      </c>
      <c r="N42">
        <f t="shared" si="38"/>
        <v>0.55500000000000005</v>
      </c>
      <c r="O42">
        <f t="shared" si="39"/>
        <v>0.03</v>
      </c>
      <c r="P42">
        <f t="shared" si="40"/>
        <v>0.222</v>
      </c>
      <c r="Q42">
        <f t="shared" si="41"/>
        <v>3.9E-2</v>
      </c>
      <c r="R42">
        <f t="shared" si="42"/>
        <v>8.9999999999999993E-3</v>
      </c>
      <c r="S42">
        <f t="shared" si="43"/>
        <v>1.9E-2</v>
      </c>
      <c r="T42" t="str">
        <f t="shared" si="44"/>
        <v>openness - personality set b: I am good at taking advice.</v>
      </c>
      <c r="U42" t="str">
        <f t="shared" si="45"/>
        <v>OPEN7</v>
      </c>
      <c r="V42" t="str">
        <f t="shared" si="46"/>
        <v/>
      </c>
      <c r="W42" t="str">
        <f t="shared" si="47"/>
        <v/>
      </c>
      <c r="X42">
        <f t="shared" si="48"/>
        <v>0.55500000000000005</v>
      </c>
      <c r="Y42" t="str">
        <f t="shared" si="49"/>
        <v/>
      </c>
      <c r="Z42" t="str">
        <f t="shared" si="50"/>
        <v/>
      </c>
      <c r="AA42" t="str">
        <f t="shared" si="51"/>
        <v/>
      </c>
      <c r="AB42" t="str">
        <f t="shared" si="52"/>
        <v/>
      </c>
      <c r="AC42" s="6" t="str">
        <f t="shared" si="53"/>
        <v/>
      </c>
    </row>
    <row r="43" spans="1:29">
      <c r="A43" t="s">
        <v>162</v>
      </c>
      <c r="B43" t="s">
        <v>51</v>
      </c>
      <c r="C43">
        <v>-5.0000000000000001E-3</v>
      </c>
      <c r="D43">
        <v>-2.7E-2</v>
      </c>
      <c r="E43">
        <v>0.55400000000000005</v>
      </c>
      <c r="F43">
        <v>-8.4000000000000005E-2</v>
      </c>
      <c r="G43">
        <v>0.14299999999999999</v>
      </c>
      <c r="H43">
        <v>7.0000000000000007E-2</v>
      </c>
      <c r="I43">
        <v>-2.3E-2</v>
      </c>
      <c r="J43">
        <v>0.26700000000000002</v>
      </c>
      <c r="L43">
        <f t="shared" si="36"/>
        <v>5.0000000000000001E-3</v>
      </c>
      <c r="M43">
        <f t="shared" si="37"/>
        <v>2.7E-2</v>
      </c>
      <c r="N43">
        <f t="shared" si="38"/>
        <v>0.55400000000000005</v>
      </c>
      <c r="O43">
        <f t="shared" si="39"/>
        <v>8.4000000000000005E-2</v>
      </c>
      <c r="P43">
        <f t="shared" si="40"/>
        <v>0.14299999999999999</v>
      </c>
      <c r="Q43">
        <f t="shared" si="41"/>
        <v>7.0000000000000007E-2</v>
      </c>
      <c r="R43">
        <f t="shared" si="42"/>
        <v>2.3E-2</v>
      </c>
      <c r="S43">
        <f t="shared" si="43"/>
        <v>0.26700000000000002</v>
      </c>
      <c r="T43" t="str">
        <f t="shared" si="44"/>
        <v>openness - personality set a: I am considered to be a wise person.</v>
      </c>
      <c r="U43" t="str">
        <f t="shared" si="45"/>
        <v>OPEN3</v>
      </c>
      <c r="V43" t="str">
        <f t="shared" si="46"/>
        <v/>
      </c>
      <c r="W43" t="str">
        <f t="shared" si="47"/>
        <v/>
      </c>
      <c r="X43">
        <f t="shared" si="48"/>
        <v>0.55400000000000005</v>
      </c>
      <c r="Y43" t="str">
        <f t="shared" si="49"/>
        <v/>
      </c>
      <c r="Z43" t="str">
        <f t="shared" si="50"/>
        <v/>
      </c>
      <c r="AA43" t="str">
        <f t="shared" si="51"/>
        <v/>
      </c>
      <c r="AB43" t="str">
        <f t="shared" si="52"/>
        <v/>
      </c>
      <c r="AC43" s="6" t="str">
        <f t="shared" si="53"/>
        <v/>
      </c>
    </row>
    <row r="44" spans="1:29">
      <c r="A44" t="s">
        <v>143</v>
      </c>
      <c r="B44" t="s">
        <v>32</v>
      </c>
      <c r="C44">
        <v>0.13500000000000001</v>
      </c>
      <c r="D44">
        <v>-0.16</v>
      </c>
      <c r="E44">
        <v>0.55300000000000005</v>
      </c>
      <c r="F44">
        <v>-5.5E-2</v>
      </c>
      <c r="G44">
        <v>0.01</v>
      </c>
      <c r="H44">
        <v>0.27700000000000002</v>
      </c>
      <c r="I44">
        <v>0.10199999999999999</v>
      </c>
      <c r="J44">
        <v>-8.9999999999999993E-3</v>
      </c>
      <c r="L44">
        <f t="shared" si="36"/>
        <v>0.13500000000000001</v>
      </c>
      <c r="M44">
        <f t="shared" si="37"/>
        <v>0.16</v>
      </c>
      <c r="N44">
        <f t="shared" si="38"/>
        <v>0.55300000000000005</v>
      </c>
      <c r="O44">
        <f t="shared" si="39"/>
        <v>5.5E-2</v>
      </c>
      <c r="P44">
        <f t="shared" si="40"/>
        <v>0.01</v>
      </c>
      <c r="Q44">
        <f t="shared" si="41"/>
        <v>0.27700000000000002</v>
      </c>
      <c r="R44">
        <f t="shared" si="42"/>
        <v>0.10199999999999999</v>
      </c>
      <c r="S44">
        <f t="shared" si="43"/>
        <v>8.9999999999999993E-3</v>
      </c>
      <c r="T44" t="str">
        <f t="shared" si="44"/>
        <v>openness - personality set a: I am a firm believer in thinking things through.</v>
      </c>
      <c r="U44" t="str">
        <f t="shared" si="45"/>
        <v>OPEN1</v>
      </c>
      <c r="V44" t="str">
        <f t="shared" si="46"/>
        <v/>
      </c>
      <c r="W44" t="str">
        <f t="shared" si="47"/>
        <v/>
      </c>
      <c r="X44">
        <f t="shared" si="48"/>
        <v>0.55300000000000005</v>
      </c>
      <c r="Y44" t="str">
        <f t="shared" si="49"/>
        <v/>
      </c>
      <c r="Z44" t="str">
        <f t="shared" si="50"/>
        <v/>
      </c>
      <c r="AA44" t="str">
        <f t="shared" si="51"/>
        <v/>
      </c>
      <c r="AB44" t="str">
        <f t="shared" si="52"/>
        <v/>
      </c>
      <c r="AC44" s="6" t="str">
        <f t="shared" si="53"/>
        <v/>
      </c>
    </row>
    <row r="45" spans="1:29">
      <c r="A45" t="s">
        <v>193</v>
      </c>
      <c r="B45" t="s">
        <v>82</v>
      </c>
      <c r="C45">
        <v>-0.13300000000000001</v>
      </c>
      <c r="D45">
        <v>0.14399999999999999</v>
      </c>
      <c r="E45">
        <v>0.54300000000000004</v>
      </c>
      <c r="F45">
        <v>7.0000000000000007E-2</v>
      </c>
      <c r="G45">
        <v>9.8000000000000004E-2</v>
      </c>
      <c r="H45">
        <v>3.7999999999999999E-2</v>
      </c>
      <c r="I45">
        <v>-0.127</v>
      </c>
      <c r="J45">
        <v>0.14000000000000001</v>
      </c>
      <c r="L45">
        <f t="shared" si="36"/>
        <v>0.13300000000000001</v>
      </c>
      <c r="M45">
        <f t="shared" si="37"/>
        <v>0.14399999999999999</v>
      </c>
      <c r="N45">
        <f t="shared" si="38"/>
        <v>0.54300000000000004</v>
      </c>
      <c r="O45">
        <f t="shared" si="39"/>
        <v>7.0000000000000007E-2</v>
      </c>
      <c r="P45">
        <f t="shared" si="40"/>
        <v>9.8000000000000004E-2</v>
      </c>
      <c r="Q45">
        <f t="shared" si="41"/>
        <v>3.7999999999999999E-2</v>
      </c>
      <c r="R45">
        <f t="shared" si="42"/>
        <v>0.127</v>
      </c>
      <c r="S45">
        <f t="shared" si="43"/>
        <v>0.14000000000000001</v>
      </c>
      <c r="T45" t="str">
        <f t="shared" si="44"/>
        <v>openness - personality set c: I am valued by others for my objectivity.</v>
      </c>
      <c r="U45" t="str">
        <f t="shared" si="45"/>
        <v>OPEN18</v>
      </c>
      <c r="V45" t="str">
        <f t="shared" si="46"/>
        <v/>
      </c>
      <c r="W45" t="str">
        <f t="shared" si="47"/>
        <v/>
      </c>
      <c r="X45">
        <f t="shared" si="48"/>
        <v>0.54300000000000004</v>
      </c>
      <c r="Y45" t="str">
        <f t="shared" si="49"/>
        <v/>
      </c>
      <c r="Z45" t="str">
        <f t="shared" si="50"/>
        <v/>
      </c>
      <c r="AA45" t="str">
        <f t="shared" si="51"/>
        <v/>
      </c>
      <c r="AB45" t="str">
        <f t="shared" si="52"/>
        <v/>
      </c>
      <c r="AC45" s="6" t="str">
        <f t="shared" si="53"/>
        <v/>
      </c>
    </row>
    <row r="46" spans="1:29">
      <c r="A46" t="s">
        <v>207</v>
      </c>
      <c r="B46" t="s">
        <v>96</v>
      </c>
      <c r="C46">
        <v>7.8E-2</v>
      </c>
      <c r="D46">
        <v>-1.4E-2</v>
      </c>
      <c r="E46">
        <v>0.51700000000000002</v>
      </c>
      <c r="F46">
        <v>-0.14099999999999999</v>
      </c>
      <c r="G46">
        <v>-0.05</v>
      </c>
      <c r="H46">
        <v>0.184</v>
      </c>
      <c r="I46">
        <v>-6.2E-2</v>
      </c>
      <c r="J46">
        <v>0.03</v>
      </c>
      <c r="L46">
        <f t="shared" si="36"/>
        <v>7.8E-2</v>
      </c>
      <c r="M46">
        <f t="shared" si="37"/>
        <v>1.4E-2</v>
      </c>
      <c r="N46">
        <f t="shared" si="38"/>
        <v>0.51700000000000002</v>
      </c>
      <c r="O46">
        <f t="shared" si="39"/>
        <v>0.14099999999999999</v>
      </c>
      <c r="P46">
        <f t="shared" si="40"/>
        <v>0.05</v>
      </c>
      <c r="Q46">
        <f t="shared" si="41"/>
        <v>0.184</v>
      </c>
      <c r="R46">
        <f t="shared" si="42"/>
        <v>6.2E-2</v>
      </c>
      <c r="S46">
        <f t="shared" si="43"/>
        <v>0.03</v>
      </c>
      <c r="T46" t="str">
        <f t="shared" si="44"/>
        <v>openness - personality set c: I know why I do things.</v>
      </c>
      <c r="U46" t="str">
        <f t="shared" si="45"/>
        <v>OPEN83</v>
      </c>
      <c r="V46" t="str">
        <f t="shared" si="46"/>
        <v/>
      </c>
      <c r="W46" t="str">
        <f t="shared" si="47"/>
        <v/>
      </c>
      <c r="X46">
        <f t="shared" si="48"/>
        <v>0.51700000000000002</v>
      </c>
      <c r="Y46" t="str">
        <f t="shared" si="49"/>
        <v/>
      </c>
      <c r="Z46" t="str">
        <f t="shared" si="50"/>
        <v/>
      </c>
      <c r="AA46" t="str">
        <f t="shared" si="51"/>
        <v/>
      </c>
      <c r="AB46" t="str">
        <f t="shared" si="52"/>
        <v/>
      </c>
      <c r="AC46" s="6" t="str">
        <f t="shared" si="53"/>
        <v/>
      </c>
    </row>
    <row r="47" spans="1:29">
      <c r="A47" t="s">
        <v>241</v>
      </c>
      <c r="B47" t="s">
        <v>130</v>
      </c>
      <c r="C47">
        <v>1.9E-2</v>
      </c>
      <c r="D47">
        <v>8.6999999999999994E-2</v>
      </c>
      <c r="E47">
        <v>0.505</v>
      </c>
      <c r="F47">
        <v>0.04</v>
      </c>
      <c r="G47">
        <v>-5.3999999999999999E-2</v>
      </c>
      <c r="H47">
        <v>0.26</v>
      </c>
      <c r="I47">
        <v>-9.2999999999999999E-2</v>
      </c>
      <c r="J47">
        <v>0.16</v>
      </c>
      <c r="L47">
        <f t="shared" si="36"/>
        <v>1.9E-2</v>
      </c>
      <c r="M47">
        <f t="shared" si="37"/>
        <v>8.6999999999999994E-2</v>
      </c>
      <c r="N47">
        <f t="shared" si="38"/>
        <v>0.505</v>
      </c>
      <c r="O47">
        <f t="shared" si="39"/>
        <v>0.04</v>
      </c>
      <c r="P47">
        <f t="shared" si="40"/>
        <v>5.3999999999999999E-2</v>
      </c>
      <c r="Q47">
        <f t="shared" si="41"/>
        <v>0.26</v>
      </c>
      <c r="R47">
        <f t="shared" si="42"/>
        <v>9.2999999999999999E-2</v>
      </c>
      <c r="S47">
        <f t="shared" si="43"/>
        <v>0.16</v>
      </c>
      <c r="T47" t="str">
        <f t="shared" si="44"/>
        <v>openness - personality set d: I know how to apply my knowledge.</v>
      </c>
      <c r="U47" t="str">
        <f t="shared" si="45"/>
        <v>OPEN77</v>
      </c>
      <c r="V47" t="str">
        <f t="shared" si="46"/>
        <v/>
      </c>
      <c r="W47" t="str">
        <f t="shared" si="47"/>
        <v/>
      </c>
      <c r="X47">
        <f t="shared" si="48"/>
        <v>0.505</v>
      </c>
      <c r="Y47" t="str">
        <f t="shared" si="49"/>
        <v/>
      </c>
      <c r="Z47" t="str">
        <f t="shared" si="50"/>
        <v/>
      </c>
      <c r="AA47" t="str">
        <f t="shared" si="51"/>
        <v/>
      </c>
      <c r="AB47" t="str">
        <f t="shared" si="52"/>
        <v/>
      </c>
      <c r="AC47" s="6" t="str">
        <f t="shared" si="53"/>
        <v/>
      </c>
    </row>
    <row r="48" spans="1:29">
      <c r="A48" t="s">
        <v>158</v>
      </c>
      <c r="B48" t="s">
        <v>47</v>
      </c>
      <c r="C48">
        <v>3.4000000000000002E-2</v>
      </c>
      <c r="D48">
        <v>4.2999999999999997E-2</v>
      </c>
      <c r="E48">
        <v>0.503</v>
      </c>
      <c r="F48">
        <v>8.8999999999999996E-2</v>
      </c>
      <c r="G48">
        <v>0.05</v>
      </c>
      <c r="H48">
        <v>1.2999999999999999E-2</v>
      </c>
      <c r="I48">
        <v>-8.3000000000000004E-2</v>
      </c>
      <c r="J48">
        <v>0.39200000000000002</v>
      </c>
      <c r="L48">
        <f t="shared" si="36"/>
        <v>3.4000000000000002E-2</v>
      </c>
      <c r="M48">
        <f t="shared" si="37"/>
        <v>4.2999999999999997E-2</v>
      </c>
      <c r="N48">
        <f t="shared" si="38"/>
        <v>0.503</v>
      </c>
      <c r="O48">
        <f t="shared" si="39"/>
        <v>8.8999999999999996E-2</v>
      </c>
      <c r="P48">
        <f t="shared" si="40"/>
        <v>0.05</v>
      </c>
      <c r="Q48">
        <f t="shared" si="41"/>
        <v>1.2999999999999999E-2</v>
      </c>
      <c r="R48">
        <f t="shared" si="42"/>
        <v>8.3000000000000004E-2</v>
      </c>
      <c r="S48">
        <f t="shared" si="43"/>
        <v>0.39200000000000002</v>
      </c>
      <c r="T48" t="str">
        <f t="shared" si="44"/>
        <v>openness - personality set a: I can handle a lot of information.</v>
      </c>
      <c r="U48" t="str">
        <f t="shared" si="45"/>
        <v>OPEN30</v>
      </c>
      <c r="V48" t="str">
        <f t="shared" si="46"/>
        <v/>
      </c>
      <c r="W48" t="str">
        <f t="shared" si="47"/>
        <v/>
      </c>
      <c r="X48">
        <f t="shared" si="48"/>
        <v>0.503</v>
      </c>
      <c r="Y48" t="str">
        <f t="shared" si="49"/>
        <v/>
      </c>
      <c r="Z48" t="str">
        <f t="shared" si="50"/>
        <v/>
      </c>
      <c r="AA48" t="str">
        <f t="shared" si="51"/>
        <v/>
      </c>
      <c r="AB48" t="str">
        <f t="shared" si="52"/>
        <v/>
      </c>
      <c r="AC48" s="6">
        <f t="shared" si="53"/>
        <v>0.39200000000000002</v>
      </c>
    </row>
    <row r="49" spans="1:29">
      <c r="A49" t="s">
        <v>172</v>
      </c>
      <c r="B49" t="s">
        <v>61</v>
      </c>
      <c r="C49">
        <v>0.04</v>
      </c>
      <c r="D49">
        <v>0.10299999999999999</v>
      </c>
      <c r="E49">
        <v>0.497</v>
      </c>
      <c r="F49">
        <v>4.9000000000000002E-2</v>
      </c>
      <c r="G49">
        <v>-1.4999999999999999E-2</v>
      </c>
      <c r="H49">
        <v>3.9E-2</v>
      </c>
      <c r="I49">
        <v>-4.2999999999999997E-2</v>
      </c>
      <c r="J49">
        <v>0.42</v>
      </c>
      <c r="L49">
        <f t="shared" si="36"/>
        <v>0.04</v>
      </c>
      <c r="M49">
        <f t="shared" si="37"/>
        <v>0.10299999999999999</v>
      </c>
      <c r="N49">
        <f t="shared" si="38"/>
        <v>0.497</v>
      </c>
      <c r="O49">
        <f t="shared" si="39"/>
        <v>4.9000000000000002E-2</v>
      </c>
      <c r="P49">
        <f t="shared" si="40"/>
        <v>1.4999999999999999E-2</v>
      </c>
      <c r="Q49">
        <f t="shared" si="41"/>
        <v>3.9E-2</v>
      </c>
      <c r="R49">
        <f t="shared" si="42"/>
        <v>4.2999999999999997E-2</v>
      </c>
      <c r="S49">
        <f t="shared" si="43"/>
        <v>0.42</v>
      </c>
      <c r="T49" t="str">
        <f t="shared" si="44"/>
        <v>openness - personality set b: I am quick to understand things.</v>
      </c>
      <c r="U49" t="str">
        <f t="shared" si="45"/>
        <v>OPEN111</v>
      </c>
      <c r="V49" t="str">
        <f t="shared" si="46"/>
        <v/>
      </c>
      <c r="W49" t="str">
        <f t="shared" si="47"/>
        <v/>
      </c>
      <c r="X49">
        <f t="shared" si="48"/>
        <v>0.497</v>
      </c>
      <c r="Y49" t="str">
        <f t="shared" si="49"/>
        <v/>
      </c>
      <c r="Z49" t="str">
        <f t="shared" si="50"/>
        <v/>
      </c>
      <c r="AA49" t="str">
        <f t="shared" si="51"/>
        <v/>
      </c>
      <c r="AB49" t="str">
        <f t="shared" si="52"/>
        <v/>
      </c>
      <c r="AC49" s="6">
        <f t="shared" si="53"/>
        <v>0.42</v>
      </c>
    </row>
    <row r="50" spans="1:29">
      <c r="A50" t="s">
        <v>243</v>
      </c>
      <c r="B50" t="s">
        <v>132</v>
      </c>
      <c r="C50">
        <v>-0.11899999999999999</v>
      </c>
      <c r="D50" s="1">
        <v>7.9000000000000001E-2</v>
      </c>
      <c r="E50">
        <v>0.48699999999999999</v>
      </c>
      <c r="F50">
        <v>0.03</v>
      </c>
      <c r="G50">
        <v>1.6E-2</v>
      </c>
      <c r="H50">
        <v>6.4000000000000001E-2</v>
      </c>
      <c r="I50">
        <v>-0.11700000000000001</v>
      </c>
      <c r="J50">
        <v>0.42499999999999999</v>
      </c>
      <c r="L50">
        <f t="shared" si="36"/>
        <v>0.11899999999999999</v>
      </c>
      <c r="M50">
        <f t="shared" si="37"/>
        <v>7.9000000000000001E-2</v>
      </c>
      <c r="N50">
        <f t="shared" si="38"/>
        <v>0.48699999999999999</v>
      </c>
      <c r="O50">
        <f t="shared" si="39"/>
        <v>0.03</v>
      </c>
      <c r="P50">
        <f t="shared" si="40"/>
        <v>1.6E-2</v>
      </c>
      <c r="Q50">
        <f t="shared" si="41"/>
        <v>6.4000000000000001E-2</v>
      </c>
      <c r="R50">
        <f t="shared" si="42"/>
        <v>0.11700000000000001</v>
      </c>
      <c r="S50">
        <f t="shared" si="43"/>
        <v>0.42499999999999999</v>
      </c>
      <c r="T50" t="str">
        <f t="shared" si="44"/>
        <v>openness - personality set d: I can handle complex problems.</v>
      </c>
      <c r="U50" t="str">
        <f t="shared" si="45"/>
        <v>OPEN31</v>
      </c>
      <c r="V50" t="str">
        <f t="shared" si="46"/>
        <v/>
      </c>
      <c r="W50" t="str">
        <f t="shared" si="47"/>
        <v/>
      </c>
      <c r="X50">
        <f t="shared" si="48"/>
        <v>0.48699999999999999</v>
      </c>
      <c r="Y50" t="str">
        <f t="shared" si="49"/>
        <v/>
      </c>
      <c r="Z50" t="str">
        <f t="shared" si="50"/>
        <v/>
      </c>
      <c r="AA50" t="str">
        <f t="shared" si="51"/>
        <v/>
      </c>
      <c r="AB50" t="str">
        <f t="shared" si="52"/>
        <v/>
      </c>
      <c r="AC50" s="6">
        <f t="shared" si="53"/>
        <v>0.42499999999999999</v>
      </c>
    </row>
    <row r="51" spans="1:29">
      <c r="A51" t="s">
        <v>151</v>
      </c>
      <c r="B51" t="s">
        <v>40</v>
      </c>
      <c r="C51">
        <v>0.254</v>
      </c>
      <c r="D51">
        <v>0.11899999999999999</v>
      </c>
      <c r="E51">
        <v>0.45700000000000002</v>
      </c>
      <c r="F51">
        <v>6.7000000000000004E-2</v>
      </c>
      <c r="G51">
        <v>4.0000000000000001E-3</v>
      </c>
      <c r="H51">
        <v>-1.4999999999999999E-2</v>
      </c>
      <c r="I51">
        <v>4.2999999999999997E-2</v>
      </c>
      <c r="J51">
        <v>-6.8000000000000005E-2</v>
      </c>
      <c r="L51">
        <f t="shared" si="36"/>
        <v>0.254</v>
      </c>
      <c r="M51">
        <f t="shared" si="37"/>
        <v>0.11899999999999999</v>
      </c>
      <c r="N51">
        <f t="shared" si="38"/>
        <v>0.45700000000000002</v>
      </c>
      <c r="O51">
        <f t="shared" si="39"/>
        <v>6.7000000000000004E-2</v>
      </c>
      <c r="P51">
        <f t="shared" si="40"/>
        <v>4.0000000000000001E-3</v>
      </c>
      <c r="Q51">
        <f t="shared" si="41"/>
        <v>1.4999999999999999E-2</v>
      </c>
      <c r="R51">
        <f t="shared" si="42"/>
        <v>4.2999999999999997E-2</v>
      </c>
      <c r="S51">
        <f t="shared" si="43"/>
        <v>6.8000000000000005E-2</v>
      </c>
      <c r="T51" t="str">
        <f t="shared" si="44"/>
        <v>openness - personality set a: I am passionate about anything I`m involved in.</v>
      </c>
      <c r="U51" t="str">
        <f t="shared" si="45"/>
        <v>OPEN13</v>
      </c>
      <c r="V51" t="str">
        <f t="shared" si="46"/>
        <v/>
      </c>
      <c r="W51" t="str">
        <f t="shared" si="47"/>
        <v/>
      </c>
      <c r="X51">
        <f t="shared" si="48"/>
        <v>0.45700000000000002</v>
      </c>
      <c r="Y51" t="str">
        <f t="shared" si="49"/>
        <v/>
      </c>
      <c r="Z51" t="str">
        <f t="shared" si="50"/>
        <v/>
      </c>
      <c r="AA51" t="str">
        <f t="shared" si="51"/>
        <v/>
      </c>
      <c r="AB51" t="str">
        <f t="shared" si="52"/>
        <v/>
      </c>
      <c r="AC51" s="6" t="str">
        <f t="shared" si="53"/>
        <v/>
      </c>
    </row>
    <row r="52" spans="1:29">
      <c r="A52" t="s">
        <v>205</v>
      </c>
      <c r="B52" t="s">
        <v>94</v>
      </c>
      <c r="C52">
        <v>2.8000000000000001E-2</v>
      </c>
      <c r="D52">
        <v>4.3999999999999997E-2</v>
      </c>
      <c r="E52">
        <v>-0.438</v>
      </c>
      <c r="F52">
        <v>-1.7999999999999999E-2</v>
      </c>
      <c r="G52">
        <v>-2.1000000000000001E-2</v>
      </c>
      <c r="H52">
        <v>0.26200000000000001</v>
      </c>
      <c r="I52">
        <v>0.36799999999999999</v>
      </c>
      <c r="J52">
        <v>-0.312</v>
      </c>
      <c r="L52">
        <f t="shared" si="36"/>
        <v>2.8000000000000001E-2</v>
      </c>
      <c r="M52">
        <f t="shared" si="37"/>
        <v>4.3999999999999997E-2</v>
      </c>
      <c r="N52">
        <f t="shared" si="38"/>
        <v>0.438</v>
      </c>
      <c r="O52">
        <f t="shared" si="39"/>
        <v>1.7999999999999999E-2</v>
      </c>
      <c r="P52">
        <f t="shared" si="40"/>
        <v>2.1000000000000001E-2</v>
      </c>
      <c r="Q52">
        <f t="shared" si="41"/>
        <v>0.26200000000000001</v>
      </c>
      <c r="R52">
        <f t="shared" si="42"/>
        <v>0.36799999999999999</v>
      </c>
      <c r="S52">
        <f t="shared" si="43"/>
        <v>0.312</v>
      </c>
      <c r="T52" t="str">
        <f t="shared" si="44"/>
        <v>openness - personality set c: I get confused easily.</v>
      </c>
      <c r="U52" t="str">
        <f t="shared" si="45"/>
        <v>OPEN66</v>
      </c>
      <c r="V52" t="str">
        <f t="shared" si="46"/>
        <v/>
      </c>
      <c r="W52" t="str">
        <f t="shared" si="47"/>
        <v/>
      </c>
      <c r="X52">
        <f t="shared" si="48"/>
        <v>0.438</v>
      </c>
      <c r="Y52" t="str">
        <f t="shared" si="49"/>
        <v/>
      </c>
      <c r="Z52" t="str">
        <f t="shared" si="50"/>
        <v/>
      </c>
      <c r="AA52" t="str">
        <f t="shared" si="51"/>
        <v/>
      </c>
      <c r="AB52">
        <f t="shared" si="52"/>
        <v>0.36799999999999999</v>
      </c>
      <c r="AC52" s="6">
        <f t="shared" si="53"/>
        <v>0.312</v>
      </c>
    </row>
    <row r="53" spans="1:29">
      <c r="A53" t="s">
        <v>234</v>
      </c>
      <c r="B53" t="s">
        <v>123</v>
      </c>
      <c r="C53">
        <v>-1E-3</v>
      </c>
      <c r="D53">
        <v>0.216</v>
      </c>
      <c r="E53">
        <v>0.40300000000000002</v>
      </c>
      <c r="F53">
        <v>8.5000000000000006E-2</v>
      </c>
      <c r="G53">
        <v>0.10299999999999999</v>
      </c>
      <c r="H53">
        <v>2.1000000000000001E-2</v>
      </c>
      <c r="I53">
        <v>0.06</v>
      </c>
      <c r="J53">
        <v>8.0000000000000002E-3</v>
      </c>
      <c r="L53">
        <f t="shared" si="36"/>
        <v>1E-3</v>
      </c>
      <c r="M53">
        <f t="shared" si="37"/>
        <v>0.216</v>
      </c>
      <c r="N53">
        <f t="shared" si="38"/>
        <v>0.40300000000000002</v>
      </c>
      <c r="O53">
        <f t="shared" si="39"/>
        <v>8.5000000000000006E-2</v>
      </c>
      <c r="P53">
        <f t="shared" si="40"/>
        <v>0.10299999999999999</v>
      </c>
      <c r="Q53">
        <f t="shared" si="41"/>
        <v>2.1000000000000001E-2</v>
      </c>
      <c r="R53">
        <f t="shared" si="42"/>
        <v>0.06</v>
      </c>
      <c r="S53">
        <f t="shared" si="43"/>
        <v>8.0000000000000002E-3</v>
      </c>
      <c r="T53" t="str">
        <f t="shared" si="44"/>
        <v>openness - personality set d: I am always busy with something interesting.</v>
      </c>
      <c r="U53" t="str">
        <f t="shared" si="45"/>
        <v>OPEN2</v>
      </c>
      <c r="V53" t="str">
        <f t="shared" si="46"/>
        <v/>
      </c>
      <c r="W53" t="str">
        <f t="shared" si="47"/>
        <v/>
      </c>
      <c r="X53">
        <f t="shared" si="48"/>
        <v>0.40300000000000002</v>
      </c>
      <c r="Y53" t="str">
        <f t="shared" si="49"/>
        <v/>
      </c>
      <c r="Z53" t="str">
        <f t="shared" si="50"/>
        <v/>
      </c>
      <c r="AA53" t="str">
        <f t="shared" si="51"/>
        <v/>
      </c>
      <c r="AB53" t="str">
        <f t="shared" si="52"/>
        <v/>
      </c>
      <c r="AC53" s="6" t="str">
        <f t="shared" si="53"/>
        <v/>
      </c>
    </row>
    <row r="54" spans="1:29">
      <c r="A54" t="s">
        <v>153</v>
      </c>
      <c r="B54" t="s">
        <v>42</v>
      </c>
      <c r="C54">
        <v>3.2000000000000001E-2</v>
      </c>
      <c r="D54">
        <v>-0.123</v>
      </c>
      <c r="E54">
        <v>0.39900000000000002</v>
      </c>
      <c r="F54">
        <v>-5.0999999999999997E-2</v>
      </c>
      <c r="G54">
        <v>8.0000000000000002E-3</v>
      </c>
      <c r="H54">
        <v>0.34799999999999998</v>
      </c>
      <c r="I54">
        <v>-0.06</v>
      </c>
      <c r="J54">
        <v>0.23300000000000001</v>
      </c>
      <c r="L54">
        <f t="shared" si="36"/>
        <v>3.2000000000000001E-2</v>
      </c>
      <c r="M54">
        <f t="shared" si="37"/>
        <v>0.123</v>
      </c>
      <c r="N54">
        <f t="shared" si="38"/>
        <v>0.39900000000000002</v>
      </c>
      <c r="O54">
        <f t="shared" si="39"/>
        <v>5.0999999999999997E-2</v>
      </c>
      <c r="P54">
        <f t="shared" si="40"/>
        <v>8.0000000000000002E-3</v>
      </c>
      <c r="Q54">
        <f t="shared" si="41"/>
        <v>0.34799999999999998</v>
      </c>
      <c r="R54">
        <f t="shared" si="42"/>
        <v>0.06</v>
      </c>
      <c r="S54">
        <f t="shared" si="43"/>
        <v>0.23300000000000001</v>
      </c>
      <c r="T54" t="str">
        <f t="shared" si="44"/>
        <v>openness - personality set a: I reason logically.</v>
      </c>
      <c r="U54" t="str">
        <f t="shared" si="45"/>
        <v>OPEN121</v>
      </c>
      <c r="V54" t="str">
        <f t="shared" si="46"/>
        <v/>
      </c>
      <c r="W54" t="str">
        <f t="shared" si="47"/>
        <v/>
      </c>
      <c r="X54">
        <f t="shared" si="48"/>
        <v>0.39900000000000002</v>
      </c>
      <c r="Y54" t="str">
        <f t="shared" si="49"/>
        <v/>
      </c>
      <c r="Z54" t="str">
        <f t="shared" si="50"/>
        <v/>
      </c>
      <c r="AA54">
        <f t="shared" si="51"/>
        <v>0.34799999999999998</v>
      </c>
      <c r="AB54" t="str">
        <f t="shared" si="52"/>
        <v/>
      </c>
      <c r="AC54" s="6" t="str">
        <f t="shared" si="53"/>
        <v/>
      </c>
    </row>
    <row r="55" spans="1:29">
      <c r="A55" t="s">
        <v>148</v>
      </c>
      <c r="B55" t="s">
        <v>37</v>
      </c>
      <c r="C55">
        <v>0.21199999999999999</v>
      </c>
      <c r="D55">
        <v>0.1</v>
      </c>
      <c r="E55">
        <v>0.38</v>
      </c>
      <c r="F55">
        <v>-7.5999999999999998E-2</v>
      </c>
      <c r="G55">
        <v>2.3E-2</v>
      </c>
      <c r="H55">
        <v>0.25800000000000001</v>
      </c>
      <c r="I55">
        <v>5.7000000000000002E-2</v>
      </c>
      <c r="J55">
        <v>2.9000000000000001E-2</v>
      </c>
      <c r="L55">
        <f t="shared" si="36"/>
        <v>0.21199999999999999</v>
      </c>
      <c r="M55">
        <f t="shared" si="37"/>
        <v>0.1</v>
      </c>
      <c r="N55">
        <f t="shared" si="38"/>
        <v>0.38</v>
      </c>
      <c r="O55">
        <f t="shared" si="39"/>
        <v>7.5999999999999998E-2</v>
      </c>
      <c r="P55">
        <f t="shared" si="40"/>
        <v>2.3E-2</v>
      </c>
      <c r="Q55">
        <f t="shared" si="41"/>
        <v>0.25800000000000001</v>
      </c>
      <c r="R55">
        <f t="shared" si="42"/>
        <v>5.7000000000000002E-2</v>
      </c>
      <c r="S55">
        <f t="shared" si="43"/>
        <v>2.9000000000000001E-2</v>
      </c>
      <c r="T55" t="str">
        <f t="shared" si="44"/>
        <v>openness - personality set a: I quickly recognize possibilities.</v>
      </c>
      <c r="U55" t="str">
        <f t="shared" si="45"/>
        <v>OPEN112</v>
      </c>
      <c r="V55" t="str">
        <f t="shared" si="46"/>
        <v/>
      </c>
      <c r="W55" t="str">
        <f t="shared" si="47"/>
        <v/>
      </c>
      <c r="X55">
        <f t="shared" si="48"/>
        <v>0.38</v>
      </c>
      <c r="Y55" t="str">
        <f t="shared" si="49"/>
        <v/>
      </c>
      <c r="Z55" t="str">
        <f t="shared" si="50"/>
        <v/>
      </c>
      <c r="AA55" t="str">
        <f t="shared" si="51"/>
        <v/>
      </c>
      <c r="AB55" t="str">
        <f t="shared" si="52"/>
        <v/>
      </c>
      <c r="AC55" s="6" t="str">
        <f t="shared" si="53"/>
        <v/>
      </c>
    </row>
    <row r="56" spans="1:29">
      <c r="A56" t="s">
        <v>159</v>
      </c>
      <c r="B56" t="s">
        <v>48</v>
      </c>
      <c r="C56">
        <v>0.188</v>
      </c>
      <c r="D56">
        <v>0.14499999999999999</v>
      </c>
      <c r="E56">
        <v>0.377</v>
      </c>
      <c r="F56">
        <v>3.5000000000000003E-2</v>
      </c>
      <c r="G56">
        <v>0.34100000000000003</v>
      </c>
      <c r="H56">
        <v>-8.9999999999999993E-3</v>
      </c>
      <c r="I56">
        <v>0.01</v>
      </c>
      <c r="J56">
        <v>0.03</v>
      </c>
      <c r="L56">
        <f t="shared" si="36"/>
        <v>0.188</v>
      </c>
      <c r="M56">
        <f t="shared" si="37"/>
        <v>0.14499999999999999</v>
      </c>
      <c r="N56">
        <f t="shared" si="38"/>
        <v>0.377</v>
      </c>
      <c r="O56">
        <f t="shared" si="39"/>
        <v>3.5000000000000003E-2</v>
      </c>
      <c r="P56">
        <f t="shared" si="40"/>
        <v>0.34100000000000003</v>
      </c>
      <c r="Q56">
        <f t="shared" si="41"/>
        <v>8.9999999999999993E-3</v>
      </c>
      <c r="R56">
        <f t="shared" si="42"/>
        <v>0.01</v>
      </c>
      <c r="S56">
        <f t="shared" si="43"/>
        <v>0.03</v>
      </c>
      <c r="T56" t="str">
        <f t="shared" si="44"/>
        <v>openness - personality set a: I understand people who think differently.</v>
      </c>
      <c r="U56" t="str">
        <f t="shared" si="45"/>
        <v>OPEN146</v>
      </c>
      <c r="V56" t="str">
        <f t="shared" si="46"/>
        <v/>
      </c>
      <c r="W56" t="str">
        <f t="shared" si="47"/>
        <v/>
      </c>
      <c r="X56">
        <f t="shared" si="48"/>
        <v>0.377</v>
      </c>
      <c r="Y56" t="str">
        <f t="shared" si="49"/>
        <v/>
      </c>
      <c r="Z56">
        <f t="shared" si="50"/>
        <v>0.34100000000000003</v>
      </c>
      <c r="AA56" t="str">
        <f t="shared" si="51"/>
        <v/>
      </c>
      <c r="AB56" t="str">
        <f t="shared" si="52"/>
        <v/>
      </c>
      <c r="AC56" s="6" t="str">
        <f t="shared" si="53"/>
        <v/>
      </c>
    </row>
    <row r="57" spans="1:29">
      <c r="A57" t="s">
        <v>155</v>
      </c>
      <c r="B57" t="s">
        <v>44</v>
      </c>
      <c r="C57">
        <v>1.2999999999999999E-2</v>
      </c>
      <c r="D57">
        <v>-0.23200000000000001</v>
      </c>
      <c r="E57">
        <v>0.36599999999999999</v>
      </c>
      <c r="F57">
        <v>1.6E-2</v>
      </c>
      <c r="G57">
        <v>-4.3999999999999997E-2</v>
      </c>
      <c r="H57">
        <v>9.0999999999999998E-2</v>
      </c>
      <c r="I57">
        <v>0.29399999999999998</v>
      </c>
      <c r="J57">
        <v>-5.8999999999999997E-2</v>
      </c>
      <c r="L57">
        <f t="shared" si="36"/>
        <v>1.2999999999999999E-2</v>
      </c>
      <c r="M57">
        <f t="shared" si="37"/>
        <v>0.23200000000000001</v>
      </c>
      <c r="N57">
        <f t="shared" si="38"/>
        <v>0.36599999999999999</v>
      </c>
      <c r="O57">
        <f t="shared" si="39"/>
        <v>1.6E-2</v>
      </c>
      <c r="P57">
        <f t="shared" si="40"/>
        <v>4.3999999999999997E-2</v>
      </c>
      <c r="Q57">
        <f t="shared" si="41"/>
        <v>9.0999999999999998E-2</v>
      </c>
      <c r="R57">
        <f t="shared" si="42"/>
        <v>0.29399999999999998</v>
      </c>
      <c r="S57">
        <f t="shared" si="43"/>
        <v>5.8999999999999997E-2</v>
      </c>
      <c r="T57" t="str">
        <f t="shared" si="44"/>
        <v>openness - personality set a: I like to follow a regular schedule.</v>
      </c>
      <c r="U57" t="str">
        <f t="shared" si="45"/>
        <v>OPEN90</v>
      </c>
      <c r="V57" t="str">
        <f t="shared" si="46"/>
        <v/>
      </c>
      <c r="W57" t="str">
        <f t="shared" si="47"/>
        <v/>
      </c>
      <c r="X57">
        <f t="shared" si="48"/>
        <v>0.36599999999999999</v>
      </c>
      <c r="Y57" t="str">
        <f t="shared" si="49"/>
        <v/>
      </c>
      <c r="Z57" t="str">
        <f t="shared" si="50"/>
        <v/>
      </c>
      <c r="AA57" t="str">
        <f t="shared" si="51"/>
        <v/>
      </c>
      <c r="AB57" t="str">
        <f t="shared" si="52"/>
        <v/>
      </c>
      <c r="AC57" s="6" t="str">
        <f t="shared" si="53"/>
        <v/>
      </c>
    </row>
    <row r="58" spans="1:29">
      <c r="A58" t="s">
        <v>215</v>
      </c>
      <c r="B58" t="s">
        <v>104</v>
      </c>
      <c r="C58">
        <v>3.9E-2</v>
      </c>
      <c r="D58">
        <v>-0.21</v>
      </c>
      <c r="E58">
        <v>0.34699999999999998</v>
      </c>
      <c r="F58">
        <v>0.13900000000000001</v>
      </c>
      <c r="G58">
        <v>-0.23699999999999999</v>
      </c>
      <c r="H58">
        <v>-9.2999999999999999E-2</v>
      </c>
      <c r="I58">
        <v>0.04</v>
      </c>
      <c r="J58">
        <v>-0.10100000000000001</v>
      </c>
      <c r="L58">
        <f t="shared" si="36"/>
        <v>3.9E-2</v>
      </c>
      <c r="M58">
        <f t="shared" si="37"/>
        <v>0.21</v>
      </c>
      <c r="N58">
        <f t="shared" si="38"/>
        <v>0.34699999999999998</v>
      </c>
      <c r="O58">
        <f t="shared" si="39"/>
        <v>0.13900000000000001</v>
      </c>
      <c r="P58">
        <f t="shared" si="40"/>
        <v>0.23699999999999999</v>
      </c>
      <c r="Q58">
        <f t="shared" si="41"/>
        <v>9.2999999999999999E-2</v>
      </c>
      <c r="R58">
        <f t="shared" si="42"/>
        <v>0.04</v>
      </c>
      <c r="S58">
        <f t="shared" si="43"/>
        <v>0.10100000000000001</v>
      </c>
      <c r="T58" t="str">
        <f t="shared" si="44"/>
        <v>openness - personality set c: I believe in one true religion.</v>
      </c>
      <c r="U58" t="str">
        <f t="shared" si="45"/>
        <v>OPEN25</v>
      </c>
      <c r="V58" t="str">
        <f t="shared" si="46"/>
        <v/>
      </c>
      <c r="W58" t="str">
        <f t="shared" si="47"/>
        <v/>
      </c>
      <c r="X58">
        <f t="shared" si="48"/>
        <v>0.34699999999999998</v>
      </c>
      <c r="Y58" t="str">
        <f t="shared" si="49"/>
        <v/>
      </c>
      <c r="Z58" t="str">
        <f t="shared" si="50"/>
        <v/>
      </c>
      <c r="AA58" t="str">
        <f t="shared" si="51"/>
        <v/>
      </c>
      <c r="AB58" t="str">
        <f t="shared" si="52"/>
        <v/>
      </c>
      <c r="AC58" s="6" t="str">
        <f t="shared" si="53"/>
        <v/>
      </c>
    </row>
    <row r="59" spans="1:29">
      <c r="A59" t="s">
        <v>228</v>
      </c>
      <c r="B59" t="s">
        <v>117</v>
      </c>
      <c r="C59">
        <v>0.17399999999999999</v>
      </c>
      <c r="D59">
        <v>7.0000000000000001E-3</v>
      </c>
      <c r="E59">
        <v>0.34100000000000003</v>
      </c>
      <c r="F59">
        <v>-1.7999999999999999E-2</v>
      </c>
      <c r="G59">
        <v>0.2</v>
      </c>
      <c r="H59">
        <v>0.309</v>
      </c>
      <c r="I59">
        <v>-0.14000000000000001</v>
      </c>
      <c r="J59">
        <v>-0.05</v>
      </c>
      <c r="L59">
        <f t="shared" si="36"/>
        <v>0.17399999999999999</v>
      </c>
      <c r="M59">
        <f t="shared" si="37"/>
        <v>7.0000000000000001E-3</v>
      </c>
      <c r="N59">
        <f t="shared" si="38"/>
        <v>0.34100000000000003</v>
      </c>
      <c r="O59">
        <f t="shared" si="39"/>
        <v>1.7999999999999999E-2</v>
      </c>
      <c r="P59">
        <f t="shared" si="40"/>
        <v>0.2</v>
      </c>
      <c r="Q59">
        <f t="shared" si="41"/>
        <v>0.309</v>
      </c>
      <c r="R59">
        <f t="shared" si="42"/>
        <v>0.14000000000000001</v>
      </c>
      <c r="S59">
        <f t="shared" si="43"/>
        <v>0.05</v>
      </c>
      <c r="T59" t="str">
        <f t="shared" si="44"/>
        <v>openness - personality set d: I look forward to the opportunity to learn and grow.</v>
      </c>
      <c r="U59" t="str">
        <f t="shared" si="45"/>
        <v>OPEN97</v>
      </c>
      <c r="V59" t="str">
        <f t="shared" si="46"/>
        <v/>
      </c>
      <c r="W59" t="str">
        <f t="shared" si="47"/>
        <v/>
      </c>
      <c r="X59">
        <f t="shared" si="48"/>
        <v>0.34100000000000003</v>
      </c>
      <c r="Y59" t="str">
        <f t="shared" si="49"/>
        <v/>
      </c>
      <c r="Z59" t="str">
        <f t="shared" si="50"/>
        <v/>
      </c>
      <c r="AA59">
        <f t="shared" si="51"/>
        <v>0.309</v>
      </c>
      <c r="AB59" t="str">
        <f t="shared" si="52"/>
        <v/>
      </c>
      <c r="AC59" s="6" t="str">
        <f t="shared" si="53"/>
        <v/>
      </c>
    </row>
    <row r="60" spans="1:29">
      <c r="A60" t="s">
        <v>167</v>
      </c>
      <c r="B60" t="s">
        <v>56</v>
      </c>
      <c r="C60">
        <v>0.17100000000000001</v>
      </c>
      <c r="D60">
        <v>4.7E-2</v>
      </c>
      <c r="E60">
        <v>0.29299999999999998</v>
      </c>
      <c r="F60">
        <v>3.0000000000000001E-3</v>
      </c>
      <c r="G60">
        <v>0.21</v>
      </c>
      <c r="H60">
        <v>0.20699999999999999</v>
      </c>
      <c r="I60">
        <v>-2.5999999999999999E-2</v>
      </c>
      <c r="J60">
        <v>1.4E-2</v>
      </c>
      <c r="L60">
        <f t="shared" si="36"/>
        <v>0.17100000000000001</v>
      </c>
      <c r="M60">
        <f t="shared" si="37"/>
        <v>4.7E-2</v>
      </c>
      <c r="N60">
        <f t="shared" si="38"/>
        <v>0.29299999999999998</v>
      </c>
      <c r="O60">
        <f t="shared" si="39"/>
        <v>3.0000000000000001E-3</v>
      </c>
      <c r="P60">
        <f t="shared" si="40"/>
        <v>0.21</v>
      </c>
      <c r="Q60">
        <f t="shared" si="41"/>
        <v>0.20699999999999999</v>
      </c>
      <c r="R60">
        <f t="shared" si="42"/>
        <v>2.5999999999999999E-2</v>
      </c>
      <c r="S60">
        <f t="shared" si="43"/>
        <v>1.4E-2</v>
      </c>
      <c r="T60" t="str">
        <f t="shared" si="44"/>
        <v>openness - personality set b: I can see different points of view.</v>
      </c>
      <c r="U60" t="str">
        <f t="shared" si="45"/>
        <v>OPEN32</v>
      </c>
      <c r="V60" t="str">
        <f t="shared" si="46"/>
        <v/>
      </c>
      <c r="W60" t="str">
        <f t="shared" si="47"/>
        <v/>
      </c>
      <c r="X60" t="str">
        <f t="shared" si="48"/>
        <v/>
      </c>
      <c r="Y60" t="str">
        <f t="shared" si="49"/>
        <v/>
      </c>
      <c r="Z60" t="str">
        <f t="shared" si="50"/>
        <v/>
      </c>
      <c r="AA60" t="str">
        <f t="shared" si="51"/>
        <v/>
      </c>
      <c r="AB60" t="str">
        <f t="shared" si="52"/>
        <v/>
      </c>
      <c r="AC60" s="6" t="str">
        <f t="shared" si="53"/>
        <v/>
      </c>
    </row>
    <row r="65" spans="1:29">
      <c r="A65" t="s">
        <v>146</v>
      </c>
      <c r="B65" t="s">
        <v>35</v>
      </c>
      <c r="C65">
        <v>3.0000000000000001E-3</v>
      </c>
      <c r="D65">
        <v>-3.0000000000000001E-3</v>
      </c>
      <c r="E65">
        <v>0.114</v>
      </c>
      <c r="F65">
        <v>0.95</v>
      </c>
      <c r="G65">
        <v>6.0000000000000001E-3</v>
      </c>
      <c r="H65">
        <v>-0.06</v>
      </c>
      <c r="I65">
        <v>1.4999999999999999E-2</v>
      </c>
      <c r="J65">
        <v>-8.0000000000000002E-3</v>
      </c>
      <c r="L65">
        <f t="shared" ref="L65:S71" si="54">ABS(C65)</f>
        <v>3.0000000000000001E-3</v>
      </c>
      <c r="M65">
        <f t="shared" si="54"/>
        <v>3.0000000000000001E-3</v>
      </c>
      <c r="N65">
        <f t="shared" si="54"/>
        <v>0.114</v>
      </c>
      <c r="O65">
        <f t="shared" si="54"/>
        <v>0.95</v>
      </c>
      <c r="P65">
        <f t="shared" si="54"/>
        <v>6.0000000000000001E-3</v>
      </c>
      <c r="Q65">
        <f t="shared" si="54"/>
        <v>0.06</v>
      </c>
      <c r="R65">
        <f t="shared" si="54"/>
        <v>1.4999999999999999E-2</v>
      </c>
      <c r="S65">
        <f t="shared" si="54"/>
        <v>8.0000000000000002E-3</v>
      </c>
      <c r="T65" t="str">
        <f t="shared" ref="T65:U71" si="55">A65</f>
        <v>openness - personality set a: I read a large variety of books.</v>
      </c>
      <c r="U65" t="str">
        <f t="shared" si="55"/>
        <v>OPEN116</v>
      </c>
      <c r="V65" t="str">
        <f t="shared" ref="V65:AC71" si="56">IF(ABS(L65)&lt;0.3,"",L65)</f>
        <v/>
      </c>
      <c r="W65" t="str">
        <f t="shared" si="56"/>
        <v/>
      </c>
      <c r="X65" t="str">
        <f t="shared" si="56"/>
        <v/>
      </c>
      <c r="Y65">
        <f t="shared" si="56"/>
        <v>0.95</v>
      </c>
      <c r="Z65" t="str">
        <f t="shared" si="56"/>
        <v/>
      </c>
      <c r="AA65" t="str">
        <f t="shared" si="56"/>
        <v/>
      </c>
      <c r="AB65" t="str">
        <f t="shared" si="56"/>
        <v/>
      </c>
      <c r="AC65" s="6" t="str">
        <f t="shared" si="56"/>
        <v/>
      </c>
    </row>
    <row r="66" spans="1:29">
      <c r="A66" t="s">
        <v>152</v>
      </c>
      <c r="B66" t="s">
        <v>41</v>
      </c>
      <c r="C66">
        <v>3.5999999999999997E-2</v>
      </c>
      <c r="D66">
        <v>-3.4000000000000002E-2</v>
      </c>
      <c r="E66">
        <v>7.5999999999999998E-2</v>
      </c>
      <c r="F66">
        <v>0.94399999999999995</v>
      </c>
      <c r="G66">
        <v>-2E-3</v>
      </c>
      <c r="H66">
        <v>-3.4000000000000002E-2</v>
      </c>
      <c r="I66">
        <v>-6.0000000000000001E-3</v>
      </c>
      <c r="J66">
        <v>-5.0000000000000001E-3</v>
      </c>
      <c r="L66">
        <f t="shared" si="54"/>
        <v>3.5999999999999997E-2</v>
      </c>
      <c r="M66">
        <f t="shared" si="54"/>
        <v>3.4000000000000002E-2</v>
      </c>
      <c r="N66">
        <f t="shared" si="54"/>
        <v>7.5999999999999998E-2</v>
      </c>
      <c r="O66">
        <f t="shared" si="54"/>
        <v>0.94399999999999995</v>
      </c>
      <c r="P66">
        <f t="shared" si="54"/>
        <v>2E-3</v>
      </c>
      <c r="Q66">
        <f t="shared" si="54"/>
        <v>3.4000000000000002E-2</v>
      </c>
      <c r="R66">
        <f t="shared" si="54"/>
        <v>6.0000000000000001E-3</v>
      </c>
      <c r="S66">
        <f t="shared" si="54"/>
        <v>5.0000000000000001E-3</v>
      </c>
      <c r="T66" t="str">
        <f t="shared" si="55"/>
        <v>openness - personality set a: I read a lot.</v>
      </c>
      <c r="U66" t="str">
        <f t="shared" si="55"/>
        <v>OPEN118</v>
      </c>
      <c r="V66" t="str">
        <f t="shared" si="56"/>
        <v/>
      </c>
      <c r="W66" t="str">
        <f t="shared" si="56"/>
        <v/>
      </c>
      <c r="X66" t="str">
        <f t="shared" si="56"/>
        <v/>
      </c>
      <c r="Y66">
        <f t="shared" si="56"/>
        <v>0.94399999999999995</v>
      </c>
      <c r="Z66" t="str">
        <f t="shared" si="56"/>
        <v/>
      </c>
      <c r="AA66" t="str">
        <f t="shared" si="56"/>
        <v/>
      </c>
      <c r="AB66" t="str">
        <f t="shared" si="56"/>
        <v/>
      </c>
      <c r="AC66" s="6" t="str">
        <f t="shared" si="56"/>
        <v/>
      </c>
    </row>
    <row r="67" spans="1:29">
      <c r="A67" t="s">
        <v>227</v>
      </c>
      <c r="B67" t="s">
        <v>116</v>
      </c>
      <c r="C67">
        <v>-0.02</v>
      </c>
      <c r="D67">
        <v>-0.157</v>
      </c>
      <c r="E67">
        <v>-2.1999999999999999E-2</v>
      </c>
      <c r="F67">
        <v>0.79200000000000004</v>
      </c>
      <c r="G67">
        <v>4.2999999999999997E-2</v>
      </c>
      <c r="H67">
        <v>0.224</v>
      </c>
      <c r="I67">
        <v>-0.111</v>
      </c>
      <c r="J67">
        <v>-3.2000000000000001E-2</v>
      </c>
      <c r="L67">
        <f t="shared" si="54"/>
        <v>0.02</v>
      </c>
      <c r="M67">
        <f t="shared" si="54"/>
        <v>0.157</v>
      </c>
      <c r="N67">
        <f t="shared" si="54"/>
        <v>2.1999999999999999E-2</v>
      </c>
      <c r="O67">
        <f t="shared" si="54"/>
        <v>0.79200000000000004</v>
      </c>
      <c r="P67">
        <f t="shared" si="54"/>
        <v>4.2999999999999997E-2</v>
      </c>
      <c r="Q67">
        <f t="shared" si="54"/>
        <v>0.224</v>
      </c>
      <c r="R67">
        <f t="shared" si="54"/>
        <v>0.111</v>
      </c>
      <c r="S67">
        <f t="shared" si="54"/>
        <v>3.2000000000000001E-2</v>
      </c>
      <c r="T67" t="str">
        <f t="shared" si="55"/>
        <v>openness - personality set d: I like to read.</v>
      </c>
      <c r="U67" t="str">
        <f t="shared" si="55"/>
        <v>OPEN91</v>
      </c>
      <c r="V67" t="str">
        <f t="shared" si="56"/>
        <v/>
      </c>
      <c r="W67" t="str">
        <f t="shared" si="56"/>
        <v/>
      </c>
      <c r="X67" t="str">
        <f t="shared" si="56"/>
        <v/>
      </c>
      <c r="Y67">
        <f t="shared" si="56"/>
        <v>0.79200000000000004</v>
      </c>
      <c r="Z67" t="str">
        <f t="shared" si="56"/>
        <v/>
      </c>
      <c r="AA67" t="str">
        <f t="shared" si="56"/>
        <v/>
      </c>
      <c r="AB67" t="str">
        <f t="shared" si="56"/>
        <v/>
      </c>
      <c r="AC67" s="6" t="str">
        <f t="shared" si="56"/>
        <v/>
      </c>
    </row>
    <row r="68" spans="1:29">
      <c r="A68" t="s">
        <v>142</v>
      </c>
      <c r="B68" t="s">
        <v>31</v>
      </c>
      <c r="C68">
        <v>9.5000000000000001E-2</v>
      </c>
      <c r="D68">
        <v>-0.04</v>
      </c>
      <c r="E68">
        <v>-5.0000000000000001E-3</v>
      </c>
      <c r="F68">
        <v>0.73199999999999998</v>
      </c>
      <c r="G68">
        <v>0.157</v>
      </c>
      <c r="H68">
        <v>8.8999999999999996E-2</v>
      </c>
      <c r="I68">
        <v>7.1999999999999995E-2</v>
      </c>
      <c r="J68">
        <v>0.09</v>
      </c>
      <c r="L68">
        <f t="shared" si="54"/>
        <v>9.5000000000000001E-2</v>
      </c>
      <c r="M68">
        <f t="shared" si="54"/>
        <v>0.04</v>
      </c>
      <c r="N68">
        <f t="shared" si="54"/>
        <v>5.0000000000000001E-3</v>
      </c>
      <c r="O68">
        <f t="shared" si="54"/>
        <v>0.73199999999999998</v>
      </c>
      <c r="P68">
        <f t="shared" si="54"/>
        <v>0.157</v>
      </c>
      <c r="Q68">
        <f t="shared" si="54"/>
        <v>8.8999999999999996E-2</v>
      </c>
      <c r="R68">
        <f t="shared" si="54"/>
        <v>7.1999999999999995E-2</v>
      </c>
      <c r="S68">
        <f t="shared" si="54"/>
        <v>0.09</v>
      </c>
      <c r="T68" t="str">
        <f t="shared" si="55"/>
        <v>openness - personality set a: I enjoy discussing books with others.</v>
      </c>
      <c r="U68" t="str">
        <f t="shared" si="55"/>
        <v>OPEN46</v>
      </c>
      <c r="V68" t="str">
        <f t="shared" si="56"/>
        <v/>
      </c>
      <c r="W68" t="str">
        <f t="shared" si="56"/>
        <v/>
      </c>
      <c r="X68" t="str">
        <f t="shared" si="56"/>
        <v/>
      </c>
      <c r="Y68">
        <f t="shared" si="56"/>
        <v>0.73199999999999998</v>
      </c>
      <c r="Z68" t="str">
        <f t="shared" si="56"/>
        <v/>
      </c>
      <c r="AA68" t="str">
        <f t="shared" si="56"/>
        <v/>
      </c>
      <c r="AB68" t="str">
        <f t="shared" si="56"/>
        <v/>
      </c>
      <c r="AC68" s="6" t="str">
        <f t="shared" si="56"/>
        <v/>
      </c>
    </row>
    <row r="69" spans="1:29">
      <c r="A69" t="s">
        <v>183</v>
      </c>
      <c r="B69" t="s">
        <v>72</v>
      </c>
      <c r="C69">
        <v>2.1999999999999999E-2</v>
      </c>
      <c r="D69">
        <v>5.1999999999999998E-2</v>
      </c>
      <c r="E69">
        <v>-3.2000000000000001E-2</v>
      </c>
      <c r="F69">
        <v>0.67700000000000005</v>
      </c>
      <c r="G69">
        <v>9.9000000000000005E-2</v>
      </c>
      <c r="H69">
        <v>8.9999999999999993E-3</v>
      </c>
      <c r="I69">
        <v>0.106</v>
      </c>
      <c r="J69">
        <v>0.111</v>
      </c>
      <c r="L69">
        <f t="shared" si="54"/>
        <v>2.1999999999999999E-2</v>
      </c>
      <c r="M69">
        <f t="shared" si="54"/>
        <v>5.1999999999999998E-2</v>
      </c>
      <c r="N69">
        <f t="shared" si="54"/>
        <v>3.2000000000000001E-2</v>
      </c>
      <c r="O69">
        <f t="shared" si="54"/>
        <v>0.67700000000000005</v>
      </c>
      <c r="P69">
        <f t="shared" si="54"/>
        <v>9.9000000000000005E-2</v>
      </c>
      <c r="Q69">
        <f t="shared" si="54"/>
        <v>8.9999999999999993E-3</v>
      </c>
      <c r="R69">
        <f t="shared" si="54"/>
        <v>0.106</v>
      </c>
      <c r="S69">
        <f t="shared" si="54"/>
        <v>0.111</v>
      </c>
      <c r="T69" t="str">
        <f t="shared" si="55"/>
        <v>openness - personality set b: I have read the great literary classics.</v>
      </c>
      <c r="U69" t="str">
        <f t="shared" si="55"/>
        <v>OPEN75</v>
      </c>
      <c r="V69" t="str">
        <f t="shared" si="56"/>
        <v/>
      </c>
      <c r="W69" t="str">
        <f t="shared" si="56"/>
        <v/>
      </c>
      <c r="X69" t="str">
        <f t="shared" si="56"/>
        <v/>
      </c>
      <c r="Y69">
        <f t="shared" si="56"/>
        <v>0.67700000000000005</v>
      </c>
      <c r="Z69" t="str">
        <f t="shared" si="56"/>
        <v/>
      </c>
      <c r="AA69" t="str">
        <f t="shared" si="56"/>
        <v/>
      </c>
      <c r="AB69" t="str">
        <f t="shared" si="56"/>
        <v/>
      </c>
      <c r="AC69" s="6" t="str">
        <f t="shared" si="56"/>
        <v/>
      </c>
    </row>
    <row r="70" spans="1:29">
      <c r="A70" t="s">
        <v>191</v>
      </c>
      <c r="B70" t="s">
        <v>80</v>
      </c>
      <c r="C70">
        <v>8.7999999999999995E-2</v>
      </c>
      <c r="D70">
        <v>-6.7000000000000004E-2</v>
      </c>
      <c r="E70">
        <v>-0.14099999999999999</v>
      </c>
      <c r="F70">
        <v>-0.56799999999999995</v>
      </c>
      <c r="G70">
        <v>7.4999999999999997E-2</v>
      </c>
      <c r="H70">
        <v>-2.7E-2</v>
      </c>
      <c r="I70">
        <v>0.33800000000000002</v>
      </c>
      <c r="J70">
        <v>-0.10199999999999999</v>
      </c>
      <c r="L70">
        <f t="shared" si="54"/>
        <v>8.7999999999999995E-2</v>
      </c>
      <c r="M70">
        <f t="shared" si="54"/>
        <v>6.7000000000000004E-2</v>
      </c>
      <c r="N70">
        <f t="shared" si="54"/>
        <v>0.14099999999999999</v>
      </c>
      <c r="O70">
        <f t="shared" si="54"/>
        <v>0.56799999999999995</v>
      </c>
      <c r="P70">
        <f t="shared" si="54"/>
        <v>7.4999999999999997E-2</v>
      </c>
      <c r="Q70">
        <f t="shared" si="54"/>
        <v>2.7E-2</v>
      </c>
      <c r="R70">
        <f t="shared" si="54"/>
        <v>0.33800000000000002</v>
      </c>
      <c r="S70">
        <f t="shared" si="54"/>
        <v>0.10199999999999999</v>
      </c>
      <c r="T70" t="str">
        <f t="shared" si="55"/>
        <v>openness - personality set c: I avoid difficult reading material.</v>
      </c>
      <c r="U70" t="str">
        <f t="shared" si="55"/>
        <v>OPEN21</v>
      </c>
      <c r="V70" t="str">
        <f t="shared" si="56"/>
        <v/>
      </c>
      <c r="W70" t="str">
        <f t="shared" si="56"/>
        <v/>
      </c>
      <c r="X70" t="str">
        <f t="shared" si="56"/>
        <v/>
      </c>
      <c r="Y70">
        <f t="shared" si="56"/>
        <v>0.56799999999999995</v>
      </c>
      <c r="Z70" t="str">
        <f t="shared" si="56"/>
        <v/>
      </c>
      <c r="AA70" t="str">
        <f t="shared" si="56"/>
        <v/>
      </c>
      <c r="AB70">
        <f t="shared" si="56"/>
        <v>0.33800000000000002</v>
      </c>
      <c r="AC70" s="6" t="str">
        <f t="shared" si="56"/>
        <v/>
      </c>
    </row>
    <row r="71" spans="1:29">
      <c r="A71" t="s">
        <v>203</v>
      </c>
      <c r="B71" t="s">
        <v>92</v>
      </c>
      <c r="C71">
        <v>0.115</v>
      </c>
      <c r="D71">
        <v>-3.4000000000000002E-2</v>
      </c>
      <c r="E71">
        <v>-5.2999999999999999E-2</v>
      </c>
      <c r="F71">
        <v>0.41</v>
      </c>
      <c r="G71">
        <v>0.223</v>
      </c>
      <c r="H71">
        <v>0.26400000000000001</v>
      </c>
      <c r="I71">
        <v>-1.2999999999999999E-2</v>
      </c>
      <c r="J71">
        <v>-9.6000000000000002E-2</v>
      </c>
      <c r="L71">
        <f t="shared" si="54"/>
        <v>0.115</v>
      </c>
      <c r="M71">
        <f t="shared" si="54"/>
        <v>3.4000000000000002E-2</v>
      </c>
      <c r="N71">
        <f t="shared" si="54"/>
        <v>5.2999999999999999E-2</v>
      </c>
      <c r="O71">
        <f t="shared" si="54"/>
        <v>0.41</v>
      </c>
      <c r="P71">
        <f t="shared" si="54"/>
        <v>0.223</v>
      </c>
      <c r="Q71">
        <f t="shared" si="54"/>
        <v>0.26400000000000001</v>
      </c>
      <c r="R71">
        <f t="shared" si="54"/>
        <v>1.2999999999999999E-2</v>
      </c>
      <c r="S71">
        <f t="shared" si="54"/>
        <v>9.6000000000000002E-2</v>
      </c>
      <c r="T71" t="str">
        <f t="shared" si="55"/>
        <v>openness - personality set c: I enjoy reading nonfiction.</v>
      </c>
      <c r="U71" t="str">
        <f t="shared" si="55"/>
        <v>OPEN53</v>
      </c>
      <c r="V71" t="str">
        <f t="shared" si="56"/>
        <v/>
      </c>
      <c r="W71" t="str">
        <f t="shared" si="56"/>
        <v/>
      </c>
      <c r="X71" t="str">
        <f t="shared" si="56"/>
        <v/>
      </c>
      <c r="Y71">
        <f t="shared" si="56"/>
        <v>0.41</v>
      </c>
      <c r="Z71" t="str">
        <f t="shared" si="56"/>
        <v/>
      </c>
      <c r="AA71" t="str">
        <f t="shared" si="56"/>
        <v/>
      </c>
      <c r="AB71" t="str">
        <f t="shared" si="56"/>
        <v/>
      </c>
      <c r="AC71" s="6" t="str">
        <f t="shared" si="56"/>
        <v/>
      </c>
    </row>
    <row r="76" spans="1:29">
      <c r="A76" t="s">
        <v>175</v>
      </c>
      <c r="B76" t="s">
        <v>64</v>
      </c>
      <c r="C76">
        <v>0.14799999999999999</v>
      </c>
      <c r="D76">
        <v>0.156</v>
      </c>
      <c r="E76">
        <v>9.8000000000000004E-2</v>
      </c>
      <c r="F76">
        <v>4.3999999999999997E-2</v>
      </c>
      <c r="G76">
        <v>0.73</v>
      </c>
      <c r="H76">
        <v>-1.7000000000000001E-2</v>
      </c>
      <c r="I76">
        <v>4.1000000000000002E-2</v>
      </c>
      <c r="J76">
        <v>-8.0000000000000002E-3</v>
      </c>
      <c r="L76">
        <f t="shared" ref="L76:L84" si="57">ABS(C76)</f>
        <v>0.14799999999999999</v>
      </c>
      <c r="M76">
        <f t="shared" ref="M76:M84" si="58">ABS(D76)</f>
        <v>0.156</v>
      </c>
      <c r="N76">
        <f t="shared" ref="N76:N84" si="59">ABS(E76)</f>
        <v>9.8000000000000004E-2</v>
      </c>
      <c r="O76">
        <f t="shared" ref="O76:O84" si="60">ABS(F76)</f>
        <v>4.3999999999999997E-2</v>
      </c>
      <c r="P76">
        <f t="shared" ref="P76:P84" si="61">ABS(G76)</f>
        <v>0.73</v>
      </c>
      <c r="Q76">
        <f t="shared" ref="Q76:Q84" si="62">ABS(H76)</f>
        <v>1.7000000000000001E-2</v>
      </c>
      <c r="R76">
        <f t="shared" ref="R76:R84" si="63">ABS(I76)</f>
        <v>4.1000000000000002E-2</v>
      </c>
      <c r="S76">
        <f t="shared" ref="S76:S84" si="64">ABS(J76)</f>
        <v>8.0000000000000002E-3</v>
      </c>
      <c r="T76" t="str">
        <f t="shared" ref="T76:T84" si="65">A76</f>
        <v>openness - personality set b: I appreciate all forms of art.</v>
      </c>
      <c r="U76" t="str">
        <f t="shared" ref="U76:U84" si="66">B76</f>
        <v>OPEN19</v>
      </c>
      <c r="V76" t="str">
        <f t="shared" ref="V76:V84" si="67">IF(ABS(L76)&lt;0.3,"",L76)</f>
        <v/>
      </c>
      <c r="W76" t="str">
        <f t="shared" ref="W76:W84" si="68">IF(ABS(M76)&lt;0.3,"",M76)</f>
        <v/>
      </c>
      <c r="X76" t="str">
        <f t="shared" ref="X76:X84" si="69">IF(ABS(N76)&lt;0.3,"",N76)</f>
        <v/>
      </c>
      <c r="Y76" t="str">
        <f t="shared" ref="Y76:Y84" si="70">IF(ABS(O76)&lt;0.3,"",O76)</f>
        <v/>
      </c>
      <c r="Z76">
        <f t="shared" ref="Z76:Z84" si="71">IF(ABS(P76)&lt;0.3,"",P76)</f>
        <v>0.73</v>
      </c>
      <c r="AA76" t="str">
        <f t="shared" ref="AA76:AA84" si="72">IF(ABS(Q76)&lt;0.3,"",Q76)</f>
        <v/>
      </c>
      <c r="AB76" t="str">
        <f t="shared" ref="AB76:AB84" si="73">IF(ABS(R76)&lt;0.3,"",R76)</f>
        <v/>
      </c>
      <c r="AC76" s="6" t="str">
        <f t="shared" ref="AC76:AC84" si="74">IF(ABS(S76)&lt;0.3,"",S76)</f>
        <v/>
      </c>
    </row>
    <row r="77" spans="1:29">
      <c r="A77" t="s">
        <v>157</v>
      </c>
      <c r="B77" t="s">
        <v>46</v>
      </c>
      <c r="C77">
        <v>0.191</v>
      </c>
      <c r="D77">
        <v>0.126</v>
      </c>
      <c r="E77">
        <v>-0.105</v>
      </c>
      <c r="F77">
        <v>-1.0999999999999999E-2</v>
      </c>
      <c r="G77">
        <v>0.69099999999999995</v>
      </c>
      <c r="H77">
        <v>1.2999999999999999E-2</v>
      </c>
      <c r="I77">
        <v>2.8000000000000001E-2</v>
      </c>
      <c r="J77">
        <v>-3.5999999999999997E-2</v>
      </c>
      <c r="L77">
        <f t="shared" si="57"/>
        <v>0.191</v>
      </c>
      <c r="M77">
        <f t="shared" si="58"/>
        <v>0.126</v>
      </c>
      <c r="N77">
        <f t="shared" si="59"/>
        <v>0.105</v>
      </c>
      <c r="O77">
        <f t="shared" si="60"/>
        <v>1.0999999999999999E-2</v>
      </c>
      <c r="P77">
        <f t="shared" si="61"/>
        <v>0.69099999999999995</v>
      </c>
      <c r="Q77">
        <f t="shared" si="62"/>
        <v>1.2999999999999999E-2</v>
      </c>
      <c r="R77">
        <f t="shared" si="63"/>
        <v>2.8000000000000001E-2</v>
      </c>
      <c r="S77">
        <f t="shared" si="64"/>
        <v>3.5999999999999997E-2</v>
      </c>
      <c r="T77" t="str">
        <f t="shared" si="65"/>
        <v>openness - personality set a: I like art.</v>
      </c>
      <c r="U77" t="str">
        <f t="shared" si="66"/>
        <v>OPEN87</v>
      </c>
      <c r="V77" t="str">
        <f t="shared" si="67"/>
        <v/>
      </c>
      <c r="W77" t="str">
        <f t="shared" si="68"/>
        <v/>
      </c>
      <c r="X77" t="str">
        <f t="shared" si="69"/>
        <v/>
      </c>
      <c r="Y77" t="str">
        <f t="shared" si="70"/>
        <v/>
      </c>
      <c r="Z77">
        <f t="shared" si="71"/>
        <v>0.69099999999999995</v>
      </c>
      <c r="AA77" t="str">
        <f t="shared" si="72"/>
        <v/>
      </c>
      <c r="AB77" t="str">
        <f t="shared" si="73"/>
        <v/>
      </c>
      <c r="AC77" s="6" t="str">
        <f t="shared" si="74"/>
        <v/>
      </c>
    </row>
    <row r="78" spans="1:29">
      <c r="A78" t="s">
        <v>198</v>
      </c>
      <c r="B78" t="s">
        <v>87</v>
      </c>
      <c r="C78">
        <v>-1.4E-2</v>
      </c>
      <c r="D78">
        <v>0.18099999999999999</v>
      </c>
      <c r="E78">
        <v>-4.5999999999999999E-2</v>
      </c>
      <c r="F78">
        <v>0.252</v>
      </c>
      <c r="G78">
        <v>0.504</v>
      </c>
      <c r="H78">
        <v>7.2999999999999995E-2</v>
      </c>
      <c r="I78">
        <v>-9.2999999999999999E-2</v>
      </c>
      <c r="J78">
        <v>-0.113</v>
      </c>
      <c r="L78">
        <f t="shared" si="57"/>
        <v>1.4E-2</v>
      </c>
      <c r="M78">
        <f t="shared" si="58"/>
        <v>0.18099999999999999</v>
      </c>
      <c r="N78">
        <f t="shared" si="59"/>
        <v>4.5999999999999999E-2</v>
      </c>
      <c r="O78">
        <f t="shared" si="60"/>
        <v>0.252</v>
      </c>
      <c r="P78">
        <f t="shared" si="61"/>
        <v>0.504</v>
      </c>
      <c r="Q78">
        <f t="shared" si="62"/>
        <v>7.2999999999999995E-2</v>
      </c>
      <c r="R78">
        <f t="shared" si="63"/>
        <v>9.2999999999999999E-2</v>
      </c>
      <c r="S78">
        <f t="shared" si="64"/>
        <v>0.113</v>
      </c>
      <c r="T78" t="str">
        <f t="shared" si="65"/>
        <v>openness - personality set c: I like poetry.</v>
      </c>
      <c r="U78" t="str">
        <f t="shared" si="66"/>
        <v>OPEN89</v>
      </c>
      <c r="V78" t="str">
        <f t="shared" si="67"/>
        <v/>
      </c>
      <c r="W78" t="str">
        <f t="shared" si="68"/>
        <v/>
      </c>
      <c r="X78" t="str">
        <f t="shared" si="69"/>
        <v/>
      </c>
      <c r="Y78" t="str">
        <f t="shared" si="70"/>
        <v/>
      </c>
      <c r="Z78">
        <f t="shared" si="71"/>
        <v>0.504</v>
      </c>
      <c r="AA78" t="str">
        <f t="shared" si="72"/>
        <v/>
      </c>
      <c r="AB78" t="str">
        <f t="shared" si="73"/>
        <v/>
      </c>
      <c r="AC78" s="6" t="str">
        <f t="shared" si="74"/>
        <v/>
      </c>
    </row>
    <row r="79" spans="1:29">
      <c r="A79" t="s">
        <v>173</v>
      </c>
      <c r="B79" t="s">
        <v>62</v>
      </c>
      <c r="C79">
        <v>-0.152</v>
      </c>
      <c r="D79">
        <v>9.1999999999999998E-2</v>
      </c>
      <c r="E79">
        <v>-8.2000000000000003E-2</v>
      </c>
      <c r="F79">
        <v>-9.7000000000000003E-2</v>
      </c>
      <c r="G79">
        <v>-0.47499999999999998</v>
      </c>
      <c r="H79">
        <v>2.4E-2</v>
      </c>
      <c r="I79">
        <v>0.186</v>
      </c>
      <c r="J79">
        <v>9.8000000000000004E-2</v>
      </c>
      <c r="L79">
        <f t="shared" si="57"/>
        <v>0.152</v>
      </c>
      <c r="M79">
        <f t="shared" si="58"/>
        <v>9.1999999999999998E-2</v>
      </c>
      <c r="N79">
        <f t="shared" si="59"/>
        <v>8.2000000000000003E-2</v>
      </c>
      <c r="O79">
        <f t="shared" si="60"/>
        <v>9.7000000000000003E-2</v>
      </c>
      <c r="P79">
        <f t="shared" si="61"/>
        <v>0.47499999999999998</v>
      </c>
      <c r="Q79">
        <f t="shared" si="62"/>
        <v>2.4E-2</v>
      </c>
      <c r="R79">
        <f t="shared" si="63"/>
        <v>0.186</v>
      </c>
      <c r="S79">
        <f t="shared" si="64"/>
        <v>9.8000000000000004E-2</v>
      </c>
      <c r="T79" t="str">
        <f t="shared" si="65"/>
        <v>openness - personality set b: I seldom notice the emotional aspects of paintings and pictures.</v>
      </c>
      <c r="U79" t="str">
        <f t="shared" si="66"/>
        <v>OPEN130</v>
      </c>
      <c r="V79" t="str">
        <f t="shared" si="67"/>
        <v/>
      </c>
      <c r="W79" t="str">
        <f t="shared" si="68"/>
        <v/>
      </c>
      <c r="X79" t="str">
        <f t="shared" si="69"/>
        <v/>
      </c>
      <c r="Y79" t="str">
        <f t="shared" si="70"/>
        <v/>
      </c>
      <c r="Z79">
        <f t="shared" si="71"/>
        <v>0.47499999999999998</v>
      </c>
      <c r="AA79" t="str">
        <f t="shared" si="72"/>
        <v/>
      </c>
      <c r="AB79" t="str">
        <f t="shared" si="73"/>
        <v/>
      </c>
      <c r="AC79" s="6" t="str">
        <f t="shared" si="74"/>
        <v/>
      </c>
    </row>
    <row r="80" spans="1:29">
      <c r="A80" t="s">
        <v>235</v>
      </c>
      <c r="B80" t="s">
        <v>124</v>
      </c>
      <c r="C80">
        <v>4.5999999999999999E-2</v>
      </c>
      <c r="D80">
        <v>0.19600000000000001</v>
      </c>
      <c r="E80">
        <v>0.14399999999999999</v>
      </c>
      <c r="F80">
        <v>-4.0000000000000001E-3</v>
      </c>
      <c r="G80">
        <v>0.38500000000000001</v>
      </c>
      <c r="H80">
        <v>0.26600000000000001</v>
      </c>
      <c r="I80">
        <v>5.8000000000000003E-2</v>
      </c>
      <c r="J80">
        <v>5.8000000000000003E-2</v>
      </c>
      <c r="L80">
        <f t="shared" si="57"/>
        <v>4.5999999999999999E-2</v>
      </c>
      <c r="M80">
        <f t="shared" si="58"/>
        <v>0.19600000000000001</v>
      </c>
      <c r="N80">
        <f t="shared" si="59"/>
        <v>0.14399999999999999</v>
      </c>
      <c r="O80">
        <f t="shared" si="60"/>
        <v>4.0000000000000001E-3</v>
      </c>
      <c r="P80">
        <f t="shared" si="61"/>
        <v>0.38500000000000001</v>
      </c>
      <c r="Q80">
        <f t="shared" si="62"/>
        <v>0.26600000000000001</v>
      </c>
      <c r="R80">
        <f t="shared" si="63"/>
        <v>5.8000000000000003E-2</v>
      </c>
      <c r="S80">
        <f t="shared" si="64"/>
        <v>5.8000000000000003E-2</v>
      </c>
      <c r="T80" t="str">
        <f t="shared" si="65"/>
        <v>openness - personality set d: I see beauty in things that others might not notice.</v>
      </c>
      <c r="U80" t="str">
        <f t="shared" si="66"/>
        <v>OPEN124</v>
      </c>
      <c r="V80" t="str">
        <f t="shared" si="67"/>
        <v/>
      </c>
      <c r="W80" t="str">
        <f t="shared" si="68"/>
        <v/>
      </c>
      <c r="X80" t="str">
        <f t="shared" si="69"/>
        <v/>
      </c>
      <c r="Y80" t="str">
        <f t="shared" si="70"/>
        <v/>
      </c>
      <c r="Z80">
        <f t="shared" si="71"/>
        <v>0.38500000000000001</v>
      </c>
      <c r="AA80" t="str">
        <f t="shared" si="72"/>
        <v/>
      </c>
      <c r="AB80" t="str">
        <f t="shared" si="73"/>
        <v/>
      </c>
      <c r="AC80" s="6" t="str">
        <f t="shared" si="74"/>
        <v/>
      </c>
    </row>
    <row r="81" spans="1:29">
      <c r="A81" t="s">
        <v>206</v>
      </c>
      <c r="B81" t="s">
        <v>95</v>
      </c>
      <c r="C81">
        <v>2E-3</v>
      </c>
      <c r="D81">
        <v>6.0999999999999999E-2</v>
      </c>
      <c r="E81">
        <v>5.7000000000000002E-2</v>
      </c>
      <c r="F81">
        <v>0.13400000000000001</v>
      </c>
      <c r="G81">
        <v>0.35</v>
      </c>
      <c r="H81">
        <v>-0.128</v>
      </c>
      <c r="I81">
        <v>0.105</v>
      </c>
      <c r="J81">
        <v>0.05</v>
      </c>
      <c r="L81">
        <f t="shared" si="57"/>
        <v>2E-3</v>
      </c>
      <c r="M81">
        <f t="shared" si="58"/>
        <v>6.0999999999999999E-2</v>
      </c>
      <c r="N81">
        <f t="shared" si="59"/>
        <v>5.7000000000000002E-2</v>
      </c>
      <c r="O81">
        <f t="shared" si="60"/>
        <v>0.13400000000000001</v>
      </c>
      <c r="P81">
        <f t="shared" si="61"/>
        <v>0.35</v>
      </c>
      <c r="Q81">
        <f t="shared" si="62"/>
        <v>0.128</v>
      </c>
      <c r="R81">
        <f t="shared" si="63"/>
        <v>0.105</v>
      </c>
      <c r="S81">
        <f t="shared" si="64"/>
        <v>0.05</v>
      </c>
      <c r="T81" t="str">
        <f t="shared" si="65"/>
        <v>openness - personality set c: I believe that criminals should receive help rather than punishment.</v>
      </c>
      <c r="U81" t="str">
        <f t="shared" si="66"/>
        <v>OPEN27</v>
      </c>
      <c r="V81" t="str">
        <f t="shared" si="67"/>
        <v/>
      </c>
      <c r="W81" t="str">
        <f t="shared" si="68"/>
        <v/>
      </c>
      <c r="X81" t="str">
        <f t="shared" si="69"/>
        <v/>
      </c>
      <c r="Y81" t="str">
        <f t="shared" si="70"/>
        <v/>
      </c>
      <c r="Z81">
        <f t="shared" si="71"/>
        <v>0.35</v>
      </c>
      <c r="AA81" t="str">
        <f t="shared" si="72"/>
        <v/>
      </c>
      <c r="AB81" t="str">
        <f t="shared" si="73"/>
        <v/>
      </c>
      <c r="AC81" s="6" t="str">
        <f t="shared" si="74"/>
        <v/>
      </c>
    </row>
    <row r="82" spans="1:29">
      <c r="A82" t="s">
        <v>208</v>
      </c>
      <c r="B82" t="s">
        <v>97</v>
      </c>
      <c r="C82">
        <v>0.26600000000000001</v>
      </c>
      <c r="D82">
        <v>-6.0000000000000001E-3</v>
      </c>
      <c r="E82">
        <v>-0.19</v>
      </c>
      <c r="F82">
        <v>0.11</v>
      </c>
      <c r="G82">
        <v>0.35</v>
      </c>
      <c r="H82">
        <v>0.23100000000000001</v>
      </c>
      <c r="I82">
        <v>-2.5000000000000001E-2</v>
      </c>
      <c r="J82">
        <v>4.4999999999999998E-2</v>
      </c>
      <c r="L82">
        <f t="shared" si="57"/>
        <v>0.26600000000000001</v>
      </c>
      <c r="M82">
        <f t="shared" si="58"/>
        <v>6.0000000000000001E-3</v>
      </c>
      <c r="N82">
        <f t="shared" si="59"/>
        <v>0.19</v>
      </c>
      <c r="O82">
        <f t="shared" si="60"/>
        <v>0.11</v>
      </c>
      <c r="P82">
        <f t="shared" si="61"/>
        <v>0.35</v>
      </c>
      <c r="Q82">
        <f t="shared" si="62"/>
        <v>0.23100000000000001</v>
      </c>
      <c r="R82">
        <f t="shared" si="63"/>
        <v>2.5000000000000001E-2</v>
      </c>
      <c r="S82">
        <f t="shared" si="64"/>
        <v>4.4999999999999998E-2</v>
      </c>
      <c r="T82" t="str">
        <f t="shared" si="65"/>
        <v>openness - personality set c: I like to visit museums.</v>
      </c>
      <c r="U82" t="str">
        <f t="shared" si="66"/>
        <v>OPEN95</v>
      </c>
      <c r="V82" t="str">
        <f t="shared" si="67"/>
        <v/>
      </c>
      <c r="W82" t="str">
        <f t="shared" si="68"/>
        <v/>
      </c>
      <c r="X82" t="str">
        <f t="shared" si="69"/>
        <v/>
      </c>
      <c r="Y82" t="str">
        <f t="shared" si="70"/>
        <v/>
      </c>
      <c r="Z82">
        <f t="shared" si="71"/>
        <v>0.35</v>
      </c>
      <c r="AA82" t="str">
        <f t="shared" si="72"/>
        <v/>
      </c>
      <c r="AB82" t="str">
        <f t="shared" si="73"/>
        <v/>
      </c>
      <c r="AC82" s="6" t="str">
        <f t="shared" si="74"/>
        <v/>
      </c>
    </row>
    <row r="83" spans="1:29">
      <c r="A83" t="s">
        <v>238</v>
      </c>
      <c r="B83" t="s">
        <v>127</v>
      </c>
      <c r="C83">
        <v>-1.9E-2</v>
      </c>
      <c r="D83">
        <v>0.22800000000000001</v>
      </c>
      <c r="E83">
        <v>-0.16800000000000001</v>
      </c>
      <c r="F83">
        <v>-0.13100000000000001</v>
      </c>
      <c r="G83">
        <v>0.27400000000000002</v>
      </c>
      <c r="H83">
        <v>3.5000000000000003E-2</v>
      </c>
      <c r="I83">
        <v>-3.9E-2</v>
      </c>
      <c r="J83">
        <v>7.2999999999999995E-2</v>
      </c>
      <c r="L83">
        <f t="shared" si="57"/>
        <v>1.9E-2</v>
      </c>
      <c r="M83">
        <f t="shared" si="58"/>
        <v>0.22800000000000001</v>
      </c>
      <c r="N83">
        <f t="shared" si="59"/>
        <v>0.16800000000000001</v>
      </c>
      <c r="O83">
        <f t="shared" si="60"/>
        <v>0.13100000000000001</v>
      </c>
      <c r="P83">
        <f t="shared" si="61"/>
        <v>0.27400000000000002</v>
      </c>
      <c r="Q83">
        <f t="shared" si="62"/>
        <v>3.5000000000000003E-2</v>
      </c>
      <c r="R83">
        <f t="shared" si="63"/>
        <v>3.9E-2</v>
      </c>
      <c r="S83">
        <f t="shared" si="64"/>
        <v>7.2999999999999995E-2</v>
      </c>
      <c r="T83" t="str">
        <f t="shared" si="65"/>
        <v>openness - personality set d: I believe that there is no absolute right or wrong.</v>
      </c>
      <c r="U83" t="str">
        <f t="shared" si="66"/>
        <v>OPEN28</v>
      </c>
      <c r="V83" t="str">
        <f t="shared" si="67"/>
        <v/>
      </c>
      <c r="W83" t="str">
        <f t="shared" si="68"/>
        <v/>
      </c>
      <c r="X83" t="str">
        <f t="shared" si="69"/>
        <v/>
      </c>
      <c r="Y83" t="str">
        <f t="shared" si="70"/>
        <v/>
      </c>
      <c r="Z83" t="str">
        <f t="shared" si="71"/>
        <v/>
      </c>
      <c r="AA83" t="str">
        <f t="shared" si="72"/>
        <v/>
      </c>
      <c r="AB83" t="str">
        <f t="shared" si="73"/>
        <v/>
      </c>
      <c r="AC83" s="6" t="str">
        <f t="shared" si="74"/>
        <v/>
      </c>
    </row>
    <row r="84" spans="1:29">
      <c r="A84" t="s">
        <v>240</v>
      </c>
      <c r="B84" t="s">
        <v>129</v>
      </c>
      <c r="C84">
        <v>1.7999999999999999E-2</v>
      </c>
      <c r="D84">
        <v>-0.108</v>
      </c>
      <c r="E84">
        <v>0.12</v>
      </c>
      <c r="F84">
        <v>0.19700000000000001</v>
      </c>
      <c r="G84">
        <v>0.221</v>
      </c>
      <c r="H84">
        <v>0.18099999999999999</v>
      </c>
      <c r="I84">
        <v>0.156</v>
      </c>
      <c r="J84">
        <v>-5.5E-2</v>
      </c>
      <c r="L84">
        <f t="shared" si="57"/>
        <v>1.7999999999999999E-2</v>
      </c>
      <c r="M84">
        <f t="shared" si="58"/>
        <v>0.108</v>
      </c>
      <c r="N84">
        <f t="shared" si="59"/>
        <v>0.12</v>
      </c>
      <c r="O84">
        <f t="shared" si="60"/>
        <v>0.19700000000000001</v>
      </c>
      <c r="P84">
        <f t="shared" si="61"/>
        <v>0.221</v>
      </c>
      <c r="Q84">
        <f t="shared" si="62"/>
        <v>0.18099999999999999</v>
      </c>
      <c r="R84">
        <f t="shared" si="63"/>
        <v>0.156</v>
      </c>
      <c r="S84">
        <f t="shared" si="64"/>
        <v>5.5E-2</v>
      </c>
      <c r="T84" t="str">
        <f t="shared" si="65"/>
        <v>openness - personality set d: I sympathize with the homeless.</v>
      </c>
      <c r="U84" t="str">
        <f t="shared" si="66"/>
        <v>OPEN132</v>
      </c>
      <c r="V84" t="str">
        <f t="shared" si="67"/>
        <v/>
      </c>
      <c r="W84" t="str">
        <f t="shared" si="68"/>
        <v/>
      </c>
      <c r="X84" t="str">
        <f t="shared" si="69"/>
        <v/>
      </c>
      <c r="Y84" t="str">
        <f t="shared" si="70"/>
        <v/>
      </c>
      <c r="Z84" t="str">
        <f t="shared" si="71"/>
        <v/>
      </c>
      <c r="AA84" t="str">
        <f t="shared" si="72"/>
        <v/>
      </c>
      <c r="AB84" t="str">
        <f t="shared" si="73"/>
        <v/>
      </c>
      <c r="AC84" s="6" t="str">
        <f t="shared" si="74"/>
        <v/>
      </c>
    </row>
    <row r="89" spans="1:29">
      <c r="A89" t="s">
        <v>201</v>
      </c>
      <c r="B89" t="s">
        <v>90</v>
      </c>
      <c r="C89">
        <v>2.8000000000000001E-2</v>
      </c>
      <c r="D89">
        <v>8.0000000000000002E-3</v>
      </c>
      <c r="E89">
        <v>9.7000000000000003E-2</v>
      </c>
      <c r="F89">
        <v>-0.04</v>
      </c>
      <c r="G89">
        <v>-4.5999999999999999E-2</v>
      </c>
      <c r="H89">
        <v>0.70599999999999996</v>
      </c>
      <c r="I89">
        <v>9.5000000000000001E-2</v>
      </c>
      <c r="J89">
        <v>6.0999999999999999E-2</v>
      </c>
      <c r="L89">
        <f t="shared" ref="L89:L112" si="75">ABS(C89)</f>
        <v>2.8000000000000001E-2</v>
      </c>
      <c r="M89">
        <f t="shared" ref="M89:M112" si="76">ABS(D89)</f>
        <v>8.0000000000000002E-3</v>
      </c>
      <c r="N89">
        <f t="shared" ref="N89:N112" si="77">ABS(E89)</f>
        <v>9.7000000000000003E-2</v>
      </c>
      <c r="O89">
        <f t="shared" ref="O89:O112" si="78">ABS(F89)</f>
        <v>0.04</v>
      </c>
      <c r="P89">
        <f t="shared" ref="P89:P112" si="79">ABS(G89)</f>
        <v>4.5999999999999999E-2</v>
      </c>
      <c r="Q89">
        <f t="shared" ref="Q89:Q112" si="80">ABS(H89)</f>
        <v>0.70599999999999996</v>
      </c>
      <c r="R89">
        <f t="shared" ref="R89:R112" si="81">ABS(I89)</f>
        <v>9.5000000000000001E-2</v>
      </c>
      <c r="S89">
        <f t="shared" ref="S89:S112" si="82">ABS(J89)</f>
        <v>6.0999999999999999E-2</v>
      </c>
      <c r="T89" t="str">
        <f t="shared" ref="T89:T112" si="83">A89</f>
        <v>openness - personality set c: I seek explanations of things.</v>
      </c>
      <c r="U89" t="str">
        <f t="shared" ref="U89:U112" si="84">B89</f>
        <v>OPEN129</v>
      </c>
      <c r="V89" t="str">
        <f t="shared" ref="V89:V112" si="85">IF(ABS(L89)&lt;0.3,"",L89)</f>
        <v/>
      </c>
      <c r="W89" t="str">
        <f t="shared" ref="W89:W112" si="86">IF(ABS(M89)&lt;0.3,"",M89)</f>
        <v/>
      </c>
      <c r="X89" t="str">
        <f t="shared" ref="X89:X112" si="87">IF(ABS(N89)&lt;0.3,"",N89)</f>
        <v/>
      </c>
      <c r="Y89" t="str">
        <f t="shared" ref="Y89:Y112" si="88">IF(ABS(O89)&lt;0.3,"",O89)</f>
        <v/>
      </c>
      <c r="Z89" t="str">
        <f t="shared" ref="Z89:Z112" si="89">IF(ABS(P89)&lt;0.3,"",P89)</f>
        <v/>
      </c>
      <c r="AA89">
        <f t="shared" ref="AA89:AA112" si="90">IF(ABS(Q89)&lt;0.3,"",Q89)</f>
        <v>0.70599999999999996</v>
      </c>
      <c r="AB89" t="str">
        <f t="shared" ref="AB89:AB112" si="91">IF(ABS(R89)&lt;0.3,"",R89)</f>
        <v/>
      </c>
      <c r="AC89" s="6" t="str">
        <f t="shared" ref="AC89:AC112" si="92">IF(ABS(S89)&lt;0.3,"",S89)</f>
        <v/>
      </c>
    </row>
    <row r="90" spans="1:29">
      <c r="A90" t="s">
        <v>138</v>
      </c>
      <c r="B90" t="s">
        <v>27</v>
      </c>
      <c r="C90">
        <v>-1.7000000000000001E-2</v>
      </c>
      <c r="D90">
        <v>-0.18</v>
      </c>
      <c r="E90">
        <v>4.7E-2</v>
      </c>
      <c r="F90">
        <v>-0.17</v>
      </c>
      <c r="G90">
        <v>-1E-3</v>
      </c>
      <c r="H90">
        <v>0.70199999999999996</v>
      </c>
      <c r="I90">
        <v>7.0999999999999994E-2</v>
      </c>
      <c r="J90">
        <v>0.27100000000000002</v>
      </c>
      <c r="L90">
        <f t="shared" si="75"/>
        <v>1.7000000000000001E-2</v>
      </c>
      <c r="M90">
        <f t="shared" si="76"/>
        <v>0.18</v>
      </c>
      <c r="N90">
        <f t="shared" si="77"/>
        <v>4.7E-2</v>
      </c>
      <c r="O90">
        <f t="shared" si="78"/>
        <v>0.17</v>
      </c>
      <c r="P90">
        <f t="shared" si="79"/>
        <v>1E-3</v>
      </c>
      <c r="Q90">
        <f t="shared" si="80"/>
        <v>0.70199999999999996</v>
      </c>
      <c r="R90">
        <f t="shared" si="81"/>
        <v>7.0999999999999994E-2</v>
      </c>
      <c r="S90">
        <f t="shared" si="82"/>
        <v>0.27100000000000002</v>
      </c>
      <c r="T90" t="str">
        <f t="shared" si="83"/>
        <v>openness - personality set a: I tend to analyze things.</v>
      </c>
      <c r="U90" t="str">
        <f t="shared" si="84"/>
        <v>OPEN134</v>
      </c>
      <c r="V90" t="str">
        <f t="shared" si="85"/>
        <v/>
      </c>
      <c r="W90" t="str">
        <f t="shared" si="86"/>
        <v/>
      </c>
      <c r="X90" t="str">
        <f t="shared" si="87"/>
        <v/>
      </c>
      <c r="Y90" t="str">
        <f t="shared" si="88"/>
        <v/>
      </c>
      <c r="Z90" t="str">
        <f t="shared" si="89"/>
        <v/>
      </c>
      <c r="AA90">
        <f t="shared" si="90"/>
        <v>0.70199999999999996</v>
      </c>
      <c r="AB90" t="str">
        <f t="shared" si="91"/>
        <v/>
      </c>
      <c r="AC90" s="6" t="str">
        <f t="shared" si="92"/>
        <v/>
      </c>
    </row>
    <row r="91" spans="1:29">
      <c r="A91" t="s">
        <v>217</v>
      </c>
      <c r="B91" t="s">
        <v>106</v>
      </c>
      <c r="C91">
        <v>-2.1000000000000001E-2</v>
      </c>
      <c r="D91">
        <v>-5.8000000000000003E-2</v>
      </c>
      <c r="E91">
        <v>8.8999999999999996E-2</v>
      </c>
      <c r="F91">
        <v>-0.05</v>
      </c>
      <c r="G91">
        <v>0.05</v>
      </c>
      <c r="H91">
        <v>0.58499999999999996</v>
      </c>
      <c r="I91">
        <v>2.1000000000000001E-2</v>
      </c>
      <c r="J91">
        <v>-3.6999999999999998E-2</v>
      </c>
      <c r="L91">
        <f t="shared" si="75"/>
        <v>2.1000000000000001E-2</v>
      </c>
      <c r="M91">
        <f t="shared" si="76"/>
        <v>5.8000000000000003E-2</v>
      </c>
      <c r="N91">
        <f t="shared" si="77"/>
        <v>8.8999999999999996E-2</v>
      </c>
      <c r="O91">
        <f t="shared" si="78"/>
        <v>0.05</v>
      </c>
      <c r="P91">
        <f t="shared" si="79"/>
        <v>0.05</v>
      </c>
      <c r="Q91">
        <f t="shared" si="80"/>
        <v>0.58499999999999996</v>
      </c>
      <c r="R91">
        <f t="shared" si="81"/>
        <v>2.1000000000000001E-2</v>
      </c>
      <c r="S91">
        <f t="shared" si="82"/>
        <v>3.6999999999999998E-2</v>
      </c>
      <c r="T91" t="str">
        <f t="shared" si="83"/>
        <v>openness - personality set d: I try to identify the reasons for my actions.</v>
      </c>
      <c r="U91" t="str">
        <f t="shared" si="84"/>
        <v>OPEN144</v>
      </c>
      <c r="V91" t="str">
        <f t="shared" si="85"/>
        <v/>
      </c>
      <c r="W91" t="str">
        <f t="shared" si="86"/>
        <v/>
      </c>
      <c r="X91" t="str">
        <f t="shared" si="87"/>
        <v/>
      </c>
      <c r="Y91" t="str">
        <f t="shared" si="88"/>
        <v/>
      </c>
      <c r="Z91" t="str">
        <f t="shared" si="89"/>
        <v/>
      </c>
      <c r="AA91">
        <f t="shared" si="90"/>
        <v>0.58499999999999996</v>
      </c>
      <c r="AB91" t="str">
        <f t="shared" si="91"/>
        <v/>
      </c>
      <c r="AC91" s="6" t="str">
        <f t="shared" si="92"/>
        <v/>
      </c>
    </row>
    <row r="92" spans="1:29">
      <c r="A92" t="s">
        <v>222</v>
      </c>
      <c r="B92" t="s">
        <v>111</v>
      </c>
      <c r="C92">
        <v>7.0000000000000001E-3</v>
      </c>
      <c r="D92">
        <v>6.5000000000000002E-2</v>
      </c>
      <c r="E92">
        <v>-2.5000000000000001E-2</v>
      </c>
      <c r="F92">
        <v>3.1E-2</v>
      </c>
      <c r="G92">
        <v>0.182</v>
      </c>
      <c r="H92">
        <v>0.57199999999999995</v>
      </c>
      <c r="I92">
        <v>-9.7000000000000003E-2</v>
      </c>
      <c r="J92">
        <v>1.6E-2</v>
      </c>
      <c r="L92">
        <f t="shared" si="75"/>
        <v>7.0000000000000001E-3</v>
      </c>
      <c r="M92">
        <f t="shared" si="76"/>
        <v>6.5000000000000002E-2</v>
      </c>
      <c r="N92">
        <f t="shared" si="77"/>
        <v>2.5000000000000001E-2</v>
      </c>
      <c r="O92">
        <f t="shared" si="78"/>
        <v>3.1E-2</v>
      </c>
      <c r="P92">
        <f t="shared" si="79"/>
        <v>0.182</v>
      </c>
      <c r="Q92">
        <f t="shared" si="80"/>
        <v>0.57199999999999995</v>
      </c>
      <c r="R92">
        <f t="shared" si="81"/>
        <v>9.7000000000000003E-2</v>
      </c>
      <c r="S92">
        <f t="shared" si="82"/>
        <v>1.6E-2</v>
      </c>
      <c r="T92" t="str">
        <f t="shared" si="83"/>
        <v>openness - personality set d: I enjoy thinking about things.</v>
      </c>
      <c r="U92" t="str">
        <f t="shared" si="84"/>
        <v>OPEN56</v>
      </c>
      <c r="V92" t="str">
        <f t="shared" si="85"/>
        <v/>
      </c>
      <c r="W92" t="str">
        <f t="shared" si="86"/>
        <v/>
      </c>
      <c r="X92" t="str">
        <f t="shared" si="87"/>
        <v/>
      </c>
      <c r="Y92" t="str">
        <f t="shared" si="88"/>
        <v/>
      </c>
      <c r="Z92" t="str">
        <f t="shared" si="89"/>
        <v/>
      </c>
      <c r="AA92">
        <f t="shared" si="90"/>
        <v>0.57199999999999995</v>
      </c>
      <c r="AB92" t="str">
        <f t="shared" si="91"/>
        <v/>
      </c>
      <c r="AC92" s="6" t="str">
        <f t="shared" si="92"/>
        <v/>
      </c>
    </row>
    <row r="93" spans="1:29">
      <c r="A93" t="s">
        <v>229</v>
      </c>
      <c r="B93" t="s">
        <v>118</v>
      </c>
      <c r="C93">
        <v>-0.10100000000000001</v>
      </c>
      <c r="D93">
        <v>0.13400000000000001</v>
      </c>
      <c r="E93">
        <v>-8.1000000000000003E-2</v>
      </c>
      <c r="F93">
        <v>5.1999999999999998E-2</v>
      </c>
      <c r="G93">
        <v>-7.8E-2</v>
      </c>
      <c r="H93">
        <v>0.57199999999999995</v>
      </c>
      <c r="I93">
        <v>0.14299999999999999</v>
      </c>
      <c r="J93">
        <v>0.11600000000000001</v>
      </c>
      <c r="L93">
        <f t="shared" si="75"/>
        <v>0.10100000000000001</v>
      </c>
      <c r="M93">
        <f t="shared" si="76"/>
        <v>0.13400000000000001</v>
      </c>
      <c r="N93">
        <f t="shared" si="77"/>
        <v>8.1000000000000003E-2</v>
      </c>
      <c r="O93">
        <f t="shared" si="78"/>
        <v>5.1999999999999998E-2</v>
      </c>
      <c r="P93">
        <f t="shared" si="79"/>
        <v>7.8E-2</v>
      </c>
      <c r="Q93">
        <f t="shared" si="80"/>
        <v>0.57199999999999995</v>
      </c>
      <c r="R93">
        <f t="shared" si="81"/>
        <v>0.14299999999999999</v>
      </c>
      <c r="S93">
        <f t="shared" si="82"/>
        <v>0.11600000000000001</v>
      </c>
      <c r="T93" t="str">
        <f t="shared" si="83"/>
        <v>openness - personality set d: I like to speculate about things.</v>
      </c>
      <c r="U93" t="str">
        <f t="shared" si="84"/>
        <v>OPEN93</v>
      </c>
      <c r="V93" t="str">
        <f t="shared" si="85"/>
        <v/>
      </c>
      <c r="W93" t="str">
        <f t="shared" si="86"/>
        <v/>
      </c>
      <c r="X93" t="str">
        <f t="shared" si="87"/>
        <v/>
      </c>
      <c r="Y93" t="str">
        <f t="shared" si="88"/>
        <v/>
      </c>
      <c r="Z93" t="str">
        <f t="shared" si="89"/>
        <v/>
      </c>
      <c r="AA93">
        <f t="shared" si="90"/>
        <v>0.57199999999999995</v>
      </c>
      <c r="AB93" t="str">
        <f t="shared" si="91"/>
        <v/>
      </c>
      <c r="AC93" s="6" t="str">
        <f t="shared" si="92"/>
        <v/>
      </c>
    </row>
    <row r="94" spans="1:29">
      <c r="A94" t="s">
        <v>176</v>
      </c>
      <c r="B94" t="s">
        <v>65</v>
      </c>
      <c r="C94">
        <v>0.17299999999999999</v>
      </c>
      <c r="D94">
        <v>3.4000000000000002E-2</v>
      </c>
      <c r="E94">
        <v>0.187</v>
      </c>
      <c r="F94">
        <v>1.4E-2</v>
      </c>
      <c r="G94">
        <v>0.114</v>
      </c>
      <c r="H94">
        <v>0.49399999999999999</v>
      </c>
      <c r="I94">
        <v>8.8999999999999996E-2</v>
      </c>
      <c r="J94">
        <v>-5.5E-2</v>
      </c>
      <c r="L94">
        <f t="shared" si="75"/>
        <v>0.17299999999999999</v>
      </c>
      <c r="M94">
        <f t="shared" si="76"/>
        <v>3.4000000000000002E-2</v>
      </c>
      <c r="N94">
        <f t="shared" si="77"/>
        <v>0.187</v>
      </c>
      <c r="O94">
        <f t="shared" si="78"/>
        <v>1.4E-2</v>
      </c>
      <c r="P94">
        <f t="shared" si="79"/>
        <v>0.114</v>
      </c>
      <c r="Q94">
        <f t="shared" si="80"/>
        <v>0.49399999999999999</v>
      </c>
      <c r="R94">
        <f t="shared" si="81"/>
        <v>8.8999999999999996E-2</v>
      </c>
      <c r="S94">
        <f t="shared" si="82"/>
        <v>5.5E-2</v>
      </c>
      <c r="T94" t="str">
        <f t="shared" si="83"/>
        <v>openness - personality set b: I love to reflect on things.</v>
      </c>
      <c r="U94" t="str">
        <f t="shared" si="84"/>
        <v>OPEN104</v>
      </c>
      <c r="V94" t="str">
        <f t="shared" si="85"/>
        <v/>
      </c>
      <c r="W94" t="str">
        <f t="shared" si="86"/>
        <v/>
      </c>
      <c r="X94" t="str">
        <f t="shared" si="87"/>
        <v/>
      </c>
      <c r="Y94" t="str">
        <f t="shared" si="88"/>
        <v/>
      </c>
      <c r="Z94" t="str">
        <f t="shared" si="89"/>
        <v/>
      </c>
      <c r="AA94">
        <f t="shared" si="90"/>
        <v>0.49399999999999999</v>
      </c>
      <c r="AB94" t="str">
        <f t="shared" si="91"/>
        <v/>
      </c>
      <c r="AC94" s="6" t="str">
        <f t="shared" si="92"/>
        <v/>
      </c>
    </row>
    <row r="95" spans="1:29">
      <c r="A95" t="s">
        <v>161</v>
      </c>
      <c r="B95" t="s">
        <v>50</v>
      </c>
      <c r="C95">
        <v>-6.5000000000000002E-2</v>
      </c>
      <c r="D95">
        <v>4.1000000000000002E-2</v>
      </c>
      <c r="E95">
        <v>0.154</v>
      </c>
      <c r="F95">
        <v>-7.0999999999999994E-2</v>
      </c>
      <c r="G95">
        <v>0.21299999999999999</v>
      </c>
      <c r="H95">
        <v>0.45800000000000002</v>
      </c>
      <c r="I95">
        <v>-1.4E-2</v>
      </c>
      <c r="J95">
        <v>-0.13400000000000001</v>
      </c>
      <c r="L95">
        <f t="shared" si="75"/>
        <v>6.5000000000000002E-2</v>
      </c>
      <c r="M95">
        <f t="shared" si="76"/>
        <v>4.1000000000000002E-2</v>
      </c>
      <c r="N95">
        <f t="shared" si="77"/>
        <v>0.154</v>
      </c>
      <c r="O95">
        <f t="shared" si="78"/>
        <v>7.0999999999999994E-2</v>
      </c>
      <c r="P95">
        <f t="shared" si="79"/>
        <v>0.21299999999999999</v>
      </c>
      <c r="Q95">
        <f t="shared" si="80"/>
        <v>0.45800000000000002</v>
      </c>
      <c r="R95">
        <f t="shared" si="81"/>
        <v>1.4E-2</v>
      </c>
      <c r="S95">
        <f t="shared" si="82"/>
        <v>0.13400000000000001</v>
      </c>
      <c r="T95" t="str">
        <f t="shared" si="83"/>
        <v>openness - personality set a: I think about the causes of my emotions.</v>
      </c>
      <c r="U95" t="str">
        <f t="shared" si="84"/>
        <v>OPEN139</v>
      </c>
      <c r="V95" t="str">
        <f t="shared" si="85"/>
        <v/>
      </c>
      <c r="W95" t="str">
        <f t="shared" si="86"/>
        <v/>
      </c>
      <c r="X95" t="str">
        <f t="shared" si="87"/>
        <v/>
      </c>
      <c r="Y95" t="str">
        <f t="shared" si="88"/>
        <v/>
      </c>
      <c r="Z95" t="str">
        <f t="shared" si="89"/>
        <v/>
      </c>
      <c r="AA95">
        <f t="shared" si="90"/>
        <v>0.45800000000000002</v>
      </c>
      <c r="AB95" t="str">
        <f t="shared" si="91"/>
        <v/>
      </c>
      <c r="AC95" s="6" t="str">
        <f t="shared" si="92"/>
        <v/>
      </c>
    </row>
    <row r="96" spans="1:29">
      <c r="A96" t="s">
        <v>196</v>
      </c>
      <c r="B96" t="s">
        <v>85</v>
      </c>
      <c r="C96">
        <v>0.308</v>
      </c>
      <c r="D96">
        <v>3.9E-2</v>
      </c>
      <c r="E96">
        <v>3.4000000000000002E-2</v>
      </c>
      <c r="F96">
        <v>1.2999999999999999E-2</v>
      </c>
      <c r="G96">
        <v>0.08</v>
      </c>
      <c r="H96">
        <v>0.45700000000000002</v>
      </c>
      <c r="I96">
        <v>-8.3000000000000004E-2</v>
      </c>
      <c r="J96">
        <v>-5.3999999999999999E-2</v>
      </c>
      <c r="L96">
        <f t="shared" si="75"/>
        <v>0.308</v>
      </c>
      <c r="M96">
        <f t="shared" si="76"/>
        <v>3.9E-2</v>
      </c>
      <c r="N96">
        <f t="shared" si="77"/>
        <v>3.4000000000000002E-2</v>
      </c>
      <c r="O96">
        <f t="shared" si="78"/>
        <v>1.2999999999999999E-2</v>
      </c>
      <c r="P96">
        <f t="shared" si="79"/>
        <v>0.08</v>
      </c>
      <c r="Q96">
        <f t="shared" si="80"/>
        <v>0.45700000000000002</v>
      </c>
      <c r="R96">
        <f t="shared" si="81"/>
        <v>8.3000000000000004E-2</v>
      </c>
      <c r="S96">
        <f t="shared" si="82"/>
        <v>5.3999999999999999E-2</v>
      </c>
      <c r="T96" t="str">
        <f t="shared" si="83"/>
        <v>openness - personality set c: I find the world a very interesting place.</v>
      </c>
      <c r="U96" t="str">
        <f t="shared" si="84"/>
        <v>OPEN64</v>
      </c>
      <c r="V96">
        <f t="shared" si="85"/>
        <v>0.308</v>
      </c>
      <c r="W96" t="str">
        <f t="shared" si="86"/>
        <v/>
      </c>
      <c r="X96" t="str">
        <f t="shared" si="87"/>
        <v/>
      </c>
      <c r="Y96" t="str">
        <f t="shared" si="88"/>
        <v/>
      </c>
      <c r="Z96" t="str">
        <f t="shared" si="89"/>
        <v/>
      </c>
      <c r="AA96">
        <f t="shared" si="90"/>
        <v>0.45700000000000002</v>
      </c>
      <c r="AB96" t="str">
        <f t="shared" si="91"/>
        <v/>
      </c>
      <c r="AC96" s="6" t="str">
        <f t="shared" si="92"/>
        <v/>
      </c>
    </row>
    <row r="97" spans="1:29">
      <c r="A97" t="s">
        <v>212</v>
      </c>
      <c r="B97" t="s">
        <v>101</v>
      </c>
      <c r="C97">
        <v>0.126</v>
      </c>
      <c r="D97">
        <v>-0.05</v>
      </c>
      <c r="E97">
        <v>0.3</v>
      </c>
      <c r="F97">
        <v>0.03</v>
      </c>
      <c r="G97">
        <v>-3.6999999999999998E-2</v>
      </c>
      <c r="H97">
        <v>0.44900000000000001</v>
      </c>
      <c r="I97">
        <v>-7.6999999999999999E-2</v>
      </c>
      <c r="J97">
        <v>-5.1999999999999998E-2</v>
      </c>
      <c r="L97">
        <f t="shared" si="75"/>
        <v>0.126</v>
      </c>
      <c r="M97">
        <f t="shared" si="76"/>
        <v>0.05</v>
      </c>
      <c r="N97">
        <f t="shared" si="77"/>
        <v>0.3</v>
      </c>
      <c r="O97">
        <f t="shared" si="78"/>
        <v>0.03</v>
      </c>
      <c r="P97">
        <f t="shared" si="79"/>
        <v>3.6999999999999998E-2</v>
      </c>
      <c r="Q97">
        <f t="shared" si="80"/>
        <v>0.44900000000000001</v>
      </c>
      <c r="R97">
        <f t="shared" si="81"/>
        <v>7.6999999999999999E-2</v>
      </c>
      <c r="S97">
        <f t="shared" si="82"/>
        <v>5.1999999999999998E-2</v>
      </c>
      <c r="T97" t="str">
        <f t="shared" si="83"/>
        <v>openness - personality set c: I think about different possibilities when making decisions.</v>
      </c>
      <c r="U97" t="str">
        <f t="shared" si="84"/>
        <v>OPEN136</v>
      </c>
      <c r="V97" t="str">
        <f t="shared" si="85"/>
        <v/>
      </c>
      <c r="W97" t="str">
        <f t="shared" si="86"/>
        <v/>
      </c>
      <c r="X97">
        <f t="shared" si="87"/>
        <v>0.3</v>
      </c>
      <c r="Y97" t="str">
        <f t="shared" si="88"/>
        <v/>
      </c>
      <c r="Z97" t="str">
        <f t="shared" si="89"/>
        <v/>
      </c>
      <c r="AA97">
        <f t="shared" si="90"/>
        <v>0.44900000000000001</v>
      </c>
      <c r="AB97" t="str">
        <f t="shared" si="91"/>
        <v/>
      </c>
      <c r="AC97" s="6" t="str">
        <f t="shared" si="92"/>
        <v/>
      </c>
    </row>
    <row r="98" spans="1:29">
      <c r="A98" t="s">
        <v>223</v>
      </c>
      <c r="B98" t="s">
        <v>112</v>
      </c>
      <c r="C98">
        <v>-3.0000000000000001E-3</v>
      </c>
      <c r="D98">
        <v>9.2999999999999999E-2</v>
      </c>
      <c r="E98">
        <v>1E-3</v>
      </c>
      <c r="F98">
        <v>0.22700000000000001</v>
      </c>
      <c r="G98">
        <v>0.2</v>
      </c>
      <c r="H98">
        <v>0.435</v>
      </c>
      <c r="I98">
        <v>-5.2999999999999999E-2</v>
      </c>
      <c r="J98">
        <v>7.6999999999999999E-2</v>
      </c>
      <c r="L98">
        <f t="shared" si="75"/>
        <v>3.0000000000000001E-3</v>
      </c>
      <c r="M98">
        <f t="shared" si="76"/>
        <v>9.2999999999999999E-2</v>
      </c>
      <c r="N98">
        <f t="shared" si="77"/>
        <v>1E-3</v>
      </c>
      <c r="O98">
        <f t="shared" si="78"/>
        <v>0.22700000000000001</v>
      </c>
      <c r="P98">
        <f t="shared" si="79"/>
        <v>0.2</v>
      </c>
      <c r="Q98">
        <f t="shared" si="80"/>
        <v>0.435</v>
      </c>
      <c r="R98">
        <f t="shared" si="81"/>
        <v>5.2999999999999999E-2</v>
      </c>
      <c r="S98">
        <f t="shared" si="82"/>
        <v>7.6999999999999999E-2</v>
      </c>
      <c r="T98" t="str">
        <f t="shared" si="83"/>
        <v>openness - personality set d: I enjoy thought-provoking movies.</v>
      </c>
      <c r="U98" t="str">
        <f t="shared" si="84"/>
        <v>OPEN58</v>
      </c>
      <c r="V98" t="str">
        <f t="shared" si="85"/>
        <v/>
      </c>
      <c r="W98" t="str">
        <f t="shared" si="86"/>
        <v/>
      </c>
      <c r="X98" t="str">
        <f t="shared" si="87"/>
        <v/>
      </c>
      <c r="Y98" t="str">
        <f t="shared" si="88"/>
        <v/>
      </c>
      <c r="Z98" t="str">
        <f t="shared" si="89"/>
        <v/>
      </c>
      <c r="AA98">
        <f t="shared" si="90"/>
        <v>0.435</v>
      </c>
      <c r="AB98" t="str">
        <f t="shared" si="91"/>
        <v/>
      </c>
      <c r="AC98" s="6" t="str">
        <f t="shared" si="92"/>
        <v/>
      </c>
    </row>
    <row r="99" spans="1:29">
      <c r="A99" t="s">
        <v>214</v>
      </c>
      <c r="B99" t="s">
        <v>103</v>
      </c>
      <c r="C99">
        <v>2.3E-2</v>
      </c>
      <c r="D99">
        <v>1.2999999999999999E-2</v>
      </c>
      <c r="E99">
        <v>0.30299999999999999</v>
      </c>
      <c r="F99">
        <v>8.4000000000000005E-2</v>
      </c>
      <c r="G99">
        <v>-0.20499999999999999</v>
      </c>
      <c r="H99">
        <v>0.42799999999999999</v>
      </c>
      <c r="I99">
        <v>-9.7000000000000003E-2</v>
      </c>
      <c r="J99">
        <v>0.247</v>
      </c>
      <c r="L99">
        <f t="shared" si="75"/>
        <v>2.3E-2</v>
      </c>
      <c r="M99">
        <f t="shared" si="76"/>
        <v>1.2999999999999999E-2</v>
      </c>
      <c r="N99">
        <f t="shared" si="77"/>
        <v>0.30299999999999999</v>
      </c>
      <c r="O99">
        <f t="shared" si="78"/>
        <v>8.4000000000000005E-2</v>
      </c>
      <c r="P99">
        <f t="shared" si="79"/>
        <v>0.20499999999999999</v>
      </c>
      <c r="Q99">
        <f t="shared" si="80"/>
        <v>0.42799999999999999</v>
      </c>
      <c r="R99">
        <f t="shared" si="81"/>
        <v>9.7000000000000003E-2</v>
      </c>
      <c r="S99">
        <f t="shared" si="82"/>
        <v>0.247</v>
      </c>
      <c r="T99" t="str">
        <f t="shared" si="83"/>
        <v>openness - personality set c: I can easily link facts together.</v>
      </c>
      <c r="U99" t="str">
        <f t="shared" si="84"/>
        <v>OPEN29</v>
      </c>
      <c r="V99" t="str">
        <f t="shared" si="85"/>
        <v/>
      </c>
      <c r="W99" t="str">
        <f t="shared" si="86"/>
        <v/>
      </c>
      <c r="X99">
        <f t="shared" si="87"/>
        <v>0.30299999999999999</v>
      </c>
      <c r="Y99" t="str">
        <f t="shared" si="88"/>
        <v/>
      </c>
      <c r="Z99" t="str">
        <f t="shared" si="89"/>
        <v/>
      </c>
      <c r="AA99">
        <f t="shared" si="90"/>
        <v>0.42799999999999999</v>
      </c>
      <c r="AB99" t="str">
        <f t="shared" si="91"/>
        <v/>
      </c>
      <c r="AC99" s="6" t="str">
        <f t="shared" si="92"/>
        <v/>
      </c>
    </row>
    <row r="100" spans="1:29">
      <c r="A100" t="s">
        <v>134</v>
      </c>
      <c r="B100" t="s">
        <v>23</v>
      </c>
      <c r="C100">
        <v>0.106</v>
      </c>
      <c r="D100">
        <v>2.1000000000000001E-2</v>
      </c>
      <c r="E100">
        <v>0.26600000000000001</v>
      </c>
      <c r="F100">
        <v>0.02</v>
      </c>
      <c r="G100">
        <v>-3.7999999999999999E-2</v>
      </c>
      <c r="H100">
        <v>0.42799999999999999</v>
      </c>
      <c r="I100">
        <v>-6.0000000000000001E-3</v>
      </c>
      <c r="J100">
        <v>-0.106</v>
      </c>
      <c r="L100">
        <f t="shared" si="75"/>
        <v>0.106</v>
      </c>
      <c r="M100">
        <f t="shared" si="76"/>
        <v>2.1000000000000001E-2</v>
      </c>
      <c r="N100">
        <f t="shared" si="77"/>
        <v>0.26600000000000001</v>
      </c>
      <c r="O100">
        <f t="shared" si="78"/>
        <v>0.02</v>
      </c>
      <c r="P100">
        <f t="shared" si="79"/>
        <v>3.7999999999999999E-2</v>
      </c>
      <c r="Q100">
        <f t="shared" si="80"/>
        <v>0.42799999999999999</v>
      </c>
      <c r="R100">
        <f t="shared" si="81"/>
        <v>6.0000000000000001E-3</v>
      </c>
      <c r="S100">
        <f t="shared" si="82"/>
        <v>0.106</v>
      </c>
      <c r="T100" t="str">
        <f t="shared" si="83"/>
        <v>openness - personality set a: I try to understand myself.</v>
      </c>
      <c r="U100" t="str">
        <f t="shared" si="84"/>
        <v>OPEN145</v>
      </c>
      <c r="V100" t="str">
        <f t="shared" si="85"/>
        <v/>
      </c>
      <c r="W100" t="str">
        <f t="shared" si="86"/>
        <v/>
      </c>
      <c r="X100" t="str">
        <f t="shared" si="87"/>
        <v/>
      </c>
      <c r="Y100" t="str">
        <f t="shared" si="88"/>
        <v/>
      </c>
      <c r="Z100" t="str">
        <f t="shared" si="89"/>
        <v/>
      </c>
      <c r="AA100">
        <f t="shared" si="90"/>
        <v>0.42799999999999999</v>
      </c>
      <c r="AB100" t="str">
        <f t="shared" si="91"/>
        <v/>
      </c>
      <c r="AC100" s="6" t="str">
        <f t="shared" si="92"/>
        <v/>
      </c>
    </row>
    <row r="101" spans="1:29">
      <c r="A101" t="s">
        <v>213</v>
      </c>
      <c r="B101" t="s">
        <v>102</v>
      </c>
      <c r="C101">
        <v>8.9999999999999993E-3</v>
      </c>
      <c r="D101">
        <v>1.6E-2</v>
      </c>
      <c r="E101">
        <v>0.14499999999999999</v>
      </c>
      <c r="F101">
        <v>-1.0999999999999999E-2</v>
      </c>
      <c r="G101">
        <v>6.0000000000000001E-3</v>
      </c>
      <c r="H101">
        <v>0.42699999999999999</v>
      </c>
      <c r="I101">
        <v>-0.184</v>
      </c>
      <c r="J101">
        <v>-0.20499999999999999</v>
      </c>
      <c r="L101">
        <f t="shared" si="75"/>
        <v>8.9999999999999993E-3</v>
      </c>
      <c r="M101">
        <f t="shared" si="76"/>
        <v>1.6E-2</v>
      </c>
      <c r="N101">
        <f t="shared" si="77"/>
        <v>0.14499999999999999</v>
      </c>
      <c r="O101">
        <f t="shared" si="78"/>
        <v>1.0999999999999999E-2</v>
      </c>
      <c r="P101">
        <f t="shared" si="79"/>
        <v>6.0000000000000001E-3</v>
      </c>
      <c r="Q101">
        <f t="shared" si="80"/>
        <v>0.42699999999999999</v>
      </c>
      <c r="R101">
        <f t="shared" si="81"/>
        <v>0.184</v>
      </c>
      <c r="S101">
        <f t="shared" si="82"/>
        <v>0.20499999999999999</v>
      </c>
      <c r="T101" t="str">
        <f t="shared" si="83"/>
        <v>openness - personality set c: I am usually aware of the way that I`m feeling.</v>
      </c>
      <c r="U101" t="str">
        <f t="shared" si="84"/>
        <v>OPEN16</v>
      </c>
      <c r="V101" t="str">
        <f t="shared" si="85"/>
        <v/>
      </c>
      <c r="W101" t="str">
        <f t="shared" si="86"/>
        <v/>
      </c>
      <c r="X101" t="str">
        <f t="shared" si="87"/>
        <v/>
      </c>
      <c r="Y101" t="str">
        <f t="shared" si="88"/>
        <v/>
      </c>
      <c r="Z101" t="str">
        <f t="shared" si="89"/>
        <v/>
      </c>
      <c r="AA101">
        <f t="shared" si="90"/>
        <v>0.42699999999999999</v>
      </c>
      <c r="AB101" t="str">
        <f t="shared" si="91"/>
        <v/>
      </c>
      <c r="AC101" s="6" t="str">
        <f t="shared" si="92"/>
        <v/>
      </c>
    </row>
    <row r="102" spans="1:29">
      <c r="A102" t="s">
        <v>202</v>
      </c>
      <c r="B102" t="s">
        <v>91</v>
      </c>
      <c r="C102">
        <v>4.0000000000000001E-3</v>
      </c>
      <c r="D102">
        <v>0.23499999999999999</v>
      </c>
      <c r="E102">
        <v>5.0000000000000001E-3</v>
      </c>
      <c r="F102">
        <v>2.1000000000000001E-2</v>
      </c>
      <c r="G102">
        <v>0.29099999999999998</v>
      </c>
      <c r="H102">
        <v>0.41</v>
      </c>
      <c r="I102">
        <v>-0.14399999999999999</v>
      </c>
      <c r="J102">
        <v>0.21199999999999999</v>
      </c>
      <c r="L102">
        <f t="shared" si="75"/>
        <v>4.0000000000000001E-3</v>
      </c>
      <c r="M102">
        <f t="shared" si="76"/>
        <v>0.23499999999999999</v>
      </c>
      <c r="N102">
        <f t="shared" si="77"/>
        <v>5.0000000000000001E-3</v>
      </c>
      <c r="O102">
        <f t="shared" si="78"/>
        <v>2.1000000000000001E-2</v>
      </c>
      <c r="P102">
        <f t="shared" si="79"/>
        <v>0.29099999999999998</v>
      </c>
      <c r="Q102">
        <f t="shared" si="80"/>
        <v>0.41</v>
      </c>
      <c r="R102">
        <f t="shared" si="81"/>
        <v>0.14399999999999999</v>
      </c>
      <c r="S102">
        <f t="shared" si="82"/>
        <v>0.21199999999999999</v>
      </c>
      <c r="T102" t="str">
        <f t="shared" si="83"/>
        <v>openness - personality set c: I am interested in abstract ideas.</v>
      </c>
      <c r="U102" t="str">
        <f t="shared" si="84"/>
        <v>OPEN8</v>
      </c>
      <c r="V102" t="str">
        <f t="shared" si="85"/>
        <v/>
      </c>
      <c r="W102" t="str">
        <f t="shared" si="86"/>
        <v/>
      </c>
      <c r="X102" t="str">
        <f t="shared" si="87"/>
        <v/>
      </c>
      <c r="Y102" t="str">
        <f t="shared" si="88"/>
        <v/>
      </c>
      <c r="Z102" t="str">
        <f t="shared" si="89"/>
        <v/>
      </c>
      <c r="AA102">
        <f t="shared" si="90"/>
        <v>0.41</v>
      </c>
      <c r="AB102" t="str">
        <f t="shared" si="91"/>
        <v/>
      </c>
      <c r="AC102" s="6" t="str">
        <f t="shared" si="92"/>
        <v/>
      </c>
    </row>
    <row r="103" spans="1:29">
      <c r="A103" t="s">
        <v>177</v>
      </c>
      <c r="B103" t="s">
        <v>66</v>
      </c>
      <c r="C103">
        <v>6.7000000000000004E-2</v>
      </c>
      <c r="D103">
        <v>0.30199999999999999</v>
      </c>
      <c r="E103">
        <v>-4.5999999999999999E-2</v>
      </c>
      <c r="F103">
        <v>4.2000000000000003E-2</v>
      </c>
      <c r="G103">
        <v>-0.21199999999999999</v>
      </c>
      <c r="H103">
        <v>0.38</v>
      </c>
      <c r="I103">
        <v>0.16800000000000001</v>
      </c>
      <c r="J103">
        <v>0.11899999999999999</v>
      </c>
      <c r="L103">
        <f t="shared" si="75"/>
        <v>6.7000000000000004E-2</v>
      </c>
      <c r="M103">
        <f t="shared" si="76"/>
        <v>0.30199999999999999</v>
      </c>
      <c r="N103">
        <f t="shared" si="77"/>
        <v>4.5999999999999999E-2</v>
      </c>
      <c r="O103">
        <f t="shared" si="78"/>
        <v>4.2000000000000003E-2</v>
      </c>
      <c r="P103">
        <f t="shared" si="79"/>
        <v>0.21199999999999999</v>
      </c>
      <c r="Q103">
        <f t="shared" si="80"/>
        <v>0.38</v>
      </c>
      <c r="R103">
        <f t="shared" si="81"/>
        <v>0.16800000000000001</v>
      </c>
      <c r="S103">
        <f t="shared" si="82"/>
        <v>0.11899999999999999</v>
      </c>
      <c r="T103" t="str">
        <f t="shared" si="83"/>
        <v>openness - personality set b: I tend to think of alternatives when someone tells me how to do something.</v>
      </c>
      <c r="U103" t="str">
        <f t="shared" si="84"/>
        <v>OPEN135</v>
      </c>
      <c r="V103" t="str">
        <f t="shared" si="85"/>
        <v/>
      </c>
      <c r="W103">
        <f t="shared" si="86"/>
        <v>0.30199999999999999</v>
      </c>
      <c r="X103" t="str">
        <f t="shared" si="87"/>
        <v/>
      </c>
      <c r="Y103" t="str">
        <f t="shared" si="88"/>
        <v/>
      </c>
      <c r="Z103" t="str">
        <f t="shared" si="89"/>
        <v/>
      </c>
      <c r="AA103">
        <f t="shared" si="90"/>
        <v>0.38</v>
      </c>
      <c r="AB103" t="str">
        <f t="shared" si="91"/>
        <v/>
      </c>
      <c r="AC103" s="6" t="str">
        <f t="shared" si="92"/>
        <v/>
      </c>
    </row>
    <row r="104" spans="1:29">
      <c r="A104" t="s">
        <v>195</v>
      </c>
      <c r="B104" t="s">
        <v>84</v>
      </c>
      <c r="C104">
        <v>0.20200000000000001</v>
      </c>
      <c r="D104">
        <v>-7.5999999999999998E-2</v>
      </c>
      <c r="E104">
        <v>0.23799999999999999</v>
      </c>
      <c r="F104">
        <v>0.112</v>
      </c>
      <c r="G104">
        <v>0.13700000000000001</v>
      </c>
      <c r="H104">
        <v>0.375</v>
      </c>
      <c r="I104">
        <v>-5.0000000000000001E-3</v>
      </c>
      <c r="J104">
        <v>5.2999999999999999E-2</v>
      </c>
      <c r="L104">
        <f t="shared" si="75"/>
        <v>0.20200000000000001</v>
      </c>
      <c r="M104">
        <f t="shared" si="76"/>
        <v>7.5999999999999998E-2</v>
      </c>
      <c r="N104">
        <f t="shared" si="77"/>
        <v>0.23799999999999999</v>
      </c>
      <c r="O104">
        <f t="shared" si="78"/>
        <v>0.112</v>
      </c>
      <c r="P104">
        <f t="shared" si="79"/>
        <v>0.13700000000000001</v>
      </c>
      <c r="Q104">
        <f t="shared" si="80"/>
        <v>0.375</v>
      </c>
      <c r="R104">
        <f t="shared" si="81"/>
        <v>5.0000000000000001E-3</v>
      </c>
      <c r="S104">
        <f t="shared" si="82"/>
        <v>5.2999999999999999E-2</v>
      </c>
      <c r="T104" t="str">
        <f t="shared" si="83"/>
        <v>openness - personality set c: I want to increase my knowledge.</v>
      </c>
      <c r="U104" t="str">
        <f t="shared" si="84"/>
        <v>OPEN148</v>
      </c>
      <c r="V104" t="str">
        <f t="shared" si="85"/>
        <v/>
      </c>
      <c r="W104" t="str">
        <f t="shared" si="86"/>
        <v/>
      </c>
      <c r="X104" t="str">
        <f t="shared" si="87"/>
        <v/>
      </c>
      <c r="Y104" t="str">
        <f t="shared" si="88"/>
        <v/>
      </c>
      <c r="Z104" t="str">
        <f t="shared" si="89"/>
        <v/>
      </c>
      <c r="AA104">
        <f t="shared" si="90"/>
        <v>0.375</v>
      </c>
      <c r="AB104" t="str">
        <f t="shared" si="91"/>
        <v/>
      </c>
      <c r="AC104" s="6" t="str">
        <f t="shared" si="92"/>
        <v/>
      </c>
    </row>
    <row r="105" spans="1:29">
      <c r="A105" t="s">
        <v>220</v>
      </c>
      <c r="B105" t="s">
        <v>109</v>
      </c>
      <c r="C105">
        <v>0.32</v>
      </c>
      <c r="D105">
        <v>-7.2999999999999995E-2</v>
      </c>
      <c r="E105">
        <v>1E-3</v>
      </c>
      <c r="F105">
        <v>-6.6000000000000003E-2</v>
      </c>
      <c r="G105">
        <v>0.221</v>
      </c>
      <c r="H105">
        <v>0.36699999999999999</v>
      </c>
      <c r="I105">
        <v>2E-3</v>
      </c>
      <c r="J105">
        <v>-8.0000000000000002E-3</v>
      </c>
      <c r="L105">
        <f t="shared" si="75"/>
        <v>0.32</v>
      </c>
      <c r="M105">
        <f t="shared" si="76"/>
        <v>7.2999999999999995E-2</v>
      </c>
      <c r="N105">
        <f t="shared" si="77"/>
        <v>1E-3</v>
      </c>
      <c r="O105">
        <f t="shared" si="78"/>
        <v>6.6000000000000003E-2</v>
      </c>
      <c r="P105">
        <f t="shared" si="79"/>
        <v>0.221</v>
      </c>
      <c r="Q105">
        <f t="shared" si="80"/>
        <v>0.36699999999999999</v>
      </c>
      <c r="R105">
        <f t="shared" si="81"/>
        <v>2E-3</v>
      </c>
      <c r="S105">
        <f t="shared" si="82"/>
        <v>8.0000000000000002E-3</v>
      </c>
      <c r="T105" t="str">
        <f t="shared" si="83"/>
        <v>openness - personality set d: I enjoy the beauty of nature.</v>
      </c>
      <c r="U105" t="str">
        <f t="shared" si="84"/>
        <v>OPEN55</v>
      </c>
      <c r="V105">
        <f t="shared" si="85"/>
        <v>0.32</v>
      </c>
      <c r="W105" t="str">
        <f t="shared" si="86"/>
        <v/>
      </c>
      <c r="X105" t="str">
        <f t="shared" si="87"/>
        <v/>
      </c>
      <c r="Y105" t="str">
        <f t="shared" si="88"/>
        <v/>
      </c>
      <c r="Z105" t="str">
        <f t="shared" si="89"/>
        <v/>
      </c>
      <c r="AA105">
        <f t="shared" si="90"/>
        <v>0.36699999999999999</v>
      </c>
      <c r="AB105" t="str">
        <f t="shared" si="91"/>
        <v/>
      </c>
      <c r="AC105" s="6" t="str">
        <f t="shared" si="92"/>
        <v/>
      </c>
    </row>
    <row r="106" spans="1:29">
      <c r="A106" t="s">
        <v>137</v>
      </c>
      <c r="B106" t="s">
        <v>26</v>
      </c>
      <c r="C106">
        <v>0.26200000000000001</v>
      </c>
      <c r="D106">
        <v>-4.3999999999999997E-2</v>
      </c>
      <c r="E106">
        <v>-0.01</v>
      </c>
      <c r="F106">
        <v>9.6000000000000002E-2</v>
      </c>
      <c r="G106">
        <v>0.129</v>
      </c>
      <c r="H106">
        <v>0.36199999999999999</v>
      </c>
      <c r="I106">
        <v>-4.8000000000000001E-2</v>
      </c>
      <c r="J106">
        <v>5.8000000000000003E-2</v>
      </c>
      <c r="L106">
        <f t="shared" si="75"/>
        <v>0.26200000000000001</v>
      </c>
      <c r="M106">
        <f t="shared" si="76"/>
        <v>4.3999999999999997E-2</v>
      </c>
      <c r="N106">
        <f t="shared" si="77"/>
        <v>0.01</v>
      </c>
      <c r="O106">
        <f t="shared" si="78"/>
        <v>9.6000000000000002E-2</v>
      </c>
      <c r="P106">
        <f t="shared" si="79"/>
        <v>0.129</v>
      </c>
      <c r="Q106">
        <f t="shared" si="80"/>
        <v>0.36199999999999999</v>
      </c>
      <c r="R106">
        <f t="shared" si="81"/>
        <v>4.8000000000000001E-2</v>
      </c>
      <c r="S106">
        <f t="shared" si="82"/>
        <v>5.8000000000000003E-2</v>
      </c>
      <c r="T106" t="str">
        <f t="shared" si="83"/>
        <v>openness - personality set a: I am thrilled when I learn something new.</v>
      </c>
      <c r="U106" t="str">
        <f t="shared" si="84"/>
        <v>OPEN15</v>
      </c>
      <c r="V106" t="str">
        <f t="shared" si="85"/>
        <v/>
      </c>
      <c r="W106" t="str">
        <f t="shared" si="86"/>
        <v/>
      </c>
      <c r="X106" t="str">
        <f t="shared" si="87"/>
        <v/>
      </c>
      <c r="Y106" t="str">
        <f t="shared" si="88"/>
        <v/>
      </c>
      <c r="Z106" t="str">
        <f t="shared" si="89"/>
        <v/>
      </c>
      <c r="AA106">
        <f t="shared" si="90"/>
        <v>0.36199999999999999</v>
      </c>
      <c r="AB106" t="str">
        <f t="shared" si="91"/>
        <v/>
      </c>
      <c r="AC106" s="6" t="str">
        <f t="shared" si="92"/>
        <v/>
      </c>
    </row>
    <row r="107" spans="1:29">
      <c r="A107" t="s">
        <v>244</v>
      </c>
      <c r="B107" t="s">
        <v>133</v>
      </c>
      <c r="C107">
        <v>-7.9000000000000001E-2</v>
      </c>
      <c r="D107">
        <v>0.314</v>
      </c>
      <c r="E107" s="1">
        <v>0.36</v>
      </c>
      <c r="F107">
        <v>-5.0000000000000001E-3</v>
      </c>
      <c r="G107">
        <v>1.2999999999999999E-2</v>
      </c>
      <c r="H107">
        <v>0.36099999999999999</v>
      </c>
      <c r="I107">
        <v>-0.122</v>
      </c>
      <c r="J107">
        <v>-7.0000000000000001E-3</v>
      </c>
      <c r="L107">
        <f t="shared" si="75"/>
        <v>7.9000000000000001E-2</v>
      </c>
      <c r="M107">
        <f t="shared" si="76"/>
        <v>0.314</v>
      </c>
      <c r="N107">
        <f t="shared" si="77"/>
        <v>0.36</v>
      </c>
      <c r="O107">
        <f t="shared" si="78"/>
        <v>5.0000000000000001E-3</v>
      </c>
      <c r="P107">
        <f t="shared" si="79"/>
        <v>1.2999999999999999E-2</v>
      </c>
      <c r="Q107">
        <f t="shared" si="80"/>
        <v>0.36099999999999999</v>
      </c>
      <c r="R107">
        <f t="shared" si="81"/>
        <v>0.122</v>
      </c>
      <c r="S107">
        <f t="shared" si="82"/>
        <v>7.0000000000000001E-3</v>
      </c>
      <c r="T107" t="str">
        <f t="shared" si="83"/>
        <v>openness - personality set d: I come up with alternatives.</v>
      </c>
      <c r="U107" t="str">
        <f t="shared" si="84"/>
        <v>OPEN35</v>
      </c>
      <c r="V107" t="str">
        <f t="shared" si="85"/>
        <v/>
      </c>
      <c r="W107">
        <f t="shared" si="86"/>
        <v>0.314</v>
      </c>
      <c r="X107">
        <f t="shared" si="87"/>
        <v>0.36</v>
      </c>
      <c r="Y107" t="str">
        <f t="shared" si="88"/>
        <v/>
      </c>
      <c r="Z107" t="str">
        <f t="shared" si="89"/>
        <v/>
      </c>
      <c r="AA107">
        <f t="shared" si="90"/>
        <v>0.36099999999999999</v>
      </c>
      <c r="AB107" t="str">
        <f t="shared" si="91"/>
        <v/>
      </c>
      <c r="AC107" s="6" t="str">
        <f t="shared" si="92"/>
        <v/>
      </c>
    </row>
    <row r="108" spans="1:29">
      <c r="A108" t="s">
        <v>209</v>
      </c>
      <c r="B108" t="s">
        <v>98</v>
      </c>
      <c r="C108">
        <v>0.123</v>
      </c>
      <c r="D108">
        <v>0.33500000000000002</v>
      </c>
      <c r="E108">
        <v>-0.14199999999999999</v>
      </c>
      <c r="F108">
        <v>6.2E-2</v>
      </c>
      <c r="G108">
        <v>0.13700000000000001</v>
      </c>
      <c r="H108">
        <v>0.36</v>
      </c>
      <c r="I108">
        <v>-0.113</v>
      </c>
      <c r="J108">
        <v>-4.2999999999999997E-2</v>
      </c>
      <c r="L108">
        <f t="shared" si="75"/>
        <v>0.123</v>
      </c>
      <c r="M108">
        <f t="shared" si="76"/>
        <v>0.33500000000000002</v>
      </c>
      <c r="N108">
        <f t="shared" si="77"/>
        <v>0.14199999999999999</v>
      </c>
      <c r="O108">
        <f t="shared" si="78"/>
        <v>6.2E-2</v>
      </c>
      <c r="P108">
        <f t="shared" si="79"/>
        <v>0.13700000000000001</v>
      </c>
      <c r="Q108">
        <f t="shared" si="80"/>
        <v>0.36</v>
      </c>
      <c r="R108">
        <f t="shared" si="81"/>
        <v>0.113</v>
      </c>
      <c r="S108">
        <f t="shared" si="82"/>
        <v>4.2999999999999997E-2</v>
      </c>
      <c r="T108" t="str">
        <f t="shared" si="83"/>
        <v>openness - personality set c: I have a vivid imagination.</v>
      </c>
      <c r="U108" t="str">
        <f t="shared" si="84"/>
        <v>OPEN70</v>
      </c>
      <c r="V108" t="str">
        <f t="shared" si="85"/>
        <v/>
      </c>
      <c r="W108">
        <f t="shared" si="86"/>
        <v>0.33500000000000002</v>
      </c>
      <c r="X108" t="str">
        <f t="shared" si="87"/>
        <v/>
      </c>
      <c r="Y108" t="str">
        <f t="shared" si="88"/>
        <v/>
      </c>
      <c r="Z108" t="str">
        <f t="shared" si="89"/>
        <v/>
      </c>
      <c r="AA108">
        <f t="shared" si="90"/>
        <v>0.36</v>
      </c>
      <c r="AB108" t="str">
        <f t="shared" si="91"/>
        <v/>
      </c>
      <c r="AC108" s="6" t="str">
        <f t="shared" si="92"/>
        <v/>
      </c>
    </row>
    <row r="109" spans="1:29">
      <c r="A109" t="s">
        <v>194</v>
      </c>
      <c r="B109" t="s">
        <v>83</v>
      </c>
      <c r="C109">
        <v>-7.5999999999999998E-2</v>
      </c>
      <c r="D109">
        <v>-4.3999999999999997E-2</v>
      </c>
      <c r="E109">
        <v>3.9E-2</v>
      </c>
      <c r="F109">
        <v>-0.222</v>
      </c>
      <c r="G109">
        <v>7.4999999999999997E-2</v>
      </c>
      <c r="H109">
        <v>-0.35199999999999998</v>
      </c>
      <c r="I109">
        <v>0.26200000000000001</v>
      </c>
      <c r="J109">
        <v>7.9000000000000001E-2</v>
      </c>
      <c r="L109">
        <f t="shared" si="75"/>
        <v>7.5999999999999998E-2</v>
      </c>
      <c r="M109">
        <f t="shared" si="76"/>
        <v>4.3999999999999997E-2</v>
      </c>
      <c r="N109">
        <f t="shared" si="77"/>
        <v>3.9E-2</v>
      </c>
      <c r="O109">
        <f t="shared" si="78"/>
        <v>0.222</v>
      </c>
      <c r="P109">
        <f t="shared" si="79"/>
        <v>7.4999999999999997E-2</v>
      </c>
      <c r="Q109">
        <f t="shared" si="80"/>
        <v>0.35199999999999998</v>
      </c>
      <c r="R109">
        <f t="shared" si="81"/>
        <v>0.26200000000000001</v>
      </c>
      <c r="S109">
        <f t="shared" si="82"/>
        <v>7.9000000000000001E-2</v>
      </c>
      <c r="T109" t="str">
        <f t="shared" si="83"/>
        <v>openness - personality set c: I rarely look for a deeper meaning in things.</v>
      </c>
      <c r="U109" t="str">
        <f t="shared" si="84"/>
        <v>OPEN113</v>
      </c>
      <c r="V109" t="str">
        <f t="shared" si="85"/>
        <v/>
      </c>
      <c r="W109" t="str">
        <f t="shared" si="86"/>
        <v/>
      </c>
      <c r="X109" t="str">
        <f t="shared" si="87"/>
        <v/>
      </c>
      <c r="Y109" t="str">
        <f t="shared" si="88"/>
        <v/>
      </c>
      <c r="Z109" t="str">
        <f t="shared" si="89"/>
        <v/>
      </c>
      <c r="AA109">
        <f t="shared" si="90"/>
        <v>0.35199999999999998</v>
      </c>
      <c r="AB109" t="str">
        <f t="shared" si="91"/>
        <v/>
      </c>
      <c r="AC109" s="6" t="str">
        <f t="shared" si="92"/>
        <v/>
      </c>
    </row>
    <row r="110" spans="1:29">
      <c r="A110" t="s">
        <v>204</v>
      </c>
      <c r="B110" t="s">
        <v>93</v>
      </c>
      <c r="C110">
        <v>1.2999999999999999E-2</v>
      </c>
      <c r="D110">
        <v>-0.01</v>
      </c>
      <c r="E110">
        <v>-0.02</v>
      </c>
      <c r="F110">
        <v>0.27400000000000002</v>
      </c>
      <c r="G110">
        <v>1.9E-2</v>
      </c>
      <c r="H110">
        <v>0.33900000000000002</v>
      </c>
      <c r="I110">
        <v>-7.0000000000000001E-3</v>
      </c>
      <c r="J110">
        <v>0.28399999999999997</v>
      </c>
      <c r="L110">
        <f t="shared" si="75"/>
        <v>1.2999999999999999E-2</v>
      </c>
      <c r="M110">
        <f t="shared" si="76"/>
        <v>0.01</v>
      </c>
      <c r="N110">
        <f t="shared" si="77"/>
        <v>0.02</v>
      </c>
      <c r="O110">
        <f t="shared" si="78"/>
        <v>0.27400000000000002</v>
      </c>
      <c r="P110">
        <f t="shared" si="79"/>
        <v>1.9E-2</v>
      </c>
      <c r="Q110">
        <f t="shared" si="80"/>
        <v>0.33900000000000002</v>
      </c>
      <c r="R110">
        <f t="shared" si="81"/>
        <v>7.0000000000000001E-3</v>
      </c>
      <c r="S110">
        <f t="shared" si="82"/>
        <v>0.28399999999999997</v>
      </c>
      <c r="T110" t="str">
        <f t="shared" si="83"/>
        <v>openness - personality set c: I find political discussions interesting.</v>
      </c>
      <c r="U110" t="str">
        <f t="shared" si="84"/>
        <v>OPEN63</v>
      </c>
      <c r="V110" t="str">
        <f t="shared" si="85"/>
        <v/>
      </c>
      <c r="W110" t="str">
        <f t="shared" si="86"/>
        <v/>
      </c>
      <c r="X110" t="str">
        <f t="shared" si="87"/>
        <v/>
      </c>
      <c r="Y110" t="str">
        <f t="shared" si="88"/>
        <v/>
      </c>
      <c r="Z110" t="str">
        <f t="shared" si="89"/>
        <v/>
      </c>
      <c r="AA110">
        <f t="shared" si="90"/>
        <v>0.33900000000000002</v>
      </c>
      <c r="AB110" t="str">
        <f t="shared" si="91"/>
        <v/>
      </c>
      <c r="AC110" s="6" t="str">
        <f t="shared" si="92"/>
        <v/>
      </c>
    </row>
    <row r="111" spans="1:29">
      <c r="A111" t="s">
        <v>190</v>
      </c>
      <c r="B111" t="s">
        <v>79</v>
      </c>
      <c r="C111">
        <v>3.3000000000000002E-2</v>
      </c>
      <c r="D111">
        <v>0.216</v>
      </c>
      <c r="E111">
        <v>0.123</v>
      </c>
      <c r="F111">
        <v>0.24199999999999999</v>
      </c>
      <c r="G111">
        <v>-0.114</v>
      </c>
      <c r="H111">
        <v>0.307</v>
      </c>
      <c r="I111">
        <v>-2.1999999999999999E-2</v>
      </c>
      <c r="J111">
        <v>4.7E-2</v>
      </c>
      <c r="L111">
        <f t="shared" si="75"/>
        <v>3.3000000000000002E-2</v>
      </c>
      <c r="M111">
        <f t="shared" si="76"/>
        <v>0.216</v>
      </c>
      <c r="N111">
        <f t="shared" si="77"/>
        <v>0.123</v>
      </c>
      <c r="O111">
        <f t="shared" si="78"/>
        <v>0.24199999999999999</v>
      </c>
      <c r="P111">
        <f t="shared" si="79"/>
        <v>0.114</v>
      </c>
      <c r="Q111">
        <f t="shared" si="80"/>
        <v>0.307</v>
      </c>
      <c r="R111">
        <f t="shared" si="81"/>
        <v>2.1999999999999999E-2</v>
      </c>
      <c r="S111">
        <f t="shared" si="82"/>
        <v>4.7E-2</v>
      </c>
      <c r="T111" t="str">
        <f t="shared" si="83"/>
        <v>openness - personality set c: I engage in discussions.</v>
      </c>
      <c r="U111" t="str">
        <f t="shared" si="84"/>
        <v>OPEN44</v>
      </c>
      <c r="V111" t="str">
        <f t="shared" si="85"/>
        <v/>
      </c>
      <c r="W111" t="str">
        <f t="shared" si="86"/>
        <v/>
      </c>
      <c r="X111" t="str">
        <f t="shared" si="87"/>
        <v/>
      </c>
      <c r="Y111" t="str">
        <f t="shared" si="88"/>
        <v/>
      </c>
      <c r="Z111" t="str">
        <f t="shared" si="89"/>
        <v/>
      </c>
      <c r="AA111">
        <f t="shared" si="90"/>
        <v>0.307</v>
      </c>
      <c r="AB111" t="str">
        <f t="shared" si="91"/>
        <v/>
      </c>
      <c r="AC111" s="6" t="str">
        <f t="shared" si="92"/>
        <v/>
      </c>
    </row>
    <row r="112" spans="1:29">
      <c r="A112" t="s">
        <v>218</v>
      </c>
      <c r="B112" t="s">
        <v>107</v>
      </c>
      <c r="C112">
        <v>-6.7000000000000004E-2</v>
      </c>
      <c r="D112">
        <v>-4.8000000000000001E-2</v>
      </c>
      <c r="E112">
        <v>0.03</v>
      </c>
      <c r="F112">
        <v>-1.9E-2</v>
      </c>
      <c r="G112">
        <v>-0.111</v>
      </c>
      <c r="H112">
        <v>-0.22700000000000001</v>
      </c>
      <c r="I112">
        <v>0.19900000000000001</v>
      </c>
      <c r="J112">
        <v>-4.0000000000000001E-3</v>
      </c>
      <c r="L112">
        <f t="shared" si="75"/>
        <v>6.7000000000000004E-2</v>
      </c>
      <c r="M112">
        <f t="shared" si="76"/>
        <v>4.8000000000000001E-2</v>
      </c>
      <c r="N112">
        <f t="shared" si="77"/>
        <v>0.03</v>
      </c>
      <c r="O112">
        <f t="shared" si="78"/>
        <v>1.9E-2</v>
      </c>
      <c r="P112">
        <f t="shared" si="79"/>
        <v>0.111</v>
      </c>
      <c r="Q112">
        <f t="shared" si="80"/>
        <v>0.22700000000000001</v>
      </c>
      <c r="R112">
        <f t="shared" si="81"/>
        <v>0.19900000000000001</v>
      </c>
      <c r="S112">
        <f t="shared" si="82"/>
        <v>4.0000000000000001E-3</v>
      </c>
      <c r="T112" t="str">
        <f t="shared" si="83"/>
        <v>openness - personality set d: I have difficulty imagining things.</v>
      </c>
      <c r="U112" t="str">
        <f t="shared" si="84"/>
        <v>OPEN72</v>
      </c>
      <c r="V112" t="str">
        <f t="shared" si="85"/>
        <v/>
      </c>
      <c r="W112" t="str">
        <f t="shared" si="86"/>
        <v/>
      </c>
      <c r="X112" t="str">
        <f t="shared" si="87"/>
        <v/>
      </c>
      <c r="Y112" t="str">
        <f t="shared" si="88"/>
        <v/>
      </c>
      <c r="Z112" t="str">
        <f t="shared" si="89"/>
        <v/>
      </c>
      <c r="AA112" t="str">
        <f t="shared" si="90"/>
        <v/>
      </c>
      <c r="AB112" t="str">
        <f t="shared" si="91"/>
        <v/>
      </c>
      <c r="AC112" s="6" t="str">
        <f t="shared" si="92"/>
        <v/>
      </c>
    </row>
    <row r="117" spans="1:29">
      <c r="A117" t="s">
        <v>166</v>
      </c>
      <c r="B117" t="s">
        <v>55</v>
      </c>
      <c r="C117">
        <v>4.1000000000000002E-2</v>
      </c>
      <c r="D117">
        <v>0.187</v>
      </c>
      <c r="E117">
        <v>-0.38200000000000001</v>
      </c>
      <c r="F117">
        <v>4.4999999999999998E-2</v>
      </c>
      <c r="G117">
        <v>4.2000000000000003E-2</v>
      </c>
      <c r="H117">
        <v>-0.114</v>
      </c>
      <c r="I117">
        <v>0.50800000000000001</v>
      </c>
      <c r="J117">
        <v>0.13100000000000001</v>
      </c>
      <c r="L117">
        <f t="shared" ref="L117:L127" si="93">ABS(C117)</f>
        <v>4.1000000000000002E-2</v>
      </c>
      <c r="M117">
        <f t="shared" ref="M117:M127" si="94">ABS(D117)</f>
        <v>0.187</v>
      </c>
      <c r="N117">
        <f t="shared" ref="N117:N127" si="95">ABS(E117)</f>
        <v>0.38200000000000001</v>
      </c>
      <c r="O117">
        <f t="shared" ref="O117:O127" si="96">ABS(F117)</f>
        <v>4.4999999999999998E-2</v>
      </c>
      <c r="P117">
        <f t="shared" ref="P117:P127" si="97">ABS(G117)</f>
        <v>4.2000000000000003E-2</v>
      </c>
      <c r="Q117">
        <f t="shared" ref="Q117:Q127" si="98">ABS(H117)</f>
        <v>0.114</v>
      </c>
      <c r="R117">
        <f t="shared" ref="R117:R127" si="99">ABS(I117)</f>
        <v>0.50800000000000001</v>
      </c>
      <c r="S117">
        <f t="shared" ref="S117:S127" si="100">ABS(J117)</f>
        <v>0.13100000000000001</v>
      </c>
      <c r="T117" t="str">
        <f t="shared" ref="T117:T127" si="101">A117</f>
        <v>openness - personality set b: I find it hard to figure out what really matters.</v>
      </c>
      <c r="U117" t="str">
        <f t="shared" ref="U117:U127" si="102">B117</f>
        <v>OPEN60</v>
      </c>
      <c r="V117" t="str">
        <f t="shared" ref="V117:V127" si="103">IF(ABS(L117)&lt;0.3,"",L117)</f>
        <v/>
      </c>
      <c r="W117" t="str">
        <f t="shared" ref="W117:W127" si="104">IF(ABS(M117)&lt;0.3,"",M117)</f>
        <v/>
      </c>
      <c r="X117">
        <f t="shared" ref="X117:X127" si="105">IF(ABS(N117)&lt;0.3,"",N117)</f>
        <v>0.38200000000000001</v>
      </c>
      <c r="Y117" t="str">
        <f t="shared" ref="Y117:Y127" si="106">IF(ABS(O117)&lt;0.3,"",O117)</f>
        <v/>
      </c>
      <c r="Z117" t="str">
        <f t="shared" ref="Z117:Z127" si="107">IF(ABS(P117)&lt;0.3,"",P117)</f>
        <v/>
      </c>
      <c r="AA117" t="str">
        <f t="shared" ref="AA117:AA127" si="108">IF(ABS(Q117)&lt;0.3,"",Q117)</f>
        <v/>
      </c>
      <c r="AB117">
        <f t="shared" ref="AB117:AB127" si="109">IF(ABS(R117)&lt;0.3,"",R117)</f>
        <v>0.50800000000000001</v>
      </c>
      <c r="AC117" s="6" t="str">
        <f t="shared" ref="AC117:AC127" si="110">IF(ABS(S117)&lt;0.3,"",S117)</f>
        <v/>
      </c>
    </row>
    <row r="118" spans="1:29">
      <c r="A118" t="s">
        <v>179</v>
      </c>
      <c r="B118" t="s">
        <v>68</v>
      </c>
      <c r="C118">
        <v>-5.6000000000000001E-2</v>
      </c>
      <c r="D118">
        <v>-6.0000000000000001E-3</v>
      </c>
      <c r="E118">
        <v>-4.2999999999999997E-2</v>
      </c>
      <c r="F118">
        <v>-0.17699999999999999</v>
      </c>
      <c r="G118">
        <v>-7.3999999999999996E-2</v>
      </c>
      <c r="H118">
        <v>-2.9000000000000001E-2</v>
      </c>
      <c r="I118">
        <v>0.48699999999999999</v>
      </c>
      <c r="J118">
        <v>-0.158</v>
      </c>
      <c r="L118">
        <f t="shared" si="93"/>
        <v>5.6000000000000001E-2</v>
      </c>
      <c r="M118">
        <f t="shared" si="94"/>
        <v>6.0000000000000001E-3</v>
      </c>
      <c r="N118">
        <f t="shared" si="95"/>
        <v>4.2999999999999997E-2</v>
      </c>
      <c r="O118">
        <f t="shared" si="96"/>
        <v>0.17699999999999999</v>
      </c>
      <c r="P118">
        <f t="shared" si="97"/>
        <v>7.3999999999999996E-2</v>
      </c>
      <c r="Q118">
        <f t="shared" si="98"/>
        <v>2.9000000000000001E-2</v>
      </c>
      <c r="R118">
        <f t="shared" si="99"/>
        <v>0.48699999999999999</v>
      </c>
      <c r="S118">
        <f t="shared" si="100"/>
        <v>0.158</v>
      </c>
      <c r="T118" t="str">
        <f t="shared" si="101"/>
        <v>openness - personality set b: I try to avoid complex people.</v>
      </c>
      <c r="U118" t="str">
        <f t="shared" si="102"/>
        <v>OPEN143</v>
      </c>
      <c r="V118" t="str">
        <f t="shared" si="103"/>
        <v/>
      </c>
      <c r="W118" t="str">
        <f t="shared" si="104"/>
        <v/>
      </c>
      <c r="X118" t="str">
        <f t="shared" si="105"/>
        <v/>
      </c>
      <c r="Y118" t="str">
        <f t="shared" si="106"/>
        <v/>
      </c>
      <c r="Z118" t="str">
        <f t="shared" si="107"/>
        <v/>
      </c>
      <c r="AA118" t="str">
        <f t="shared" si="108"/>
        <v/>
      </c>
      <c r="AB118">
        <f t="shared" si="109"/>
        <v>0.48699999999999999</v>
      </c>
      <c r="AC118" s="6" t="str">
        <f t="shared" si="110"/>
        <v/>
      </c>
    </row>
    <row r="119" spans="1:29">
      <c r="A119" t="s">
        <v>210</v>
      </c>
      <c r="B119" t="s">
        <v>99</v>
      </c>
      <c r="C119">
        <v>-0.2</v>
      </c>
      <c r="D119">
        <v>-0.11899999999999999</v>
      </c>
      <c r="E119">
        <v>-0.23200000000000001</v>
      </c>
      <c r="F119">
        <v>4.3999999999999997E-2</v>
      </c>
      <c r="G119">
        <v>0.10299999999999999</v>
      </c>
      <c r="H119">
        <v>8.1000000000000003E-2</v>
      </c>
      <c r="I119">
        <v>0.47499999999999998</v>
      </c>
      <c r="J119">
        <v>3.0000000000000001E-3</v>
      </c>
      <c r="L119">
        <f t="shared" si="93"/>
        <v>0.2</v>
      </c>
      <c r="M119">
        <f t="shared" si="94"/>
        <v>0.11899999999999999</v>
      </c>
      <c r="N119">
        <f t="shared" si="95"/>
        <v>0.23200000000000001</v>
      </c>
      <c r="O119">
        <f t="shared" si="96"/>
        <v>4.3999999999999997E-2</v>
      </c>
      <c r="P119">
        <f t="shared" si="97"/>
        <v>0.10299999999999999</v>
      </c>
      <c r="Q119">
        <f t="shared" si="98"/>
        <v>8.1000000000000003E-2</v>
      </c>
      <c r="R119">
        <f t="shared" si="99"/>
        <v>0.47499999999999998</v>
      </c>
      <c r="S119">
        <f t="shared" si="100"/>
        <v>3.0000000000000001E-3</v>
      </c>
      <c r="T119" t="str">
        <f t="shared" si="101"/>
        <v>openness - personality set c: I let others determine my choices.</v>
      </c>
      <c r="U119" t="str">
        <f t="shared" si="102"/>
        <v>OPEN86</v>
      </c>
      <c r="V119" t="str">
        <f t="shared" si="103"/>
        <v/>
      </c>
      <c r="W119" t="str">
        <f t="shared" si="104"/>
        <v/>
      </c>
      <c r="X119" t="str">
        <f t="shared" si="105"/>
        <v/>
      </c>
      <c r="Y119" t="str">
        <f t="shared" si="106"/>
        <v/>
      </c>
      <c r="Z119" t="str">
        <f t="shared" si="107"/>
        <v/>
      </c>
      <c r="AA119" t="str">
        <f t="shared" si="108"/>
        <v/>
      </c>
      <c r="AB119">
        <f t="shared" si="109"/>
        <v>0.47499999999999998</v>
      </c>
      <c r="AC119" s="6" t="str">
        <f t="shared" si="110"/>
        <v/>
      </c>
    </row>
    <row r="120" spans="1:29">
      <c r="A120" t="s">
        <v>225</v>
      </c>
      <c r="B120" t="s">
        <v>114</v>
      </c>
      <c r="C120">
        <v>-0.153</v>
      </c>
      <c r="D120">
        <v>-0.161</v>
      </c>
      <c r="E120">
        <v>-0.03</v>
      </c>
      <c r="F120">
        <v>0.123</v>
      </c>
      <c r="G120">
        <v>-1.0999999999999999E-2</v>
      </c>
      <c r="H120">
        <v>0.20100000000000001</v>
      </c>
      <c r="I120">
        <v>0.44900000000000001</v>
      </c>
      <c r="J120">
        <v>-0.186</v>
      </c>
      <c r="L120">
        <f t="shared" si="93"/>
        <v>0.153</v>
      </c>
      <c r="M120">
        <f t="shared" si="94"/>
        <v>0.161</v>
      </c>
      <c r="N120">
        <f t="shared" si="95"/>
        <v>0.03</v>
      </c>
      <c r="O120">
        <f t="shared" si="96"/>
        <v>0.123</v>
      </c>
      <c r="P120">
        <f t="shared" si="97"/>
        <v>1.0999999999999999E-2</v>
      </c>
      <c r="Q120">
        <f t="shared" si="98"/>
        <v>0.20100000000000001</v>
      </c>
      <c r="R120">
        <f t="shared" si="99"/>
        <v>0.44900000000000001</v>
      </c>
      <c r="S120">
        <f t="shared" si="100"/>
        <v>0.186</v>
      </c>
      <c r="T120" t="str">
        <f t="shared" si="101"/>
        <v>openness - personality set d: I dislike changes.</v>
      </c>
      <c r="U120" t="str">
        <f t="shared" si="102"/>
        <v>OPEN37</v>
      </c>
      <c r="V120" t="str">
        <f t="shared" si="103"/>
        <v/>
      </c>
      <c r="W120" t="str">
        <f t="shared" si="104"/>
        <v/>
      </c>
      <c r="X120" t="str">
        <f t="shared" si="105"/>
        <v/>
      </c>
      <c r="Y120" t="str">
        <f t="shared" si="106"/>
        <v/>
      </c>
      <c r="Z120" t="str">
        <f t="shared" si="107"/>
        <v/>
      </c>
      <c r="AA120" t="str">
        <f t="shared" si="108"/>
        <v/>
      </c>
      <c r="AB120">
        <f t="shared" si="109"/>
        <v>0.44900000000000001</v>
      </c>
      <c r="AC120" s="6" t="str">
        <f t="shared" si="110"/>
        <v/>
      </c>
    </row>
    <row r="121" spans="1:29">
      <c r="A121" t="s">
        <v>185</v>
      </c>
      <c r="B121" t="s">
        <v>74</v>
      </c>
      <c r="C121">
        <v>-0.17299999999999999</v>
      </c>
      <c r="D121">
        <v>-0.104</v>
      </c>
      <c r="E121">
        <v>-8.2000000000000003E-2</v>
      </c>
      <c r="F121">
        <v>-4.1000000000000002E-2</v>
      </c>
      <c r="G121">
        <v>0.11799999999999999</v>
      </c>
      <c r="H121">
        <v>-0.13200000000000001</v>
      </c>
      <c r="I121">
        <v>0.44500000000000001</v>
      </c>
      <c r="J121">
        <v>4.9000000000000002E-2</v>
      </c>
      <c r="L121">
        <f t="shared" si="93"/>
        <v>0.17299999999999999</v>
      </c>
      <c r="M121">
        <f t="shared" si="94"/>
        <v>0.104</v>
      </c>
      <c r="N121">
        <f t="shared" si="95"/>
        <v>8.2000000000000003E-2</v>
      </c>
      <c r="O121">
        <f t="shared" si="96"/>
        <v>4.1000000000000002E-2</v>
      </c>
      <c r="P121">
        <f t="shared" si="97"/>
        <v>0.11799999999999999</v>
      </c>
      <c r="Q121">
        <f t="shared" si="98"/>
        <v>0.13200000000000001</v>
      </c>
      <c r="R121">
        <f t="shared" si="99"/>
        <v>0.44500000000000001</v>
      </c>
      <c r="S121">
        <f t="shared" si="100"/>
        <v>4.9000000000000002E-2</v>
      </c>
      <c r="T121" t="str">
        <f t="shared" si="101"/>
        <v>openness - personality set b: I never challenge things.</v>
      </c>
      <c r="U121" t="str">
        <f t="shared" si="102"/>
        <v>OPEN107</v>
      </c>
      <c r="V121" t="str">
        <f t="shared" si="103"/>
        <v/>
      </c>
      <c r="W121" t="str">
        <f t="shared" si="104"/>
        <v/>
      </c>
      <c r="X121" t="str">
        <f t="shared" si="105"/>
        <v/>
      </c>
      <c r="Y121" t="str">
        <f t="shared" si="106"/>
        <v/>
      </c>
      <c r="Z121" t="str">
        <f t="shared" si="107"/>
        <v/>
      </c>
      <c r="AA121" t="str">
        <f t="shared" si="108"/>
        <v/>
      </c>
      <c r="AB121">
        <f t="shared" si="109"/>
        <v>0.44500000000000001</v>
      </c>
      <c r="AC121" s="6" t="str">
        <f t="shared" si="110"/>
        <v/>
      </c>
    </row>
    <row r="122" spans="1:29">
      <c r="A122" t="s">
        <v>149</v>
      </c>
      <c r="B122" t="s">
        <v>38</v>
      </c>
      <c r="C122">
        <v>-0.28199999999999997</v>
      </c>
      <c r="D122">
        <v>0.26300000000000001</v>
      </c>
      <c r="E122">
        <v>-0.16300000000000001</v>
      </c>
      <c r="F122">
        <v>-6.6000000000000003E-2</v>
      </c>
      <c r="G122">
        <v>-0.14599999999999999</v>
      </c>
      <c r="H122">
        <v>-0.20200000000000001</v>
      </c>
      <c r="I122">
        <v>0.41399999999999998</v>
      </c>
      <c r="J122">
        <v>-4.5999999999999999E-2</v>
      </c>
      <c r="L122">
        <f t="shared" si="93"/>
        <v>0.28199999999999997</v>
      </c>
      <c r="M122">
        <f t="shared" si="94"/>
        <v>0.26300000000000001</v>
      </c>
      <c r="N122">
        <f t="shared" si="95"/>
        <v>0.16300000000000001</v>
      </c>
      <c r="O122">
        <f t="shared" si="96"/>
        <v>6.6000000000000003E-2</v>
      </c>
      <c r="P122">
        <f t="shared" si="97"/>
        <v>0.14599999999999999</v>
      </c>
      <c r="Q122">
        <f t="shared" si="98"/>
        <v>0.20200000000000001</v>
      </c>
      <c r="R122">
        <f t="shared" si="99"/>
        <v>0.41399999999999998</v>
      </c>
      <c r="S122">
        <f t="shared" si="100"/>
        <v>4.5999999999999999E-2</v>
      </c>
      <c r="T122" t="str">
        <f t="shared" si="101"/>
        <v>openness - personality set a: I dislike learning.</v>
      </c>
      <c r="U122" t="str">
        <f t="shared" si="102"/>
        <v>OPEN40</v>
      </c>
      <c r="V122" t="str">
        <f t="shared" si="103"/>
        <v/>
      </c>
      <c r="W122" t="str">
        <f t="shared" si="104"/>
        <v/>
      </c>
      <c r="X122" t="str">
        <f t="shared" si="105"/>
        <v/>
      </c>
      <c r="Y122" t="str">
        <f t="shared" si="106"/>
        <v/>
      </c>
      <c r="Z122" t="str">
        <f t="shared" si="107"/>
        <v/>
      </c>
      <c r="AA122" t="str">
        <f t="shared" si="108"/>
        <v/>
      </c>
      <c r="AB122">
        <f t="shared" si="109"/>
        <v>0.41399999999999998</v>
      </c>
      <c r="AC122" s="6" t="str">
        <f t="shared" si="110"/>
        <v/>
      </c>
    </row>
    <row r="123" spans="1:29">
      <c r="A123" t="s">
        <v>154</v>
      </c>
      <c r="B123" t="s">
        <v>43</v>
      </c>
      <c r="C123">
        <v>0.13300000000000001</v>
      </c>
      <c r="D123">
        <v>-0.22500000000000001</v>
      </c>
      <c r="E123">
        <v>8.4000000000000005E-2</v>
      </c>
      <c r="F123">
        <v>-6.5000000000000002E-2</v>
      </c>
      <c r="G123">
        <v>-0.13700000000000001</v>
      </c>
      <c r="H123">
        <v>-2.5999999999999999E-2</v>
      </c>
      <c r="I123">
        <v>0.39600000000000002</v>
      </c>
      <c r="J123">
        <v>-8.8999999999999996E-2</v>
      </c>
      <c r="L123">
        <f t="shared" si="93"/>
        <v>0.13300000000000001</v>
      </c>
      <c r="M123">
        <f t="shared" si="94"/>
        <v>0.22500000000000001</v>
      </c>
      <c r="N123">
        <f t="shared" si="95"/>
        <v>8.4000000000000005E-2</v>
      </c>
      <c r="O123">
        <f t="shared" si="96"/>
        <v>6.5000000000000002E-2</v>
      </c>
      <c r="P123">
        <f t="shared" si="97"/>
        <v>0.13700000000000001</v>
      </c>
      <c r="Q123">
        <f t="shared" si="98"/>
        <v>2.5999999999999999E-2</v>
      </c>
      <c r="R123">
        <f t="shared" si="99"/>
        <v>0.39600000000000002</v>
      </c>
      <c r="S123">
        <f t="shared" si="100"/>
        <v>8.8999999999999996E-2</v>
      </c>
      <c r="T123" t="str">
        <f t="shared" si="101"/>
        <v>openness - personality set a: I would hate to be considered odd or strange.</v>
      </c>
      <c r="U123" t="str">
        <f t="shared" si="102"/>
        <v>OPEN151</v>
      </c>
      <c r="V123" t="str">
        <f t="shared" si="103"/>
        <v/>
      </c>
      <c r="W123" t="str">
        <f t="shared" si="104"/>
        <v/>
      </c>
      <c r="X123" t="str">
        <f t="shared" si="105"/>
        <v/>
      </c>
      <c r="Y123" t="str">
        <f t="shared" si="106"/>
        <v/>
      </c>
      <c r="Z123" t="str">
        <f t="shared" si="107"/>
        <v/>
      </c>
      <c r="AA123" t="str">
        <f t="shared" si="108"/>
        <v/>
      </c>
      <c r="AB123">
        <f t="shared" si="109"/>
        <v>0.39600000000000002</v>
      </c>
      <c r="AC123" s="6" t="str">
        <f t="shared" si="110"/>
        <v/>
      </c>
    </row>
    <row r="124" spans="1:29">
      <c r="A124" t="s">
        <v>180</v>
      </c>
      <c r="B124" t="s">
        <v>69</v>
      </c>
      <c r="C124">
        <v>-4.5999999999999999E-2</v>
      </c>
      <c r="D124">
        <v>0.10100000000000001</v>
      </c>
      <c r="E124">
        <v>-0.19500000000000001</v>
      </c>
      <c r="F124">
        <v>7.2999999999999995E-2</v>
      </c>
      <c r="G124">
        <v>-0.157</v>
      </c>
      <c r="H124">
        <v>0.24</v>
      </c>
      <c r="I124">
        <v>0.374</v>
      </c>
      <c r="J124">
        <v>3.0000000000000001E-3</v>
      </c>
      <c r="L124">
        <f t="shared" si="93"/>
        <v>4.5999999999999999E-2</v>
      </c>
      <c r="M124">
        <f t="shared" si="94"/>
        <v>0.10100000000000001</v>
      </c>
      <c r="N124">
        <f t="shared" si="95"/>
        <v>0.19500000000000001</v>
      </c>
      <c r="O124">
        <f t="shared" si="96"/>
        <v>7.2999999999999995E-2</v>
      </c>
      <c r="P124">
        <f t="shared" si="97"/>
        <v>0.157</v>
      </c>
      <c r="Q124">
        <f t="shared" si="98"/>
        <v>0.24</v>
      </c>
      <c r="R124">
        <f t="shared" si="99"/>
        <v>0.374</v>
      </c>
      <c r="S124">
        <f t="shared" si="100"/>
        <v>3.0000000000000001E-3</v>
      </c>
      <c r="T124" t="str">
        <f t="shared" si="101"/>
        <v>openness - personality set b: I react strongly to criticism.</v>
      </c>
      <c r="U124" t="str">
        <f t="shared" si="102"/>
        <v>OPEN115</v>
      </c>
      <c r="V124" t="str">
        <f t="shared" si="103"/>
        <v/>
      </c>
      <c r="W124" t="str">
        <f t="shared" si="104"/>
        <v/>
      </c>
      <c r="X124" t="str">
        <f t="shared" si="105"/>
        <v/>
      </c>
      <c r="Y124" t="str">
        <f t="shared" si="106"/>
        <v/>
      </c>
      <c r="Z124" t="str">
        <f t="shared" si="107"/>
        <v/>
      </c>
      <c r="AA124" t="str">
        <f t="shared" si="108"/>
        <v/>
      </c>
      <c r="AB124">
        <f t="shared" si="109"/>
        <v>0.374</v>
      </c>
      <c r="AC124" s="6" t="str">
        <f t="shared" si="110"/>
        <v/>
      </c>
    </row>
    <row r="125" spans="1:29">
      <c r="A125" t="s">
        <v>230</v>
      </c>
      <c r="B125" t="s">
        <v>119</v>
      </c>
      <c r="C125">
        <v>4.4999999999999998E-2</v>
      </c>
      <c r="D125">
        <v>0.153</v>
      </c>
      <c r="E125">
        <v>-0.03</v>
      </c>
      <c r="F125">
        <v>-2.3E-2</v>
      </c>
      <c r="G125">
        <v>9.8000000000000004E-2</v>
      </c>
      <c r="H125">
        <v>0.26700000000000002</v>
      </c>
      <c r="I125">
        <v>0.35699999999999998</v>
      </c>
      <c r="J125">
        <v>-3.6999999999999998E-2</v>
      </c>
      <c r="L125">
        <f t="shared" si="93"/>
        <v>4.4999999999999998E-2</v>
      </c>
      <c r="M125">
        <f t="shared" si="94"/>
        <v>0.153</v>
      </c>
      <c r="N125">
        <f t="shared" si="95"/>
        <v>0.03</v>
      </c>
      <c r="O125">
        <f t="shared" si="96"/>
        <v>2.3E-2</v>
      </c>
      <c r="P125">
        <f t="shared" si="97"/>
        <v>9.8000000000000004E-2</v>
      </c>
      <c r="Q125">
        <f t="shared" si="98"/>
        <v>0.26700000000000002</v>
      </c>
      <c r="R125">
        <f t="shared" si="99"/>
        <v>0.35699999999999998</v>
      </c>
      <c r="S125">
        <f t="shared" si="100"/>
        <v>3.6999999999999998E-2</v>
      </c>
      <c r="T125" t="str">
        <f t="shared" si="101"/>
        <v>openness - personality set d: I get so involved with things that I forget the time.</v>
      </c>
      <c r="U125" t="str">
        <f t="shared" si="102"/>
        <v>OPEN67</v>
      </c>
      <c r="V125" t="str">
        <f t="shared" si="103"/>
        <v/>
      </c>
      <c r="W125" t="str">
        <f t="shared" si="104"/>
        <v/>
      </c>
      <c r="X125" t="str">
        <f t="shared" si="105"/>
        <v/>
      </c>
      <c r="Y125" t="str">
        <f t="shared" si="106"/>
        <v/>
      </c>
      <c r="Z125" t="str">
        <f t="shared" si="107"/>
        <v/>
      </c>
      <c r="AA125" t="str">
        <f t="shared" si="108"/>
        <v/>
      </c>
      <c r="AB125">
        <f t="shared" si="109"/>
        <v>0.35699999999999998</v>
      </c>
      <c r="AC125" s="6" t="str">
        <f t="shared" si="110"/>
        <v/>
      </c>
    </row>
    <row r="126" spans="1:29">
      <c r="A126" t="s">
        <v>164</v>
      </c>
      <c r="B126" t="s">
        <v>53</v>
      </c>
      <c r="C126">
        <v>5.3999999999999999E-2</v>
      </c>
      <c r="D126">
        <v>7.0000000000000001E-3</v>
      </c>
      <c r="E126">
        <v>8.8999999999999996E-2</v>
      </c>
      <c r="F126">
        <v>-0.192</v>
      </c>
      <c r="G126">
        <v>-9.4E-2</v>
      </c>
      <c r="H126">
        <v>-0.29499999999999998</v>
      </c>
      <c r="I126">
        <v>0.33600000000000002</v>
      </c>
      <c r="J126">
        <v>-0.28499999999999998</v>
      </c>
      <c r="L126">
        <f t="shared" si="93"/>
        <v>5.3999999999999999E-2</v>
      </c>
      <c r="M126">
        <f t="shared" si="94"/>
        <v>7.0000000000000001E-3</v>
      </c>
      <c r="N126">
        <f t="shared" si="95"/>
        <v>8.8999999999999996E-2</v>
      </c>
      <c r="O126">
        <f t="shared" si="96"/>
        <v>0.192</v>
      </c>
      <c r="P126">
        <f t="shared" si="97"/>
        <v>9.4E-2</v>
      </c>
      <c r="Q126">
        <f t="shared" si="98"/>
        <v>0.29499999999999998</v>
      </c>
      <c r="R126">
        <f t="shared" si="99"/>
        <v>0.33600000000000002</v>
      </c>
      <c r="S126">
        <f t="shared" si="100"/>
        <v>0.28499999999999998</v>
      </c>
      <c r="T126" t="str">
        <f t="shared" si="101"/>
        <v>openness - personality set b: I avoid philosophical discussions.</v>
      </c>
      <c r="U126" t="str">
        <f t="shared" si="102"/>
        <v>OPEN22</v>
      </c>
      <c r="V126" t="str">
        <f t="shared" si="103"/>
        <v/>
      </c>
      <c r="W126" t="str">
        <f t="shared" si="104"/>
        <v/>
      </c>
      <c r="X126" t="str">
        <f t="shared" si="105"/>
        <v/>
      </c>
      <c r="Y126" t="str">
        <f t="shared" si="106"/>
        <v/>
      </c>
      <c r="Z126" t="str">
        <f t="shared" si="107"/>
        <v/>
      </c>
      <c r="AA126" t="str">
        <f t="shared" si="108"/>
        <v/>
      </c>
      <c r="AB126">
        <f t="shared" si="109"/>
        <v>0.33600000000000002</v>
      </c>
      <c r="AC126" s="6" t="str">
        <f t="shared" si="110"/>
        <v/>
      </c>
    </row>
    <row r="127" spans="1:29">
      <c r="A127" t="s">
        <v>242</v>
      </c>
      <c r="B127" t="s">
        <v>131</v>
      </c>
      <c r="C127">
        <v>-6.7000000000000004E-2</v>
      </c>
      <c r="D127">
        <v>-8.8999999999999996E-2</v>
      </c>
      <c r="E127">
        <v>0.312</v>
      </c>
      <c r="F127">
        <v>-0.14199999999999999</v>
      </c>
      <c r="G127">
        <v>-8.9999999999999993E-3</v>
      </c>
      <c r="H127">
        <v>-6.6000000000000003E-2</v>
      </c>
      <c r="I127">
        <v>0.33300000000000002</v>
      </c>
      <c r="J127">
        <v>-8.7999999999999995E-2</v>
      </c>
      <c r="L127">
        <f t="shared" si="93"/>
        <v>6.7000000000000004E-2</v>
      </c>
      <c r="M127">
        <f t="shared" si="94"/>
        <v>8.8999999999999996E-2</v>
      </c>
      <c r="N127">
        <f t="shared" si="95"/>
        <v>0.312</v>
      </c>
      <c r="O127">
        <f t="shared" si="96"/>
        <v>0.14199999999999999</v>
      </c>
      <c r="P127">
        <f t="shared" si="97"/>
        <v>8.9999999999999993E-3</v>
      </c>
      <c r="Q127">
        <f t="shared" si="98"/>
        <v>6.6000000000000003E-2</v>
      </c>
      <c r="R127">
        <f t="shared" si="99"/>
        <v>0.33300000000000002</v>
      </c>
      <c r="S127">
        <f t="shared" si="100"/>
        <v>8.7999999999999995E-2</v>
      </c>
      <c r="T127" t="str">
        <f t="shared" si="101"/>
        <v>openness - personality set d: I enjoy being thought of as a normal, "mainstream" person.</v>
      </c>
      <c r="U127" t="str">
        <f t="shared" si="102"/>
        <v>OPEN45</v>
      </c>
      <c r="V127" t="str">
        <f t="shared" si="103"/>
        <v/>
      </c>
      <c r="W127" t="str">
        <f t="shared" si="104"/>
        <v/>
      </c>
      <c r="X127">
        <f t="shared" si="105"/>
        <v>0.312</v>
      </c>
      <c r="Y127" t="str">
        <f t="shared" si="106"/>
        <v/>
      </c>
      <c r="Z127" t="str">
        <f t="shared" si="107"/>
        <v/>
      </c>
      <c r="AA127" t="str">
        <f t="shared" si="108"/>
        <v/>
      </c>
      <c r="AB127">
        <f t="shared" si="109"/>
        <v>0.33300000000000002</v>
      </c>
      <c r="AC127" s="6" t="str">
        <f t="shared" si="110"/>
        <v/>
      </c>
    </row>
    <row r="132" spans="1:29">
      <c r="A132" t="s">
        <v>239</v>
      </c>
      <c r="B132" t="s">
        <v>128</v>
      </c>
      <c r="C132">
        <v>1E-3</v>
      </c>
      <c r="D132">
        <v>8.0000000000000002E-3</v>
      </c>
      <c r="E132">
        <v>0.19900000000000001</v>
      </c>
      <c r="F132">
        <v>-6.3E-2</v>
      </c>
      <c r="G132">
        <v>-8.0000000000000002E-3</v>
      </c>
      <c r="H132">
        <v>0.221</v>
      </c>
      <c r="I132">
        <v>-6.0000000000000001E-3</v>
      </c>
      <c r="J132">
        <v>0.628</v>
      </c>
      <c r="L132">
        <f t="shared" ref="L132:L141" si="111">ABS(C132)</f>
        <v>1E-3</v>
      </c>
      <c r="M132">
        <f t="shared" ref="M132:M141" si="112">ABS(D132)</f>
        <v>8.0000000000000002E-3</v>
      </c>
      <c r="N132">
        <f t="shared" ref="N132:N141" si="113">ABS(E132)</f>
        <v>0.19900000000000001</v>
      </c>
      <c r="O132">
        <f t="shared" ref="O132:O141" si="114">ABS(F132)</f>
        <v>6.3E-2</v>
      </c>
      <c r="P132">
        <f t="shared" ref="P132:P141" si="115">ABS(G132)</f>
        <v>8.0000000000000002E-3</v>
      </c>
      <c r="Q132">
        <f t="shared" ref="Q132:Q141" si="116">ABS(H132)</f>
        <v>0.221</v>
      </c>
      <c r="R132">
        <f t="shared" ref="R132:R141" si="117">ABS(I132)</f>
        <v>6.0000000000000001E-3</v>
      </c>
      <c r="S132">
        <f t="shared" ref="S132:S141" si="118">ABS(J132)</f>
        <v>0.628</v>
      </c>
      <c r="T132" t="str">
        <f t="shared" ref="T132:T141" si="119">A132</f>
        <v>openness - personality set d: I like to solve complex problems.</v>
      </c>
      <c r="U132" t="str">
        <f t="shared" ref="U132:U141" si="120">B132</f>
        <v>OPEN92</v>
      </c>
      <c r="V132" t="str">
        <f t="shared" ref="V132:V141" si="121">IF(ABS(L132)&lt;0.3,"",L132)</f>
        <v/>
      </c>
      <c r="W132" t="str">
        <f t="shared" ref="W132:W141" si="122">IF(ABS(M132)&lt;0.3,"",M132)</f>
        <v/>
      </c>
      <c r="X132" t="str">
        <f t="shared" ref="X132:X141" si="123">IF(ABS(N132)&lt;0.3,"",N132)</f>
        <v/>
      </c>
      <c r="Y132" t="str">
        <f t="shared" ref="Y132:Y141" si="124">IF(ABS(O132)&lt;0.3,"",O132)</f>
        <v/>
      </c>
      <c r="Z132" t="str">
        <f t="shared" ref="Z132:Z141" si="125">IF(ABS(P132)&lt;0.3,"",P132)</f>
        <v/>
      </c>
      <c r="AA132" t="str">
        <f t="shared" ref="AA132:AA141" si="126">IF(ABS(Q132)&lt;0.3,"",Q132)</f>
        <v/>
      </c>
      <c r="AB132" t="str">
        <f t="shared" ref="AB132:AB141" si="127">IF(ABS(R132)&lt;0.3,"",R132)</f>
        <v/>
      </c>
      <c r="AC132" s="6">
        <f t="shared" ref="AC132:AC141" si="128">IF(ABS(S132)&lt;0.3,"",S132)</f>
        <v>0.628</v>
      </c>
    </row>
    <row r="133" spans="1:29">
      <c r="A133" t="s">
        <v>170</v>
      </c>
      <c r="B133" t="s">
        <v>59</v>
      </c>
      <c r="C133">
        <v>7.1999999999999995E-2</v>
      </c>
      <c r="D133">
        <v>-0.11700000000000001</v>
      </c>
      <c r="E133">
        <v>0.38400000000000001</v>
      </c>
      <c r="F133">
        <v>9.8000000000000004E-2</v>
      </c>
      <c r="G133">
        <v>-2.1000000000000001E-2</v>
      </c>
      <c r="H133">
        <v>-0.129</v>
      </c>
      <c r="I133">
        <v>3.4000000000000002E-2</v>
      </c>
      <c r="J133">
        <v>0.54700000000000004</v>
      </c>
      <c r="L133">
        <f t="shared" si="111"/>
        <v>7.1999999999999995E-2</v>
      </c>
      <c r="M133">
        <f t="shared" si="112"/>
        <v>0.11700000000000001</v>
      </c>
      <c r="N133">
        <f t="shared" si="113"/>
        <v>0.38400000000000001</v>
      </c>
      <c r="O133">
        <f t="shared" si="114"/>
        <v>9.8000000000000004E-2</v>
      </c>
      <c r="P133">
        <f t="shared" si="115"/>
        <v>2.1000000000000001E-2</v>
      </c>
      <c r="Q133">
        <f t="shared" si="116"/>
        <v>0.129</v>
      </c>
      <c r="R133">
        <f t="shared" si="117"/>
        <v>3.4000000000000002E-2</v>
      </c>
      <c r="S133">
        <f t="shared" si="118"/>
        <v>0.54700000000000004</v>
      </c>
      <c r="T133" t="str">
        <f t="shared" si="119"/>
        <v>openness - personality set b: I need things explained only once.</v>
      </c>
      <c r="U133" t="str">
        <f t="shared" si="120"/>
        <v>OPEN106</v>
      </c>
      <c r="V133" t="str">
        <f t="shared" si="121"/>
        <v/>
      </c>
      <c r="W133" t="str">
        <f t="shared" si="122"/>
        <v/>
      </c>
      <c r="X133">
        <f t="shared" si="123"/>
        <v>0.38400000000000001</v>
      </c>
      <c r="Y133" t="str">
        <f t="shared" si="124"/>
        <v/>
      </c>
      <c r="Z133" t="str">
        <f t="shared" si="125"/>
        <v/>
      </c>
      <c r="AA133" t="str">
        <f t="shared" si="126"/>
        <v/>
      </c>
      <c r="AB133" t="str">
        <f t="shared" si="127"/>
        <v/>
      </c>
      <c r="AC133" s="6">
        <f t="shared" si="128"/>
        <v>0.54700000000000004</v>
      </c>
    </row>
    <row r="134" spans="1:29">
      <c r="A134" t="s">
        <v>197</v>
      </c>
      <c r="B134" t="s">
        <v>86</v>
      </c>
      <c r="C134">
        <v>0</v>
      </c>
      <c r="D134">
        <v>-5.5E-2</v>
      </c>
      <c r="E134">
        <v>1.4999999999999999E-2</v>
      </c>
      <c r="F134">
        <v>0.17399999999999999</v>
      </c>
      <c r="G134">
        <v>4.7E-2</v>
      </c>
      <c r="H134">
        <v>0.316</v>
      </c>
      <c r="I134">
        <v>-0.09</v>
      </c>
      <c r="J134">
        <v>0.46600000000000003</v>
      </c>
      <c r="L134">
        <f t="shared" si="111"/>
        <v>0</v>
      </c>
      <c r="M134">
        <f t="shared" si="112"/>
        <v>5.5E-2</v>
      </c>
      <c r="N134">
        <f t="shared" si="113"/>
        <v>1.4999999999999999E-2</v>
      </c>
      <c r="O134">
        <f t="shared" si="114"/>
        <v>0.17399999999999999</v>
      </c>
      <c r="P134">
        <f t="shared" si="115"/>
        <v>4.7E-2</v>
      </c>
      <c r="Q134">
        <f t="shared" si="116"/>
        <v>0.316</v>
      </c>
      <c r="R134">
        <f t="shared" si="117"/>
        <v>0.09</v>
      </c>
      <c r="S134">
        <f t="shared" si="118"/>
        <v>0.46600000000000003</v>
      </c>
      <c r="T134" t="str">
        <f t="shared" si="119"/>
        <v>openness - personality set c: I enjoy intellectual games.</v>
      </c>
      <c r="U134" t="str">
        <f t="shared" si="120"/>
        <v>OPEN50</v>
      </c>
      <c r="V134" t="str">
        <f t="shared" si="121"/>
        <v/>
      </c>
      <c r="W134" t="str">
        <f t="shared" si="122"/>
        <v/>
      </c>
      <c r="X134" t="str">
        <f t="shared" si="123"/>
        <v/>
      </c>
      <c r="Y134" t="str">
        <f t="shared" si="124"/>
        <v/>
      </c>
      <c r="Z134" t="str">
        <f t="shared" si="125"/>
        <v/>
      </c>
      <c r="AA134">
        <f t="shared" si="126"/>
        <v>0.316</v>
      </c>
      <c r="AB134" t="str">
        <f t="shared" si="127"/>
        <v/>
      </c>
      <c r="AC134" s="6">
        <f t="shared" si="128"/>
        <v>0.46600000000000003</v>
      </c>
    </row>
    <row r="135" spans="1:29">
      <c r="A135" t="s">
        <v>168</v>
      </c>
      <c r="B135" t="s">
        <v>57</v>
      </c>
      <c r="C135">
        <v>8.8999999999999996E-2</v>
      </c>
      <c r="D135">
        <v>9.9000000000000005E-2</v>
      </c>
      <c r="E135">
        <v>5.0999999999999997E-2</v>
      </c>
      <c r="F135">
        <v>7.0000000000000001E-3</v>
      </c>
      <c r="G135">
        <v>-0.113</v>
      </c>
      <c r="H135">
        <v>0.28699999999999998</v>
      </c>
      <c r="I135">
        <v>7.1999999999999995E-2</v>
      </c>
      <c r="J135">
        <v>0.45200000000000001</v>
      </c>
      <c r="L135">
        <f t="shared" si="111"/>
        <v>8.8999999999999996E-2</v>
      </c>
      <c r="M135">
        <f t="shared" si="112"/>
        <v>9.9000000000000005E-2</v>
      </c>
      <c r="N135">
        <f t="shared" si="113"/>
        <v>5.0999999999999997E-2</v>
      </c>
      <c r="O135">
        <f t="shared" si="114"/>
        <v>7.0000000000000001E-3</v>
      </c>
      <c r="P135">
        <f t="shared" si="115"/>
        <v>0.113</v>
      </c>
      <c r="Q135">
        <f t="shared" si="116"/>
        <v>0.28699999999999998</v>
      </c>
      <c r="R135">
        <f t="shared" si="117"/>
        <v>7.1999999999999995E-2</v>
      </c>
      <c r="S135">
        <f t="shared" si="118"/>
        <v>0.45200000000000001</v>
      </c>
      <c r="T135" t="str">
        <f t="shared" si="119"/>
        <v>openness - personality set b: I enjoy games of strategy.</v>
      </c>
      <c r="U135" t="str">
        <f t="shared" si="120"/>
        <v>OPEN49</v>
      </c>
      <c r="V135" t="str">
        <f t="shared" si="121"/>
        <v/>
      </c>
      <c r="W135" t="str">
        <f t="shared" si="122"/>
        <v/>
      </c>
      <c r="X135" t="str">
        <f t="shared" si="123"/>
        <v/>
      </c>
      <c r="Y135" t="str">
        <f t="shared" si="124"/>
        <v/>
      </c>
      <c r="Z135" t="str">
        <f t="shared" si="125"/>
        <v/>
      </c>
      <c r="AA135" t="str">
        <f t="shared" si="126"/>
        <v/>
      </c>
      <c r="AB135" t="str">
        <f t="shared" si="127"/>
        <v/>
      </c>
      <c r="AC135" s="6">
        <f t="shared" si="128"/>
        <v>0.45200000000000001</v>
      </c>
    </row>
    <row r="136" spans="1:29">
      <c r="A136" t="s">
        <v>211</v>
      </c>
      <c r="B136" t="s">
        <v>100</v>
      </c>
      <c r="C136">
        <v>0.17599999999999999</v>
      </c>
      <c r="D136">
        <v>3.9E-2</v>
      </c>
      <c r="E136">
        <v>0.435</v>
      </c>
      <c r="F136">
        <v>9.2999999999999999E-2</v>
      </c>
      <c r="G136">
        <v>-0.16600000000000001</v>
      </c>
      <c r="H136">
        <v>0.02</v>
      </c>
      <c r="I136">
        <v>-0.03</v>
      </c>
      <c r="J136">
        <v>0.44800000000000001</v>
      </c>
      <c r="L136">
        <f t="shared" si="111"/>
        <v>0.17599999999999999</v>
      </c>
      <c r="M136">
        <f t="shared" si="112"/>
        <v>3.9E-2</v>
      </c>
      <c r="N136">
        <f t="shared" si="113"/>
        <v>0.435</v>
      </c>
      <c r="O136">
        <f t="shared" si="114"/>
        <v>9.2999999999999999E-2</v>
      </c>
      <c r="P136">
        <f t="shared" si="115"/>
        <v>0.16600000000000001</v>
      </c>
      <c r="Q136">
        <f t="shared" si="116"/>
        <v>0.02</v>
      </c>
      <c r="R136">
        <f t="shared" si="117"/>
        <v>0.03</v>
      </c>
      <c r="S136">
        <f t="shared" si="118"/>
        <v>0.44800000000000001</v>
      </c>
      <c r="T136" t="str">
        <f t="shared" si="119"/>
        <v>openness - personality set c: I learn quickly.</v>
      </c>
      <c r="U136" t="str">
        <f t="shared" si="120"/>
        <v>OPEN85</v>
      </c>
      <c r="V136" t="str">
        <f t="shared" si="121"/>
        <v/>
      </c>
      <c r="W136" t="str">
        <f t="shared" si="122"/>
        <v/>
      </c>
      <c r="X136">
        <f t="shared" si="123"/>
        <v>0.435</v>
      </c>
      <c r="Y136" t="str">
        <f t="shared" si="124"/>
        <v/>
      </c>
      <c r="Z136" t="str">
        <f t="shared" si="125"/>
        <v/>
      </c>
      <c r="AA136" t="str">
        <f t="shared" si="126"/>
        <v/>
      </c>
      <c r="AB136" t="str">
        <f t="shared" si="127"/>
        <v/>
      </c>
      <c r="AC136" s="6">
        <f t="shared" si="128"/>
        <v>0.44800000000000001</v>
      </c>
    </row>
    <row r="137" spans="1:29">
      <c r="A137" t="s">
        <v>224</v>
      </c>
      <c r="B137" t="s">
        <v>113</v>
      </c>
      <c r="C137">
        <v>-9.1999999999999998E-2</v>
      </c>
      <c r="D137">
        <v>0.254</v>
      </c>
      <c r="E137">
        <v>0.20100000000000001</v>
      </c>
      <c r="F137">
        <v>6.6000000000000003E-2</v>
      </c>
      <c r="G137">
        <v>1.2E-2</v>
      </c>
      <c r="H137">
        <v>0.23499999999999999</v>
      </c>
      <c r="I137">
        <v>3.3000000000000002E-2</v>
      </c>
      <c r="J137">
        <v>-0.442</v>
      </c>
      <c r="L137">
        <f t="shared" si="111"/>
        <v>9.1999999999999998E-2</v>
      </c>
      <c r="M137">
        <f t="shared" si="112"/>
        <v>0.254</v>
      </c>
      <c r="N137">
        <f t="shared" si="113"/>
        <v>0.20100000000000001</v>
      </c>
      <c r="O137">
        <f t="shared" si="114"/>
        <v>6.6000000000000003E-2</v>
      </c>
      <c r="P137">
        <f t="shared" si="115"/>
        <v>1.2E-2</v>
      </c>
      <c r="Q137">
        <f t="shared" si="116"/>
        <v>0.23499999999999999</v>
      </c>
      <c r="R137">
        <f t="shared" si="117"/>
        <v>3.3000000000000002E-2</v>
      </c>
      <c r="S137">
        <f t="shared" si="118"/>
        <v>0.442</v>
      </c>
      <c r="T137" t="str">
        <f t="shared" si="119"/>
        <v>openness - personality set d: I am open about my feelings.</v>
      </c>
      <c r="U137" t="str">
        <f t="shared" si="120"/>
        <v>OPEN901</v>
      </c>
      <c r="V137" t="str">
        <f t="shared" si="121"/>
        <v/>
      </c>
      <c r="W137" t="str">
        <f t="shared" si="122"/>
        <v/>
      </c>
      <c r="X137" t="str">
        <f t="shared" si="123"/>
        <v/>
      </c>
      <c r="Y137" t="str">
        <f t="shared" si="124"/>
        <v/>
      </c>
      <c r="Z137" t="str">
        <f t="shared" si="125"/>
        <v/>
      </c>
      <c r="AA137" t="str">
        <f t="shared" si="126"/>
        <v/>
      </c>
      <c r="AB137" t="str">
        <f t="shared" si="127"/>
        <v/>
      </c>
      <c r="AC137" s="6">
        <f t="shared" si="128"/>
        <v>0.442</v>
      </c>
    </row>
    <row r="138" spans="1:29">
      <c r="A138" t="s">
        <v>236</v>
      </c>
      <c r="B138" t="s">
        <v>125</v>
      </c>
      <c r="C138">
        <v>-3.6999999999999998E-2</v>
      </c>
      <c r="D138">
        <v>0.10299999999999999</v>
      </c>
      <c r="E138">
        <v>-7.5999999999999998E-2</v>
      </c>
      <c r="F138">
        <v>-2.3E-2</v>
      </c>
      <c r="G138">
        <v>4.7E-2</v>
      </c>
      <c r="H138">
        <v>-0.31</v>
      </c>
      <c r="I138">
        <v>0.182</v>
      </c>
      <c r="J138">
        <v>0.38300000000000001</v>
      </c>
      <c r="L138">
        <f t="shared" si="111"/>
        <v>3.6999999999999998E-2</v>
      </c>
      <c r="M138">
        <f t="shared" si="112"/>
        <v>0.10299999999999999</v>
      </c>
      <c r="N138">
        <f t="shared" si="113"/>
        <v>7.5999999999999998E-2</v>
      </c>
      <c r="O138">
        <f t="shared" si="114"/>
        <v>2.3E-2</v>
      </c>
      <c r="P138">
        <f t="shared" si="115"/>
        <v>4.7E-2</v>
      </c>
      <c r="Q138">
        <f t="shared" si="116"/>
        <v>0.31</v>
      </c>
      <c r="R138">
        <f t="shared" si="117"/>
        <v>0.182</v>
      </c>
      <c r="S138">
        <f t="shared" si="118"/>
        <v>0.38300000000000001</v>
      </c>
      <c r="T138" t="str">
        <f t="shared" si="119"/>
        <v>openness - personality set d: I rarely notice my emotional reactions.</v>
      </c>
      <c r="U138" t="str">
        <f t="shared" si="120"/>
        <v>OPEN114</v>
      </c>
      <c r="V138" t="str">
        <f t="shared" si="121"/>
        <v/>
      </c>
      <c r="W138" t="str">
        <f t="shared" si="122"/>
        <v/>
      </c>
      <c r="X138" t="str">
        <f t="shared" si="123"/>
        <v/>
      </c>
      <c r="Y138" t="str">
        <f t="shared" si="124"/>
        <v/>
      </c>
      <c r="Z138" t="str">
        <f t="shared" si="125"/>
        <v/>
      </c>
      <c r="AA138">
        <f t="shared" si="126"/>
        <v>0.31</v>
      </c>
      <c r="AB138" t="str">
        <f t="shared" si="127"/>
        <v/>
      </c>
      <c r="AC138" s="6">
        <f t="shared" si="128"/>
        <v>0.38300000000000001</v>
      </c>
    </row>
    <row r="139" spans="1:29">
      <c r="A139" t="s">
        <v>150</v>
      </c>
      <c r="B139" t="s">
        <v>39</v>
      </c>
      <c r="C139">
        <v>-6.3E-2</v>
      </c>
      <c r="D139">
        <v>-0.01</v>
      </c>
      <c r="E139">
        <v>1.4999999999999999E-2</v>
      </c>
      <c r="F139">
        <v>-4.2999999999999997E-2</v>
      </c>
      <c r="G139">
        <v>0.24099999999999999</v>
      </c>
      <c r="H139">
        <v>5.3999999999999999E-2</v>
      </c>
      <c r="I139">
        <v>-6.3E-2</v>
      </c>
      <c r="J139">
        <v>0.372</v>
      </c>
      <c r="L139">
        <f t="shared" si="111"/>
        <v>6.3E-2</v>
      </c>
      <c r="M139">
        <f t="shared" si="112"/>
        <v>0.01</v>
      </c>
      <c r="N139">
        <f t="shared" si="113"/>
        <v>1.4999999999999999E-2</v>
      </c>
      <c r="O139">
        <f t="shared" si="114"/>
        <v>4.2999999999999997E-2</v>
      </c>
      <c r="P139">
        <f t="shared" si="115"/>
        <v>0.24099999999999999</v>
      </c>
      <c r="Q139">
        <f t="shared" si="116"/>
        <v>5.3999999999999999E-2</v>
      </c>
      <c r="R139">
        <f t="shared" si="117"/>
        <v>6.3E-2</v>
      </c>
      <c r="S139">
        <f t="shared" si="118"/>
        <v>0.372</v>
      </c>
      <c r="T139" t="str">
        <f t="shared" si="119"/>
        <v>openness - personality set a: I am interested in science.</v>
      </c>
      <c r="U139" t="str">
        <f t="shared" si="120"/>
        <v>OPEN9</v>
      </c>
      <c r="V139" t="str">
        <f t="shared" si="121"/>
        <v/>
      </c>
      <c r="W139" t="str">
        <f t="shared" si="122"/>
        <v/>
      </c>
      <c r="X139" t="str">
        <f t="shared" si="123"/>
        <v/>
      </c>
      <c r="Y139" t="str">
        <f t="shared" si="124"/>
        <v/>
      </c>
      <c r="Z139" t="str">
        <f t="shared" si="125"/>
        <v/>
      </c>
      <c r="AA139" t="str">
        <f t="shared" si="126"/>
        <v/>
      </c>
      <c r="AB139" t="str">
        <f t="shared" si="127"/>
        <v/>
      </c>
      <c r="AC139" s="6">
        <f t="shared" si="128"/>
        <v>0.372</v>
      </c>
    </row>
    <row r="140" spans="1:29">
      <c r="A140" t="s">
        <v>221</v>
      </c>
      <c r="B140" t="s">
        <v>110</v>
      </c>
      <c r="C140">
        <v>-0.10199999999999999</v>
      </c>
      <c r="D140">
        <v>3.9E-2</v>
      </c>
      <c r="E140">
        <v>-0.122</v>
      </c>
      <c r="F140">
        <v>-0.02</v>
      </c>
      <c r="G140">
        <v>-5.1999999999999998E-2</v>
      </c>
      <c r="H140">
        <v>-0.19800000000000001</v>
      </c>
      <c r="I140">
        <v>9.6000000000000002E-2</v>
      </c>
      <c r="J140">
        <v>0.36499999999999999</v>
      </c>
      <c r="L140">
        <f t="shared" si="111"/>
        <v>0.10199999999999999</v>
      </c>
      <c r="M140">
        <f t="shared" si="112"/>
        <v>3.9E-2</v>
      </c>
      <c r="N140">
        <f t="shared" si="113"/>
        <v>0.122</v>
      </c>
      <c r="O140">
        <f t="shared" si="114"/>
        <v>0.02</v>
      </c>
      <c r="P140">
        <f t="shared" si="115"/>
        <v>5.1999999999999998E-2</v>
      </c>
      <c r="Q140">
        <f t="shared" si="116"/>
        <v>0.19800000000000001</v>
      </c>
      <c r="R140">
        <f t="shared" si="117"/>
        <v>9.6000000000000002E-2</v>
      </c>
      <c r="S140">
        <f t="shared" si="118"/>
        <v>0.36499999999999999</v>
      </c>
      <c r="T140" t="str">
        <f t="shared" si="119"/>
        <v>openness - personality set d: I find it hard to understand why people get emotional.</v>
      </c>
      <c r="U140" t="str">
        <f t="shared" si="120"/>
        <v>OPEN61</v>
      </c>
      <c r="V140" t="str">
        <f t="shared" si="121"/>
        <v/>
      </c>
      <c r="W140" t="str">
        <f t="shared" si="122"/>
        <v/>
      </c>
      <c r="X140" t="str">
        <f t="shared" si="123"/>
        <v/>
      </c>
      <c r="Y140" t="str">
        <f t="shared" si="124"/>
        <v/>
      </c>
      <c r="Z140" t="str">
        <f t="shared" si="125"/>
        <v/>
      </c>
      <c r="AA140" t="str">
        <f t="shared" si="126"/>
        <v/>
      </c>
      <c r="AB140" t="str">
        <f t="shared" si="127"/>
        <v/>
      </c>
      <c r="AC140" s="6">
        <f t="shared" si="128"/>
        <v>0.36499999999999999</v>
      </c>
    </row>
    <row r="141" spans="1:29">
      <c r="A141" t="s">
        <v>178</v>
      </c>
      <c r="B141" t="s">
        <v>67</v>
      </c>
      <c r="C141">
        <v>4.7E-2</v>
      </c>
      <c r="D141">
        <v>0.13700000000000001</v>
      </c>
      <c r="E141">
        <v>0.28000000000000003</v>
      </c>
      <c r="F141">
        <v>0.17899999999999999</v>
      </c>
      <c r="G141">
        <v>-0.2</v>
      </c>
      <c r="H141">
        <v>0.22800000000000001</v>
      </c>
      <c r="I141">
        <v>9.1999999999999998E-2</v>
      </c>
      <c r="J141">
        <v>0.28799999999999998</v>
      </c>
      <c r="L141">
        <f t="shared" si="111"/>
        <v>4.7E-2</v>
      </c>
      <c r="M141">
        <f t="shared" si="112"/>
        <v>0.13700000000000001</v>
      </c>
      <c r="N141">
        <f t="shared" si="113"/>
        <v>0.28000000000000003</v>
      </c>
      <c r="O141">
        <f t="shared" si="114"/>
        <v>0.17899999999999999</v>
      </c>
      <c r="P141">
        <f t="shared" si="115"/>
        <v>0.2</v>
      </c>
      <c r="Q141">
        <f t="shared" si="116"/>
        <v>0.22800000000000001</v>
      </c>
      <c r="R141">
        <f t="shared" si="117"/>
        <v>9.1999999999999998E-2</v>
      </c>
      <c r="S141">
        <f t="shared" si="118"/>
        <v>0.28799999999999998</v>
      </c>
      <c r="T141" t="str">
        <f t="shared" si="119"/>
        <v>openness - personality set b: I know the answers to many questions.</v>
      </c>
      <c r="U141" t="str">
        <f t="shared" si="120"/>
        <v>OPEN80</v>
      </c>
      <c r="V141" t="str">
        <f t="shared" si="121"/>
        <v/>
      </c>
      <c r="W141" t="str">
        <f t="shared" si="122"/>
        <v/>
      </c>
      <c r="X141" t="str">
        <f t="shared" si="123"/>
        <v/>
      </c>
      <c r="Y141" t="str">
        <f t="shared" si="124"/>
        <v/>
      </c>
      <c r="Z141" t="str">
        <f t="shared" si="125"/>
        <v/>
      </c>
      <c r="AA141" t="str">
        <f t="shared" si="126"/>
        <v/>
      </c>
      <c r="AB141" t="str">
        <f t="shared" si="127"/>
        <v/>
      </c>
      <c r="AC141" s="6" t="str">
        <f t="shared" si="128"/>
        <v/>
      </c>
    </row>
    <row r="142" spans="1:29">
      <c r="F142" s="1"/>
    </row>
    <row r="143" spans="1:29">
      <c r="G143" s="1"/>
    </row>
    <row r="144" spans="1:29">
      <c r="C144">
        <v>1</v>
      </c>
      <c r="D144">
        <v>2</v>
      </c>
      <c r="E144">
        <v>3</v>
      </c>
      <c r="F144">
        <v>4</v>
      </c>
      <c r="G144">
        <v>5</v>
      </c>
      <c r="H144" s="1">
        <v>6</v>
      </c>
      <c r="I144">
        <v>7</v>
      </c>
      <c r="J144">
        <v>8</v>
      </c>
    </row>
    <row r="145" spans="2:11">
      <c r="B145">
        <v>1</v>
      </c>
      <c r="C145" s="1">
        <v>1</v>
      </c>
      <c r="I145" s="1"/>
    </row>
    <row r="146" spans="2:11">
      <c r="B146">
        <v>2</v>
      </c>
      <c r="C146">
        <v>0.22500000000000001</v>
      </c>
      <c r="D146" s="1">
        <v>1</v>
      </c>
      <c r="J146" s="1"/>
    </row>
    <row r="147" spans="2:11">
      <c r="B147">
        <v>3</v>
      </c>
      <c r="C147">
        <v>0.376</v>
      </c>
      <c r="D147">
        <v>0.17899999999999999</v>
      </c>
      <c r="E147" s="1">
        <v>1</v>
      </c>
      <c r="K147" s="1"/>
    </row>
    <row r="148" spans="2:11">
      <c r="B148">
        <v>4</v>
      </c>
      <c r="C148">
        <v>0.25600000000000001</v>
      </c>
      <c r="D148">
        <v>7.9000000000000001E-2</v>
      </c>
      <c r="E148">
        <v>0.16900000000000001</v>
      </c>
      <c r="F148" s="1">
        <v>1</v>
      </c>
    </row>
    <row r="149" spans="2:11">
      <c r="B149">
        <v>5</v>
      </c>
      <c r="C149">
        <v>0.25700000000000001</v>
      </c>
      <c r="D149">
        <v>0.11700000000000001</v>
      </c>
      <c r="E149">
        <v>9.8000000000000004E-2</v>
      </c>
      <c r="F149">
        <v>0.28399999999999997</v>
      </c>
      <c r="G149" s="1">
        <v>1</v>
      </c>
    </row>
    <row r="150" spans="2:11">
      <c r="B150">
        <v>6</v>
      </c>
      <c r="C150">
        <v>0.41199999999999998</v>
      </c>
      <c r="D150">
        <v>0.26100000000000001</v>
      </c>
      <c r="E150">
        <v>0.40699999999999997</v>
      </c>
      <c r="F150">
        <v>0.371</v>
      </c>
      <c r="G150">
        <v>0.32300000000000001</v>
      </c>
      <c r="H150" s="1">
        <v>1</v>
      </c>
    </row>
    <row r="151" spans="2:11">
      <c r="B151">
        <v>7</v>
      </c>
      <c r="C151">
        <v>-0.14099999999999999</v>
      </c>
      <c r="D151" s="2">
        <v>-7.2999999999999995E-2</v>
      </c>
      <c r="E151">
        <v>-0.113</v>
      </c>
      <c r="F151">
        <v>-9.8000000000000004E-2</v>
      </c>
      <c r="G151">
        <v>-7.0000000000000007E-2</v>
      </c>
      <c r="H151">
        <v>-0.182</v>
      </c>
      <c r="I151" s="1">
        <v>1</v>
      </c>
    </row>
    <row r="152" spans="2:11">
      <c r="B152">
        <v>8</v>
      </c>
      <c r="C152">
        <v>0.13200000000000001</v>
      </c>
      <c r="D152">
        <v>0.16400000000000001</v>
      </c>
      <c r="E152">
        <v>6.5000000000000002E-2</v>
      </c>
      <c r="F152">
        <v>0.183</v>
      </c>
      <c r="G152">
        <v>4.5999999999999999E-2</v>
      </c>
      <c r="H152">
        <v>0.17599999999999999</v>
      </c>
      <c r="I152">
        <v>-0.17799999999999999</v>
      </c>
      <c r="J152" s="1">
        <v>1</v>
      </c>
    </row>
    <row r="153" spans="2:11">
      <c r="E153" s="3"/>
    </row>
    <row r="155" spans="2:11">
      <c r="B155" t="s">
        <v>14</v>
      </c>
    </row>
    <row r="156" spans="2:11">
      <c r="B156" t="s">
        <v>15</v>
      </c>
      <c r="C156" s="2">
        <v>11492.043</v>
      </c>
    </row>
    <row r="157" spans="2:11">
      <c r="C157" t="s">
        <v>16</v>
      </c>
      <c r="D157">
        <v>5245</v>
      </c>
    </row>
    <row r="158" spans="2:11">
      <c r="C158" t="s">
        <v>17</v>
      </c>
      <c r="D158" s="3">
        <v>0</v>
      </c>
    </row>
    <row r="159" spans="2:11">
      <c r="B159" t="s">
        <v>18</v>
      </c>
      <c r="C159">
        <v>0.96899999999999997</v>
      </c>
    </row>
    <row r="160" spans="2:11">
      <c r="B160" t="s">
        <v>19</v>
      </c>
      <c r="C160">
        <v>5.7000000000000002E-2</v>
      </c>
    </row>
    <row r="161" spans="2:3">
      <c r="B161" t="s">
        <v>20</v>
      </c>
      <c r="C161">
        <v>4.2999999999999997E-2</v>
      </c>
    </row>
  </sheetData>
  <sortState ref="A132:AC141">
    <sortCondition descending="1" ref="S132:S141"/>
  </sortState>
  <pageMargins left="0.7" right="0.7" top="0.78740157499999996" bottom="0.78740157499999996" header="0.3" footer="0.3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AF186"/>
  <sheetViews>
    <sheetView tabSelected="1" topLeftCell="A132" zoomScale="90" zoomScaleNormal="90" zoomScalePageLayoutView="150" workbookViewId="0">
      <selection activeCell="B113" sqref="B113"/>
    </sheetView>
  </sheetViews>
  <sheetFormatPr baseColWidth="10" defaultRowHeight="15"/>
  <cols>
    <col min="1" max="1" width="64.7109375" customWidth="1"/>
    <col min="31" max="31" width="11.42578125" style="13"/>
    <col min="32" max="32" width="10.85546875" style="6"/>
  </cols>
  <sheetData>
    <row r="1" spans="1:32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0</v>
      </c>
      <c r="W1" t="s">
        <v>1</v>
      </c>
      <c r="X1">
        <v>1</v>
      </c>
      <c r="Y1">
        <v>2</v>
      </c>
      <c r="Z1">
        <v>3</v>
      </c>
      <c r="AA1">
        <v>4</v>
      </c>
      <c r="AB1">
        <v>5</v>
      </c>
      <c r="AC1">
        <v>6</v>
      </c>
      <c r="AD1">
        <v>7</v>
      </c>
      <c r="AE1" s="13">
        <v>8</v>
      </c>
      <c r="AF1" s="6">
        <v>9</v>
      </c>
    </row>
    <row r="2" spans="1:32">
      <c r="A2" t="s">
        <v>253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M2" t="s">
        <v>13</v>
      </c>
      <c r="N2" t="s">
        <v>13</v>
      </c>
      <c r="O2" t="s">
        <v>13</v>
      </c>
      <c r="P2" t="s">
        <v>13</v>
      </c>
      <c r="Q2" t="s">
        <v>13</v>
      </c>
      <c r="R2" t="s">
        <v>13</v>
      </c>
      <c r="S2" t="s">
        <v>13</v>
      </c>
      <c r="T2" t="s">
        <v>13</v>
      </c>
      <c r="U2" t="s">
        <v>13</v>
      </c>
      <c r="X2" t="s">
        <v>13</v>
      </c>
      <c r="Y2" t="s">
        <v>13</v>
      </c>
      <c r="Z2" t="s">
        <v>13</v>
      </c>
      <c r="AA2" t="s">
        <v>13</v>
      </c>
      <c r="AB2" t="s">
        <v>13</v>
      </c>
      <c r="AC2" t="s">
        <v>13</v>
      </c>
      <c r="AD2" t="s">
        <v>13</v>
      </c>
      <c r="AE2" s="13" t="s">
        <v>13</v>
      </c>
      <c r="AF2" s="6" t="s">
        <v>13</v>
      </c>
    </row>
    <row r="3" spans="1:32">
      <c r="A3" t="s">
        <v>147</v>
      </c>
      <c r="B3" t="s">
        <v>36</v>
      </c>
      <c r="C3">
        <v>0.625</v>
      </c>
      <c r="D3">
        <v>-0.224</v>
      </c>
      <c r="E3">
        <v>1.9E-2</v>
      </c>
      <c r="F3">
        <v>6.0999999999999999E-2</v>
      </c>
      <c r="G3">
        <v>0.10299999999999999</v>
      </c>
      <c r="H3">
        <v>1.0999999999999999E-2</v>
      </c>
      <c r="I3">
        <v>-5.6000000000000001E-2</v>
      </c>
      <c r="J3">
        <v>2.1000000000000001E-2</v>
      </c>
      <c r="K3">
        <v>-0.13</v>
      </c>
      <c r="M3">
        <f t="shared" ref="M3:M13" si="0">ABS(C3)</f>
        <v>0.625</v>
      </c>
      <c r="N3">
        <f t="shared" ref="N3:N13" si="1">ABS(D3)</f>
        <v>0.224</v>
      </c>
      <c r="O3">
        <f t="shared" ref="O3:O13" si="2">ABS(E3)</f>
        <v>1.9E-2</v>
      </c>
      <c r="P3">
        <f t="shared" ref="P3:P13" si="3">ABS(F3)</f>
        <v>6.0999999999999999E-2</v>
      </c>
      <c r="Q3">
        <f t="shared" ref="Q3:Q13" si="4">ABS(G3)</f>
        <v>0.10299999999999999</v>
      </c>
      <c r="R3">
        <f t="shared" ref="R3:R13" si="5">ABS(H3)</f>
        <v>1.0999999999999999E-2</v>
      </c>
      <c r="S3">
        <f t="shared" ref="S3:S13" si="6">ABS(I3)</f>
        <v>5.6000000000000001E-2</v>
      </c>
      <c r="T3">
        <f t="shared" ref="T3:T13" si="7">ABS(J3)</f>
        <v>2.1000000000000001E-2</v>
      </c>
      <c r="U3">
        <f t="shared" ref="U3:U13" si="8">ABS(K3)</f>
        <v>0.13</v>
      </c>
      <c r="V3" t="str">
        <f t="shared" ref="V3:V13" si="9">A3</f>
        <v>openness - personality set a: I am considered to be kind of eccentric.</v>
      </c>
      <c r="W3" t="str">
        <f t="shared" ref="W3:W13" si="10">B3</f>
        <v>OPEN4</v>
      </c>
      <c r="X3">
        <f t="shared" ref="X3:X13" si="11">IF(ABS(M3)&lt;0.3,"",M3)</f>
        <v>0.625</v>
      </c>
      <c r="Y3" t="str">
        <f t="shared" ref="Y3:Y13" si="12">IF(ABS(N3)&lt;0.3,"",N3)</f>
        <v/>
      </c>
      <c r="Z3" t="str">
        <f t="shared" ref="Z3:Z13" si="13">IF(ABS(O3)&lt;0.3,"",O3)</f>
        <v/>
      </c>
      <c r="AA3" t="str">
        <f t="shared" ref="AA3:AA13" si="14">IF(ABS(P3)&lt;0.3,"",P3)</f>
        <v/>
      </c>
      <c r="AB3" t="str">
        <f t="shared" ref="AB3:AB13" si="15">IF(ABS(Q3)&lt;0.3,"",Q3)</f>
        <v/>
      </c>
      <c r="AC3" t="str">
        <f t="shared" ref="AC3:AC13" si="16">IF(ABS(R3)&lt;0.3,"",R3)</f>
        <v/>
      </c>
      <c r="AD3" t="str">
        <f t="shared" ref="AD3:AD13" si="17">IF(ABS(S3)&lt;0.3,"",S3)</f>
        <v/>
      </c>
      <c r="AE3" s="13" t="str">
        <f t="shared" ref="AE3:AE13" si="18">IF(ABS(T3)&lt;0.3,"",T3)</f>
        <v/>
      </c>
      <c r="AF3" s="6" t="str">
        <f t="shared" ref="AF3:AF13" si="19">IF(ABS(U3)&lt;0.3,"",U3)</f>
        <v/>
      </c>
    </row>
    <row r="4" spans="1:32">
      <c r="A4" s="14" t="s">
        <v>160</v>
      </c>
      <c r="B4" t="s">
        <v>49</v>
      </c>
      <c r="C4">
        <v>0.61899999999999999</v>
      </c>
      <c r="D4">
        <v>0.219</v>
      </c>
      <c r="E4">
        <v>-1.2E-2</v>
      </c>
      <c r="F4">
        <v>-6.2E-2</v>
      </c>
      <c r="G4">
        <v>-8.9999999999999993E-3</v>
      </c>
      <c r="H4">
        <v>0.16800000000000001</v>
      </c>
      <c r="I4">
        <v>-0.221</v>
      </c>
      <c r="J4">
        <v>-0.12</v>
      </c>
      <c r="K4">
        <v>-0.20200000000000001</v>
      </c>
      <c r="M4">
        <f t="shared" si="0"/>
        <v>0.61899999999999999</v>
      </c>
      <c r="N4">
        <f t="shared" si="1"/>
        <v>0.219</v>
      </c>
      <c r="O4">
        <f t="shared" si="2"/>
        <v>1.2E-2</v>
      </c>
      <c r="P4">
        <f t="shared" si="3"/>
        <v>6.2E-2</v>
      </c>
      <c r="Q4">
        <f t="shared" si="4"/>
        <v>8.9999999999999993E-3</v>
      </c>
      <c r="R4">
        <f t="shared" si="5"/>
        <v>0.16800000000000001</v>
      </c>
      <c r="S4">
        <f t="shared" si="6"/>
        <v>0.221</v>
      </c>
      <c r="T4">
        <f t="shared" si="7"/>
        <v>0.12</v>
      </c>
      <c r="U4">
        <f t="shared" si="8"/>
        <v>0.20200000000000001</v>
      </c>
      <c r="V4" t="str">
        <f t="shared" si="9"/>
        <v>openness - personality set a: I do unexpected things.</v>
      </c>
      <c r="W4" t="str">
        <f t="shared" si="10"/>
        <v>OPEN43</v>
      </c>
      <c r="X4">
        <f t="shared" si="11"/>
        <v>0.61899999999999999</v>
      </c>
      <c r="Y4" t="str">
        <f t="shared" si="12"/>
        <v/>
      </c>
      <c r="Z4" t="str">
        <f t="shared" si="13"/>
        <v/>
      </c>
      <c r="AA4" t="str">
        <f t="shared" si="14"/>
        <v/>
      </c>
      <c r="AB4" t="str">
        <f t="shared" si="15"/>
        <v/>
      </c>
      <c r="AC4" t="str">
        <f t="shared" si="16"/>
        <v/>
      </c>
      <c r="AD4" t="str">
        <f t="shared" si="17"/>
        <v/>
      </c>
      <c r="AE4" s="13" t="str">
        <f t="shared" si="18"/>
        <v/>
      </c>
      <c r="AF4" s="6" t="str">
        <f t="shared" si="19"/>
        <v/>
      </c>
    </row>
    <row r="5" spans="1:32">
      <c r="A5" s="14" t="s">
        <v>182</v>
      </c>
      <c r="B5" t="s">
        <v>71</v>
      </c>
      <c r="C5">
        <v>0.58099999999999996</v>
      </c>
      <c r="D5">
        <v>7.0000000000000007E-2</v>
      </c>
      <c r="E5">
        <v>-0.114</v>
      </c>
      <c r="F5">
        <v>4.0000000000000001E-3</v>
      </c>
      <c r="G5">
        <v>4.4999999999999998E-2</v>
      </c>
      <c r="H5">
        <v>0.16500000000000001</v>
      </c>
      <c r="I5">
        <v>6.5000000000000002E-2</v>
      </c>
      <c r="J5">
        <v>0.106</v>
      </c>
      <c r="K5">
        <v>3.5999999999999997E-2</v>
      </c>
      <c r="M5">
        <f t="shared" si="0"/>
        <v>0.58099999999999996</v>
      </c>
      <c r="N5">
        <f t="shared" si="1"/>
        <v>7.0000000000000007E-2</v>
      </c>
      <c r="O5">
        <f t="shared" si="2"/>
        <v>0.114</v>
      </c>
      <c r="P5">
        <f t="shared" si="3"/>
        <v>4.0000000000000001E-3</v>
      </c>
      <c r="Q5">
        <f t="shared" si="4"/>
        <v>4.4999999999999998E-2</v>
      </c>
      <c r="R5">
        <f t="shared" si="5"/>
        <v>0.16500000000000001</v>
      </c>
      <c r="S5">
        <f t="shared" si="6"/>
        <v>6.5000000000000002E-2</v>
      </c>
      <c r="T5">
        <f t="shared" si="7"/>
        <v>0.106</v>
      </c>
      <c r="U5">
        <f t="shared" si="8"/>
        <v>3.5999999999999997E-2</v>
      </c>
      <c r="V5" t="str">
        <f t="shared" si="9"/>
        <v>openness - personality set b: I know that my ideas sometimes surprise people.</v>
      </c>
      <c r="W5" t="str">
        <f t="shared" si="10"/>
        <v>OPEN78</v>
      </c>
      <c r="X5">
        <f t="shared" si="11"/>
        <v>0.58099999999999996</v>
      </c>
      <c r="Y5" t="str">
        <f t="shared" si="12"/>
        <v/>
      </c>
      <c r="Z5" t="str">
        <f t="shared" si="13"/>
        <v/>
      </c>
      <c r="AA5" t="str">
        <f t="shared" si="14"/>
        <v/>
      </c>
      <c r="AB5" t="str">
        <f t="shared" si="15"/>
        <v/>
      </c>
      <c r="AC5" t="str">
        <f t="shared" si="16"/>
        <v/>
      </c>
      <c r="AD5" t="str">
        <f t="shared" si="17"/>
        <v/>
      </c>
      <c r="AE5" s="13" t="str">
        <f t="shared" si="18"/>
        <v/>
      </c>
      <c r="AF5" s="6" t="str">
        <f t="shared" si="19"/>
        <v/>
      </c>
    </row>
    <row r="6" spans="1:32">
      <c r="A6" t="s">
        <v>174</v>
      </c>
      <c r="B6" t="s">
        <v>63</v>
      </c>
      <c r="C6">
        <v>0.56899999999999995</v>
      </c>
      <c r="D6">
        <v>0.372</v>
      </c>
      <c r="E6">
        <v>7.5999999999999998E-2</v>
      </c>
      <c r="F6">
        <v>-7.0000000000000001E-3</v>
      </c>
      <c r="G6">
        <v>-0.17499999999999999</v>
      </c>
      <c r="H6">
        <v>-4.7E-2</v>
      </c>
      <c r="I6">
        <v>-0.14899999999999999</v>
      </c>
      <c r="J6">
        <v>-0.14399999999999999</v>
      </c>
      <c r="K6">
        <v>6.4000000000000001E-2</v>
      </c>
      <c r="M6">
        <f t="shared" si="0"/>
        <v>0.56899999999999995</v>
      </c>
      <c r="N6">
        <f t="shared" si="1"/>
        <v>0.372</v>
      </c>
      <c r="O6">
        <f t="shared" si="2"/>
        <v>7.5999999999999998E-2</v>
      </c>
      <c r="P6">
        <f t="shared" si="3"/>
        <v>7.0000000000000001E-3</v>
      </c>
      <c r="Q6">
        <f t="shared" si="4"/>
        <v>0.17499999999999999</v>
      </c>
      <c r="R6">
        <f t="shared" si="5"/>
        <v>4.7E-2</v>
      </c>
      <c r="S6">
        <f t="shared" si="6"/>
        <v>0.14899999999999999</v>
      </c>
      <c r="T6">
        <f t="shared" si="7"/>
        <v>0.14399999999999999</v>
      </c>
      <c r="U6">
        <f t="shared" si="8"/>
        <v>6.4000000000000001E-2</v>
      </c>
      <c r="V6" t="str">
        <f t="shared" si="9"/>
        <v>openness - personality set b: I take risks.</v>
      </c>
      <c r="W6" t="str">
        <f t="shared" si="10"/>
        <v>OPEN133</v>
      </c>
      <c r="X6">
        <f t="shared" si="11"/>
        <v>0.56899999999999995</v>
      </c>
      <c r="Y6">
        <f t="shared" si="12"/>
        <v>0.372</v>
      </c>
      <c r="Z6" t="str">
        <f t="shared" si="13"/>
        <v/>
      </c>
      <c r="AA6" t="str">
        <f t="shared" si="14"/>
        <v/>
      </c>
      <c r="AB6" t="str">
        <f t="shared" si="15"/>
        <v/>
      </c>
      <c r="AC6" t="str">
        <f t="shared" si="16"/>
        <v/>
      </c>
      <c r="AD6" t="str">
        <f t="shared" si="17"/>
        <v/>
      </c>
      <c r="AE6" s="13" t="str">
        <f t="shared" si="18"/>
        <v/>
      </c>
      <c r="AF6" s="6" t="str">
        <f t="shared" si="19"/>
        <v/>
      </c>
    </row>
    <row r="7" spans="1:32">
      <c r="A7" s="14" t="s">
        <v>199</v>
      </c>
      <c r="B7" t="s">
        <v>88</v>
      </c>
      <c r="C7">
        <v>0.46300000000000002</v>
      </c>
      <c r="D7">
        <v>2.8000000000000001E-2</v>
      </c>
      <c r="E7">
        <v>0.13400000000000001</v>
      </c>
      <c r="F7">
        <v>3.2000000000000001E-2</v>
      </c>
      <c r="G7">
        <v>0.126</v>
      </c>
      <c r="H7">
        <v>2.5000000000000001E-2</v>
      </c>
      <c r="I7">
        <v>6.6000000000000003E-2</v>
      </c>
      <c r="J7">
        <v>6.0000000000000001E-3</v>
      </c>
      <c r="K7">
        <v>-0.05</v>
      </c>
      <c r="M7">
        <f t="shared" si="0"/>
        <v>0.46300000000000002</v>
      </c>
      <c r="N7">
        <f t="shared" si="1"/>
        <v>2.8000000000000001E-2</v>
      </c>
      <c r="O7">
        <f t="shared" si="2"/>
        <v>0.13400000000000001</v>
      </c>
      <c r="P7">
        <f t="shared" si="3"/>
        <v>3.2000000000000001E-2</v>
      </c>
      <c r="Q7">
        <f t="shared" si="4"/>
        <v>0.126</v>
      </c>
      <c r="R7">
        <f t="shared" si="5"/>
        <v>2.5000000000000001E-2</v>
      </c>
      <c r="S7">
        <f t="shared" si="6"/>
        <v>6.6000000000000003E-2</v>
      </c>
      <c r="T7">
        <f t="shared" si="7"/>
        <v>6.0000000000000001E-3</v>
      </c>
      <c r="U7">
        <f t="shared" si="8"/>
        <v>0.05</v>
      </c>
      <c r="V7" t="str">
        <f t="shared" si="9"/>
        <v>openness - personality set c: I pride myself on being original.</v>
      </c>
      <c r="W7" t="str">
        <f t="shared" si="10"/>
        <v>OPEN110</v>
      </c>
      <c r="X7">
        <f t="shared" si="11"/>
        <v>0.46300000000000002</v>
      </c>
      <c r="Y7" t="str">
        <f t="shared" si="12"/>
        <v/>
      </c>
      <c r="Z7" t="str">
        <f t="shared" si="13"/>
        <v/>
      </c>
      <c r="AA7" t="str">
        <f t="shared" si="14"/>
        <v/>
      </c>
      <c r="AB7" t="str">
        <f t="shared" si="15"/>
        <v/>
      </c>
      <c r="AC7" t="str">
        <f t="shared" si="16"/>
        <v/>
      </c>
      <c r="AD7" t="str">
        <f t="shared" si="17"/>
        <v/>
      </c>
      <c r="AE7" s="13" t="str">
        <f t="shared" si="18"/>
        <v/>
      </c>
      <c r="AF7" s="6" t="str">
        <f t="shared" si="19"/>
        <v/>
      </c>
    </row>
    <row r="8" spans="1:32">
      <c r="A8" t="s">
        <v>233</v>
      </c>
      <c r="B8" t="s">
        <v>122</v>
      </c>
      <c r="C8">
        <v>0.44800000000000001</v>
      </c>
      <c r="D8">
        <v>0.41099999999999998</v>
      </c>
      <c r="E8">
        <v>8.1000000000000003E-2</v>
      </c>
      <c r="F8">
        <v>-6.0999999999999999E-2</v>
      </c>
      <c r="G8">
        <v>-0.21199999999999999</v>
      </c>
      <c r="H8">
        <v>-5.5E-2</v>
      </c>
      <c r="I8">
        <v>0.12</v>
      </c>
      <c r="J8">
        <v>1.4999999999999999E-2</v>
      </c>
      <c r="K8">
        <v>-4.1000000000000002E-2</v>
      </c>
      <c r="M8">
        <f t="shared" si="0"/>
        <v>0.44800000000000001</v>
      </c>
      <c r="N8">
        <f t="shared" si="1"/>
        <v>0.41099999999999998</v>
      </c>
      <c r="O8">
        <f t="shared" si="2"/>
        <v>8.1000000000000003E-2</v>
      </c>
      <c r="P8">
        <f t="shared" si="3"/>
        <v>6.0999999999999999E-2</v>
      </c>
      <c r="Q8">
        <f t="shared" si="4"/>
        <v>0.21199999999999999</v>
      </c>
      <c r="R8">
        <f t="shared" si="5"/>
        <v>5.5E-2</v>
      </c>
      <c r="S8">
        <f t="shared" si="6"/>
        <v>0.12</v>
      </c>
      <c r="T8">
        <f t="shared" si="7"/>
        <v>1.4999999999999999E-2</v>
      </c>
      <c r="U8">
        <f t="shared" si="8"/>
        <v>4.1000000000000002E-2</v>
      </c>
      <c r="V8" t="str">
        <f t="shared" si="9"/>
        <v>openness - personality set d: I seek excitement.</v>
      </c>
      <c r="W8" t="str">
        <f t="shared" si="10"/>
        <v>OPEN127</v>
      </c>
      <c r="X8">
        <f t="shared" si="11"/>
        <v>0.44800000000000001</v>
      </c>
      <c r="Y8">
        <f t="shared" si="12"/>
        <v>0.41099999999999998</v>
      </c>
      <c r="Z8" t="str">
        <f t="shared" si="13"/>
        <v/>
      </c>
      <c r="AA8" t="str">
        <f t="shared" si="14"/>
        <v/>
      </c>
      <c r="AB8" t="str">
        <f t="shared" si="15"/>
        <v/>
      </c>
      <c r="AC8" t="str">
        <f t="shared" si="16"/>
        <v/>
      </c>
      <c r="AD8" t="str">
        <f t="shared" si="17"/>
        <v/>
      </c>
      <c r="AE8" s="13" t="str">
        <f t="shared" si="18"/>
        <v/>
      </c>
      <c r="AF8" s="6" t="str">
        <f t="shared" si="19"/>
        <v/>
      </c>
    </row>
    <row r="9" spans="1:32">
      <c r="A9" t="s">
        <v>237</v>
      </c>
      <c r="B9" t="s">
        <v>126</v>
      </c>
      <c r="C9">
        <v>0.44600000000000001</v>
      </c>
      <c r="D9">
        <v>-1E-3</v>
      </c>
      <c r="E9">
        <v>3.0000000000000001E-3</v>
      </c>
      <c r="F9">
        <v>0.06</v>
      </c>
      <c r="G9">
        <v>4.2000000000000003E-2</v>
      </c>
      <c r="H9">
        <v>0.13900000000000001</v>
      </c>
      <c r="I9">
        <v>0.35299999999999998</v>
      </c>
      <c r="J9">
        <v>0.11700000000000001</v>
      </c>
      <c r="K9">
        <v>8.4000000000000005E-2</v>
      </c>
      <c r="M9">
        <f t="shared" si="0"/>
        <v>0.44600000000000001</v>
      </c>
      <c r="N9">
        <f t="shared" si="1"/>
        <v>1E-3</v>
      </c>
      <c r="O9">
        <f t="shared" si="2"/>
        <v>3.0000000000000001E-3</v>
      </c>
      <c r="P9">
        <f t="shared" si="3"/>
        <v>0.06</v>
      </c>
      <c r="Q9">
        <f t="shared" si="4"/>
        <v>4.2000000000000003E-2</v>
      </c>
      <c r="R9">
        <f t="shared" si="5"/>
        <v>0.13900000000000001</v>
      </c>
      <c r="S9">
        <f t="shared" si="6"/>
        <v>0.35299999999999998</v>
      </c>
      <c r="T9">
        <f t="shared" si="7"/>
        <v>0.11700000000000001</v>
      </c>
      <c r="U9">
        <f t="shared" si="8"/>
        <v>8.4000000000000005E-2</v>
      </c>
      <c r="V9" t="str">
        <f t="shared" si="9"/>
        <v>openness - personality set d: I am full of ideas.</v>
      </c>
      <c r="W9" t="str">
        <f t="shared" si="10"/>
        <v>OPEN6</v>
      </c>
      <c r="X9">
        <f t="shared" si="11"/>
        <v>0.44600000000000001</v>
      </c>
      <c r="Y9" t="str">
        <f t="shared" si="12"/>
        <v/>
      </c>
      <c r="Z9" t="str">
        <f t="shared" si="13"/>
        <v/>
      </c>
      <c r="AA9" t="str">
        <f t="shared" si="14"/>
        <v/>
      </c>
      <c r="AB9" t="str">
        <f t="shared" si="15"/>
        <v/>
      </c>
      <c r="AC9" t="str">
        <f t="shared" si="16"/>
        <v/>
      </c>
      <c r="AD9">
        <f t="shared" si="17"/>
        <v>0.35299999999999998</v>
      </c>
      <c r="AE9" s="13" t="str">
        <f t="shared" si="18"/>
        <v/>
      </c>
      <c r="AF9" s="6" t="str">
        <f t="shared" si="19"/>
        <v/>
      </c>
    </row>
    <row r="10" spans="1:32">
      <c r="A10" s="14" t="s">
        <v>231</v>
      </c>
      <c r="B10" t="s">
        <v>120</v>
      </c>
      <c r="C10">
        <v>0.441</v>
      </c>
      <c r="D10">
        <v>-0.14799999999999999</v>
      </c>
      <c r="E10">
        <v>0.104</v>
      </c>
      <c r="F10">
        <v>3.7999999999999999E-2</v>
      </c>
      <c r="G10">
        <v>0.10199999999999999</v>
      </c>
      <c r="H10">
        <v>0.28899999999999998</v>
      </c>
      <c r="I10">
        <v>8.7999999999999995E-2</v>
      </c>
      <c r="J10">
        <v>6.7000000000000004E-2</v>
      </c>
      <c r="K10">
        <v>0.109</v>
      </c>
      <c r="M10">
        <f t="shared" si="0"/>
        <v>0.441</v>
      </c>
      <c r="N10">
        <f t="shared" si="1"/>
        <v>0.14799999999999999</v>
      </c>
      <c r="O10">
        <f t="shared" si="2"/>
        <v>0.104</v>
      </c>
      <c r="P10">
        <f t="shared" si="3"/>
        <v>3.7999999999999999E-2</v>
      </c>
      <c r="Q10">
        <f t="shared" si="4"/>
        <v>0.10199999999999999</v>
      </c>
      <c r="R10">
        <f t="shared" si="5"/>
        <v>0.28899999999999998</v>
      </c>
      <c r="S10">
        <f t="shared" si="6"/>
        <v>8.7999999999999995E-2</v>
      </c>
      <c r="T10">
        <f t="shared" si="7"/>
        <v>6.7000000000000004E-2</v>
      </c>
      <c r="U10">
        <f t="shared" si="8"/>
        <v>0.109</v>
      </c>
      <c r="V10" t="str">
        <f t="shared" si="9"/>
        <v>openness - personality set d: I ask questions that nobody else does.</v>
      </c>
      <c r="W10" t="str">
        <f t="shared" si="10"/>
        <v>OPEN20</v>
      </c>
      <c r="X10">
        <f t="shared" si="11"/>
        <v>0.441</v>
      </c>
      <c r="Y10" t="str">
        <f t="shared" si="12"/>
        <v/>
      </c>
      <c r="Z10" t="str">
        <f t="shared" si="13"/>
        <v/>
      </c>
      <c r="AA10" t="str">
        <f t="shared" si="14"/>
        <v/>
      </c>
      <c r="AB10" t="str">
        <f t="shared" si="15"/>
        <v/>
      </c>
      <c r="AC10" t="str">
        <f t="shared" si="16"/>
        <v/>
      </c>
      <c r="AD10" t="str">
        <f t="shared" si="17"/>
        <v/>
      </c>
      <c r="AE10" s="13" t="str">
        <f t="shared" si="18"/>
        <v/>
      </c>
      <c r="AF10" s="6" t="str">
        <f t="shared" si="19"/>
        <v/>
      </c>
    </row>
    <row r="11" spans="1:32">
      <c r="A11" s="14" t="s">
        <v>192</v>
      </c>
      <c r="B11" t="s">
        <v>81</v>
      </c>
      <c r="C11">
        <v>0.377</v>
      </c>
      <c r="D11">
        <v>0.124</v>
      </c>
      <c r="E11">
        <v>3.3000000000000002E-2</v>
      </c>
      <c r="F11">
        <v>-7.5999999999999998E-2</v>
      </c>
      <c r="G11">
        <v>1.7999999999999999E-2</v>
      </c>
      <c r="H11">
        <v>3.6999999999999998E-2</v>
      </c>
      <c r="I11">
        <v>0.27400000000000002</v>
      </c>
      <c r="J11">
        <v>2.1999999999999999E-2</v>
      </c>
      <c r="K11">
        <v>0.14099999999999999</v>
      </c>
      <c r="M11">
        <f t="shared" si="0"/>
        <v>0.377</v>
      </c>
      <c r="N11">
        <f t="shared" si="1"/>
        <v>0.124</v>
      </c>
      <c r="O11">
        <f t="shared" si="2"/>
        <v>3.3000000000000002E-2</v>
      </c>
      <c r="P11">
        <f t="shared" si="3"/>
        <v>7.5999999999999998E-2</v>
      </c>
      <c r="Q11">
        <f t="shared" si="4"/>
        <v>1.7999999999999999E-2</v>
      </c>
      <c r="R11">
        <f t="shared" si="5"/>
        <v>3.6999999999999998E-2</v>
      </c>
      <c r="S11">
        <f t="shared" si="6"/>
        <v>0.27400000000000002</v>
      </c>
      <c r="T11">
        <f t="shared" si="7"/>
        <v>2.1999999999999999E-2</v>
      </c>
      <c r="U11">
        <f t="shared" si="8"/>
        <v>0.14099999999999999</v>
      </c>
      <c r="V11" t="str">
        <f t="shared" si="9"/>
        <v>openness - personality set c: I love to think up new ways of doing things.</v>
      </c>
      <c r="W11" t="str">
        <f t="shared" si="10"/>
        <v>OPEN105</v>
      </c>
      <c r="X11">
        <f t="shared" si="11"/>
        <v>0.377</v>
      </c>
      <c r="Y11" t="str">
        <f t="shared" si="12"/>
        <v/>
      </c>
      <c r="Z11" t="str">
        <f t="shared" si="13"/>
        <v/>
      </c>
      <c r="AA11" t="str">
        <f t="shared" si="14"/>
        <v/>
      </c>
      <c r="AB11" t="str">
        <f t="shared" si="15"/>
        <v/>
      </c>
      <c r="AC11" t="str">
        <f t="shared" si="16"/>
        <v/>
      </c>
      <c r="AD11" t="str">
        <f t="shared" si="17"/>
        <v/>
      </c>
      <c r="AE11" s="13" t="str">
        <f t="shared" si="18"/>
        <v/>
      </c>
      <c r="AF11" s="6" t="str">
        <f t="shared" si="19"/>
        <v/>
      </c>
    </row>
    <row r="12" spans="1:32">
      <c r="A12" t="s">
        <v>140</v>
      </c>
      <c r="B12" t="s">
        <v>29</v>
      </c>
      <c r="C12">
        <v>0.34399999999999997</v>
      </c>
      <c r="D12">
        <v>0.249</v>
      </c>
      <c r="E12">
        <v>-9.2999999999999999E-2</v>
      </c>
      <c r="F12">
        <v>-5.8999999999999997E-2</v>
      </c>
      <c r="G12">
        <v>3.3000000000000002E-2</v>
      </c>
      <c r="H12">
        <v>-6.4000000000000001E-2</v>
      </c>
      <c r="I12">
        <v>-3.5999999999999997E-2</v>
      </c>
      <c r="J12">
        <v>-0.13900000000000001</v>
      </c>
      <c r="K12">
        <v>3.5000000000000003E-2</v>
      </c>
      <c r="M12">
        <f t="shared" si="0"/>
        <v>0.34399999999999997</v>
      </c>
      <c r="N12">
        <f t="shared" si="1"/>
        <v>0.249</v>
      </c>
      <c r="O12">
        <f t="shared" si="2"/>
        <v>9.2999999999999999E-2</v>
      </c>
      <c r="P12">
        <f t="shared" si="3"/>
        <v>5.8999999999999997E-2</v>
      </c>
      <c r="Q12">
        <f t="shared" si="4"/>
        <v>3.3000000000000002E-2</v>
      </c>
      <c r="R12">
        <f t="shared" si="5"/>
        <v>6.4000000000000001E-2</v>
      </c>
      <c r="S12">
        <f t="shared" si="6"/>
        <v>3.5999999999999997E-2</v>
      </c>
      <c r="T12">
        <f t="shared" si="7"/>
        <v>0.13900000000000001</v>
      </c>
      <c r="U12">
        <f t="shared" si="8"/>
        <v>3.5000000000000003E-2</v>
      </c>
      <c r="V12" t="str">
        <f t="shared" si="9"/>
        <v>openness - personality set a: I prefer variety to routine.</v>
      </c>
      <c r="W12" t="str">
        <f t="shared" si="10"/>
        <v>OPEN109</v>
      </c>
      <c r="X12">
        <f t="shared" si="11"/>
        <v>0.34399999999999997</v>
      </c>
      <c r="Y12" t="str">
        <f t="shared" si="12"/>
        <v/>
      </c>
      <c r="Z12" t="str">
        <f t="shared" si="13"/>
        <v/>
      </c>
      <c r="AA12" t="str">
        <f t="shared" si="14"/>
        <v/>
      </c>
      <c r="AB12" t="str">
        <f t="shared" si="15"/>
        <v/>
      </c>
      <c r="AC12" t="str">
        <f t="shared" si="16"/>
        <v/>
      </c>
      <c r="AD12" t="str">
        <f t="shared" si="17"/>
        <v/>
      </c>
      <c r="AE12" s="13" t="str">
        <f t="shared" si="18"/>
        <v/>
      </c>
      <c r="AF12" s="6" t="str">
        <f t="shared" si="19"/>
        <v/>
      </c>
    </row>
    <row r="13" spans="1:32">
      <c r="A13" t="s">
        <v>216</v>
      </c>
      <c r="B13" t="s">
        <v>105</v>
      </c>
      <c r="C13">
        <v>0.317</v>
      </c>
      <c r="D13">
        <v>0.28799999999999998</v>
      </c>
      <c r="E13">
        <v>6.7000000000000004E-2</v>
      </c>
      <c r="F13">
        <v>-9.2999999999999999E-2</v>
      </c>
      <c r="G13">
        <v>2.3E-2</v>
      </c>
      <c r="H13">
        <v>6.7000000000000004E-2</v>
      </c>
      <c r="I13">
        <v>3.3000000000000002E-2</v>
      </c>
      <c r="J13">
        <v>-7.6999999999999999E-2</v>
      </c>
      <c r="K13">
        <v>-8.9999999999999993E-3</v>
      </c>
      <c r="M13">
        <f t="shared" si="0"/>
        <v>0.317</v>
      </c>
      <c r="N13">
        <f t="shared" si="1"/>
        <v>0.28799999999999998</v>
      </c>
      <c r="O13">
        <f t="shared" si="2"/>
        <v>6.7000000000000004E-2</v>
      </c>
      <c r="P13">
        <f t="shared" si="3"/>
        <v>9.2999999999999999E-2</v>
      </c>
      <c r="Q13">
        <f t="shared" si="4"/>
        <v>2.3E-2</v>
      </c>
      <c r="R13">
        <f t="shared" si="5"/>
        <v>6.7000000000000004E-2</v>
      </c>
      <c r="S13">
        <f t="shared" si="6"/>
        <v>3.3000000000000002E-2</v>
      </c>
      <c r="T13">
        <f t="shared" si="7"/>
        <v>7.6999999999999999E-2</v>
      </c>
      <c r="U13">
        <f t="shared" si="8"/>
        <v>8.9999999999999993E-3</v>
      </c>
      <c r="V13" t="str">
        <f t="shared" si="9"/>
        <v>openness - personality set c: I want to be different from others.</v>
      </c>
      <c r="W13" t="str">
        <f t="shared" si="10"/>
        <v>OPEN147</v>
      </c>
      <c r="X13">
        <f t="shared" si="11"/>
        <v>0.317</v>
      </c>
      <c r="Y13" t="str">
        <f t="shared" si="12"/>
        <v/>
      </c>
      <c r="Z13" t="str">
        <f t="shared" si="13"/>
        <v/>
      </c>
      <c r="AA13" t="str">
        <f t="shared" si="14"/>
        <v/>
      </c>
      <c r="AB13" t="str">
        <f t="shared" si="15"/>
        <v/>
      </c>
      <c r="AC13" t="str">
        <f t="shared" si="16"/>
        <v/>
      </c>
      <c r="AD13" t="str">
        <f t="shared" si="17"/>
        <v/>
      </c>
      <c r="AE13" s="13" t="str">
        <f t="shared" si="18"/>
        <v/>
      </c>
      <c r="AF13" s="6" t="str">
        <f t="shared" si="19"/>
        <v/>
      </c>
    </row>
    <row r="17" spans="1:32">
      <c r="A17" t="s">
        <v>252</v>
      </c>
    </row>
    <row r="18" spans="1:32">
      <c r="A18" s="14" t="s">
        <v>171</v>
      </c>
      <c r="B18" t="s">
        <v>60</v>
      </c>
      <c r="C18">
        <v>-3.2000000000000001E-2</v>
      </c>
      <c r="D18">
        <v>0.872</v>
      </c>
      <c r="E18">
        <v>3.3000000000000002E-2</v>
      </c>
      <c r="F18">
        <v>8.3000000000000004E-2</v>
      </c>
      <c r="G18">
        <v>-1.0999999999999999E-2</v>
      </c>
      <c r="H18">
        <v>-3.7999999999999999E-2</v>
      </c>
      <c r="I18">
        <v>2E-3</v>
      </c>
      <c r="J18">
        <v>1.2E-2</v>
      </c>
      <c r="K18">
        <v>4.0000000000000001E-3</v>
      </c>
      <c r="M18">
        <f t="shared" ref="M18:M33" si="20">ABS(C18)</f>
        <v>3.2000000000000001E-2</v>
      </c>
      <c r="N18">
        <f t="shared" ref="N18:N33" si="21">ABS(D18)</f>
        <v>0.872</v>
      </c>
      <c r="O18">
        <f t="shared" ref="O18:O33" si="22">ABS(E18)</f>
        <v>3.3000000000000002E-2</v>
      </c>
      <c r="P18">
        <f t="shared" ref="P18:P33" si="23">ABS(F18)</f>
        <v>8.3000000000000004E-2</v>
      </c>
      <c r="Q18">
        <f t="shared" ref="Q18:Q33" si="24">ABS(G18)</f>
        <v>1.0999999999999999E-2</v>
      </c>
      <c r="R18">
        <f t="shared" ref="R18:R33" si="25">ABS(H18)</f>
        <v>3.7999999999999999E-2</v>
      </c>
      <c r="S18">
        <f t="shared" ref="S18:S33" si="26">ABS(I18)</f>
        <v>2E-3</v>
      </c>
      <c r="T18">
        <f t="shared" ref="T18:T33" si="27">ABS(J18)</f>
        <v>1.2E-2</v>
      </c>
      <c r="U18">
        <f t="shared" ref="U18:U33" si="28">ABS(K18)</f>
        <v>4.0000000000000001E-3</v>
      </c>
      <c r="V18" t="str">
        <f t="shared" ref="V18:V33" si="29">A18</f>
        <v>openness - personality set b: I like to visit new places.</v>
      </c>
      <c r="W18" t="str">
        <f t="shared" ref="W18:W33" si="30">B18</f>
        <v>OPEN96</v>
      </c>
      <c r="X18" t="str">
        <f t="shared" ref="X18:X33" si="31">IF(ABS(M18)&lt;0.3,"",M18)</f>
        <v/>
      </c>
      <c r="Y18">
        <f t="shared" ref="Y18:Y33" si="32">IF(ABS(N18)&lt;0.3,"",N18)</f>
        <v>0.872</v>
      </c>
      <c r="Z18" t="str">
        <f t="shared" ref="Z18:Z33" si="33">IF(ABS(O18)&lt;0.3,"",O18)</f>
        <v/>
      </c>
      <c r="AA18" t="str">
        <f t="shared" ref="AA18:AA33" si="34">IF(ABS(P18)&lt;0.3,"",P18)</f>
        <v/>
      </c>
      <c r="AB18" t="str">
        <f t="shared" ref="AB18:AB33" si="35">IF(ABS(Q18)&lt;0.3,"",Q18)</f>
        <v/>
      </c>
      <c r="AC18" t="str">
        <f t="shared" ref="AC18:AC33" si="36">IF(ABS(R18)&lt;0.3,"",R18)</f>
        <v/>
      </c>
      <c r="AD18" t="str">
        <f t="shared" ref="AD18:AD33" si="37">IF(ABS(S18)&lt;0.3,"",S18)</f>
        <v/>
      </c>
      <c r="AE18" s="13" t="str">
        <f t="shared" ref="AE18:AE33" si="38">IF(ABS(T18)&lt;0.3,"",T18)</f>
        <v/>
      </c>
      <c r="AF18" s="6" t="str">
        <f t="shared" ref="AF18:AF33" si="39">IF(ABS(U18)&lt;0.3,"",U18)</f>
        <v/>
      </c>
    </row>
    <row r="19" spans="1:32">
      <c r="A19" s="14" t="s">
        <v>187</v>
      </c>
      <c r="B19" t="s">
        <v>76</v>
      </c>
      <c r="C19">
        <v>-0.09</v>
      </c>
      <c r="D19">
        <v>0.78300000000000003</v>
      </c>
      <c r="E19">
        <v>-0.01</v>
      </c>
      <c r="F19">
        <v>2.9000000000000001E-2</v>
      </c>
      <c r="G19">
        <v>-0.01</v>
      </c>
      <c r="H19">
        <v>8.5000000000000006E-2</v>
      </c>
      <c r="I19">
        <v>-3.0000000000000001E-3</v>
      </c>
      <c r="J19">
        <v>-2E-3</v>
      </c>
      <c r="K19">
        <v>7.9000000000000001E-2</v>
      </c>
      <c r="M19">
        <f t="shared" si="20"/>
        <v>0.09</v>
      </c>
      <c r="N19">
        <f t="shared" si="21"/>
        <v>0.78300000000000003</v>
      </c>
      <c r="O19">
        <f t="shared" si="22"/>
        <v>0.01</v>
      </c>
      <c r="P19">
        <f t="shared" si="23"/>
        <v>2.9000000000000001E-2</v>
      </c>
      <c r="Q19">
        <f t="shared" si="24"/>
        <v>0.01</v>
      </c>
      <c r="R19">
        <f t="shared" si="25"/>
        <v>8.5000000000000006E-2</v>
      </c>
      <c r="S19">
        <f t="shared" si="26"/>
        <v>3.0000000000000001E-3</v>
      </c>
      <c r="T19">
        <f t="shared" si="27"/>
        <v>2E-3</v>
      </c>
      <c r="U19">
        <f t="shared" si="28"/>
        <v>7.9000000000000001E-2</v>
      </c>
      <c r="V19" t="str">
        <f t="shared" si="29"/>
        <v>openness - personality set b: I like to travel.</v>
      </c>
      <c r="W19" t="str">
        <f t="shared" si="30"/>
        <v>OPEN94</v>
      </c>
      <c r="X19" t="str">
        <f t="shared" si="31"/>
        <v/>
      </c>
      <c r="Y19">
        <f t="shared" si="32"/>
        <v>0.78300000000000003</v>
      </c>
      <c r="Z19" t="str">
        <f t="shared" si="33"/>
        <v/>
      </c>
      <c r="AA19" t="str">
        <f t="shared" si="34"/>
        <v/>
      </c>
      <c r="AB19" t="str">
        <f t="shared" si="35"/>
        <v/>
      </c>
      <c r="AC19" t="str">
        <f t="shared" si="36"/>
        <v/>
      </c>
      <c r="AD19" t="str">
        <f t="shared" si="37"/>
        <v/>
      </c>
      <c r="AE19" s="13" t="str">
        <f t="shared" si="38"/>
        <v/>
      </c>
      <c r="AF19" s="6" t="str">
        <f t="shared" si="39"/>
        <v/>
      </c>
    </row>
    <row r="20" spans="1:32">
      <c r="A20" t="s">
        <v>139</v>
      </c>
      <c r="B20" t="s">
        <v>28</v>
      </c>
      <c r="C20">
        <v>4.4999999999999998E-2</v>
      </c>
      <c r="D20">
        <v>0.65900000000000003</v>
      </c>
      <c r="E20">
        <v>-0.17199999999999999</v>
      </c>
      <c r="F20">
        <v>0.113</v>
      </c>
      <c r="G20">
        <v>2.5000000000000001E-2</v>
      </c>
      <c r="H20">
        <v>7.0999999999999994E-2</v>
      </c>
      <c r="I20">
        <v>4.9000000000000002E-2</v>
      </c>
      <c r="J20">
        <v>-0.16400000000000001</v>
      </c>
      <c r="K20">
        <v>6.3E-2</v>
      </c>
      <c r="M20">
        <f t="shared" si="20"/>
        <v>4.4999999999999998E-2</v>
      </c>
      <c r="N20">
        <f t="shared" si="21"/>
        <v>0.65900000000000003</v>
      </c>
      <c r="O20">
        <f t="shared" si="22"/>
        <v>0.17199999999999999</v>
      </c>
      <c r="P20">
        <f t="shared" si="23"/>
        <v>0.113</v>
      </c>
      <c r="Q20">
        <f t="shared" si="24"/>
        <v>2.5000000000000001E-2</v>
      </c>
      <c r="R20">
        <f t="shared" si="25"/>
        <v>7.0999999999999994E-2</v>
      </c>
      <c r="S20">
        <f t="shared" si="26"/>
        <v>4.9000000000000002E-2</v>
      </c>
      <c r="T20">
        <f t="shared" si="27"/>
        <v>0.16400000000000001</v>
      </c>
      <c r="U20">
        <f t="shared" si="28"/>
        <v>6.3E-2</v>
      </c>
      <c r="V20" t="str">
        <f t="shared" si="29"/>
        <v>openness - personality set a: I would love to explore strange places.</v>
      </c>
      <c r="W20" t="str">
        <f t="shared" si="30"/>
        <v>OPEN900</v>
      </c>
      <c r="X20" t="str">
        <f t="shared" si="31"/>
        <v/>
      </c>
      <c r="Y20">
        <f t="shared" si="32"/>
        <v>0.65900000000000003</v>
      </c>
      <c r="Z20" t="str">
        <f t="shared" si="33"/>
        <v/>
      </c>
      <c r="AA20" t="str">
        <f t="shared" si="34"/>
        <v/>
      </c>
      <c r="AB20" t="str">
        <f t="shared" si="35"/>
        <v/>
      </c>
      <c r="AC20" t="str">
        <f t="shared" si="36"/>
        <v/>
      </c>
      <c r="AD20" t="str">
        <f t="shared" si="37"/>
        <v/>
      </c>
      <c r="AE20" s="13" t="str">
        <f t="shared" si="38"/>
        <v/>
      </c>
      <c r="AF20" s="6" t="str">
        <f t="shared" si="39"/>
        <v/>
      </c>
    </row>
    <row r="21" spans="1:32">
      <c r="A21" t="s">
        <v>186</v>
      </c>
      <c r="B21" t="s">
        <v>75</v>
      </c>
      <c r="C21">
        <v>7.9000000000000001E-2</v>
      </c>
      <c r="D21">
        <v>0.55900000000000005</v>
      </c>
      <c r="E21">
        <v>4.5999999999999999E-2</v>
      </c>
      <c r="F21">
        <v>1.0999999999999999E-2</v>
      </c>
      <c r="G21">
        <v>5.1999999999999998E-2</v>
      </c>
      <c r="H21">
        <v>9.0999999999999998E-2</v>
      </c>
      <c r="I21">
        <v>0.30099999999999999</v>
      </c>
      <c r="J21">
        <v>8.4000000000000005E-2</v>
      </c>
      <c r="K21">
        <v>7.0000000000000001E-3</v>
      </c>
      <c r="M21">
        <f t="shared" si="20"/>
        <v>7.9000000000000001E-2</v>
      </c>
      <c r="N21">
        <f t="shared" si="21"/>
        <v>0.55900000000000005</v>
      </c>
      <c r="O21">
        <f t="shared" si="22"/>
        <v>4.5999999999999999E-2</v>
      </c>
      <c r="P21">
        <f t="shared" si="23"/>
        <v>1.0999999999999999E-2</v>
      </c>
      <c r="Q21">
        <f t="shared" si="24"/>
        <v>5.1999999999999998E-2</v>
      </c>
      <c r="R21">
        <f t="shared" si="25"/>
        <v>9.0999999999999998E-2</v>
      </c>
      <c r="S21">
        <f t="shared" si="26"/>
        <v>0.30099999999999999</v>
      </c>
      <c r="T21">
        <f t="shared" si="27"/>
        <v>8.4000000000000005E-2</v>
      </c>
      <c r="U21">
        <f t="shared" si="28"/>
        <v>7.0000000000000001E-3</v>
      </c>
      <c r="V21" t="str">
        <f t="shared" si="29"/>
        <v>openness - personality set b: I am interested in many things.</v>
      </c>
      <c r="W21" t="str">
        <f t="shared" si="30"/>
        <v>OPEN76</v>
      </c>
      <c r="X21" t="str">
        <f t="shared" si="31"/>
        <v/>
      </c>
      <c r="Y21">
        <f t="shared" si="32"/>
        <v>0.55900000000000005</v>
      </c>
      <c r="Z21" t="str">
        <f t="shared" si="33"/>
        <v/>
      </c>
      <c r="AA21" t="str">
        <f t="shared" si="34"/>
        <v/>
      </c>
      <c r="AB21" t="str">
        <f t="shared" si="35"/>
        <v/>
      </c>
      <c r="AC21" t="str">
        <f t="shared" si="36"/>
        <v/>
      </c>
      <c r="AD21">
        <f t="shared" si="37"/>
        <v>0.30099999999999999</v>
      </c>
      <c r="AE21" s="13" t="str">
        <f t="shared" si="38"/>
        <v/>
      </c>
      <c r="AF21" s="6" t="str">
        <f t="shared" si="39"/>
        <v/>
      </c>
    </row>
    <row r="22" spans="1:32">
      <c r="A22" t="s">
        <v>200</v>
      </c>
      <c r="B22" t="s">
        <v>89</v>
      </c>
      <c r="C22">
        <v>-6.0000000000000001E-3</v>
      </c>
      <c r="D22">
        <v>0.55700000000000005</v>
      </c>
      <c r="E22">
        <v>-0.156</v>
      </c>
      <c r="F22">
        <v>0.14199999999999999</v>
      </c>
      <c r="G22">
        <v>0.20799999999999999</v>
      </c>
      <c r="H22">
        <v>2.8000000000000001E-2</v>
      </c>
      <c r="I22">
        <v>-1.6E-2</v>
      </c>
      <c r="J22">
        <v>-0.15</v>
      </c>
      <c r="K22">
        <v>7.0000000000000007E-2</v>
      </c>
      <c r="M22">
        <f t="shared" si="20"/>
        <v>6.0000000000000001E-3</v>
      </c>
      <c r="N22">
        <f t="shared" si="21"/>
        <v>0.55700000000000005</v>
      </c>
      <c r="O22">
        <f t="shared" si="22"/>
        <v>0.156</v>
      </c>
      <c r="P22">
        <f t="shared" si="23"/>
        <v>0.14199999999999999</v>
      </c>
      <c r="Q22">
        <f t="shared" si="24"/>
        <v>0.20799999999999999</v>
      </c>
      <c r="R22">
        <f t="shared" si="25"/>
        <v>2.8000000000000001E-2</v>
      </c>
      <c r="S22">
        <f t="shared" si="26"/>
        <v>1.6E-2</v>
      </c>
      <c r="T22">
        <f t="shared" si="27"/>
        <v>0.15</v>
      </c>
      <c r="U22">
        <f t="shared" si="28"/>
        <v>7.0000000000000007E-2</v>
      </c>
      <c r="V22" t="str">
        <f t="shared" si="29"/>
        <v>openness - personality set c: I would like to live for a while in a different country.</v>
      </c>
      <c r="W22" t="str">
        <f t="shared" si="30"/>
        <v>OPEN152</v>
      </c>
      <c r="X22" t="str">
        <f t="shared" si="31"/>
        <v/>
      </c>
      <c r="Y22">
        <f t="shared" si="32"/>
        <v>0.55700000000000005</v>
      </c>
      <c r="Z22" t="str">
        <f t="shared" si="33"/>
        <v/>
      </c>
      <c r="AA22" t="str">
        <f t="shared" si="34"/>
        <v/>
      </c>
      <c r="AB22" t="str">
        <f t="shared" si="35"/>
        <v/>
      </c>
      <c r="AC22" t="str">
        <f t="shared" si="36"/>
        <v/>
      </c>
      <c r="AD22" t="str">
        <f t="shared" si="37"/>
        <v/>
      </c>
      <c r="AE22" s="13" t="str">
        <f t="shared" si="38"/>
        <v/>
      </c>
      <c r="AF22" s="6" t="str">
        <f t="shared" si="39"/>
        <v/>
      </c>
    </row>
    <row r="23" spans="1:32">
      <c r="A23" t="s">
        <v>165</v>
      </c>
      <c r="B23" t="s">
        <v>54</v>
      </c>
      <c r="C23">
        <v>0.52</v>
      </c>
      <c r="D23">
        <v>0.53800000000000003</v>
      </c>
      <c r="E23">
        <v>4.7E-2</v>
      </c>
      <c r="F23">
        <v>-3.4000000000000002E-2</v>
      </c>
      <c r="G23">
        <v>-0.20599999999999999</v>
      </c>
      <c r="H23">
        <v>-6.9000000000000006E-2</v>
      </c>
      <c r="I23">
        <v>1.7000000000000001E-2</v>
      </c>
      <c r="J23">
        <v>-3.5999999999999997E-2</v>
      </c>
      <c r="K23">
        <v>-1.7999999999999999E-2</v>
      </c>
      <c r="M23">
        <f t="shared" si="20"/>
        <v>0.52</v>
      </c>
      <c r="N23">
        <f t="shared" si="21"/>
        <v>0.53800000000000003</v>
      </c>
      <c r="O23">
        <f t="shared" si="22"/>
        <v>4.7E-2</v>
      </c>
      <c r="P23">
        <f t="shared" si="23"/>
        <v>3.4000000000000002E-2</v>
      </c>
      <c r="Q23">
        <f t="shared" si="24"/>
        <v>0.20599999999999999</v>
      </c>
      <c r="R23">
        <f t="shared" si="25"/>
        <v>6.9000000000000006E-2</v>
      </c>
      <c r="S23">
        <f t="shared" si="26"/>
        <v>1.7000000000000001E-2</v>
      </c>
      <c r="T23">
        <f t="shared" si="27"/>
        <v>3.5999999999999997E-2</v>
      </c>
      <c r="U23">
        <f t="shared" si="28"/>
        <v>1.7999999999999999E-2</v>
      </c>
      <c r="V23" t="str">
        <f t="shared" si="29"/>
        <v>openness - personality set b: I seek adventure.</v>
      </c>
      <c r="W23" t="str">
        <f t="shared" si="30"/>
        <v>OPEN125</v>
      </c>
      <c r="X23">
        <f t="shared" si="31"/>
        <v>0.52</v>
      </c>
      <c r="Y23">
        <f t="shared" si="32"/>
        <v>0.53800000000000003</v>
      </c>
      <c r="Z23" t="str">
        <f t="shared" si="33"/>
        <v/>
      </c>
      <c r="AA23" t="str">
        <f t="shared" si="34"/>
        <v/>
      </c>
      <c r="AB23" t="str">
        <f t="shared" si="35"/>
        <v/>
      </c>
      <c r="AC23" t="str">
        <f t="shared" si="36"/>
        <v/>
      </c>
      <c r="AD23" t="str">
        <f t="shared" si="37"/>
        <v/>
      </c>
      <c r="AE23" s="13" t="str">
        <f t="shared" si="38"/>
        <v/>
      </c>
      <c r="AF23" s="6" t="str">
        <f t="shared" si="39"/>
        <v/>
      </c>
    </row>
    <row r="24" spans="1:32">
      <c r="A24" s="14" t="s">
        <v>156</v>
      </c>
      <c r="B24" t="s">
        <v>45</v>
      </c>
      <c r="C24">
        <v>0.20100000000000001</v>
      </c>
      <c r="D24">
        <v>0.499</v>
      </c>
      <c r="E24">
        <v>0.183</v>
      </c>
      <c r="F24">
        <v>-4.7E-2</v>
      </c>
      <c r="G24">
        <v>-1.6E-2</v>
      </c>
      <c r="H24">
        <v>1.4999999999999999E-2</v>
      </c>
      <c r="I24">
        <v>0.161</v>
      </c>
      <c r="J24">
        <v>4.1000000000000002E-2</v>
      </c>
      <c r="K24">
        <v>-9.0999999999999998E-2</v>
      </c>
      <c r="M24">
        <f t="shared" si="20"/>
        <v>0.20100000000000001</v>
      </c>
      <c r="N24">
        <f t="shared" si="21"/>
        <v>0.499</v>
      </c>
      <c r="O24">
        <f t="shared" si="22"/>
        <v>0.183</v>
      </c>
      <c r="P24">
        <f t="shared" si="23"/>
        <v>4.7E-2</v>
      </c>
      <c r="Q24">
        <f t="shared" si="24"/>
        <v>1.6E-2</v>
      </c>
      <c r="R24">
        <f t="shared" si="25"/>
        <v>1.4999999999999999E-2</v>
      </c>
      <c r="S24">
        <f t="shared" si="26"/>
        <v>0.161</v>
      </c>
      <c r="T24">
        <f t="shared" si="27"/>
        <v>4.1000000000000002E-2</v>
      </c>
      <c r="U24">
        <f t="shared" si="28"/>
        <v>9.0999999999999998E-2</v>
      </c>
      <c r="V24" t="str">
        <f t="shared" si="29"/>
        <v>openness - personality set a: I am excited by many different activities.</v>
      </c>
      <c r="W24" t="str">
        <f t="shared" si="30"/>
        <v>OPEN5</v>
      </c>
      <c r="X24" t="str">
        <f t="shared" si="31"/>
        <v/>
      </c>
      <c r="Y24">
        <f t="shared" si="32"/>
        <v>0.499</v>
      </c>
      <c r="Z24" t="str">
        <f t="shared" si="33"/>
        <v/>
      </c>
      <c r="AA24" t="str">
        <f t="shared" si="34"/>
        <v/>
      </c>
      <c r="AB24" t="str">
        <f t="shared" si="35"/>
        <v/>
      </c>
      <c r="AC24" t="str">
        <f t="shared" si="36"/>
        <v/>
      </c>
      <c r="AD24" t="str">
        <f t="shared" si="37"/>
        <v/>
      </c>
      <c r="AE24" s="13" t="str">
        <f t="shared" si="38"/>
        <v/>
      </c>
      <c r="AF24" s="6" t="str">
        <f t="shared" si="39"/>
        <v/>
      </c>
    </row>
    <row r="25" spans="1:32">
      <c r="A25" t="s">
        <v>144</v>
      </c>
      <c r="B25" t="s">
        <v>33</v>
      </c>
      <c r="C25">
        <v>-0.183</v>
      </c>
      <c r="D25">
        <v>0.47599999999999998</v>
      </c>
      <c r="E25">
        <v>8.3000000000000004E-2</v>
      </c>
      <c r="F25">
        <v>0.127</v>
      </c>
      <c r="G25">
        <v>0.42899999999999999</v>
      </c>
      <c r="H25">
        <v>3.7999999999999999E-2</v>
      </c>
      <c r="I25">
        <v>3.4000000000000002E-2</v>
      </c>
      <c r="J25">
        <v>1.4999999999999999E-2</v>
      </c>
      <c r="K25">
        <v>8.3000000000000004E-2</v>
      </c>
      <c r="M25">
        <f t="shared" si="20"/>
        <v>0.183</v>
      </c>
      <c r="N25">
        <f t="shared" si="21"/>
        <v>0.47599999999999998</v>
      </c>
      <c r="O25">
        <f t="shared" si="22"/>
        <v>8.3000000000000004E-2</v>
      </c>
      <c r="P25">
        <f t="shared" si="23"/>
        <v>0.127</v>
      </c>
      <c r="Q25">
        <f t="shared" si="24"/>
        <v>0.42899999999999999</v>
      </c>
      <c r="R25">
        <f t="shared" si="25"/>
        <v>3.7999999999999999E-2</v>
      </c>
      <c r="S25">
        <f t="shared" si="26"/>
        <v>3.4000000000000002E-2</v>
      </c>
      <c r="T25">
        <f t="shared" si="27"/>
        <v>1.4999999999999999E-2</v>
      </c>
      <c r="U25">
        <f t="shared" si="28"/>
        <v>8.3000000000000004E-2</v>
      </c>
      <c r="V25" t="str">
        <f t="shared" si="29"/>
        <v>openness - personality set a: I love to hear about other cultures.</v>
      </c>
      <c r="W25" t="str">
        <f t="shared" si="30"/>
        <v>OPEN99</v>
      </c>
      <c r="X25" t="str">
        <f t="shared" si="31"/>
        <v/>
      </c>
      <c r="Y25">
        <f t="shared" si="32"/>
        <v>0.47599999999999998</v>
      </c>
      <c r="Z25" t="str">
        <f t="shared" si="33"/>
        <v/>
      </c>
      <c r="AA25" t="str">
        <f t="shared" si="34"/>
        <v/>
      </c>
      <c r="AB25">
        <f t="shared" si="35"/>
        <v>0.42899999999999999</v>
      </c>
      <c r="AC25" t="str">
        <f t="shared" si="36"/>
        <v/>
      </c>
      <c r="AD25" t="str">
        <f t="shared" si="37"/>
        <v/>
      </c>
      <c r="AE25" s="13" t="str">
        <f t="shared" si="38"/>
        <v/>
      </c>
      <c r="AF25" s="6" t="str">
        <f t="shared" si="39"/>
        <v/>
      </c>
    </row>
    <row r="26" spans="1:32">
      <c r="A26" t="s">
        <v>219</v>
      </c>
      <c r="B26" t="s">
        <v>108</v>
      </c>
      <c r="C26">
        <v>0.34200000000000003</v>
      </c>
      <c r="D26">
        <v>0.44800000000000001</v>
      </c>
      <c r="E26">
        <v>9.1999999999999998E-2</v>
      </c>
      <c r="F26">
        <v>-0.01</v>
      </c>
      <c r="G26">
        <v>2.3E-2</v>
      </c>
      <c r="H26">
        <v>-0.109</v>
      </c>
      <c r="I26">
        <v>0.189</v>
      </c>
      <c r="J26">
        <v>-1.0999999999999999E-2</v>
      </c>
      <c r="K26">
        <v>8.9999999999999993E-3</v>
      </c>
      <c r="M26">
        <f t="shared" si="20"/>
        <v>0.34200000000000003</v>
      </c>
      <c r="N26">
        <f t="shared" si="21"/>
        <v>0.44800000000000001</v>
      </c>
      <c r="O26">
        <f t="shared" si="22"/>
        <v>9.1999999999999998E-2</v>
      </c>
      <c r="P26">
        <f t="shared" si="23"/>
        <v>0.01</v>
      </c>
      <c r="Q26">
        <f t="shared" si="24"/>
        <v>2.3E-2</v>
      </c>
      <c r="R26">
        <f t="shared" si="25"/>
        <v>0.109</v>
      </c>
      <c r="S26">
        <f t="shared" si="26"/>
        <v>0.189</v>
      </c>
      <c r="T26">
        <f t="shared" si="27"/>
        <v>1.0999999999999999E-2</v>
      </c>
      <c r="U26">
        <f t="shared" si="28"/>
        <v>8.9999999999999993E-3</v>
      </c>
      <c r="V26" t="str">
        <f t="shared" si="29"/>
        <v>openness - personality set d: I try out new things.</v>
      </c>
      <c r="W26" t="str">
        <f t="shared" si="30"/>
        <v>OPEN140</v>
      </c>
      <c r="X26">
        <f t="shared" si="31"/>
        <v>0.34200000000000003</v>
      </c>
      <c r="Y26">
        <f t="shared" si="32"/>
        <v>0.44800000000000001</v>
      </c>
      <c r="Z26" t="str">
        <f t="shared" si="33"/>
        <v/>
      </c>
      <c r="AA26" t="str">
        <f t="shared" si="34"/>
        <v/>
      </c>
      <c r="AB26" t="str">
        <f t="shared" si="35"/>
        <v/>
      </c>
      <c r="AC26" t="str">
        <f t="shared" si="36"/>
        <v/>
      </c>
      <c r="AD26" t="str">
        <f t="shared" si="37"/>
        <v/>
      </c>
      <c r="AE26" s="13" t="str">
        <f t="shared" si="38"/>
        <v/>
      </c>
      <c r="AF26" s="6" t="str">
        <f t="shared" si="39"/>
        <v/>
      </c>
    </row>
    <row r="27" spans="1:32">
      <c r="A27" s="14" t="s">
        <v>188</v>
      </c>
      <c r="B27" t="s">
        <v>77</v>
      </c>
      <c r="C27">
        <v>0.13200000000000001</v>
      </c>
      <c r="D27">
        <v>0.433</v>
      </c>
      <c r="E27">
        <v>3.7999999999999999E-2</v>
      </c>
      <c r="F27">
        <v>6.6000000000000003E-2</v>
      </c>
      <c r="G27">
        <v>7.4999999999999997E-2</v>
      </c>
      <c r="H27">
        <v>2.5000000000000001E-2</v>
      </c>
      <c r="I27">
        <v>0.159</v>
      </c>
      <c r="J27">
        <v>0.158</v>
      </c>
      <c r="K27">
        <v>8.6999999999999994E-2</v>
      </c>
      <c r="M27">
        <f t="shared" si="20"/>
        <v>0.13200000000000001</v>
      </c>
      <c r="N27">
        <f t="shared" si="21"/>
        <v>0.433</v>
      </c>
      <c r="O27">
        <f t="shared" si="22"/>
        <v>3.7999999999999999E-2</v>
      </c>
      <c r="P27">
        <f t="shared" si="23"/>
        <v>6.6000000000000003E-2</v>
      </c>
      <c r="Q27">
        <f t="shared" si="24"/>
        <v>7.4999999999999997E-2</v>
      </c>
      <c r="R27">
        <f t="shared" si="25"/>
        <v>2.5000000000000001E-2</v>
      </c>
      <c r="S27">
        <f t="shared" si="26"/>
        <v>0.159</v>
      </c>
      <c r="T27">
        <f t="shared" si="27"/>
        <v>0.158</v>
      </c>
      <c r="U27">
        <f t="shared" si="28"/>
        <v>8.6999999999999994E-2</v>
      </c>
      <c r="V27" t="str">
        <f t="shared" si="29"/>
        <v>openness - personality set b: I have been creative during the last year.</v>
      </c>
      <c r="W27" t="str">
        <f t="shared" si="30"/>
        <v>OPEN71</v>
      </c>
      <c r="X27" t="str">
        <f t="shared" si="31"/>
        <v/>
      </c>
      <c r="Y27">
        <f t="shared" si="32"/>
        <v>0.433</v>
      </c>
      <c r="Z27" t="str">
        <f t="shared" si="33"/>
        <v/>
      </c>
      <c r="AA27" t="str">
        <f t="shared" si="34"/>
        <v/>
      </c>
      <c r="AB27" t="str">
        <f t="shared" si="35"/>
        <v/>
      </c>
      <c r="AC27" t="str">
        <f t="shared" si="36"/>
        <v/>
      </c>
      <c r="AD27" t="str">
        <f t="shared" si="37"/>
        <v/>
      </c>
      <c r="AE27" s="13" t="str">
        <f t="shared" si="38"/>
        <v/>
      </c>
      <c r="AF27" s="6" t="str">
        <f t="shared" si="39"/>
        <v/>
      </c>
    </row>
    <row r="28" spans="1:32">
      <c r="A28" s="14" t="s">
        <v>141</v>
      </c>
      <c r="B28" t="s">
        <v>30</v>
      </c>
      <c r="C28">
        <v>0.13700000000000001</v>
      </c>
      <c r="D28">
        <v>0.40699999999999997</v>
      </c>
      <c r="E28">
        <v>3.5000000000000003E-2</v>
      </c>
      <c r="F28">
        <v>6.7000000000000004E-2</v>
      </c>
      <c r="G28">
        <v>0.113</v>
      </c>
      <c r="H28">
        <v>6.3E-2</v>
      </c>
      <c r="I28">
        <v>-5.1999999999999998E-2</v>
      </c>
      <c r="J28">
        <v>-5.7000000000000002E-2</v>
      </c>
      <c r="K28">
        <v>-0.109</v>
      </c>
      <c r="M28">
        <f t="shared" si="20"/>
        <v>0.13700000000000001</v>
      </c>
      <c r="N28">
        <f t="shared" si="21"/>
        <v>0.40699999999999997</v>
      </c>
      <c r="O28">
        <f t="shared" si="22"/>
        <v>3.5000000000000003E-2</v>
      </c>
      <c r="P28">
        <f t="shared" si="23"/>
        <v>6.7000000000000004E-2</v>
      </c>
      <c r="Q28">
        <f t="shared" si="24"/>
        <v>0.113</v>
      </c>
      <c r="R28">
        <f t="shared" si="25"/>
        <v>6.3E-2</v>
      </c>
      <c r="S28">
        <f t="shared" si="26"/>
        <v>5.1999999999999998E-2</v>
      </c>
      <c r="T28">
        <f t="shared" si="27"/>
        <v>5.7000000000000002E-2</v>
      </c>
      <c r="U28">
        <f t="shared" si="28"/>
        <v>0.109</v>
      </c>
      <c r="V28" t="str">
        <f t="shared" si="29"/>
        <v>openness - personality set a: I like concerts.</v>
      </c>
      <c r="W28" t="str">
        <f t="shared" si="30"/>
        <v>OPEN88</v>
      </c>
      <c r="X28" t="str">
        <f t="shared" si="31"/>
        <v/>
      </c>
      <c r="Y28">
        <f t="shared" si="32"/>
        <v>0.40699999999999997</v>
      </c>
      <c r="Z28" t="str">
        <f t="shared" si="33"/>
        <v/>
      </c>
      <c r="AA28" t="str">
        <f t="shared" si="34"/>
        <v/>
      </c>
      <c r="AB28" t="str">
        <f t="shared" si="35"/>
        <v/>
      </c>
      <c r="AC28" t="str">
        <f t="shared" si="36"/>
        <v/>
      </c>
      <c r="AD28" t="str">
        <f t="shared" si="37"/>
        <v/>
      </c>
      <c r="AE28" s="13" t="str">
        <f t="shared" si="38"/>
        <v/>
      </c>
      <c r="AF28" s="6" t="str">
        <f t="shared" si="39"/>
        <v/>
      </c>
    </row>
    <row r="29" spans="1:32">
      <c r="A29" t="s">
        <v>135</v>
      </c>
      <c r="B29" t="s">
        <v>24</v>
      </c>
      <c r="C29">
        <v>7.0999999999999994E-2</v>
      </c>
      <c r="D29">
        <v>-0.40100000000000002</v>
      </c>
      <c r="E29">
        <v>7.1999999999999995E-2</v>
      </c>
      <c r="F29">
        <v>0.17599999999999999</v>
      </c>
      <c r="G29">
        <v>-0.16500000000000001</v>
      </c>
      <c r="H29">
        <v>-4.2000000000000003E-2</v>
      </c>
      <c r="I29">
        <v>-5.5E-2</v>
      </c>
      <c r="J29">
        <v>0.307</v>
      </c>
      <c r="K29">
        <v>3.1E-2</v>
      </c>
      <c r="M29">
        <f t="shared" si="20"/>
        <v>7.0999999999999994E-2</v>
      </c>
      <c r="N29">
        <f t="shared" si="21"/>
        <v>0.40100000000000002</v>
      </c>
      <c r="O29">
        <f t="shared" si="22"/>
        <v>7.1999999999999995E-2</v>
      </c>
      <c r="P29">
        <f t="shared" si="23"/>
        <v>0.17599999999999999</v>
      </c>
      <c r="Q29">
        <f t="shared" si="24"/>
        <v>0.16500000000000001</v>
      </c>
      <c r="R29">
        <f t="shared" si="25"/>
        <v>4.2000000000000003E-2</v>
      </c>
      <c r="S29">
        <f t="shared" si="26"/>
        <v>5.5E-2</v>
      </c>
      <c r="T29">
        <f t="shared" si="27"/>
        <v>0.307</v>
      </c>
      <c r="U29">
        <f t="shared" si="28"/>
        <v>3.1E-2</v>
      </c>
      <c r="V29" t="str">
        <f t="shared" si="29"/>
        <v>openness - personality set a: I dislike new foods.</v>
      </c>
      <c r="W29" t="str">
        <f t="shared" si="30"/>
        <v>OPEN42</v>
      </c>
      <c r="X29" t="str">
        <f t="shared" si="31"/>
        <v/>
      </c>
      <c r="Y29">
        <f t="shared" si="32"/>
        <v>0.40100000000000002</v>
      </c>
      <c r="Z29" t="str">
        <f t="shared" si="33"/>
        <v/>
      </c>
      <c r="AA29" t="str">
        <f t="shared" si="34"/>
        <v/>
      </c>
      <c r="AB29" t="str">
        <f t="shared" si="35"/>
        <v/>
      </c>
      <c r="AC29" t="str">
        <f t="shared" si="36"/>
        <v/>
      </c>
      <c r="AD29" t="str">
        <f t="shared" si="37"/>
        <v/>
      </c>
      <c r="AE29" s="13">
        <f t="shared" si="38"/>
        <v>0.307</v>
      </c>
      <c r="AF29" s="6" t="str">
        <f t="shared" si="39"/>
        <v/>
      </c>
    </row>
    <row r="30" spans="1:32">
      <c r="A30" t="s">
        <v>136</v>
      </c>
      <c r="B30" t="s">
        <v>25</v>
      </c>
      <c r="C30">
        <v>1.6E-2</v>
      </c>
      <c r="D30">
        <v>-0.39600000000000002</v>
      </c>
      <c r="E30">
        <v>6.4000000000000001E-2</v>
      </c>
      <c r="F30">
        <v>-0.16800000000000001</v>
      </c>
      <c r="G30">
        <v>6.7000000000000004E-2</v>
      </c>
      <c r="H30">
        <v>-0.21299999999999999</v>
      </c>
      <c r="I30">
        <v>-0.26100000000000001</v>
      </c>
      <c r="J30">
        <v>0.25</v>
      </c>
      <c r="K30">
        <v>4.4999999999999998E-2</v>
      </c>
      <c r="M30">
        <f t="shared" si="20"/>
        <v>1.6E-2</v>
      </c>
      <c r="N30">
        <f t="shared" si="21"/>
        <v>0.39600000000000002</v>
      </c>
      <c r="O30">
        <f t="shared" si="22"/>
        <v>6.4000000000000001E-2</v>
      </c>
      <c r="P30">
        <f t="shared" si="23"/>
        <v>0.16800000000000001</v>
      </c>
      <c r="Q30">
        <f t="shared" si="24"/>
        <v>6.7000000000000004E-2</v>
      </c>
      <c r="R30">
        <f t="shared" si="25"/>
        <v>0.21299999999999999</v>
      </c>
      <c r="S30">
        <f t="shared" si="26"/>
        <v>0.26100000000000001</v>
      </c>
      <c r="T30">
        <f t="shared" si="27"/>
        <v>0.25</v>
      </c>
      <c r="U30">
        <f t="shared" si="28"/>
        <v>4.4999999999999998E-2</v>
      </c>
      <c r="V30" t="str">
        <f t="shared" si="29"/>
        <v>openness - personality set a: I am not all that curious about the world.</v>
      </c>
      <c r="W30" t="str">
        <f t="shared" si="30"/>
        <v>OPEN10</v>
      </c>
      <c r="X30" t="str">
        <f t="shared" si="31"/>
        <v/>
      </c>
      <c r="Y30">
        <f t="shared" si="32"/>
        <v>0.39600000000000002</v>
      </c>
      <c r="Z30" t="str">
        <f t="shared" si="33"/>
        <v/>
      </c>
      <c r="AA30" t="str">
        <f t="shared" si="34"/>
        <v/>
      </c>
      <c r="AB30" t="str">
        <f t="shared" si="35"/>
        <v/>
      </c>
      <c r="AC30" t="str">
        <f t="shared" si="36"/>
        <v/>
      </c>
      <c r="AD30" t="str">
        <f t="shared" si="37"/>
        <v/>
      </c>
      <c r="AE30" s="13" t="str">
        <f t="shared" si="38"/>
        <v/>
      </c>
      <c r="AF30" s="6" t="str">
        <f t="shared" si="39"/>
        <v/>
      </c>
    </row>
    <row r="31" spans="1:32">
      <c r="A31" t="s">
        <v>181</v>
      </c>
      <c r="B31" t="s">
        <v>70</v>
      </c>
      <c r="C31">
        <v>0.03</v>
      </c>
      <c r="D31">
        <v>0.379</v>
      </c>
      <c r="E31">
        <v>0.20200000000000001</v>
      </c>
      <c r="F31">
        <v>5.0999999999999997E-2</v>
      </c>
      <c r="G31">
        <v>0.29599999999999999</v>
      </c>
      <c r="H31">
        <v>-0.04</v>
      </c>
      <c r="I31">
        <v>-4.7E-2</v>
      </c>
      <c r="J31">
        <v>0.14499999999999999</v>
      </c>
      <c r="K31">
        <v>-0.26600000000000001</v>
      </c>
      <c r="M31">
        <f t="shared" si="20"/>
        <v>0.03</v>
      </c>
      <c r="N31">
        <f t="shared" si="21"/>
        <v>0.379</v>
      </c>
      <c r="O31">
        <f t="shared" si="22"/>
        <v>0.20200000000000001</v>
      </c>
      <c r="P31">
        <f t="shared" si="23"/>
        <v>5.0999999999999997E-2</v>
      </c>
      <c r="Q31">
        <f t="shared" si="24"/>
        <v>0.29599999999999999</v>
      </c>
      <c r="R31">
        <f t="shared" si="25"/>
        <v>0.04</v>
      </c>
      <c r="S31">
        <f t="shared" si="26"/>
        <v>4.7E-2</v>
      </c>
      <c r="T31">
        <f t="shared" si="27"/>
        <v>0.14499999999999999</v>
      </c>
      <c r="U31">
        <f t="shared" si="28"/>
        <v>0.26600000000000001</v>
      </c>
      <c r="V31" t="str">
        <f t="shared" si="29"/>
        <v>openness - personality set b: I enjoy watching dance performances.</v>
      </c>
      <c r="W31" t="str">
        <f t="shared" si="30"/>
        <v>OPEN59</v>
      </c>
      <c r="X31" t="str">
        <f t="shared" si="31"/>
        <v/>
      </c>
      <c r="Y31">
        <f t="shared" si="32"/>
        <v>0.379</v>
      </c>
      <c r="Z31" t="str">
        <f t="shared" si="33"/>
        <v/>
      </c>
      <c r="AA31" t="str">
        <f t="shared" si="34"/>
        <v/>
      </c>
      <c r="AB31" t="str">
        <f t="shared" si="35"/>
        <v/>
      </c>
      <c r="AC31" t="str">
        <f t="shared" si="36"/>
        <v/>
      </c>
      <c r="AD31" t="str">
        <f t="shared" si="37"/>
        <v/>
      </c>
      <c r="AE31" s="13" t="str">
        <f t="shared" si="38"/>
        <v/>
      </c>
      <c r="AF31" s="6" t="str">
        <f t="shared" si="39"/>
        <v/>
      </c>
    </row>
    <row r="32" spans="1:32">
      <c r="A32" t="s">
        <v>226</v>
      </c>
      <c r="B32" t="s">
        <v>115</v>
      </c>
      <c r="C32">
        <v>-8.6999999999999994E-2</v>
      </c>
      <c r="D32">
        <v>-0.29899999999999999</v>
      </c>
      <c r="E32">
        <v>-1.6E-2</v>
      </c>
      <c r="F32">
        <v>-0.14499999999999999</v>
      </c>
      <c r="G32">
        <v>0.122</v>
      </c>
      <c r="H32">
        <v>-5.7000000000000002E-2</v>
      </c>
      <c r="I32">
        <v>-0.28699999999999998</v>
      </c>
      <c r="J32">
        <v>-2E-3</v>
      </c>
      <c r="K32">
        <v>-1.2999999999999999E-2</v>
      </c>
      <c r="M32">
        <f t="shared" si="20"/>
        <v>8.6999999999999994E-2</v>
      </c>
      <c r="N32">
        <f t="shared" si="21"/>
        <v>0.29899999999999999</v>
      </c>
      <c r="O32">
        <f t="shared" si="22"/>
        <v>1.6E-2</v>
      </c>
      <c r="P32">
        <f t="shared" si="23"/>
        <v>0.14499999999999999</v>
      </c>
      <c r="Q32">
        <f t="shared" si="24"/>
        <v>0.122</v>
      </c>
      <c r="R32">
        <f t="shared" si="25"/>
        <v>5.7000000000000002E-2</v>
      </c>
      <c r="S32">
        <f t="shared" si="26"/>
        <v>0.28699999999999998</v>
      </c>
      <c r="T32">
        <f t="shared" si="27"/>
        <v>2E-3</v>
      </c>
      <c r="U32">
        <f t="shared" si="28"/>
        <v>1.2999999999999999E-2</v>
      </c>
      <c r="V32" t="str">
        <f t="shared" si="29"/>
        <v>openness - personality set d: I have few interests.</v>
      </c>
      <c r="W32" t="str">
        <f t="shared" si="30"/>
        <v>OPEN74</v>
      </c>
      <c r="X32" t="str">
        <f t="shared" si="31"/>
        <v/>
      </c>
      <c r="Y32" t="str">
        <f t="shared" si="32"/>
        <v/>
      </c>
      <c r="Z32" t="str">
        <f t="shared" si="33"/>
        <v/>
      </c>
      <c r="AA32" t="str">
        <f t="shared" si="34"/>
        <v/>
      </c>
      <c r="AB32" t="str">
        <f t="shared" si="35"/>
        <v/>
      </c>
      <c r="AC32" t="str">
        <f t="shared" si="36"/>
        <v/>
      </c>
      <c r="AD32" t="str">
        <f t="shared" si="37"/>
        <v/>
      </c>
      <c r="AE32" s="13" t="str">
        <f t="shared" si="38"/>
        <v/>
      </c>
      <c r="AF32" s="6" t="str">
        <f t="shared" si="39"/>
        <v/>
      </c>
    </row>
    <row r="33" spans="1:32" s="8" customFormat="1">
      <c r="A33" s="8" t="s">
        <v>163</v>
      </c>
      <c r="B33" s="8" t="s">
        <v>52</v>
      </c>
      <c r="C33" s="8">
        <v>7.6999999999999999E-2</v>
      </c>
      <c r="D33" s="8">
        <v>0.26700000000000002</v>
      </c>
      <c r="E33" s="8">
        <v>0.108</v>
      </c>
      <c r="F33" s="8">
        <v>0.216</v>
      </c>
      <c r="G33" s="8">
        <v>0.123</v>
      </c>
      <c r="H33" s="8">
        <v>0.126</v>
      </c>
      <c r="I33" s="8">
        <v>5.0000000000000001E-3</v>
      </c>
      <c r="J33" s="8">
        <v>-6.8000000000000005E-2</v>
      </c>
      <c r="K33" s="8">
        <v>-0.113</v>
      </c>
      <c r="M33" s="8">
        <f t="shared" si="20"/>
        <v>7.6999999999999999E-2</v>
      </c>
      <c r="N33" s="8">
        <f t="shared" si="21"/>
        <v>0.26700000000000002</v>
      </c>
      <c r="O33" s="8">
        <f t="shared" si="22"/>
        <v>0.108</v>
      </c>
      <c r="P33" s="8">
        <f t="shared" si="23"/>
        <v>0.216</v>
      </c>
      <c r="Q33" s="8">
        <f t="shared" si="24"/>
        <v>0.123</v>
      </c>
      <c r="R33" s="8">
        <f t="shared" si="25"/>
        <v>0.126</v>
      </c>
      <c r="S33" s="8">
        <f t="shared" si="26"/>
        <v>5.0000000000000001E-3</v>
      </c>
      <c r="T33" s="8">
        <f t="shared" si="27"/>
        <v>6.8000000000000005E-2</v>
      </c>
      <c r="U33" s="8">
        <f t="shared" si="28"/>
        <v>0.113</v>
      </c>
      <c r="V33" s="8" t="str">
        <f t="shared" si="29"/>
        <v>openness - personality set a: I enjoy discussing movies with others.</v>
      </c>
      <c r="W33" s="8" t="str">
        <f t="shared" si="30"/>
        <v>OPEN48</v>
      </c>
      <c r="X33" s="8" t="str">
        <f t="shared" si="31"/>
        <v/>
      </c>
      <c r="Y33" s="8" t="str">
        <f t="shared" si="32"/>
        <v/>
      </c>
      <c r="Z33" s="8" t="str">
        <f t="shared" si="33"/>
        <v/>
      </c>
      <c r="AA33" s="8" t="str">
        <f t="shared" si="34"/>
        <v/>
      </c>
      <c r="AB33" s="8" t="str">
        <f t="shared" si="35"/>
        <v/>
      </c>
      <c r="AC33" s="8" t="str">
        <f t="shared" si="36"/>
        <v/>
      </c>
      <c r="AD33" s="8" t="str">
        <f t="shared" si="37"/>
        <v/>
      </c>
      <c r="AE33" s="13" t="str">
        <f t="shared" si="38"/>
        <v/>
      </c>
      <c r="AF33" s="9" t="str">
        <f t="shared" si="39"/>
        <v/>
      </c>
    </row>
    <row r="37" spans="1:32">
      <c r="A37" t="s">
        <v>251</v>
      </c>
    </row>
    <row r="38" spans="1:32">
      <c r="A38" s="14" t="s">
        <v>232</v>
      </c>
      <c r="B38" t="s">
        <v>121</v>
      </c>
      <c r="C38">
        <v>5.8000000000000003E-2</v>
      </c>
      <c r="D38">
        <v>-7.0000000000000001E-3</v>
      </c>
      <c r="E38">
        <v>0.65800000000000003</v>
      </c>
      <c r="F38">
        <v>-0.03</v>
      </c>
      <c r="G38">
        <v>3.5000000000000003E-2</v>
      </c>
      <c r="H38">
        <v>4.8000000000000001E-2</v>
      </c>
      <c r="I38">
        <v>9.2999999999999999E-2</v>
      </c>
      <c r="J38">
        <v>0.10199999999999999</v>
      </c>
      <c r="K38">
        <v>4.8000000000000001E-2</v>
      </c>
      <c r="M38">
        <f t="shared" ref="M38:M57" si="40">ABS(C38)</f>
        <v>5.8000000000000003E-2</v>
      </c>
      <c r="N38">
        <f t="shared" ref="N38:N57" si="41">ABS(D38)</f>
        <v>7.0000000000000001E-3</v>
      </c>
      <c r="O38">
        <f t="shared" ref="O38:O57" si="42">ABS(E38)</f>
        <v>0.65800000000000003</v>
      </c>
      <c r="P38">
        <f t="shared" ref="P38:P57" si="43">ABS(F38)</f>
        <v>0.03</v>
      </c>
      <c r="Q38">
        <f t="shared" ref="Q38:Q57" si="44">ABS(G38)</f>
        <v>3.5000000000000003E-2</v>
      </c>
      <c r="R38">
        <f t="shared" ref="R38:R57" si="45">ABS(H38)</f>
        <v>4.8000000000000001E-2</v>
      </c>
      <c r="S38">
        <f t="shared" ref="S38:S57" si="46">ABS(I38)</f>
        <v>9.2999999999999999E-2</v>
      </c>
      <c r="T38">
        <f t="shared" ref="T38:T57" si="47">ABS(J38)</f>
        <v>0.10199999999999999</v>
      </c>
      <c r="U38">
        <f t="shared" ref="U38:U57" si="48">ABS(K38)</f>
        <v>4.8000000000000001E-2</v>
      </c>
      <c r="V38" t="str">
        <f t="shared" ref="V38:V57" si="49">A38</f>
        <v>openness - personality set d: I am valued by my friends for my good judgment.</v>
      </c>
      <c r="W38" t="str">
        <f t="shared" ref="W38:W57" si="50">B38</f>
        <v>OPEN17</v>
      </c>
      <c r="X38" t="str">
        <f t="shared" ref="X38:X57" si="51">IF(ABS(M38)&lt;0.3,"",M38)</f>
        <v/>
      </c>
      <c r="Y38" t="str">
        <f t="shared" ref="Y38:Y57" si="52">IF(ABS(N38)&lt;0.3,"",N38)</f>
        <v/>
      </c>
      <c r="Z38">
        <f t="shared" ref="Z38:Z57" si="53">IF(ABS(O38)&lt;0.3,"",O38)</f>
        <v>0.65800000000000003</v>
      </c>
      <c r="AA38" t="str">
        <f t="shared" ref="AA38:AA57" si="54">IF(ABS(P38)&lt;0.3,"",P38)</f>
        <v/>
      </c>
      <c r="AB38" t="str">
        <f t="shared" ref="AB38:AB57" si="55">IF(ABS(Q38)&lt;0.3,"",Q38)</f>
        <v/>
      </c>
      <c r="AC38" t="str">
        <f t="shared" ref="AC38:AC57" si="56">IF(ABS(R38)&lt;0.3,"",R38)</f>
        <v/>
      </c>
      <c r="AD38" t="str">
        <f t="shared" ref="AD38:AD57" si="57">IF(ABS(S38)&lt;0.3,"",S38)</f>
        <v/>
      </c>
      <c r="AE38" s="13" t="str">
        <f t="shared" ref="AE38:AE57" si="58">IF(ABS(T38)&lt;0.3,"",T38)</f>
        <v/>
      </c>
      <c r="AF38" s="6" t="str">
        <f t="shared" ref="AF38:AF57" si="59">IF(ABS(U38)&lt;0.3,"",U38)</f>
        <v/>
      </c>
    </row>
    <row r="39" spans="1:32">
      <c r="A39" t="s">
        <v>143</v>
      </c>
      <c r="B39" t="s">
        <v>32</v>
      </c>
      <c r="C39">
        <v>-0.159</v>
      </c>
      <c r="D39">
        <v>0.159</v>
      </c>
      <c r="E39">
        <v>0.626</v>
      </c>
      <c r="F39">
        <v>-2.5000000000000001E-2</v>
      </c>
      <c r="G39">
        <v>0.03</v>
      </c>
      <c r="H39">
        <v>0.30099999999999999</v>
      </c>
      <c r="I39">
        <v>-7.0000000000000007E-2</v>
      </c>
      <c r="J39">
        <v>7.8E-2</v>
      </c>
      <c r="K39">
        <v>-2.7E-2</v>
      </c>
      <c r="M39">
        <f t="shared" si="40"/>
        <v>0.159</v>
      </c>
      <c r="N39">
        <f t="shared" si="41"/>
        <v>0.159</v>
      </c>
      <c r="O39">
        <f t="shared" si="42"/>
        <v>0.626</v>
      </c>
      <c r="P39">
        <f t="shared" si="43"/>
        <v>2.5000000000000001E-2</v>
      </c>
      <c r="Q39">
        <f t="shared" si="44"/>
        <v>0.03</v>
      </c>
      <c r="R39">
        <f t="shared" si="45"/>
        <v>0.30099999999999999</v>
      </c>
      <c r="S39">
        <f t="shared" si="46"/>
        <v>7.0000000000000007E-2</v>
      </c>
      <c r="T39">
        <f t="shared" si="47"/>
        <v>7.8E-2</v>
      </c>
      <c r="U39">
        <f t="shared" si="48"/>
        <v>2.7E-2</v>
      </c>
      <c r="V39" t="str">
        <f t="shared" si="49"/>
        <v>openness - personality set a: I am a firm believer in thinking things through.</v>
      </c>
      <c r="W39" t="str">
        <f t="shared" si="50"/>
        <v>OPEN1</v>
      </c>
      <c r="X39" t="str">
        <f t="shared" si="51"/>
        <v/>
      </c>
      <c r="Y39" t="str">
        <f t="shared" si="52"/>
        <v/>
      </c>
      <c r="Z39">
        <f t="shared" si="53"/>
        <v>0.626</v>
      </c>
      <c r="AA39" t="str">
        <f t="shared" si="54"/>
        <v/>
      </c>
      <c r="AB39" t="str">
        <f t="shared" si="55"/>
        <v/>
      </c>
      <c r="AC39">
        <f t="shared" si="56"/>
        <v>0.30099999999999999</v>
      </c>
      <c r="AD39" t="str">
        <f t="shared" si="57"/>
        <v/>
      </c>
      <c r="AE39" s="13" t="str">
        <f t="shared" si="58"/>
        <v/>
      </c>
      <c r="AF39" s="6" t="str">
        <f t="shared" si="59"/>
        <v/>
      </c>
    </row>
    <row r="40" spans="1:32">
      <c r="A40" t="s">
        <v>162</v>
      </c>
      <c r="B40" t="s">
        <v>51</v>
      </c>
      <c r="C40">
        <v>-2.8000000000000001E-2</v>
      </c>
      <c r="D40">
        <v>1.0999999999999999E-2</v>
      </c>
      <c r="E40">
        <v>0.61099999999999999</v>
      </c>
      <c r="F40">
        <v>-6.0999999999999999E-2</v>
      </c>
      <c r="G40">
        <v>0.17599999999999999</v>
      </c>
      <c r="H40">
        <v>0.19</v>
      </c>
      <c r="I40">
        <v>-0.18099999999999999</v>
      </c>
      <c r="J40">
        <v>-6.3E-2</v>
      </c>
      <c r="K40">
        <v>0.247</v>
      </c>
      <c r="M40">
        <f t="shared" si="40"/>
        <v>2.8000000000000001E-2</v>
      </c>
      <c r="N40">
        <f t="shared" si="41"/>
        <v>1.0999999999999999E-2</v>
      </c>
      <c r="O40">
        <f t="shared" si="42"/>
        <v>0.61099999999999999</v>
      </c>
      <c r="P40">
        <f t="shared" si="43"/>
        <v>6.0999999999999999E-2</v>
      </c>
      <c r="Q40">
        <f t="shared" si="44"/>
        <v>0.17599999999999999</v>
      </c>
      <c r="R40">
        <f t="shared" si="45"/>
        <v>0.19</v>
      </c>
      <c r="S40">
        <f t="shared" si="46"/>
        <v>0.18099999999999999</v>
      </c>
      <c r="T40">
        <f t="shared" si="47"/>
        <v>6.3E-2</v>
      </c>
      <c r="U40">
        <f t="shared" si="48"/>
        <v>0.247</v>
      </c>
      <c r="V40" t="str">
        <f t="shared" si="49"/>
        <v>openness - personality set a: I am considered to be a wise person.</v>
      </c>
      <c r="W40" t="str">
        <f t="shared" si="50"/>
        <v>OPEN3</v>
      </c>
      <c r="X40" t="str">
        <f t="shared" si="51"/>
        <v/>
      </c>
      <c r="Y40" t="str">
        <f t="shared" si="52"/>
        <v/>
      </c>
      <c r="Z40">
        <f t="shared" si="53"/>
        <v>0.61099999999999999</v>
      </c>
      <c r="AA40" t="str">
        <f t="shared" si="54"/>
        <v/>
      </c>
      <c r="AB40" t="str">
        <f t="shared" si="55"/>
        <v/>
      </c>
      <c r="AC40" t="str">
        <f t="shared" si="56"/>
        <v/>
      </c>
      <c r="AD40" t="str">
        <f t="shared" si="57"/>
        <v/>
      </c>
      <c r="AE40" s="13" t="str">
        <f t="shared" si="58"/>
        <v/>
      </c>
      <c r="AF40" s="6" t="str">
        <f t="shared" si="59"/>
        <v/>
      </c>
    </row>
    <row r="41" spans="1:32">
      <c r="A41" t="s">
        <v>189</v>
      </c>
      <c r="B41" t="s">
        <v>78</v>
      </c>
      <c r="C41">
        <v>3.0000000000000001E-3</v>
      </c>
      <c r="D41">
        <v>0.13100000000000001</v>
      </c>
      <c r="E41">
        <v>0.52700000000000002</v>
      </c>
      <c r="F41">
        <v>-3.9E-2</v>
      </c>
      <c r="G41">
        <v>0.18</v>
      </c>
      <c r="H41">
        <v>-0.11799999999999999</v>
      </c>
      <c r="I41">
        <v>0.13800000000000001</v>
      </c>
      <c r="J41">
        <v>7.6999999999999999E-2</v>
      </c>
      <c r="K41">
        <v>2.1999999999999999E-2</v>
      </c>
      <c r="M41">
        <f t="shared" si="40"/>
        <v>3.0000000000000001E-3</v>
      </c>
      <c r="N41">
        <f t="shared" si="41"/>
        <v>0.13100000000000001</v>
      </c>
      <c r="O41">
        <f t="shared" si="42"/>
        <v>0.52700000000000002</v>
      </c>
      <c r="P41">
        <f t="shared" si="43"/>
        <v>3.9E-2</v>
      </c>
      <c r="Q41">
        <f t="shared" si="44"/>
        <v>0.18</v>
      </c>
      <c r="R41">
        <f t="shared" si="45"/>
        <v>0.11799999999999999</v>
      </c>
      <c r="S41">
        <f t="shared" si="46"/>
        <v>0.13800000000000001</v>
      </c>
      <c r="T41">
        <f t="shared" si="47"/>
        <v>7.6999999999999999E-2</v>
      </c>
      <c r="U41">
        <f t="shared" si="48"/>
        <v>2.1999999999999999E-2</v>
      </c>
      <c r="V41" t="str">
        <f t="shared" si="49"/>
        <v>openness - personality set b: I am good at taking advice.</v>
      </c>
      <c r="W41" t="str">
        <f t="shared" si="50"/>
        <v>OPEN7</v>
      </c>
      <c r="X41" t="str">
        <f t="shared" si="51"/>
        <v/>
      </c>
      <c r="Y41" t="str">
        <f t="shared" si="52"/>
        <v/>
      </c>
      <c r="Z41">
        <f t="shared" si="53"/>
        <v>0.52700000000000002</v>
      </c>
      <c r="AA41" t="str">
        <f t="shared" si="54"/>
        <v/>
      </c>
      <c r="AB41" t="str">
        <f t="shared" si="55"/>
        <v/>
      </c>
      <c r="AC41" t="str">
        <f t="shared" si="56"/>
        <v/>
      </c>
      <c r="AD41" t="str">
        <f t="shared" si="57"/>
        <v/>
      </c>
      <c r="AE41" s="13" t="str">
        <f t="shared" si="58"/>
        <v/>
      </c>
      <c r="AF41" s="6" t="str">
        <f t="shared" si="59"/>
        <v/>
      </c>
    </row>
    <row r="42" spans="1:32">
      <c r="A42" s="14" t="s">
        <v>193</v>
      </c>
      <c r="B42" t="s">
        <v>82</v>
      </c>
      <c r="C42">
        <v>0.151</v>
      </c>
      <c r="D42">
        <v>-0.14799999999999999</v>
      </c>
      <c r="E42">
        <v>0.51100000000000001</v>
      </c>
      <c r="F42">
        <v>6.6000000000000003E-2</v>
      </c>
      <c r="G42">
        <v>7.5999999999999998E-2</v>
      </c>
      <c r="H42">
        <v>-1.6E-2</v>
      </c>
      <c r="I42">
        <v>0.122</v>
      </c>
      <c r="J42">
        <v>-6.7000000000000004E-2</v>
      </c>
      <c r="K42">
        <v>0.159</v>
      </c>
      <c r="M42">
        <f t="shared" si="40"/>
        <v>0.151</v>
      </c>
      <c r="N42">
        <f t="shared" si="41"/>
        <v>0.14799999999999999</v>
      </c>
      <c r="O42">
        <f t="shared" si="42"/>
        <v>0.51100000000000001</v>
      </c>
      <c r="P42">
        <f t="shared" si="43"/>
        <v>6.6000000000000003E-2</v>
      </c>
      <c r="Q42">
        <f t="shared" si="44"/>
        <v>7.5999999999999998E-2</v>
      </c>
      <c r="R42">
        <f t="shared" si="45"/>
        <v>1.6E-2</v>
      </c>
      <c r="S42">
        <f t="shared" si="46"/>
        <v>0.122</v>
      </c>
      <c r="T42">
        <f t="shared" si="47"/>
        <v>6.7000000000000004E-2</v>
      </c>
      <c r="U42">
        <f t="shared" si="48"/>
        <v>0.159</v>
      </c>
      <c r="V42" t="str">
        <f t="shared" si="49"/>
        <v>openness - personality set c: I am valued by others for my objectivity.</v>
      </c>
      <c r="W42" t="str">
        <f t="shared" si="50"/>
        <v>OPEN18</v>
      </c>
      <c r="X42" t="str">
        <f t="shared" si="51"/>
        <v/>
      </c>
      <c r="Y42" t="str">
        <f t="shared" si="52"/>
        <v/>
      </c>
      <c r="Z42">
        <f t="shared" si="53"/>
        <v>0.51100000000000001</v>
      </c>
      <c r="AA42" t="str">
        <f t="shared" si="54"/>
        <v/>
      </c>
      <c r="AB42" t="str">
        <f t="shared" si="55"/>
        <v/>
      </c>
      <c r="AC42" t="str">
        <f t="shared" si="56"/>
        <v/>
      </c>
      <c r="AD42" t="str">
        <f t="shared" si="57"/>
        <v/>
      </c>
      <c r="AE42" s="13" t="str">
        <f t="shared" si="58"/>
        <v/>
      </c>
      <c r="AF42" s="6" t="str">
        <f t="shared" si="59"/>
        <v/>
      </c>
    </row>
    <row r="43" spans="1:32">
      <c r="A43" t="s">
        <v>207</v>
      </c>
      <c r="B43" t="s">
        <v>96</v>
      </c>
      <c r="C43">
        <v>-7.0000000000000001E-3</v>
      </c>
      <c r="D43">
        <v>6.0999999999999999E-2</v>
      </c>
      <c r="E43">
        <v>0.499</v>
      </c>
      <c r="F43">
        <v>-0.14299999999999999</v>
      </c>
      <c r="G43">
        <v>-0.08</v>
      </c>
      <c r="H43">
        <v>7.4999999999999997E-2</v>
      </c>
      <c r="I43">
        <v>0.19600000000000001</v>
      </c>
      <c r="J43">
        <v>1E-3</v>
      </c>
      <c r="K43">
        <v>0.06</v>
      </c>
      <c r="M43">
        <f t="shared" si="40"/>
        <v>7.0000000000000001E-3</v>
      </c>
      <c r="N43">
        <f t="shared" si="41"/>
        <v>6.0999999999999999E-2</v>
      </c>
      <c r="O43">
        <f t="shared" si="42"/>
        <v>0.499</v>
      </c>
      <c r="P43">
        <f t="shared" si="43"/>
        <v>0.14299999999999999</v>
      </c>
      <c r="Q43">
        <f t="shared" si="44"/>
        <v>0.08</v>
      </c>
      <c r="R43">
        <f t="shared" si="45"/>
        <v>7.4999999999999997E-2</v>
      </c>
      <c r="S43">
        <f t="shared" si="46"/>
        <v>0.19600000000000001</v>
      </c>
      <c r="T43">
        <f t="shared" si="47"/>
        <v>1E-3</v>
      </c>
      <c r="U43">
        <f t="shared" si="48"/>
        <v>0.06</v>
      </c>
      <c r="V43" t="str">
        <f t="shared" si="49"/>
        <v>openness - personality set c: I know why I do things.</v>
      </c>
      <c r="W43" t="str">
        <f t="shared" si="50"/>
        <v>OPEN83</v>
      </c>
      <c r="X43" t="str">
        <f t="shared" si="51"/>
        <v/>
      </c>
      <c r="Y43" t="str">
        <f t="shared" si="52"/>
        <v/>
      </c>
      <c r="Z43">
        <f t="shared" si="53"/>
        <v>0.499</v>
      </c>
      <c r="AA43" t="str">
        <f t="shared" si="54"/>
        <v/>
      </c>
      <c r="AB43" t="str">
        <f t="shared" si="55"/>
        <v/>
      </c>
      <c r="AC43" t="str">
        <f t="shared" si="56"/>
        <v/>
      </c>
      <c r="AD43" t="str">
        <f t="shared" si="57"/>
        <v/>
      </c>
      <c r="AE43" s="13" t="str">
        <f t="shared" si="58"/>
        <v/>
      </c>
      <c r="AF43" s="6" t="str">
        <f t="shared" si="59"/>
        <v/>
      </c>
    </row>
    <row r="45" spans="1:32">
      <c r="A45" s="14" t="s">
        <v>241</v>
      </c>
      <c r="B45" t="s">
        <v>130</v>
      </c>
      <c r="C45">
        <v>9.9000000000000005E-2</v>
      </c>
      <c r="D45">
        <v>3.0000000000000001E-3</v>
      </c>
      <c r="E45" s="1">
        <v>0.47099999999999997</v>
      </c>
      <c r="F45">
        <v>3.9E-2</v>
      </c>
      <c r="G45">
        <v>-8.2000000000000003E-2</v>
      </c>
      <c r="H45">
        <v>0.13500000000000001</v>
      </c>
      <c r="I45">
        <v>0.22800000000000001</v>
      </c>
      <c r="J45">
        <v>-3.3000000000000002E-2</v>
      </c>
      <c r="K45">
        <v>0.18</v>
      </c>
      <c r="M45">
        <f t="shared" si="40"/>
        <v>9.9000000000000005E-2</v>
      </c>
      <c r="N45">
        <f t="shared" si="41"/>
        <v>3.0000000000000001E-3</v>
      </c>
      <c r="O45">
        <f t="shared" si="42"/>
        <v>0.47099999999999997</v>
      </c>
      <c r="P45">
        <f t="shared" si="43"/>
        <v>3.9E-2</v>
      </c>
      <c r="Q45">
        <f t="shared" si="44"/>
        <v>8.2000000000000003E-2</v>
      </c>
      <c r="R45">
        <f t="shared" si="45"/>
        <v>0.13500000000000001</v>
      </c>
      <c r="S45">
        <f t="shared" si="46"/>
        <v>0.22800000000000001</v>
      </c>
      <c r="T45">
        <f t="shared" si="47"/>
        <v>3.3000000000000002E-2</v>
      </c>
      <c r="U45">
        <f t="shared" si="48"/>
        <v>0.18</v>
      </c>
      <c r="V45" t="str">
        <f t="shared" si="49"/>
        <v>openness - personality set d: I know how to apply my knowledge.</v>
      </c>
      <c r="W45" t="str">
        <f t="shared" si="50"/>
        <v>OPEN77</v>
      </c>
      <c r="X45" t="str">
        <f t="shared" si="51"/>
        <v/>
      </c>
      <c r="Y45" t="str">
        <f t="shared" si="52"/>
        <v/>
      </c>
      <c r="Z45">
        <f t="shared" si="53"/>
        <v>0.47099999999999997</v>
      </c>
      <c r="AA45" t="str">
        <f t="shared" si="54"/>
        <v/>
      </c>
      <c r="AB45" t="str">
        <f t="shared" si="55"/>
        <v/>
      </c>
      <c r="AC45" t="str">
        <f t="shared" si="56"/>
        <v/>
      </c>
      <c r="AD45" t="str">
        <f t="shared" si="57"/>
        <v/>
      </c>
      <c r="AE45" s="13" t="str">
        <f t="shared" si="58"/>
        <v/>
      </c>
      <c r="AF45" s="6" t="str">
        <f t="shared" si="59"/>
        <v/>
      </c>
    </row>
    <row r="46" spans="1:32">
      <c r="A46" t="s">
        <v>243</v>
      </c>
      <c r="B46" t="s">
        <v>132</v>
      </c>
      <c r="C46">
        <v>9.1999999999999998E-2</v>
      </c>
      <c r="D46">
        <v>-0.13</v>
      </c>
      <c r="E46">
        <v>0.44500000000000001</v>
      </c>
      <c r="F46">
        <v>3.2000000000000001E-2</v>
      </c>
      <c r="G46" s="1">
        <v>5.0000000000000001E-3</v>
      </c>
      <c r="H46">
        <v>5.8999999999999997E-2</v>
      </c>
      <c r="I46">
        <v>5.3999999999999999E-2</v>
      </c>
      <c r="J46">
        <v>-8.8999999999999996E-2</v>
      </c>
      <c r="K46">
        <v>0.434</v>
      </c>
      <c r="M46">
        <f t="shared" si="40"/>
        <v>9.1999999999999998E-2</v>
      </c>
      <c r="N46">
        <f t="shared" si="41"/>
        <v>0.13</v>
      </c>
      <c r="O46">
        <f t="shared" si="42"/>
        <v>0.44500000000000001</v>
      </c>
      <c r="P46">
        <f t="shared" si="43"/>
        <v>3.2000000000000001E-2</v>
      </c>
      <c r="Q46">
        <f t="shared" si="44"/>
        <v>5.0000000000000001E-3</v>
      </c>
      <c r="R46">
        <f t="shared" si="45"/>
        <v>5.8999999999999997E-2</v>
      </c>
      <c r="S46">
        <f t="shared" si="46"/>
        <v>5.3999999999999999E-2</v>
      </c>
      <c r="T46">
        <f t="shared" si="47"/>
        <v>8.8999999999999996E-2</v>
      </c>
      <c r="U46">
        <f t="shared" si="48"/>
        <v>0.434</v>
      </c>
      <c r="V46" t="str">
        <f t="shared" si="49"/>
        <v>openness - personality set d: I can handle complex problems.</v>
      </c>
      <c r="W46" t="str">
        <f t="shared" si="50"/>
        <v>OPEN31</v>
      </c>
      <c r="X46" t="str">
        <f t="shared" si="51"/>
        <v/>
      </c>
      <c r="Y46" t="str">
        <f t="shared" si="52"/>
        <v/>
      </c>
      <c r="Z46">
        <f t="shared" si="53"/>
        <v>0.44500000000000001</v>
      </c>
      <c r="AA46" t="str">
        <f t="shared" si="54"/>
        <v/>
      </c>
      <c r="AB46" t="str">
        <f t="shared" si="55"/>
        <v/>
      </c>
      <c r="AC46" t="str">
        <f t="shared" si="56"/>
        <v/>
      </c>
      <c r="AD46" t="str">
        <f t="shared" si="57"/>
        <v/>
      </c>
      <c r="AE46" s="13" t="str">
        <f t="shared" si="58"/>
        <v/>
      </c>
      <c r="AF46" s="6">
        <f t="shared" si="59"/>
        <v>0.434</v>
      </c>
    </row>
    <row r="48" spans="1:32">
      <c r="A48" t="s">
        <v>153</v>
      </c>
      <c r="B48" t="s">
        <v>42</v>
      </c>
      <c r="C48">
        <v>-0.11899999999999999</v>
      </c>
      <c r="D48">
        <v>4.2999999999999997E-2</v>
      </c>
      <c r="E48">
        <v>0.439</v>
      </c>
      <c r="F48">
        <v>-2.9000000000000001E-2</v>
      </c>
      <c r="G48">
        <v>2.3E-2</v>
      </c>
      <c r="H48">
        <v>0.33800000000000002</v>
      </c>
      <c r="I48">
        <v>3.9E-2</v>
      </c>
      <c r="J48">
        <v>-7.2999999999999995E-2</v>
      </c>
      <c r="K48">
        <v>0.214</v>
      </c>
      <c r="M48">
        <f t="shared" si="40"/>
        <v>0.11899999999999999</v>
      </c>
      <c r="N48">
        <f t="shared" si="41"/>
        <v>4.2999999999999997E-2</v>
      </c>
      <c r="O48">
        <f t="shared" si="42"/>
        <v>0.439</v>
      </c>
      <c r="P48">
        <f t="shared" si="43"/>
        <v>2.9000000000000001E-2</v>
      </c>
      <c r="Q48">
        <f t="shared" si="44"/>
        <v>2.3E-2</v>
      </c>
      <c r="R48">
        <f t="shared" si="45"/>
        <v>0.33800000000000002</v>
      </c>
      <c r="S48">
        <f t="shared" si="46"/>
        <v>3.9E-2</v>
      </c>
      <c r="T48">
        <f t="shared" si="47"/>
        <v>7.2999999999999995E-2</v>
      </c>
      <c r="U48">
        <f t="shared" si="48"/>
        <v>0.214</v>
      </c>
      <c r="V48" t="str">
        <f t="shared" si="49"/>
        <v>openness - personality set a: I reason logically.</v>
      </c>
      <c r="W48" t="str">
        <f t="shared" si="50"/>
        <v>OPEN121</v>
      </c>
      <c r="X48" t="str">
        <f t="shared" si="51"/>
        <v/>
      </c>
      <c r="Y48" t="str">
        <f t="shared" si="52"/>
        <v/>
      </c>
      <c r="Z48">
        <f t="shared" si="53"/>
        <v>0.439</v>
      </c>
      <c r="AA48" t="str">
        <f t="shared" si="54"/>
        <v/>
      </c>
      <c r="AB48" t="str">
        <f t="shared" si="55"/>
        <v/>
      </c>
      <c r="AC48">
        <f t="shared" si="56"/>
        <v>0.33800000000000002</v>
      </c>
      <c r="AD48" t="str">
        <f t="shared" si="57"/>
        <v/>
      </c>
      <c r="AE48" s="13" t="str">
        <f t="shared" si="58"/>
        <v/>
      </c>
      <c r="AF48" s="6" t="str">
        <f t="shared" si="59"/>
        <v/>
      </c>
    </row>
    <row r="49" spans="1:32">
      <c r="A49" t="s">
        <v>159</v>
      </c>
      <c r="B49" t="s">
        <v>48</v>
      </c>
      <c r="C49">
        <v>0.14299999999999999</v>
      </c>
      <c r="D49">
        <v>0.19900000000000001</v>
      </c>
      <c r="E49">
        <v>0.42299999999999999</v>
      </c>
      <c r="F49">
        <v>4.2999999999999997E-2</v>
      </c>
      <c r="G49">
        <v>0.35399999999999998</v>
      </c>
      <c r="H49">
        <v>4.7E-2</v>
      </c>
      <c r="I49">
        <v>-9.4E-2</v>
      </c>
      <c r="J49">
        <v>-1.7999999999999999E-2</v>
      </c>
      <c r="K49">
        <v>1.4999999999999999E-2</v>
      </c>
      <c r="M49">
        <f t="shared" si="40"/>
        <v>0.14299999999999999</v>
      </c>
      <c r="N49">
        <f t="shared" si="41"/>
        <v>0.19900000000000001</v>
      </c>
      <c r="O49">
        <f t="shared" si="42"/>
        <v>0.42299999999999999</v>
      </c>
      <c r="P49">
        <f t="shared" si="43"/>
        <v>4.2999999999999997E-2</v>
      </c>
      <c r="Q49">
        <f t="shared" si="44"/>
        <v>0.35399999999999998</v>
      </c>
      <c r="R49">
        <f t="shared" si="45"/>
        <v>4.7E-2</v>
      </c>
      <c r="S49">
        <f t="shared" si="46"/>
        <v>9.4E-2</v>
      </c>
      <c r="T49">
        <f t="shared" si="47"/>
        <v>1.7999999999999999E-2</v>
      </c>
      <c r="U49">
        <f t="shared" si="48"/>
        <v>1.4999999999999999E-2</v>
      </c>
      <c r="V49" t="str">
        <f t="shared" si="49"/>
        <v>openness - personality set a: I understand people who think differently.</v>
      </c>
      <c r="W49" t="str">
        <f t="shared" si="50"/>
        <v>OPEN146</v>
      </c>
      <c r="X49" t="str">
        <f t="shared" si="51"/>
        <v/>
      </c>
      <c r="Y49" t="str">
        <f t="shared" si="52"/>
        <v/>
      </c>
      <c r="Z49">
        <f t="shared" si="53"/>
        <v>0.42299999999999999</v>
      </c>
      <c r="AA49" t="str">
        <f t="shared" si="54"/>
        <v/>
      </c>
      <c r="AB49">
        <f t="shared" si="55"/>
        <v>0.35399999999999998</v>
      </c>
      <c r="AC49" t="str">
        <f t="shared" si="56"/>
        <v/>
      </c>
      <c r="AD49" t="str">
        <f t="shared" si="57"/>
        <v/>
      </c>
      <c r="AE49" s="13" t="str">
        <f t="shared" si="58"/>
        <v/>
      </c>
      <c r="AF49" s="6" t="str">
        <f t="shared" si="59"/>
        <v/>
      </c>
    </row>
    <row r="50" spans="1:32">
      <c r="A50" t="s">
        <v>205</v>
      </c>
      <c r="B50" t="s">
        <v>94</v>
      </c>
      <c r="C50">
        <v>6.4000000000000001E-2</v>
      </c>
      <c r="D50">
        <v>5.5E-2</v>
      </c>
      <c r="E50">
        <v>-0.42</v>
      </c>
      <c r="F50">
        <v>-1.7999999999999999E-2</v>
      </c>
      <c r="G50">
        <v>-2.3E-2</v>
      </c>
      <c r="H50">
        <v>0.17499999999999999</v>
      </c>
      <c r="I50">
        <v>3.4000000000000002E-2</v>
      </c>
      <c r="J50">
        <v>0.34799999999999998</v>
      </c>
      <c r="K50">
        <v>-0.31900000000000001</v>
      </c>
      <c r="M50">
        <f t="shared" si="40"/>
        <v>6.4000000000000001E-2</v>
      </c>
      <c r="N50">
        <f t="shared" si="41"/>
        <v>5.5E-2</v>
      </c>
      <c r="O50">
        <f t="shared" si="42"/>
        <v>0.42</v>
      </c>
      <c r="P50">
        <f t="shared" si="43"/>
        <v>1.7999999999999999E-2</v>
      </c>
      <c r="Q50">
        <f t="shared" si="44"/>
        <v>2.3E-2</v>
      </c>
      <c r="R50">
        <f t="shared" si="45"/>
        <v>0.17499999999999999</v>
      </c>
      <c r="S50">
        <f t="shared" si="46"/>
        <v>3.4000000000000002E-2</v>
      </c>
      <c r="T50">
        <f t="shared" si="47"/>
        <v>0.34799999999999998</v>
      </c>
      <c r="U50">
        <f t="shared" si="48"/>
        <v>0.31900000000000001</v>
      </c>
      <c r="V50" t="str">
        <f t="shared" si="49"/>
        <v>openness - personality set c: I get confused easily.</v>
      </c>
      <c r="W50" t="str">
        <f t="shared" si="50"/>
        <v>OPEN66</v>
      </c>
      <c r="X50" t="str">
        <f t="shared" si="51"/>
        <v/>
      </c>
      <c r="Y50" t="str">
        <f t="shared" si="52"/>
        <v/>
      </c>
      <c r="Z50">
        <f t="shared" si="53"/>
        <v>0.42</v>
      </c>
      <c r="AA50" t="str">
        <f t="shared" si="54"/>
        <v/>
      </c>
      <c r="AB50" t="str">
        <f t="shared" si="55"/>
        <v/>
      </c>
      <c r="AC50" t="str">
        <f t="shared" si="56"/>
        <v/>
      </c>
      <c r="AD50" t="str">
        <f t="shared" si="57"/>
        <v/>
      </c>
      <c r="AE50" s="13">
        <f t="shared" si="58"/>
        <v>0.34799999999999998</v>
      </c>
      <c r="AF50" s="6">
        <f t="shared" si="59"/>
        <v>0.31900000000000001</v>
      </c>
    </row>
    <row r="51" spans="1:32">
      <c r="A51" t="s">
        <v>151</v>
      </c>
      <c r="B51" t="s">
        <v>40</v>
      </c>
      <c r="C51">
        <v>0.127</v>
      </c>
      <c r="D51">
        <v>0.23899999999999999</v>
      </c>
      <c r="E51">
        <v>0.41799999999999998</v>
      </c>
      <c r="F51">
        <v>5.8999999999999997E-2</v>
      </c>
      <c r="G51">
        <v>-3.3000000000000002E-2</v>
      </c>
      <c r="H51">
        <v>-0.10299999999999999</v>
      </c>
      <c r="I51">
        <v>0.13100000000000001</v>
      </c>
      <c r="J51">
        <v>8.8999999999999996E-2</v>
      </c>
      <c r="K51">
        <v>-3.3000000000000002E-2</v>
      </c>
      <c r="M51">
        <f t="shared" si="40"/>
        <v>0.127</v>
      </c>
      <c r="N51">
        <f t="shared" si="41"/>
        <v>0.23899999999999999</v>
      </c>
      <c r="O51">
        <f t="shared" si="42"/>
        <v>0.41799999999999998</v>
      </c>
      <c r="P51">
        <f t="shared" si="43"/>
        <v>5.8999999999999997E-2</v>
      </c>
      <c r="Q51">
        <f t="shared" si="44"/>
        <v>3.3000000000000002E-2</v>
      </c>
      <c r="R51">
        <f t="shared" si="45"/>
        <v>0.10299999999999999</v>
      </c>
      <c r="S51">
        <f t="shared" si="46"/>
        <v>0.13100000000000001</v>
      </c>
      <c r="T51">
        <f t="shared" si="47"/>
        <v>8.8999999999999996E-2</v>
      </c>
      <c r="U51">
        <f t="shared" si="48"/>
        <v>3.3000000000000002E-2</v>
      </c>
      <c r="V51" t="str">
        <f t="shared" si="49"/>
        <v>openness - personality set a: I am passionate about anything I`m involved in.</v>
      </c>
      <c r="W51" t="str">
        <f t="shared" si="50"/>
        <v>OPEN13</v>
      </c>
      <c r="X51" t="str">
        <f t="shared" si="51"/>
        <v/>
      </c>
      <c r="Y51" t="str">
        <f t="shared" si="52"/>
        <v/>
      </c>
      <c r="Z51">
        <f t="shared" si="53"/>
        <v>0.41799999999999998</v>
      </c>
      <c r="AA51" t="str">
        <f t="shared" si="54"/>
        <v/>
      </c>
      <c r="AB51" t="str">
        <f t="shared" si="55"/>
        <v/>
      </c>
      <c r="AC51" t="str">
        <f t="shared" si="56"/>
        <v/>
      </c>
      <c r="AD51" t="str">
        <f t="shared" si="57"/>
        <v/>
      </c>
      <c r="AE51" s="13" t="str">
        <f t="shared" si="58"/>
        <v/>
      </c>
      <c r="AF51" s="6" t="str">
        <f t="shared" si="59"/>
        <v/>
      </c>
    </row>
    <row r="52" spans="1:32">
      <c r="A52" t="s">
        <v>148</v>
      </c>
      <c r="B52" t="s">
        <v>37</v>
      </c>
      <c r="C52">
        <v>0.109</v>
      </c>
      <c r="D52">
        <v>0.22700000000000001</v>
      </c>
      <c r="E52">
        <v>0.41699999999999998</v>
      </c>
      <c r="F52">
        <v>-5.7000000000000002E-2</v>
      </c>
      <c r="G52">
        <v>3.1E-2</v>
      </c>
      <c r="H52">
        <v>0.24</v>
      </c>
      <c r="I52">
        <v>4.0000000000000001E-3</v>
      </c>
      <c r="J52">
        <v>3.1E-2</v>
      </c>
      <c r="K52">
        <v>1.2999999999999999E-2</v>
      </c>
      <c r="M52">
        <f t="shared" si="40"/>
        <v>0.109</v>
      </c>
      <c r="N52">
        <f t="shared" si="41"/>
        <v>0.22700000000000001</v>
      </c>
      <c r="O52">
        <f t="shared" si="42"/>
        <v>0.41699999999999998</v>
      </c>
      <c r="P52">
        <f t="shared" si="43"/>
        <v>5.7000000000000002E-2</v>
      </c>
      <c r="Q52">
        <f t="shared" si="44"/>
        <v>3.1E-2</v>
      </c>
      <c r="R52">
        <f t="shared" si="45"/>
        <v>0.24</v>
      </c>
      <c r="S52">
        <f t="shared" si="46"/>
        <v>4.0000000000000001E-3</v>
      </c>
      <c r="T52">
        <f t="shared" si="47"/>
        <v>3.1E-2</v>
      </c>
      <c r="U52">
        <f t="shared" si="48"/>
        <v>1.2999999999999999E-2</v>
      </c>
      <c r="V52" t="str">
        <f t="shared" si="49"/>
        <v>openness - personality set a: I quickly recognize possibilities.</v>
      </c>
      <c r="W52" t="str">
        <f t="shared" si="50"/>
        <v>OPEN112</v>
      </c>
      <c r="X52" t="str">
        <f t="shared" si="51"/>
        <v/>
      </c>
      <c r="Y52" t="str">
        <f t="shared" si="52"/>
        <v/>
      </c>
      <c r="Z52">
        <f t="shared" si="53"/>
        <v>0.41699999999999998</v>
      </c>
      <c r="AA52" t="str">
        <f t="shared" si="54"/>
        <v/>
      </c>
      <c r="AB52" t="str">
        <f t="shared" si="55"/>
        <v/>
      </c>
      <c r="AC52" t="str">
        <f t="shared" si="56"/>
        <v/>
      </c>
      <c r="AD52" t="str">
        <f t="shared" si="57"/>
        <v/>
      </c>
      <c r="AE52" s="13" t="str">
        <f t="shared" si="58"/>
        <v/>
      </c>
      <c r="AF52" s="6" t="str">
        <f t="shared" si="59"/>
        <v/>
      </c>
    </row>
    <row r="53" spans="1:32">
      <c r="A53" s="14" t="s">
        <v>167</v>
      </c>
      <c r="B53" t="s">
        <v>56</v>
      </c>
      <c r="C53">
        <v>4.4999999999999998E-2</v>
      </c>
      <c r="D53">
        <v>0.18099999999999999</v>
      </c>
      <c r="E53">
        <v>0.35399999999999998</v>
      </c>
      <c r="F53">
        <v>1.7000000000000001E-2</v>
      </c>
      <c r="G53">
        <v>0.23100000000000001</v>
      </c>
      <c r="H53">
        <v>0.215</v>
      </c>
      <c r="I53">
        <v>-8.9999999999999993E-3</v>
      </c>
      <c r="J53">
        <v>-5.3999999999999999E-2</v>
      </c>
      <c r="K53">
        <v>-1.0999999999999999E-2</v>
      </c>
      <c r="M53">
        <f t="shared" si="40"/>
        <v>4.4999999999999998E-2</v>
      </c>
      <c r="N53">
        <f t="shared" si="41"/>
        <v>0.18099999999999999</v>
      </c>
      <c r="O53">
        <f t="shared" si="42"/>
        <v>0.35399999999999998</v>
      </c>
      <c r="P53">
        <f t="shared" si="43"/>
        <v>1.7000000000000001E-2</v>
      </c>
      <c r="Q53">
        <f t="shared" si="44"/>
        <v>0.23100000000000001</v>
      </c>
      <c r="R53">
        <f t="shared" si="45"/>
        <v>0.215</v>
      </c>
      <c r="S53">
        <f t="shared" si="46"/>
        <v>8.9999999999999993E-3</v>
      </c>
      <c r="T53">
        <f t="shared" si="47"/>
        <v>5.3999999999999999E-2</v>
      </c>
      <c r="U53">
        <f t="shared" si="48"/>
        <v>1.0999999999999999E-2</v>
      </c>
      <c r="V53" t="str">
        <f t="shared" si="49"/>
        <v>openness - personality set b: I can see different points of view.</v>
      </c>
      <c r="W53" t="str">
        <f t="shared" si="50"/>
        <v>OPEN32</v>
      </c>
      <c r="X53" t="str">
        <f t="shared" si="51"/>
        <v/>
      </c>
      <c r="Y53" t="str">
        <f t="shared" si="52"/>
        <v/>
      </c>
      <c r="Z53">
        <f t="shared" si="53"/>
        <v>0.35399999999999998</v>
      </c>
      <c r="AA53" t="str">
        <f t="shared" si="54"/>
        <v/>
      </c>
      <c r="AB53" t="str">
        <f t="shared" si="55"/>
        <v/>
      </c>
      <c r="AC53" t="str">
        <f t="shared" si="56"/>
        <v/>
      </c>
      <c r="AD53" t="str">
        <f t="shared" si="57"/>
        <v/>
      </c>
      <c r="AE53" s="13" t="str">
        <f t="shared" si="58"/>
        <v/>
      </c>
      <c r="AF53" s="6" t="str">
        <f t="shared" si="59"/>
        <v/>
      </c>
    </row>
    <row r="54" spans="1:32">
      <c r="A54" t="s">
        <v>215</v>
      </c>
      <c r="B54" t="s">
        <v>104</v>
      </c>
      <c r="C54">
        <v>-0.22</v>
      </c>
      <c r="D54">
        <v>3.7999999999999999E-2</v>
      </c>
      <c r="E54">
        <v>0.34799999999999998</v>
      </c>
      <c r="F54">
        <v>0.14099999999999999</v>
      </c>
      <c r="G54">
        <v>-0.23200000000000001</v>
      </c>
      <c r="H54">
        <v>-4.4999999999999998E-2</v>
      </c>
      <c r="I54">
        <v>-6.9000000000000006E-2</v>
      </c>
      <c r="J54">
        <v>4.8000000000000001E-2</v>
      </c>
      <c r="K54">
        <v>-8.6999999999999994E-2</v>
      </c>
      <c r="M54">
        <f t="shared" si="40"/>
        <v>0.22</v>
      </c>
      <c r="N54">
        <f t="shared" si="41"/>
        <v>3.7999999999999999E-2</v>
      </c>
      <c r="O54">
        <f t="shared" si="42"/>
        <v>0.34799999999999998</v>
      </c>
      <c r="P54">
        <f t="shared" si="43"/>
        <v>0.14099999999999999</v>
      </c>
      <c r="Q54">
        <f t="shared" si="44"/>
        <v>0.23200000000000001</v>
      </c>
      <c r="R54">
        <f t="shared" si="45"/>
        <v>4.4999999999999998E-2</v>
      </c>
      <c r="S54">
        <f t="shared" si="46"/>
        <v>6.9000000000000006E-2</v>
      </c>
      <c r="T54">
        <f t="shared" si="47"/>
        <v>4.8000000000000001E-2</v>
      </c>
      <c r="U54">
        <f t="shared" si="48"/>
        <v>8.6999999999999994E-2</v>
      </c>
      <c r="V54" t="str">
        <f t="shared" si="49"/>
        <v>openness - personality set c: I believe in one true religion.</v>
      </c>
      <c r="W54" t="str">
        <f t="shared" si="50"/>
        <v>OPEN25</v>
      </c>
      <c r="X54" t="str">
        <f t="shared" si="51"/>
        <v/>
      </c>
      <c r="Y54" t="str">
        <f t="shared" si="52"/>
        <v/>
      </c>
      <c r="Z54">
        <f t="shared" si="53"/>
        <v>0.34799999999999998</v>
      </c>
      <c r="AA54" t="str">
        <f t="shared" si="54"/>
        <v/>
      </c>
      <c r="AB54" t="str">
        <f t="shared" si="55"/>
        <v/>
      </c>
      <c r="AC54" t="str">
        <f t="shared" si="56"/>
        <v/>
      </c>
      <c r="AD54" t="str">
        <f t="shared" si="57"/>
        <v/>
      </c>
      <c r="AE54" s="13" t="str">
        <f t="shared" si="58"/>
        <v/>
      </c>
      <c r="AF54" s="6" t="str">
        <f t="shared" si="59"/>
        <v/>
      </c>
    </row>
    <row r="55" spans="1:32">
      <c r="A55" s="14" t="s">
        <v>244</v>
      </c>
      <c r="B55" t="s">
        <v>133</v>
      </c>
      <c r="C55">
        <v>0.32900000000000001</v>
      </c>
      <c r="D55">
        <v>-9.0999999999999998E-2</v>
      </c>
      <c r="E55">
        <v>0.34200000000000003</v>
      </c>
      <c r="F55">
        <v>-6.0000000000000001E-3</v>
      </c>
      <c r="G55">
        <v>-1.2999999999999999E-2</v>
      </c>
      <c r="H55">
        <v>0.188</v>
      </c>
      <c r="I55">
        <v>0.28399999999999997</v>
      </c>
      <c r="J55">
        <v>-5.7000000000000002E-2</v>
      </c>
      <c r="K55">
        <v>-1E-3</v>
      </c>
      <c r="M55">
        <f t="shared" si="40"/>
        <v>0.32900000000000001</v>
      </c>
      <c r="N55">
        <f t="shared" si="41"/>
        <v>9.0999999999999998E-2</v>
      </c>
      <c r="O55">
        <f t="shared" si="42"/>
        <v>0.34200000000000003</v>
      </c>
      <c r="P55">
        <f t="shared" si="43"/>
        <v>6.0000000000000001E-3</v>
      </c>
      <c r="Q55">
        <f t="shared" si="44"/>
        <v>1.2999999999999999E-2</v>
      </c>
      <c r="R55">
        <f t="shared" si="45"/>
        <v>0.188</v>
      </c>
      <c r="S55">
        <f t="shared" si="46"/>
        <v>0.28399999999999997</v>
      </c>
      <c r="T55">
        <f t="shared" si="47"/>
        <v>5.7000000000000002E-2</v>
      </c>
      <c r="U55">
        <f t="shared" si="48"/>
        <v>1E-3</v>
      </c>
      <c r="V55" t="str">
        <f t="shared" si="49"/>
        <v>openness - personality set d: I come up with alternatives.</v>
      </c>
      <c r="W55" t="str">
        <f t="shared" si="50"/>
        <v>OPEN35</v>
      </c>
      <c r="X55">
        <f t="shared" si="51"/>
        <v>0.32900000000000001</v>
      </c>
      <c r="Y55" t="str">
        <f t="shared" si="52"/>
        <v/>
      </c>
      <c r="Z55">
        <f t="shared" si="53"/>
        <v>0.34200000000000003</v>
      </c>
      <c r="AA55" t="str">
        <f t="shared" si="54"/>
        <v/>
      </c>
      <c r="AB55" t="str">
        <f t="shared" si="55"/>
        <v/>
      </c>
      <c r="AC55" t="str">
        <f t="shared" si="56"/>
        <v/>
      </c>
      <c r="AD55" t="str">
        <f t="shared" si="57"/>
        <v/>
      </c>
      <c r="AE55" s="13" t="str">
        <f t="shared" si="58"/>
        <v/>
      </c>
      <c r="AF55" s="6" t="str">
        <f t="shared" si="59"/>
        <v/>
      </c>
    </row>
    <row r="56" spans="1:32">
      <c r="A56" t="s">
        <v>212</v>
      </c>
      <c r="B56" t="s">
        <v>101</v>
      </c>
      <c r="C56">
        <v>-4.3999999999999997E-2</v>
      </c>
      <c r="D56">
        <v>0.121</v>
      </c>
      <c r="E56">
        <v>0.32900000000000001</v>
      </c>
      <c r="F56">
        <v>3.7999999999999999E-2</v>
      </c>
      <c r="G56">
        <v>-4.2999999999999997E-2</v>
      </c>
      <c r="H56">
        <v>0.30399999999999999</v>
      </c>
      <c r="I56">
        <v>0.24399999999999999</v>
      </c>
      <c r="J56">
        <v>-4.2000000000000003E-2</v>
      </c>
      <c r="K56">
        <v>-5.5E-2</v>
      </c>
      <c r="M56">
        <f t="shared" si="40"/>
        <v>4.3999999999999997E-2</v>
      </c>
      <c r="N56">
        <f t="shared" si="41"/>
        <v>0.121</v>
      </c>
      <c r="O56">
        <f t="shared" si="42"/>
        <v>0.32900000000000001</v>
      </c>
      <c r="P56">
        <f t="shared" si="43"/>
        <v>3.7999999999999999E-2</v>
      </c>
      <c r="Q56">
        <f t="shared" si="44"/>
        <v>4.2999999999999997E-2</v>
      </c>
      <c r="R56">
        <f t="shared" si="45"/>
        <v>0.30399999999999999</v>
      </c>
      <c r="S56">
        <f t="shared" si="46"/>
        <v>0.24399999999999999</v>
      </c>
      <c r="T56">
        <f t="shared" si="47"/>
        <v>4.2000000000000003E-2</v>
      </c>
      <c r="U56">
        <f t="shared" si="48"/>
        <v>5.5E-2</v>
      </c>
      <c r="V56" t="str">
        <f t="shared" si="49"/>
        <v>openness - personality set c: I think about different possibilities when making decisions.</v>
      </c>
      <c r="W56" t="str">
        <f t="shared" si="50"/>
        <v>OPEN136</v>
      </c>
      <c r="X56" t="str">
        <f t="shared" si="51"/>
        <v/>
      </c>
      <c r="Y56" t="str">
        <f t="shared" si="52"/>
        <v/>
      </c>
      <c r="Z56">
        <f t="shared" si="53"/>
        <v>0.32900000000000001</v>
      </c>
      <c r="AA56" t="str">
        <f t="shared" si="54"/>
        <v/>
      </c>
      <c r="AB56" t="str">
        <f t="shared" si="55"/>
        <v/>
      </c>
      <c r="AC56">
        <f t="shared" si="56"/>
        <v>0.30399999999999999</v>
      </c>
      <c r="AD56" t="str">
        <f t="shared" si="57"/>
        <v/>
      </c>
      <c r="AE56" s="13" t="str">
        <f t="shared" si="58"/>
        <v/>
      </c>
      <c r="AF56" s="6" t="str">
        <f t="shared" si="59"/>
        <v/>
      </c>
    </row>
    <row r="57" spans="1:32">
      <c r="A57" t="s">
        <v>234</v>
      </c>
      <c r="B57" t="s">
        <v>123</v>
      </c>
      <c r="C57">
        <v>0.24399999999999999</v>
      </c>
      <c r="D57">
        <v>-2.4E-2</v>
      </c>
      <c r="E57">
        <v>0.32</v>
      </c>
      <c r="F57">
        <v>6.9000000000000006E-2</v>
      </c>
      <c r="G57">
        <v>3.9E-2</v>
      </c>
      <c r="H57">
        <v>-0.14299999999999999</v>
      </c>
      <c r="I57">
        <v>0.245</v>
      </c>
      <c r="J57">
        <v>0.153</v>
      </c>
      <c r="K57">
        <v>5.7000000000000002E-2</v>
      </c>
      <c r="M57">
        <f t="shared" si="40"/>
        <v>0.24399999999999999</v>
      </c>
      <c r="N57">
        <f t="shared" si="41"/>
        <v>2.4E-2</v>
      </c>
      <c r="O57">
        <f t="shared" si="42"/>
        <v>0.32</v>
      </c>
      <c r="P57">
        <f t="shared" si="43"/>
        <v>6.9000000000000006E-2</v>
      </c>
      <c r="Q57">
        <f t="shared" si="44"/>
        <v>3.9E-2</v>
      </c>
      <c r="R57">
        <f t="shared" si="45"/>
        <v>0.14299999999999999</v>
      </c>
      <c r="S57">
        <f t="shared" si="46"/>
        <v>0.245</v>
      </c>
      <c r="T57">
        <f t="shared" si="47"/>
        <v>0.153</v>
      </c>
      <c r="U57">
        <f t="shared" si="48"/>
        <v>5.7000000000000002E-2</v>
      </c>
      <c r="V57" t="str">
        <f t="shared" si="49"/>
        <v>openness - personality set d: I am always busy with something interesting.</v>
      </c>
      <c r="W57" t="str">
        <f t="shared" si="50"/>
        <v>OPEN2</v>
      </c>
      <c r="X57" t="str">
        <f t="shared" si="51"/>
        <v/>
      </c>
      <c r="Y57" t="str">
        <f t="shared" si="52"/>
        <v/>
      </c>
      <c r="Z57">
        <f t="shared" si="53"/>
        <v>0.32</v>
      </c>
      <c r="AA57" t="str">
        <f t="shared" si="54"/>
        <v/>
      </c>
      <c r="AB57" t="str">
        <f t="shared" si="55"/>
        <v/>
      </c>
      <c r="AC57" t="str">
        <f t="shared" si="56"/>
        <v/>
      </c>
      <c r="AD57" t="str">
        <f t="shared" si="57"/>
        <v/>
      </c>
      <c r="AE57" s="13" t="str">
        <f t="shared" si="58"/>
        <v/>
      </c>
      <c r="AF57" s="6" t="str">
        <f t="shared" si="59"/>
        <v/>
      </c>
    </row>
    <row r="61" spans="1:32">
      <c r="A61" t="s">
        <v>250</v>
      </c>
    </row>
    <row r="62" spans="1:32">
      <c r="A62" t="s">
        <v>146</v>
      </c>
      <c r="B62" t="s">
        <v>35</v>
      </c>
      <c r="C62">
        <v>-4.0000000000000001E-3</v>
      </c>
      <c r="D62">
        <v>4.0000000000000001E-3</v>
      </c>
      <c r="E62">
        <v>8.1000000000000003E-2</v>
      </c>
      <c r="F62">
        <v>0.94599999999999995</v>
      </c>
      <c r="G62">
        <v>1.4E-2</v>
      </c>
      <c r="H62">
        <v>-6.9000000000000006E-2</v>
      </c>
      <c r="I62">
        <v>2.3E-2</v>
      </c>
      <c r="J62">
        <v>1.9E-2</v>
      </c>
      <c r="K62">
        <v>-1.6E-2</v>
      </c>
      <c r="M62">
        <f t="shared" ref="M62:U69" si="60">ABS(C62)</f>
        <v>4.0000000000000001E-3</v>
      </c>
      <c r="N62">
        <f t="shared" si="60"/>
        <v>4.0000000000000001E-3</v>
      </c>
      <c r="O62">
        <f t="shared" si="60"/>
        <v>8.1000000000000003E-2</v>
      </c>
      <c r="P62">
        <f t="shared" si="60"/>
        <v>0.94599999999999995</v>
      </c>
      <c r="Q62">
        <f t="shared" si="60"/>
        <v>1.4E-2</v>
      </c>
      <c r="R62">
        <f t="shared" si="60"/>
        <v>6.9000000000000006E-2</v>
      </c>
      <c r="S62">
        <f t="shared" si="60"/>
        <v>2.3E-2</v>
      </c>
      <c r="T62">
        <f t="shared" si="60"/>
        <v>1.9E-2</v>
      </c>
      <c r="U62">
        <f t="shared" si="60"/>
        <v>1.6E-2</v>
      </c>
      <c r="V62" t="str">
        <f t="shared" ref="V62:W69" si="61">A62</f>
        <v>openness - personality set a: I read a large variety of books.</v>
      </c>
      <c r="W62" t="str">
        <f t="shared" si="61"/>
        <v>OPEN116</v>
      </c>
      <c r="X62" t="str">
        <f t="shared" ref="X62:AF69" si="62">IF(ABS(M62)&lt;0.3,"",M62)</f>
        <v/>
      </c>
      <c r="Y62" t="str">
        <f t="shared" si="62"/>
        <v/>
      </c>
      <c r="Z62" t="str">
        <f t="shared" si="62"/>
        <v/>
      </c>
      <c r="AA62">
        <f t="shared" si="62"/>
        <v>0.94599999999999995</v>
      </c>
      <c r="AB62" t="str">
        <f t="shared" si="62"/>
        <v/>
      </c>
      <c r="AC62" t="str">
        <f t="shared" si="62"/>
        <v/>
      </c>
      <c r="AD62" t="str">
        <f t="shared" si="62"/>
        <v/>
      </c>
      <c r="AE62" s="13" t="str">
        <f t="shared" si="62"/>
        <v/>
      </c>
      <c r="AF62" s="6" t="str">
        <f t="shared" si="62"/>
        <v/>
      </c>
    </row>
    <row r="63" spans="1:32">
      <c r="A63" s="14" t="s">
        <v>152</v>
      </c>
      <c r="B63" t="s">
        <v>41</v>
      </c>
      <c r="C63">
        <v>-2.8000000000000001E-2</v>
      </c>
      <c r="D63">
        <v>3.1E-2</v>
      </c>
      <c r="E63">
        <v>2.5999999999999999E-2</v>
      </c>
      <c r="F63">
        <v>0.93500000000000005</v>
      </c>
      <c r="G63">
        <v>-5.0000000000000001E-3</v>
      </c>
      <c r="H63">
        <v>-9.6000000000000002E-2</v>
      </c>
      <c r="I63">
        <v>0.10299999999999999</v>
      </c>
      <c r="J63">
        <v>2.1000000000000001E-2</v>
      </c>
      <c r="K63">
        <v>1E-3</v>
      </c>
      <c r="M63">
        <f t="shared" si="60"/>
        <v>2.8000000000000001E-2</v>
      </c>
      <c r="N63">
        <f t="shared" si="60"/>
        <v>3.1E-2</v>
      </c>
      <c r="O63">
        <f t="shared" si="60"/>
        <v>2.5999999999999999E-2</v>
      </c>
      <c r="P63">
        <f t="shared" si="60"/>
        <v>0.93500000000000005</v>
      </c>
      <c r="Q63">
        <f t="shared" si="60"/>
        <v>5.0000000000000001E-3</v>
      </c>
      <c r="R63">
        <f t="shared" si="60"/>
        <v>9.6000000000000002E-2</v>
      </c>
      <c r="S63">
        <f t="shared" si="60"/>
        <v>0.10299999999999999</v>
      </c>
      <c r="T63">
        <f t="shared" si="60"/>
        <v>2.1000000000000001E-2</v>
      </c>
      <c r="U63">
        <f t="shared" si="60"/>
        <v>1E-3</v>
      </c>
      <c r="V63" t="str">
        <f t="shared" si="61"/>
        <v>openness - personality set a: I read a lot.</v>
      </c>
      <c r="W63" t="str">
        <f t="shared" si="61"/>
        <v>OPEN118</v>
      </c>
      <c r="X63" t="str">
        <f t="shared" si="62"/>
        <v/>
      </c>
      <c r="Y63" t="str">
        <f t="shared" si="62"/>
        <v/>
      </c>
      <c r="Z63" t="str">
        <f t="shared" si="62"/>
        <v/>
      </c>
      <c r="AA63">
        <f t="shared" si="62"/>
        <v>0.93500000000000005</v>
      </c>
      <c r="AB63" t="str">
        <f t="shared" si="62"/>
        <v/>
      </c>
      <c r="AC63" t="str">
        <f t="shared" si="62"/>
        <v/>
      </c>
      <c r="AD63" t="str">
        <f t="shared" si="62"/>
        <v/>
      </c>
      <c r="AE63" s="13" t="str">
        <f t="shared" si="62"/>
        <v/>
      </c>
      <c r="AF63" s="6" t="str">
        <f t="shared" si="62"/>
        <v/>
      </c>
    </row>
    <row r="64" spans="1:32">
      <c r="A64" s="14" t="s">
        <v>227</v>
      </c>
      <c r="B64" t="s">
        <v>116</v>
      </c>
      <c r="C64">
        <v>-0.151</v>
      </c>
      <c r="D64">
        <v>-3.5999999999999997E-2</v>
      </c>
      <c r="E64">
        <v>-6.0999999999999999E-2</v>
      </c>
      <c r="F64">
        <v>0.78300000000000003</v>
      </c>
      <c r="G64">
        <v>2.9000000000000001E-2</v>
      </c>
      <c r="H64">
        <v>0.05</v>
      </c>
      <c r="I64">
        <v>0.307</v>
      </c>
      <c r="J64">
        <v>-4.3999999999999997E-2</v>
      </c>
      <c r="K64">
        <v>-2.1000000000000001E-2</v>
      </c>
      <c r="M64">
        <f t="shared" si="60"/>
        <v>0.151</v>
      </c>
      <c r="N64">
        <f t="shared" si="60"/>
        <v>3.5999999999999997E-2</v>
      </c>
      <c r="O64">
        <f t="shared" si="60"/>
        <v>6.0999999999999999E-2</v>
      </c>
      <c r="P64">
        <f t="shared" si="60"/>
        <v>0.78300000000000003</v>
      </c>
      <c r="Q64">
        <f t="shared" si="60"/>
        <v>2.9000000000000001E-2</v>
      </c>
      <c r="R64">
        <f t="shared" si="60"/>
        <v>0.05</v>
      </c>
      <c r="S64">
        <f t="shared" si="60"/>
        <v>0.307</v>
      </c>
      <c r="T64">
        <f t="shared" si="60"/>
        <v>4.3999999999999997E-2</v>
      </c>
      <c r="U64">
        <f t="shared" si="60"/>
        <v>2.1000000000000001E-2</v>
      </c>
      <c r="V64" t="str">
        <f t="shared" si="61"/>
        <v>openness - personality set d: I like to read.</v>
      </c>
      <c r="W64" t="str">
        <f t="shared" si="61"/>
        <v>OPEN91</v>
      </c>
      <c r="X64" t="str">
        <f t="shared" si="62"/>
        <v/>
      </c>
      <c r="Y64" t="str">
        <f t="shared" si="62"/>
        <v/>
      </c>
      <c r="Z64" t="str">
        <f t="shared" si="62"/>
        <v/>
      </c>
      <c r="AA64">
        <f t="shared" si="62"/>
        <v>0.78300000000000003</v>
      </c>
      <c r="AB64" t="str">
        <f t="shared" si="62"/>
        <v/>
      </c>
      <c r="AC64" t="str">
        <f t="shared" si="62"/>
        <v/>
      </c>
      <c r="AD64">
        <f t="shared" si="62"/>
        <v>0.307</v>
      </c>
      <c r="AE64" s="13" t="str">
        <f t="shared" si="62"/>
        <v/>
      </c>
      <c r="AF64" s="6" t="str">
        <f t="shared" si="62"/>
        <v/>
      </c>
    </row>
    <row r="65" spans="1:32">
      <c r="A65" s="14" t="s">
        <v>142</v>
      </c>
      <c r="B65" t="s">
        <v>31</v>
      </c>
      <c r="C65">
        <v>-4.4999999999999998E-2</v>
      </c>
      <c r="D65">
        <v>0.113</v>
      </c>
      <c r="E65">
        <v>2.1000000000000001E-2</v>
      </c>
      <c r="F65">
        <v>0.748</v>
      </c>
      <c r="G65">
        <v>0.188</v>
      </c>
      <c r="H65">
        <v>0.14399999999999999</v>
      </c>
      <c r="I65">
        <v>-8.5000000000000006E-2</v>
      </c>
      <c r="J65">
        <v>1.9E-2</v>
      </c>
      <c r="K65">
        <v>0.05</v>
      </c>
      <c r="M65">
        <f t="shared" si="60"/>
        <v>4.4999999999999998E-2</v>
      </c>
      <c r="N65">
        <f t="shared" si="60"/>
        <v>0.113</v>
      </c>
      <c r="O65">
        <f t="shared" si="60"/>
        <v>2.1000000000000001E-2</v>
      </c>
      <c r="P65">
        <f t="shared" si="60"/>
        <v>0.748</v>
      </c>
      <c r="Q65">
        <f t="shared" si="60"/>
        <v>0.188</v>
      </c>
      <c r="R65">
        <f t="shared" si="60"/>
        <v>0.14399999999999999</v>
      </c>
      <c r="S65">
        <f t="shared" si="60"/>
        <v>8.5000000000000006E-2</v>
      </c>
      <c r="T65">
        <f t="shared" si="60"/>
        <v>1.9E-2</v>
      </c>
      <c r="U65">
        <f t="shared" si="60"/>
        <v>0.05</v>
      </c>
      <c r="V65" t="str">
        <f t="shared" si="61"/>
        <v>openness - personality set a: I enjoy discussing books with others.</v>
      </c>
      <c r="W65" t="str">
        <f t="shared" si="61"/>
        <v>OPEN46</v>
      </c>
      <c r="X65" t="str">
        <f t="shared" si="62"/>
        <v/>
      </c>
      <c r="Y65" t="str">
        <f t="shared" si="62"/>
        <v/>
      </c>
      <c r="Z65" t="str">
        <f t="shared" si="62"/>
        <v/>
      </c>
      <c r="AA65">
        <f t="shared" si="62"/>
        <v>0.748</v>
      </c>
      <c r="AB65" t="str">
        <f t="shared" si="62"/>
        <v/>
      </c>
      <c r="AC65" t="str">
        <f t="shared" si="62"/>
        <v/>
      </c>
      <c r="AD65" t="str">
        <f t="shared" si="62"/>
        <v/>
      </c>
      <c r="AE65" s="13" t="str">
        <f t="shared" si="62"/>
        <v/>
      </c>
      <c r="AF65" s="6" t="str">
        <f t="shared" si="62"/>
        <v/>
      </c>
    </row>
    <row r="66" spans="1:32">
      <c r="A66" s="14" t="s">
        <v>183</v>
      </c>
      <c r="B66" t="s">
        <v>72</v>
      </c>
      <c r="C66">
        <v>5.6000000000000001E-2</v>
      </c>
      <c r="D66">
        <v>3.7999999999999999E-2</v>
      </c>
      <c r="E66">
        <v>-3.7999999999999999E-2</v>
      </c>
      <c r="F66">
        <v>0.68100000000000005</v>
      </c>
      <c r="G66">
        <v>0.11899999999999999</v>
      </c>
      <c r="H66">
        <v>5.2999999999999999E-2</v>
      </c>
      <c r="I66">
        <v>-7.9000000000000001E-2</v>
      </c>
      <c r="J66">
        <v>6.6000000000000003E-2</v>
      </c>
      <c r="K66">
        <v>8.4000000000000005E-2</v>
      </c>
      <c r="M66">
        <f t="shared" si="60"/>
        <v>5.6000000000000001E-2</v>
      </c>
      <c r="N66">
        <f t="shared" si="60"/>
        <v>3.7999999999999999E-2</v>
      </c>
      <c r="O66">
        <f t="shared" si="60"/>
        <v>3.7999999999999999E-2</v>
      </c>
      <c r="P66">
        <f t="shared" si="60"/>
        <v>0.68100000000000005</v>
      </c>
      <c r="Q66">
        <f t="shared" si="60"/>
        <v>0.11899999999999999</v>
      </c>
      <c r="R66">
        <f t="shared" si="60"/>
        <v>5.2999999999999999E-2</v>
      </c>
      <c r="S66">
        <f t="shared" si="60"/>
        <v>7.9000000000000001E-2</v>
      </c>
      <c r="T66">
        <f t="shared" si="60"/>
        <v>6.6000000000000003E-2</v>
      </c>
      <c r="U66">
        <f t="shared" si="60"/>
        <v>8.4000000000000005E-2</v>
      </c>
      <c r="V66" t="str">
        <f t="shared" si="61"/>
        <v>openness - personality set b: I have read the great literary classics.</v>
      </c>
      <c r="W66" t="str">
        <f t="shared" si="61"/>
        <v>OPEN75</v>
      </c>
      <c r="X66" t="str">
        <f t="shared" si="62"/>
        <v/>
      </c>
      <c r="Y66" t="str">
        <f t="shared" si="62"/>
        <v/>
      </c>
      <c r="Z66" t="str">
        <f t="shared" si="62"/>
        <v/>
      </c>
      <c r="AA66">
        <f t="shared" si="62"/>
        <v>0.68100000000000005</v>
      </c>
      <c r="AB66" t="str">
        <f t="shared" si="62"/>
        <v/>
      </c>
      <c r="AC66" t="str">
        <f t="shared" si="62"/>
        <v/>
      </c>
      <c r="AD66" t="str">
        <f t="shared" si="62"/>
        <v/>
      </c>
      <c r="AE66" s="13" t="str">
        <f t="shared" si="62"/>
        <v/>
      </c>
      <c r="AF66" s="6" t="str">
        <f t="shared" si="62"/>
        <v/>
      </c>
    </row>
    <row r="67" spans="1:32">
      <c r="A67" t="s">
        <v>191</v>
      </c>
      <c r="B67" t="s">
        <v>80</v>
      </c>
      <c r="C67">
        <v>-6.7000000000000004E-2</v>
      </c>
      <c r="D67">
        <v>0.125</v>
      </c>
      <c r="E67">
        <v>-0.08</v>
      </c>
      <c r="F67">
        <v>-0.55700000000000005</v>
      </c>
      <c r="G67">
        <v>9.4E-2</v>
      </c>
      <c r="H67">
        <v>9.9000000000000005E-2</v>
      </c>
      <c r="I67">
        <v>-0.27100000000000002</v>
      </c>
      <c r="J67">
        <v>0.27</v>
      </c>
      <c r="K67">
        <v>-0.114</v>
      </c>
      <c r="M67">
        <f t="shared" si="60"/>
        <v>6.7000000000000004E-2</v>
      </c>
      <c r="N67">
        <f t="shared" si="60"/>
        <v>0.125</v>
      </c>
      <c r="O67">
        <f t="shared" si="60"/>
        <v>0.08</v>
      </c>
      <c r="P67">
        <f t="shared" si="60"/>
        <v>0.55700000000000005</v>
      </c>
      <c r="Q67">
        <f t="shared" si="60"/>
        <v>9.4E-2</v>
      </c>
      <c r="R67">
        <f t="shared" si="60"/>
        <v>9.9000000000000005E-2</v>
      </c>
      <c r="S67">
        <f t="shared" si="60"/>
        <v>0.27100000000000002</v>
      </c>
      <c r="T67">
        <f t="shared" si="60"/>
        <v>0.27</v>
      </c>
      <c r="U67">
        <f t="shared" si="60"/>
        <v>0.114</v>
      </c>
      <c r="V67" t="str">
        <f t="shared" si="61"/>
        <v>openness - personality set c: I avoid difficult reading material.</v>
      </c>
      <c r="W67" t="str">
        <f t="shared" si="61"/>
        <v>OPEN21</v>
      </c>
      <c r="X67" t="str">
        <f t="shared" si="62"/>
        <v/>
      </c>
      <c r="Y67" t="str">
        <f t="shared" si="62"/>
        <v/>
      </c>
      <c r="Z67" t="str">
        <f t="shared" si="62"/>
        <v/>
      </c>
      <c r="AA67">
        <f t="shared" si="62"/>
        <v>0.55700000000000005</v>
      </c>
      <c r="AB67" t="str">
        <f t="shared" si="62"/>
        <v/>
      </c>
      <c r="AC67" t="str">
        <f t="shared" si="62"/>
        <v/>
      </c>
      <c r="AD67" t="str">
        <f t="shared" si="62"/>
        <v/>
      </c>
      <c r="AE67" s="13" t="str">
        <f t="shared" si="62"/>
        <v/>
      </c>
      <c r="AF67" s="6" t="str">
        <f t="shared" si="62"/>
        <v/>
      </c>
    </row>
    <row r="68" spans="1:32">
      <c r="A68" s="14" t="s">
        <v>203</v>
      </c>
      <c r="B68" t="s">
        <v>92</v>
      </c>
      <c r="C68">
        <v>-1.9E-2</v>
      </c>
      <c r="D68">
        <v>0.10299999999999999</v>
      </c>
      <c r="E68">
        <v>-7.5999999999999998E-2</v>
      </c>
      <c r="F68">
        <v>0.40300000000000002</v>
      </c>
      <c r="G68">
        <v>0.193</v>
      </c>
      <c r="H68">
        <v>0.06</v>
      </c>
      <c r="I68">
        <v>0.31900000000000001</v>
      </c>
      <c r="J68">
        <v>5.0999999999999997E-2</v>
      </c>
      <c r="K68">
        <v>-8.1000000000000003E-2</v>
      </c>
      <c r="M68">
        <f t="shared" si="60"/>
        <v>1.9E-2</v>
      </c>
      <c r="N68">
        <f t="shared" si="60"/>
        <v>0.10299999999999999</v>
      </c>
      <c r="O68">
        <f t="shared" si="60"/>
        <v>7.5999999999999998E-2</v>
      </c>
      <c r="P68">
        <f t="shared" si="60"/>
        <v>0.40300000000000002</v>
      </c>
      <c r="Q68">
        <f t="shared" si="60"/>
        <v>0.193</v>
      </c>
      <c r="R68">
        <f t="shared" si="60"/>
        <v>0.06</v>
      </c>
      <c r="S68">
        <f t="shared" si="60"/>
        <v>0.31900000000000001</v>
      </c>
      <c r="T68">
        <f t="shared" si="60"/>
        <v>5.0999999999999997E-2</v>
      </c>
      <c r="U68">
        <f t="shared" si="60"/>
        <v>8.1000000000000003E-2</v>
      </c>
      <c r="V68" t="str">
        <f t="shared" si="61"/>
        <v>openness - personality set c: I enjoy reading nonfiction.</v>
      </c>
      <c r="W68" t="str">
        <f t="shared" si="61"/>
        <v>OPEN53</v>
      </c>
      <c r="X68" t="str">
        <f t="shared" si="62"/>
        <v/>
      </c>
      <c r="Y68" t="str">
        <f t="shared" si="62"/>
        <v/>
      </c>
      <c r="Z68" t="str">
        <f t="shared" si="62"/>
        <v/>
      </c>
      <c r="AA68">
        <f t="shared" si="62"/>
        <v>0.40300000000000002</v>
      </c>
      <c r="AB68" t="str">
        <f t="shared" si="62"/>
        <v/>
      </c>
      <c r="AC68" t="str">
        <f t="shared" si="62"/>
        <v/>
      </c>
      <c r="AD68">
        <f t="shared" si="62"/>
        <v>0.31900000000000001</v>
      </c>
      <c r="AE68" s="13" t="str">
        <f t="shared" si="62"/>
        <v/>
      </c>
      <c r="AF68" s="6" t="str">
        <f t="shared" si="62"/>
        <v/>
      </c>
    </row>
    <row r="69" spans="1:32" s="8" customFormat="1">
      <c r="A69" s="8" t="s">
        <v>190</v>
      </c>
      <c r="B69" s="8" t="s">
        <v>79</v>
      </c>
      <c r="C69" s="8">
        <v>0.22700000000000001</v>
      </c>
      <c r="D69" s="8">
        <v>3.5000000000000003E-2</v>
      </c>
      <c r="E69" s="8">
        <v>0.11700000000000001</v>
      </c>
      <c r="F69" s="8">
        <v>0.246</v>
      </c>
      <c r="G69" s="8">
        <v>-0.111</v>
      </c>
      <c r="H69" s="8">
        <v>0.219</v>
      </c>
      <c r="I69" s="8">
        <v>0.13500000000000001</v>
      </c>
      <c r="J69" s="8">
        <v>-1.9E-2</v>
      </c>
      <c r="K69" s="8">
        <v>3.2000000000000001E-2</v>
      </c>
      <c r="M69" s="8">
        <f t="shared" si="60"/>
        <v>0.22700000000000001</v>
      </c>
      <c r="N69" s="8">
        <f t="shared" si="60"/>
        <v>3.5000000000000003E-2</v>
      </c>
      <c r="O69" s="8">
        <f t="shared" si="60"/>
        <v>0.11700000000000001</v>
      </c>
      <c r="P69" s="8">
        <f t="shared" si="60"/>
        <v>0.246</v>
      </c>
      <c r="Q69" s="8">
        <f t="shared" si="60"/>
        <v>0.111</v>
      </c>
      <c r="R69" s="8">
        <f t="shared" si="60"/>
        <v>0.219</v>
      </c>
      <c r="S69" s="8">
        <f t="shared" si="60"/>
        <v>0.13500000000000001</v>
      </c>
      <c r="T69" s="8">
        <f t="shared" si="60"/>
        <v>1.9E-2</v>
      </c>
      <c r="U69" s="8">
        <f t="shared" si="60"/>
        <v>3.2000000000000001E-2</v>
      </c>
      <c r="V69" s="8" t="str">
        <f t="shared" si="61"/>
        <v>openness - personality set c: I engage in discussions.</v>
      </c>
      <c r="W69" s="8" t="str">
        <f t="shared" si="61"/>
        <v>OPEN44</v>
      </c>
      <c r="X69" s="8" t="str">
        <f t="shared" si="62"/>
        <v/>
      </c>
      <c r="Y69" s="8" t="str">
        <f t="shared" si="62"/>
        <v/>
      </c>
      <c r="Z69" s="8" t="str">
        <f t="shared" si="62"/>
        <v/>
      </c>
      <c r="AA69" s="8" t="str">
        <f t="shared" si="62"/>
        <v/>
      </c>
      <c r="AB69" s="8" t="str">
        <f t="shared" si="62"/>
        <v/>
      </c>
      <c r="AC69" s="8" t="str">
        <f t="shared" si="62"/>
        <v/>
      </c>
      <c r="AD69" s="8" t="str">
        <f t="shared" si="62"/>
        <v/>
      </c>
      <c r="AE69" s="13" t="str">
        <f t="shared" si="62"/>
        <v/>
      </c>
      <c r="AF69" s="9" t="str">
        <f t="shared" si="62"/>
        <v/>
      </c>
    </row>
    <row r="73" spans="1:32">
      <c r="A73" t="s">
        <v>249</v>
      </c>
    </row>
    <row r="74" spans="1:32">
      <c r="A74" s="14" t="s">
        <v>175</v>
      </c>
      <c r="B74" t="s">
        <v>64</v>
      </c>
      <c r="C74">
        <v>0.16500000000000001</v>
      </c>
      <c r="D74">
        <v>0.152</v>
      </c>
      <c r="E74">
        <v>0.108</v>
      </c>
      <c r="F74">
        <v>3.6999999999999998E-2</v>
      </c>
      <c r="G74">
        <v>0.70199999999999996</v>
      </c>
      <c r="H74">
        <v>-7.2999999999999995E-2</v>
      </c>
      <c r="I74">
        <v>8.7999999999999995E-2</v>
      </c>
      <c r="J74">
        <v>6.6000000000000003E-2</v>
      </c>
      <c r="K74">
        <v>-2E-3</v>
      </c>
      <c r="M74">
        <f t="shared" ref="M74:M82" si="63">ABS(C74)</f>
        <v>0.16500000000000001</v>
      </c>
      <c r="N74">
        <f t="shared" ref="N74:N82" si="64">ABS(D74)</f>
        <v>0.152</v>
      </c>
      <c r="O74">
        <f t="shared" ref="O74:O82" si="65">ABS(E74)</f>
        <v>0.108</v>
      </c>
      <c r="P74">
        <f t="shared" ref="P74:P82" si="66">ABS(F74)</f>
        <v>3.6999999999999998E-2</v>
      </c>
      <c r="Q74">
        <f t="shared" ref="Q74:Q82" si="67">ABS(G74)</f>
        <v>0.70199999999999996</v>
      </c>
      <c r="R74">
        <f t="shared" ref="R74:R82" si="68">ABS(H74)</f>
        <v>7.2999999999999995E-2</v>
      </c>
      <c r="S74">
        <f t="shared" ref="S74:S82" si="69">ABS(I74)</f>
        <v>8.7999999999999995E-2</v>
      </c>
      <c r="T74">
        <f t="shared" ref="T74:T82" si="70">ABS(J74)</f>
        <v>6.6000000000000003E-2</v>
      </c>
      <c r="U74">
        <f t="shared" ref="U74:U82" si="71">ABS(K74)</f>
        <v>2E-3</v>
      </c>
      <c r="V74" t="str">
        <f t="shared" ref="V74:V82" si="72">A74</f>
        <v>openness - personality set b: I appreciate all forms of art.</v>
      </c>
      <c r="W74" t="str">
        <f t="shared" ref="W74:W82" si="73">B74</f>
        <v>OPEN19</v>
      </c>
      <c r="X74" t="str">
        <f t="shared" ref="X74:X82" si="74">IF(ABS(M74)&lt;0.3,"",M74)</f>
        <v/>
      </c>
      <c r="Y74" t="str">
        <f t="shared" ref="Y74:Y82" si="75">IF(ABS(N74)&lt;0.3,"",N74)</f>
        <v/>
      </c>
      <c r="Z74" t="str">
        <f t="shared" ref="Z74:Z82" si="76">IF(ABS(O74)&lt;0.3,"",O74)</f>
        <v/>
      </c>
      <c r="AA74" t="str">
        <f t="shared" ref="AA74:AA82" si="77">IF(ABS(P74)&lt;0.3,"",P74)</f>
        <v/>
      </c>
      <c r="AB74">
        <f t="shared" ref="AB74:AB82" si="78">IF(ABS(Q74)&lt;0.3,"",Q74)</f>
        <v>0.70199999999999996</v>
      </c>
      <c r="AC74" t="str">
        <f t="shared" ref="AC74:AC82" si="79">IF(ABS(R74)&lt;0.3,"",R74)</f>
        <v/>
      </c>
      <c r="AD74" t="str">
        <f t="shared" ref="AD74:AD82" si="80">IF(ABS(S74)&lt;0.3,"",S74)</f>
        <v/>
      </c>
      <c r="AE74" s="13" t="str">
        <f t="shared" ref="AE74:AE82" si="81">IF(ABS(T74)&lt;0.3,"",T74)</f>
        <v/>
      </c>
      <c r="AF74" s="6" t="str">
        <f t="shared" ref="AF74:AF82" si="82">IF(ABS(U74)&lt;0.3,"",U74)</f>
        <v/>
      </c>
    </row>
    <row r="75" spans="1:32">
      <c r="A75" s="14" t="s">
        <v>157</v>
      </c>
      <c r="B75" t="s">
        <v>46</v>
      </c>
      <c r="C75">
        <v>0.129</v>
      </c>
      <c r="D75">
        <v>0.2</v>
      </c>
      <c r="E75">
        <v>-7.1999999999999995E-2</v>
      </c>
      <c r="F75">
        <v>-1.4E-2</v>
      </c>
      <c r="G75">
        <v>0.67700000000000005</v>
      </c>
      <c r="H75">
        <v>-1.9E-2</v>
      </c>
      <c r="I75">
        <v>4.9000000000000002E-2</v>
      </c>
      <c r="J75">
        <v>2.3E-2</v>
      </c>
      <c r="K75">
        <v>-4.7E-2</v>
      </c>
      <c r="M75">
        <f t="shared" si="63"/>
        <v>0.129</v>
      </c>
      <c r="N75">
        <f t="shared" si="64"/>
        <v>0.2</v>
      </c>
      <c r="O75">
        <f t="shared" si="65"/>
        <v>7.1999999999999995E-2</v>
      </c>
      <c r="P75">
        <f t="shared" si="66"/>
        <v>1.4E-2</v>
      </c>
      <c r="Q75">
        <f t="shared" si="67"/>
        <v>0.67700000000000005</v>
      </c>
      <c r="R75">
        <f t="shared" si="68"/>
        <v>1.9E-2</v>
      </c>
      <c r="S75">
        <f t="shared" si="69"/>
        <v>4.9000000000000002E-2</v>
      </c>
      <c r="T75">
        <f t="shared" si="70"/>
        <v>2.3E-2</v>
      </c>
      <c r="U75">
        <f t="shared" si="71"/>
        <v>4.7E-2</v>
      </c>
      <c r="V75" t="str">
        <f t="shared" si="72"/>
        <v>openness - personality set a: I like art.</v>
      </c>
      <c r="W75" t="str">
        <f t="shared" si="73"/>
        <v>OPEN87</v>
      </c>
      <c r="X75" t="str">
        <f t="shared" si="74"/>
        <v/>
      </c>
      <c r="Y75" t="str">
        <f t="shared" si="75"/>
        <v/>
      </c>
      <c r="Z75" t="str">
        <f t="shared" si="76"/>
        <v/>
      </c>
      <c r="AA75" t="str">
        <f t="shared" si="77"/>
        <v/>
      </c>
      <c r="AB75">
        <f t="shared" si="78"/>
        <v>0.67700000000000005</v>
      </c>
      <c r="AC75" t="str">
        <f t="shared" si="79"/>
        <v/>
      </c>
      <c r="AD75" t="str">
        <f t="shared" si="80"/>
        <v/>
      </c>
      <c r="AE75" s="13" t="str">
        <f t="shared" si="81"/>
        <v/>
      </c>
      <c r="AF75" s="6" t="str">
        <f t="shared" si="82"/>
        <v/>
      </c>
    </row>
    <row r="76" spans="1:32">
      <c r="A76" s="14" t="s">
        <v>198</v>
      </c>
      <c r="B76" t="s">
        <v>87</v>
      </c>
      <c r="C76">
        <v>0.182</v>
      </c>
      <c r="D76">
        <v>-1.6E-2</v>
      </c>
      <c r="E76">
        <v>-3.3000000000000002E-2</v>
      </c>
      <c r="F76">
        <v>0.245</v>
      </c>
      <c r="G76">
        <v>0.49</v>
      </c>
      <c r="H76">
        <v>-2.1000000000000001E-2</v>
      </c>
      <c r="I76">
        <v>0.161</v>
      </c>
      <c r="J76">
        <v>-5.8000000000000003E-2</v>
      </c>
      <c r="K76">
        <v>-0.12</v>
      </c>
      <c r="M76">
        <f t="shared" si="63"/>
        <v>0.182</v>
      </c>
      <c r="N76">
        <f t="shared" si="64"/>
        <v>1.6E-2</v>
      </c>
      <c r="O76">
        <f t="shared" si="65"/>
        <v>3.3000000000000002E-2</v>
      </c>
      <c r="P76">
        <f t="shared" si="66"/>
        <v>0.245</v>
      </c>
      <c r="Q76">
        <f t="shared" si="67"/>
        <v>0.49</v>
      </c>
      <c r="R76">
        <f t="shared" si="68"/>
        <v>2.1000000000000001E-2</v>
      </c>
      <c r="S76">
        <f t="shared" si="69"/>
        <v>0.161</v>
      </c>
      <c r="T76">
        <f t="shared" si="70"/>
        <v>5.8000000000000003E-2</v>
      </c>
      <c r="U76">
        <f t="shared" si="71"/>
        <v>0.12</v>
      </c>
      <c r="V76" t="str">
        <f t="shared" si="72"/>
        <v>openness - personality set c: I like poetry.</v>
      </c>
      <c r="W76" t="str">
        <f t="shared" si="73"/>
        <v>OPEN89</v>
      </c>
      <c r="X76" t="str">
        <f t="shared" si="74"/>
        <v/>
      </c>
      <c r="Y76" t="str">
        <f t="shared" si="75"/>
        <v/>
      </c>
      <c r="Z76" t="str">
        <f t="shared" si="76"/>
        <v/>
      </c>
      <c r="AA76" t="str">
        <f t="shared" si="77"/>
        <v/>
      </c>
      <c r="AB76">
        <f t="shared" si="78"/>
        <v>0.49</v>
      </c>
      <c r="AC76" t="str">
        <f t="shared" si="79"/>
        <v/>
      </c>
      <c r="AD76" t="str">
        <f t="shared" si="80"/>
        <v/>
      </c>
      <c r="AE76" s="13" t="str">
        <f t="shared" si="81"/>
        <v/>
      </c>
      <c r="AF76" s="6" t="str">
        <f t="shared" si="82"/>
        <v/>
      </c>
    </row>
    <row r="77" spans="1:32">
      <c r="A77" s="14" t="s">
        <v>173</v>
      </c>
      <c r="B77" t="s">
        <v>62</v>
      </c>
      <c r="C77">
        <v>0.104</v>
      </c>
      <c r="D77">
        <v>-0.13600000000000001</v>
      </c>
      <c r="E77">
        <v>-0.11</v>
      </c>
      <c r="F77">
        <v>-0.09</v>
      </c>
      <c r="G77">
        <v>-0.46</v>
      </c>
      <c r="H77">
        <v>8.6999999999999994E-2</v>
      </c>
      <c r="I77">
        <v>-0.14799999999999999</v>
      </c>
      <c r="J77">
        <v>0.14599999999999999</v>
      </c>
      <c r="K77">
        <v>9.1999999999999998E-2</v>
      </c>
      <c r="M77">
        <f t="shared" si="63"/>
        <v>0.104</v>
      </c>
      <c r="N77">
        <f t="shared" si="64"/>
        <v>0.13600000000000001</v>
      </c>
      <c r="O77">
        <f t="shared" si="65"/>
        <v>0.11</v>
      </c>
      <c r="P77">
        <f t="shared" si="66"/>
        <v>0.09</v>
      </c>
      <c r="Q77">
        <f t="shared" si="67"/>
        <v>0.46</v>
      </c>
      <c r="R77">
        <f t="shared" si="68"/>
        <v>8.6999999999999994E-2</v>
      </c>
      <c r="S77">
        <f t="shared" si="69"/>
        <v>0.14799999999999999</v>
      </c>
      <c r="T77">
        <f t="shared" si="70"/>
        <v>0.14599999999999999</v>
      </c>
      <c r="U77">
        <f t="shared" si="71"/>
        <v>9.1999999999999998E-2</v>
      </c>
      <c r="V77" t="str">
        <f t="shared" si="72"/>
        <v>openness - personality set b: I seldom notice the emotional aspects of paintings and pictures.</v>
      </c>
      <c r="W77" t="str">
        <f t="shared" si="73"/>
        <v>OPEN130</v>
      </c>
      <c r="X77" t="str">
        <f t="shared" si="74"/>
        <v/>
      </c>
      <c r="Y77" t="str">
        <f t="shared" si="75"/>
        <v/>
      </c>
      <c r="Z77" t="str">
        <f t="shared" si="76"/>
        <v/>
      </c>
      <c r="AA77" t="str">
        <f t="shared" si="77"/>
        <v/>
      </c>
      <c r="AB77">
        <f t="shared" si="78"/>
        <v>0.46</v>
      </c>
      <c r="AC77" t="str">
        <f t="shared" si="79"/>
        <v/>
      </c>
      <c r="AD77" t="str">
        <f t="shared" si="80"/>
        <v/>
      </c>
      <c r="AE77" s="13" t="str">
        <f t="shared" si="81"/>
        <v/>
      </c>
      <c r="AF77" s="6" t="str">
        <f t="shared" si="82"/>
        <v/>
      </c>
    </row>
    <row r="78" spans="1:32">
      <c r="A78" t="s">
        <v>206</v>
      </c>
      <c r="B78" t="s">
        <v>95</v>
      </c>
      <c r="C78">
        <v>5.8999999999999997E-2</v>
      </c>
      <c r="D78">
        <v>2.1999999999999999E-2</v>
      </c>
      <c r="E78">
        <v>9.4E-2</v>
      </c>
      <c r="F78">
        <v>0.14199999999999999</v>
      </c>
      <c r="G78">
        <v>0.376</v>
      </c>
      <c r="H78">
        <v>-1.2999999999999999E-2</v>
      </c>
      <c r="I78">
        <v>-0.20100000000000001</v>
      </c>
      <c r="J78">
        <v>6.2E-2</v>
      </c>
      <c r="K78">
        <v>2.9000000000000001E-2</v>
      </c>
      <c r="M78">
        <f t="shared" si="63"/>
        <v>5.8999999999999997E-2</v>
      </c>
      <c r="N78">
        <f t="shared" si="64"/>
        <v>2.1999999999999999E-2</v>
      </c>
      <c r="O78">
        <f t="shared" si="65"/>
        <v>9.4E-2</v>
      </c>
      <c r="P78">
        <f t="shared" si="66"/>
        <v>0.14199999999999999</v>
      </c>
      <c r="Q78">
        <f t="shared" si="67"/>
        <v>0.376</v>
      </c>
      <c r="R78">
        <f t="shared" si="68"/>
        <v>1.2999999999999999E-2</v>
      </c>
      <c r="S78">
        <f t="shared" si="69"/>
        <v>0.20100000000000001</v>
      </c>
      <c r="T78">
        <f t="shared" si="70"/>
        <v>6.2E-2</v>
      </c>
      <c r="U78">
        <f t="shared" si="71"/>
        <v>2.9000000000000001E-2</v>
      </c>
      <c r="V78" t="str">
        <f t="shared" si="72"/>
        <v>openness - personality set c: I believe that criminals should receive help rather than punishment.</v>
      </c>
      <c r="W78" t="str">
        <f t="shared" si="73"/>
        <v>OPEN27</v>
      </c>
      <c r="X78" t="str">
        <f t="shared" si="74"/>
        <v/>
      </c>
      <c r="Y78" t="str">
        <f t="shared" si="75"/>
        <v/>
      </c>
      <c r="Z78" t="str">
        <f t="shared" si="76"/>
        <v/>
      </c>
      <c r="AA78" t="str">
        <f t="shared" si="77"/>
        <v/>
      </c>
      <c r="AB78">
        <f t="shared" si="78"/>
        <v>0.376</v>
      </c>
      <c r="AC78" t="str">
        <f t="shared" si="79"/>
        <v/>
      </c>
      <c r="AD78" t="str">
        <f t="shared" si="80"/>
        <v/>
      </c>
      <c r="AE78" s="13" t="str">
        <f t="shared" si="81"/>
        <v/>
      </c>
      <c r="AF78" s="6" t="str">
        <f t="shared" si="82"/>
        <v/>
      </c>
    </row>
    <row r="79" spans="1:32">
      <c r="A79" s="14" t="s">
        <v>208</v>
      </c>
      <c r="B79" t="s">
        <v>97</v>
      </c>
      <c r="C79">
        <v>0</v>
      </c>
      <c r="D79">
        <v>0.26500000000000001</v>
      </c>
      <c r="E79">
        <v>-0.17100000000000001</v>
      </c>
      <c r="F79">
        <v>0.111</v>
      </c>
      <c r="G79">
        <v>0.34</v>
      </c>
      <c r="H79">
        <v>0.129</v>
      </c>
      <c r="I79">
        <v>0.17100000000000001</v>
      </c>
      <c r="J79">
        <v>-2.5999999999999999E-2</v>
      </c>
      <c r="K79">
        <v>3.4000000000000002E-2</v>
      </c>
      <c r="M79">
        <f t="shared" si="63"/>
        <v>0</v>
      </c>
      <c r="N79">
        <f t="shared" si="64"/>
        <v>0.26500000000000001</v>
      </c>
      <c r="O79">
        <f t="shared" si="65"/>
        <v>0.17100000000000001</v>
      </c>
      <c r="P79">
        <f t="shared" si="66"/>
        <v>0.111</v>
      </c>
      <c r="Q79">
        <f t="shared" si="67"/>
        <v>0.34</v>
      </c>
      <c r="R79">
        <f t="shared" si="68"/>
        <v>0.129</v>
      </c>
      <c r="S79">
        <f t="shared" si="69"/>
        <v>0.17100000000000001</v>
      </c>
      <c r="T79">
        <f t="shared" si="70"/>
        <v>2.5999999999999999E-2</v>
      </c>
      <c r="U79">
        <f t="shared" si="71"/>
        <v>3.4000000000000002E-2</v>
      </c>
      <c r="V79" t="str">
        <f t="shared" si="72"/>
        <v>openness - personality set c: I like to visit museums.</v>
      </c>
      <c r="W79" t="str">
        <f t="shared" si="73"/>
        <v>OPEN95</v>
      </c>
      <c r="X79" t="str">
        <f t="shared" si="74"/>
        <v/>
      </c>
      <c r="Y79" t="str">
        <f t="shared" si="75"/>
        <v/>
      </c>
      <c r="Z79" t="str">
        <f t="shared" si="76"/>
        <v/>
      </c>
      <c r="AA79" t="str">
        <f t="shared" si="77"/>
        <v/>
      </c>
      <c r="AB79">
        <f t="shared" si="78"/>
        <v>0.34</v>
      </c>
      <c r="AC79" t="str">
        <f t="shared" si="79"/>
        <v/>
      </c>
      <c r="AD79" t="str">
        <f t="shared" si="80"/>
        <v/>
      </c>
      <c r="AE79" s="13" t="str">
        <f t="shared" si="81"/>
        <v/>
      </c>
      <c r="AF79" s="6" t="str">
        <f t="shared" si="82"/>
        <v/>
      </c>
    </row>
    <row r="80" spans="1:32" s="8" customFormat="1">
      <c r="A80" s="8" t="s">
        <v>202</v>
      </c>
      <c r="B80" s="8" t="s">
        <v>91</v>
      </c>
      <c r="C80" s="8">
        <v>0.253</v>
      </c>
      <c r="D80" s="8">
        <v>-2E-3</v>
      </c>
      <c r="E80" s="8">
        <v>5.0000000000000001E-3</v>
      </c>
      <c r="F80" s="8">
        <v>2.4E-2</v>
      </c>
      <c r="G80" s="8">
        <v>0.27600000000000002</v>
      </c>
      <c r="H80" s="8">
        <v>0.25600000000000001</v>
      </c>
      <c r="I80" s="8">
        <v>0.26800000000000002</v>
      </c>
      <c r="J80" s="8">
        <v>-0.11700000000000001</v>
      </c>
      <c r="K80" s="8">
        <v>0.19700000000000001</v>
      </c>
      <c r="M80" s="8">
        <f t="shared" si="63"/>
        <v>0.253</v>
      </c>
      <c r="N80" s="8">
        <f t="shared" si="64"/>
        <v>2E-3</v>
      </c>
      <c r="O80" s="8">
        <f t="shared" si="65"/>
        <v>5.0000000000000001E-3</v>
      </c>
      <c r="P80" s="8">
        <f t="shared" si="66"/>
        <v>2.4E-2</v>
      </c>
      <c r="Q80" s="8">
        <f t="shared" si="67"/>
        <v>0.27600000000000002</v>
      </c>
      <c r="R80" s="8">
        <f t="shared" si="68"/>
        <v>0.25600000000000001</v>
      </c>
      <c r="S80" s="8">
        <f t="shared" si="69"/>
        <v>0.26800000000000002</v>
      </c>
      <c r="T80" s="8">
        <f t="shared" si="70"/>
        <v>0.11700000000000001</v>
      </c>
      <c r="U80" s="8">
        <f t="shared" si="71"/>
        <v>0.19700000000000001</v>
      </c>
      <c r="V80" s="8" t="str">
        <f t="shared" si="72"/>
        <v>openness - personality set c: I am interested in abstract ideas.</v>
      </c>
      <c r="W80" s="8" t="str">
        <f t="shared" si="73"/>
        <v>OPEN8</v>
      </c>
      <c r="X80" s="8" t="str">
        <f t="shared" si="74"/>
        <v/>
      </c>
      <c r="Y80" s="8" t="str">
        <f t="shared" si="75"/>
        <v/>
      </c>
      <c r="Z80" s="8" t="str">
        <f t="shared" si="76"/>
        <v/>
      </c>
      <c r="AA80" s="8" t="str">
        <f t="shared" si="77"/>
        <v/>
      </c>
      <c r="AB80" s="8" t="str">
        <f t="shared" si="78"/>
        <v/>
      </c>
      <c r="AC80" s="8" t="str">
        <f t="shared" si="79"/>
        <v/>
      </c>
      <c r="AD80" s="8" t="str">
        <f t="shared" si="80"/>
        <v/>
      </c>
      <c r="AE80" s="13" t="str">
        <f t="shared" si="81"/>
        <v/>
      </c>
      <c r="AF80" s="9" t="str">
        <f t="shared" si="82"/>
        <v/>
      </c>
    </row>
    <row r="81" spans="1:32" s="8" customFormat="1">
      <c r="A81" s="8" t="s">
        <v>238</v>
      </c>
      <c r="B81" s="8" t="s">
        <v>127</v>
      </c>
      <c r="C81" s="8">
        <v>0.23799999999999999</v>
      </c>
      <c r="D81" s="8">
        <v>-2.1999999999999999E-2</v>
      </c>
      <c r="E81" s="8">
        <v>-0.18</v>
      </c>
      <c r="F81" s="8">
        <v>-0.13700000000000001</v>
      </c>
      <c r="G81" s="8">
        <v>0.25900000000000001</v>
      </c>
      <c r="H81" s="8">
        <v>-0.02</v>
      </c>
      <c r="I81" s="8">
        <v>8.4000000000000005E-2</v>
      </c>
      <c r="J81" s="8">
        <v>-0.03</v>
      </c>
      <c r="K81" s="8">
        <v>7.0999999999999994E-2</v>
      </c>
      <c r="M81" s="8">
        <f t="shared" si="63"/>
        <v>0.23799999999999999</v>
      </c>
      <c r="N81" s="8">
        <f t="shared" si="64"/>
        <v>2.1999999999999999E-2</v>
      </c>
      <c r="O81" s="8">
        <f t="shared" si="65"/>
        <v>0.18</v>
      </c>
      <c r="P81" s="8">
        <f t="shared" si="66"/>
        <v>0.13700000000000001</v>
      </c>
      <c r="Q81" s="8">
        <f t="shared" si="67"/>
        <v>0.25900000000000001</v>
      </c>
      <c r="R81" s="8">
        <f t="shared" si="68"/>
        <v>0.02</v>
      </c>
      <c r="S81" s="8">
        <f t="shared" si="69"/>
        <v>8.4000000000000005E-2</v>
      </c>
      <c r="T81" s="8">
        <f t="shared" si="70"/>
        <v>0.03</v>
      </c>
      <c r="U81" s="8">
        <f t="shared" si="71"/>
        <v>7.0999999999999994E-2</v>
      </c>
      <c r="V81" s="8" t="str">
        <f t="shared" si="72"/>
        <v>openness - personality set d: I believe that there is no absolute right or wrong.</v>
      </c>
      <c r="W81" s="8" t="str">
        <f t="shared" si="73"/>
        <v>OPEN28</v>
      </c>
      <c r="X81" s="8" t="str">
        <f t="shared" si="74"/>
        <v/>
      </c>
      <c r="Y81" s="8" t="str">
        <f t="shared" si="75"/>
        <v/>
      </c>
      <c r="Z81" s="8" t="str">
        <f t="shared" si="76"/>
        <v/>
      </c>
      <c r="AA81" s="8" t="str">
        <f t="shared" si="77"/>
        <v/>
      </c>
      <c r="AB81" s="8" t="str">
        <f t="shared" si="78"/>
        <v/>
      </c>
      <c r="AC81" s="8" t="str">
        <f t="shared" si="79"/>
        <v/>
      </c>
      <c r="AD81" s="8" t="str">
        <f t="shared" si="80"/>
        <v/>
      </c>
      <c r="AE81" s="13" t="str">
        <f t="shared" si="81"/>
        <v/>
      </c>
      <c r="AF81" s="9" t="str">
        <f t="shared" si="82"/>
        <v/>
      </c>
    </row>
    <row r="82" spans="1:32" s="8" customFormat="1">
      <c r="A82" s="8" t="s">
        <v>240</v>
      </c>
      <c r="B82" s="8" t="s">
        <v>129</v>
      </c>
      <c r="C82" s="8">
        <v>-9.6000000000000002E-2</v>
      </c>
      <c r="D82" s="10">
        <v>2.8000000000000001E-2</v>
      </c>
      <c r="E82" s="8">
        <v>0.128</v>
      </c>
      <c r="F82" s="8">
        <v>0.19700000000000001</v>
      </c>
      <c r="G82" s="8">
        <v>0.21099999999999999</v>
      </c>
      <c r="H82" s="8">
        <v>0.11</v>
      </c>
      <c r="I82" s="8">
        <v>8.7999999999999995E-2</v>
      </c>
      <c r="J82" s="8">
        <v>0.18099999999999999</v>
      </c>
      <c r="K82" s="8">
        <v>-4.7E-2</v>
      </c>
      <c r="M82" s="8">
        <f t="shared" si="63"/>
        <v>9.6000000000000002E-2</v>
      </c>
      <c r="N82" s="8">
        <f t="shared" si="64"/>
        <v>2.8000000000000001E-2</v>
      </c>
      <c r="O82" s="8">
        <f t="shared" si="65"/>
        <v>0.128</v>
      </c>
      <c r="P82" s="8">
        <f t="shared" si="66"/>
        <v>0.19700000000000001</v>
      </c>
      <c r="Q82" s="8">
        <f t="shared" si="67"/>
        <v>0.21099999999999999</v>
      </c>
      <c r="R82" s="8">
        <f t="shared" si="68"/>
        <v>0.11</v>
      </c>
      <c r="S82" s="8">
        <f t="shared" si="69"/>
        <v>8.7999999999999995E-2</v>
      </c>
      <c r="T82" s="8">
        <f t="shared" si="70"/>
        <v>0.18099999999999999</v>
      </c>
      <c r="U82" s="8">
        <f t="shared" si="71"/>
        <v>4.7E-2</v>
      </c>
      <c r="V82" s="8" t="str">
        <f t="shared" si="72"/>
        <v>openness - personality set d: I sympathize with the homeless.</v>
      </c>
      <c r="W82" s="8" t="str">
        <f t="shared" si="73"/>
        <v>OPEN132</v>
      </c>
      <c r="X82" s="8" t="str">
        <f t="shared" si="74"/>
        <v/>
      </c>
      <c r="Y82" s="8" t="str">
        <f t="shared" si="75"/>
        <v/>
      </c>
      <c r="Z82" s="8" t="str">
        <f t="shared" si="76"/>
        <v/>
      </c>
      <c r="AA82" s="8" t="str">
        <f t="shared" si="77"/>
        <v/>
      </c>
      <c r="AB82" s="8" t="str">
        <f t="shared" si="78"/>
        <v/>
      </c>
      <c r="AC82" s="8" t="str">
        <f t="shared" si="79"/>
        <v/>
      </c>
      <c r="AD82" s="8" t="str">
        <f t="shared" si="80"/>
        <v/>
      </c>
      <c r="AE82" s="13" t="str">
        <f t="shared" si="81"/>
        <v/>
      </c>
      <c r="AF82" s="9" t="str">
        <f t="shared" si="82"/>
        <v/>
      </c>
    </row>
    <row r="86" spans="1:32">
      <c r="A86" t="s">
        <v>248</v>
      </c>
    </row>
    <row r="87" spans="1:32">
      <c r="A87" s="14" t="s">
        <v>138</v>
      </c>
      <c r="B87" t="s">
        <v>27</v>
      </c>
      <c r="C87">
        <v>-0.16200000000000001</v>
      </c>
      <c r="D87">
        <v>1.6E-2</v>
      </c>
      <c r="E87">
        <v>0.124</v>
      </c>
      <c r="F87">
        <v>-0.13700000000000001</v>
      </c>
      <c r="G87">
        <v>3.5999999999999997E-2</v>
      </c>
      <c r="H87">
        <v>0.65900000000000003</v>
      </c>
      <c r="I87">
        <v>5.0999999999999997E-2</v>
      </c>
      <c r="J87">
        <v>2.1999999999999999E-2</v>
      </c>
      <c r="K87">
        <v>0.22800000000000001</v>
      </c>
      <c r="M87">
        <f t="shared" ref="M87:M97" si="83">ABS(C87)</f>
        <v>0.16200000000000001</v>
      </c>
      <c r="N87">
        <f t="shared" ref="N87:N97" si="84">ABS(D87)</f>
        <v>1.6E-2</v>
      </c>
      <c r="O87">
        <f t="shared" ref="O87:O97" si="85">ABS(E87)</f>
        <v>0.124</v>
      </c>
      <c r="P87">
        <f t="shared" ref="P87:P97" si="86">ABS(F87)</f>
        <v>0.13700000000000001</v>
      </c>
      <c r="Q87">
        <f t="shared" ref="Q87:Q97" si="87">ABS(G87)</f>
        <v>3.5999999999999997E-2</v>
      </c>
      <c r="R87">
        <f t="shared" ref="R87:R97" si="88">ABS(H87)</f>
        <v>0.65900000000000003</v>
      </c>
      <c r="S87">
        <f t="shared" ref="S87:S97" si="89">ABS(I87)</f>
        <v>5.0999999999999997E-2</v>
      </c>
      <c r="T87">
        <f t="shared" ref="T87:T97" si="90">ABS(J87)</f>
        <v>2.1999999999999999E-2</v>
      </c>
      <c r="U87">
        <f t="shared" ref="U87:U97" si="91">ABS(K87)</f>
        <v>0.22800000000000001</v>
      </c>
      <c r="V87" t="str">
        <f t="shared" ref="V87:V97" si="92">A87</f>
        <v>openness - personality set a: I tend to analyze things.</v>
      </c>
      <c r="W87" t="str">
        <f t="shared" ref="W87:W97" si="93">B87</f>
        <v>OPEN134</v>
      </c>
      <c r="X87" t="str">
        <f t="shared" ref="X87:X97" si="94">IF(ABS(M87)&lt;0.3,"",M87)</f>
        <v/>
      </c>
      <c r="Y87" t="str">
        <f t="shared" ref="Y87:Y97" si="95">IF(ABS(N87)&lt;0.3,"",N87)</f>
        <v/>
      </c>
      <c r="Z87" t="str">
        <f t="shared" ref="Z87:Z97" si="96">IF(ABS(O87)&lt;0.3,"",O87)</f>
        <v/>
      </c>
      <c r="AA87" t="str">
        <f t="shared" ref="AA87:AA97" si="97">IF(ABS(P87)&lt;0.3,"",P87)</f>
        <v/>
      </c>
      <c r="AB87" t="str">
        <f t="shared" ref="AB87:AB97" si="98">IF(ABS(Q87)&lt;0.3,"",Q87)</f>
        <v/>
      </c>
      <c r="AC87">
        <f t="shared" ref="AC87:AC97" si="99">IF(ABS(R87)&lt;0.3,"",R87)</f>
        <v>0.65900000000000003</v>
      </c>
      <c r="AD87" t="str">
        <f t="shared" ref="AD87:AD97" si="100">IF(ABS(S87)&lt;0.3,"",S87)</f>
        <v/>
      </c>
      <c r="AE87" s="13" t="str">
        <f t="shared" ref="AE87:AE97" si="101">IF(ABS(T87)&lt;0.3,"",T87)</f>
        <v/>
      </c>
      <c r="AF87" s="6" t="str">
        <f t="shared" ref="AF87:AF97" si="102">IF(ABS(U87)&lt;0.3,"",U87)</f>
        <v/>
      </c>
    </row>
    <row r="88" spans="1:32">
      <c r="A88" s="14" t="s">
        <v>229</v>
      </c>
      <c r="B88" t="s">
        <v>118</v>
      </c>
      <c r="C88">
        <v>0.156</v>
      </c>
      <c r="D88">
        <v>-6.7000000000000004E-2</v>
      </c>
      <c r="E88">
        <v>-0.03</v>
      </c>
      <c r="F88">
        <v>7.6999999999999999E-2</v>
      </c>
      <c r="G88">
        <v>-4.3999999999999997E-2</v>
      </c>
      <c r="H88">
        <v>0.53200000000000003</v>
      </c>
      <c r="I88">
        <v>1.6E-2</v>
      </c>
      <c r="J88">
        <v>9.1999999999999998E-2</v>
      </c>
      <c r="K88">
        <v>6.6000000000000003E-2</v>
      </c>
      <c r="M88">
        <f t="shared" si="83"/>
        <v>0.156</v>
      </c>
      <c r="N88">
        <f t="shared" si="84"/>
        <v>6.7000000000000004E-2</v>
      </c>
      <c r="O88">
        <f t="shared" si="85"/>
        <v>0.03</v>
      </c>
      <c r="P88">
        <f t="shared" si="86"/>
        <v>7.6999999999999999E-2</v>
      </c>
      <c r="Q88">
        <f t="shared" si="87"/>
        <v>4.3999999999999997E-2</v>
      </c>
      <c r="R88">
        <f t="shared" si="88"/>
        <v>0.53200000000000003</v>
      </c>
      <c r="S88">
        <f t="shared" si="89"/>
        <v>1.6E-2</v>
      </c>
      <c r="T88">
        <f t="shared" si="90"/>
        <v>9.1999999999999998E-2</v>
      </c>
      <c r="U88">
        <f t="shared" si="91"/>
        <v>6.6000000000000003E-2</v>
      </c>
      <c r="V88" t="str">
        <f t="shared" si="92"/>
        <v>openness - personality set d: I like to speculate about things.</v>
      </c>
      <c r="W88" t="str">
        <f t="shared" si="93"/>
        <v>OPEN93</v>
      </c>
      <c r="X88" t="str">
        <f t="shared" si="94"/>
        <v/>
      </c>
      <c r="Y88" t="str">
        <f t="shared" si="95"/>
        <v/>
      </c>
      <c r="Z88" t="str">
        <f t="shared" si="96"/>
        <v/>
      </c>
      <c r="AA88" t="str">
        <f t="shared" si="97"/>
        <v/>
      </c>
      <c r="AB88" t="str">
        <f t="shared" si="98"/>
        <v/>
      </c>
      <c r="AC88">
        <f t="shared" si="99"/>
        <v>0.53200000000000003</v>
      </c>
      <c r="AD88" t="str">
        <f t="shared" si="100"/>
        <v/>
      </c>
      <c r="AE88" s="13" t="str">
        <f t="shared" si="101"/>
        <v/>
      </c>
      <c r="AF88" s="6" t="str">
        <f t="shared" si="102"/>
        <v/>
      </c>
    </row>
    <row r="89" spans="1:32">
      <c r="A89" s="14" t="s">
        <v>201</v>
      </c>
      <c r="B89" t="s">
        <v>90</v>
      </c>
      <c r="C89">
        <v>3.4000000000000002E-2</v>
      </c>
      <c r="D89">
        <v>4.1000000000000002E-2</v>
      </c>
      <c r="E89">
        <v>0.127</v>
      </c>
      <c r="F89">
        <v>-2.5000000000000001E-2</v>
      </c>
      <c r="G89">
        <v>-4.8000000000000001E-2</v>
      </c>
      <c r="H89">
        <v>0.52600000000000002</v>
      </c>
      <c r="I89">
        <v>0.25600000000000001</v>
      </c>
      <c r="J89">
        <v>0.11</v>
      </c>
      <c r="K89">
        <v>4.4999999999999998E-2</v>
      </c>
      <c r="M89">
        <f t="shared" si="83"/>
        <v>3.4000000000000002E-2</v>
      </c>
      <c r="N89">
        <f t="shared" si="84"/>
        <v>4.1000000000000002E-2</v>
      </c>
      <c r="O89">
        <f t="shared" si="85"/>
        <v>0.127</v>
      </c>
      <c r="P89">
        <f t="shared" si="86"/>
        <v>2.5000000000000001E-2</v>
      </c>
      <c r="Q89">
        <f t="shared" si="87"/>
        <v>4.8000000000000001E-2</v>
      </c>
      <c r="R89">
        <f t="shared" si="88"/>
        <v>0.52600000000000002</v>
      </c>
      <c r="S89">
        <f t="shared" si="89"/>
        <v>0.25600000000000001</v>
      </c>
      <c r="T89">
        <f t="shared" si="90"/>
        <v>0.11</v>
      </c>
      <c r="U89">
        <f t="shared" si="91"/>
        <v>4.4999999999999998E-2</v>
      </c>
      <c r="V89" t="str">
        <f t="shared" si="92"/>
        <v>openness - personality set c: I seek explanations of things.</v>
      </c>
      <c r="W89" t="str">
        <f t="shared" si="93"/>
        <v>OPEN129</v>
      </c>
      <c r="X89" t="str">
        <f t="shared" si="94"/>
        <v/>
      </c>
      <c r="Y89" t="str">
        <f t="shared" si="95"/>
        <v/>
      </c>
      <c r="Z89" t="str">
        <f t="shared" si="96"/>
        <v/>
      </c>
      <c r="AA89" t="str">
        <f t="shared" si="97"/>
        <v/>
      </c>
      <c r="AB89" t="str">
        <f t="shared" si="98"/>
        <v/>
      </c>
      <c r="AC89">
        <f t="shared" si="99"/>
        <v>0.52600000000000002</v>
      </c>
      <c r="AD89" t="str">
        <f t="shared" si="100"/>
        <v/>
      </c>
      <c r="AE89" s="13" t="str">
        <f t="shared" si="101"/>
        <v/>
      </c>
      <c r="AF89" s="6" t="str">
        <f t="shared" si="102"/>
        <v/>
      </c>
    </row>
    <row r="90" spans="1:32">
      <c r="A90" t="s">
        <v>161</v>
      </c>
      <c r="B90" t="s">
        <v>50</v>
      </c>
      <c r="C90">
        <v>3.9E-2</v>
      </c>
      <c r="D90">
        <v>-3.6999999999999998E-2</v>
      </c>
      <c r="E90">
        <v>0.27700000000000002</v>
      </c>
      <c r="F90">
        <v>-4.7E-2</v>
      </c>
      <c r="G90">
        <v>0.26700000000000002</v>
      </c>
      <c r="H90">
        <v>0.46200000000000002</v>
      </c>
      <c r="I90">
        <v>-2.7E-2</v>
      </c>
      <c r="J90">
        <v>-5.8999999999999997E-2</v>
      </c>
      <c r="K90">
        <v>-0.19500000000000001</v>
      </c>
      <c r="M90">
        <f t="shared" si="83"/>
        <v>3.9E-2</v>
      </c>
      <c r="N90">
        <f t="shared" si="84"/>
        <v>3.6999999999999998E-2</v>
      </c>
      <c r="O90">
        <f t="shared" si="85"/>
        <v>0.27700000000000002</v>
      </c>
      <c r="P90">
        <f t="shared" si="86"/>
        <v>4.7E-2</v>
      </c>
      <c r="Q90">
        <f t="shared" si="87"/>
        <v>0.26700000000000002</v>
      </c>
      <c r="R90">
        <f t="shared" si="88"/>
        <v>0.46200000000000002</v>
      </c>
      <c r="S90">
        <f t="shared" si="89"/>
        <v>2.7E-2</v>
      </c>
      <c r="T90">
        <f t="shared" si="90"/>
        <v>5.8999999999999997E-2</v>
      </c>
      <c r="U90">
        <f t="shared" si="91"/>
        <v>0.19500000000000001</v>
      </c>
      <c r="V90" t="str">
        <f t="shared" si="92"/>
        <v>openness - personality set a: I think about the causes of my emotions.</v>
      </c>
      <c r="W90" t="str">
        <f t="shared" si="93"/>
        <v>OPEN139</v>
      </c>
      <c r="X90" t="str">
        <f t="shared" si="94"/>
        <v/>
      </c>
      <c r="Y90" t="str">
        <f t="shared" si="95"/>
        <v/>
      </c>
      <c r="Z90" t="str">
        <f t="shared" si="96"/>
        <v/>
      </c>
      <c r="AA90" t="str">
        <f t="shared" si="97"/>
        <v/>
      </c>
      <c r="AB90" t="str">
        <f t="shared" si="98"/>
        <v/>
      </c>
      <c r="AC90">
        <f t="shared" si="99"/>
        <v>0.46200000000000002</v>
      </c>
      <c r="AD90" t="str">
        <f t="shared" si="100"/>
        <v/>
      </c>
      <c r="AE90" s="13" t="str">
        <f t="shared" si="101"/>
        <v/>
      </c>
      <c r="AF90" s="6" t="str">
        <f t="shared" si="102"/>
        <v/>
      </c>
    </row>
    <row r="91" spans="1:32">
      <c r="A91" t="s">
        <v>217</v>
      </c>
      <c r="B91" t="s">
        <v>106</v>
      </c>
      <c r="C91">
        <v>-4.5999999999999999E-2</v>
      </c>
      <c r="D91">
        <v>-0.01</v>
      </c>
      <c r="E91">
        <v>0.14000000000000001</v>
      </c>
      <c r="F91">
        <v>-3.7999999999999999E-2</v>
      </c>
      <c r="G91">
        <v>5.6000000000000001E-2</v>
      </c>
      <c r="H91">
        <v>0.44600000000000001</v>
      </c>
      <c r="I91">
        <v>0.21299999999999999</v>
      </c>
      <c r="J91">
        <v>3.7999999999999999E-2</v>
      </c>
      <c r="K91">
        <v>-5.6000000000000001E-2</v>
      </c>
      <c r="M91">
        <f t="shared" si="83"/>
        <v>4.5999999999999999E-2</v>
      </c>
      <c r="N91">
        <f t="shared" si="84"/>
        <v>0.01</v>
      </c>
      <c r="O91">
        <f t="shared" si="85"/>
        <v>0.14000000000000001</v>
      </c>
      <c r="P91">
        <f t="shared" si="86"/>
        <v>3.7999999999999999E-2</v>
      </c>
      <c r="Q91">
        <f t="shared" si="87"/>
        <v>5.6000000000000001E-2</v>
      </c>
      <c r="R91">
        <f t="shared" si="88"/>
        <v>0.44600000000000001</v>
      </c>
      <c r="S91">
        <f t="shared" si="89"/>
        <v>0.21299999999999999</v>
      </c>
      <c r="T91">
        <f t="shared" si="90"/>
        <v>3.7999999999999999E-2</v>
      </c>
      <c r="U91">
        <f t="shared" si="91"/>
        <v>5.6000000000000001E-2</v>
      </c>
      <c r="V91" t="str">
        <f t="shared" si="92"/>
        <v>openness - personality set d: I try to identify the reasons for my actions.</v>
      </c>
      <c r="W91" t="str">
        <f t="shared" si="93"/>
        <v>OPEN144</v>
      </c>
      <c r="X91" t="str">
        <f t="shared" si="94"/>
        <v/>
      </c>
      <c r="Y91" t="str">
        <f t="shared" si="95"/>
        <v/>
      </c>
      <c r="Z91" t="str">
        <f t="shared" si="96"/>
        <v/>
      </c>
      <c r="AA91" t="str">
        <f t="shared" si="97"/>
        <v/>
      </c>
      <c r="AB91" t="str">
        <f t="shared" si="98"/>
        <v/>
      </c>
      <c r="AC91">
        <f t="shared" si="99"/>
        <v>0.44600000000000001</v>
      </c>
      <c r="AD91" t="str">
        <f t="shared" si="100"/>
        <v/>
      </c>
      <c r="AE91" s="13" t="str">
        <f t="shared" si="101"/>
        <v/>
      </c>
      <c r="AF91" s="6" t="str">
        <f t="shared" si="102"/>
        <v/>
      </c>
    </row>
    <row r="92" spans="1:32">
      <c r="A92" s="14" t="s">
        <v>176</v>
      </c>
      <c r="B92" t="s">
        <v>65</v>
      </c>
      <c r="C92">
        <v>4.5999999999999999E-2</v>
      </c>
      <c r="D92">
        <v>0.20200000000000001</v>
      </c>
      <c r="E92">
        <v>0.25900000000000001</v>
      </c>
      <c r="F92">
        <v>3.7999999999999999E-2</v>
      </c>
      <c r="G92">
        <v>0.13800000000000001</v>
      </c>
      <c r="H92">
        <v>0.432</v>
      </c>
      <c r="I92">
        <v>5.8999999999999997E-2</v>
      </c>
      <c r="J92">
        <v>5.7000000000000002E-2</v>
      </c>
      <c r="K92">
        <v>-8.7999999999999995E-2</v>
      </c>
      <c r="M92">
        <f t="shared" si="83"/>
        <v>4.5999999999999999E-2</v>
      </c>
      <c r="N92">
        <f t="shared" si="84"/>
        <v>0.20200000000000001</v>
      </c>
      <c r="O92">
        <f t="shared" si="85"/>
        <v>0.25900000000000001</v>
      </c>
      <c r="P92">
        <f t="shared" si="86"/>
        <v>3.7999999999999999E-2</v>
      </c>
      <c r="Q92">
        <f t="shared" si="87"/>
        <v>0.13800000000000001</v>
      </c>
      <c r="R92">
        <f t="shared" si="88"/>
        <v>0.432</v>
      </c>
      <c r="S92">
        <f t="shared" si="89"/>
        <v>5.8999999999999997E-2</v>
      </c>
      <c r="T92">
        <f t="shared" si="90"/>
        <v>5.7000000000000002E-2</v>
      </c>
      <c r="U92">
        <f t="shared" si="91"/>
        <v>8.7999999999999995E-2</v>
      </c>
      <c r="V92" t="str">
        <f t="shared" si="92"/>
        <v>openness - personality set b: I love to reflect on things.</v>
      </c>
      <c r="W92" t="str">
        <f t="shared" si="93"/>
        <v>OPEN104</v>
      </c>
      <c r="X92" t="str">
        <f t="shared" si="94"/>
        <v/>
      </c>
      <c r="Y92" t="str">
        <f t="shared" si="95"/>
        <v/>
      </c>
      <c r="Z92" t="str">
        <f t="shared" si="96"/>
        <v/>
      </c>
      <c r="AA92" t="str">
        <f t="shared" si="97"/>
        <v/>
      </c>
      <c r="AB92" t="str">
        <f t="shared" si="98"/>
        <v/>
      </c>
      <c r="AC92">
        <f t="shared" si="99"/>
        <v>0.432</v>
      </c>
      <c r="AD92" t="str">
        <f t="shared" si="100"/>
        <v/>
      </c>
      <c r="AE92" s="13" t="str">
        <f t="shared" si="101"/>
        <v/>
      </c>
      <c r="AF92" s="6" t="str">
        <f t="shared" si="102"/>
        <v/>
      </c>
    </row>
    <row r="93" spans="1:32">
      <c r="A93" t="s">
        <v>177</v>
      </c>
      <c r="B93" t="s">
        <v>66</v>
      </c>
      <c r="C93">
        <v>0.32</v>
      </c>
      <c r="D93">
        <v>9.9000000000000005E-2</v>
      </c>
      <c r="E93">
        <v>-1.2999999999999999E-2</v>
      </c>
      <c r="F93">
        <v>6.7000000000000004E-2</v>
      </c>
      <c r="G93">
        <v>-0.17799999999999999</v>
      </c>
      <c r="H93">
        <v>0.40300000000000002</v>
      </c>
      <c r="I93">
        <v>-9.4E-2</v>
      </c>
      <c r="J93">
        <v>0.09</v>
      </c>
      <c r="K93">
        <v>7.3999999999999996E-2</v>
      </c>
      <c r="M93">
        <f t="shared" si="83"/>
        <v>0.32</v>
      </c>
      <c r="N93">
        <f t="shared" si="84"/>
        <v>9.9000000000000005E-2</v>
      </c>
      <c r="O93">
        <f t="shared" si="85"/>
        <v>1.2999999999999999E-2</v>
      </c>
      <c r="P93">
        <f t="shared" si="86"/>
        <v>6.7000000000000004E-2</v>
      </c>
      <c r="Q93">
        <f t="shared" si="87"/>
        <v>0.17799999999999999</v>
      </c>
      <c r="R93">
        <f t="shared" si="88"/>
        <v>0.40300000000000002</v>
      </c>
      <c r="S93">
        <f t="shared" si="89"/>
        <v>9.4E-2</v>
      </c>
      <c r="T93">
        <f t="shared" si="90"/>
        <v>0.09</v>
      </c>
      <c r="U93">
        <f t="shared" si="91"/>
        <v>7.3999999999999996E-2</v>
      </c>
      <c r="V93" t="str">
        <f t="shared" si="92"/>
        <v>openness - personality set b: I tend to think of alternatives when someone tells me how to do something.</v>
      </c>
      <c r="W93" t="str">
        <f t="shared" si="93"/>
        <v>OPEN135</v>
      </c>
      <c r="X93">
        <f t="shared" si="94"/>
        <v>0.32</v>
      </c>
      <c r="Y93" t="str">
        <f t="shared" si="95"/>
        <v/>
      </c>
      <c r="Z93" t="str">
        <f t="shared" si="96"/>
        <v/>
      </c>
      <c r="AA93" t="str">
        <f t="shared" si="97"/>
        <v/>
      </c>
      <c r="AB93" t="str">
        <f t="shared" si="98"/>
        <v/>
      </c>
      <c r="AC93">
        <f t="shared" si="99"/>
        <v>0.40300000000000002</v>
      </c>
      <c r="AD93" t="str">
        <f t="shared" si="100"/>
        <v/>
      </c>
      <c r="AE93" s="13" t="str">
        <f t="shared" si="101"/>
        <v/>
      </c>
      <c r="AF93" s="6" t="str">
        <f t="shared" si="102"/>
        <v/>
      </c>
    </row>
    <row r="94" spans="1:32">
      <c r="A94" s="14" t="s">
        <v>134</v>
      </c>
      <c r="B94" t="s">
        <v>23</v>
      </c>
      <c r="C94">
        <v>1.9E-2</v>
      </c>
      <c r="D94">
        <v>0.121</v>
      </c>
      <c r="E94">
        <v>0.32800000000000001</v>
      </c>
      <c r="F94">
        <v>3.9E-2</v>
      </c>
      <c r="G94">
        <v>-0.02</v>
      </c>
      <c r="H94">
        <v>0.36599999999999999</v>
      </c>
      <c r="I94">
        <v>8.7999999999999995E-2</v>
      </c>
      <c r="J94">
        <v>-1.9E-2</v>
      </c>
      <c r="K94">
        <v>-0.13300000000000001</v>
      </c>
      <c r="M94">
        <f t="shared" si="83"/>
        <v>1.9E-2</v>
      </c>
      <c r="N94">
        <f t="shared" si="84"/>
        <v>0.121</v>
      </c>
      <c r="O94">
        <f t="shared" si="85"/>
        <v>0.32800000000000001</v>
      </c>
      <c r="P94">
        <f t="shared" si="86"/>
        <v>3.9E-2</v>
      </c>
      <c r="Q94">
        <f t="shared" si="87"/>
        <v>0.02</v>
      </c>
      <c r="R94">
        <f t="shared" si="88"/>
        <v>0.36599999999999999</v>
      </c>
      <c r="S94">
        <f t="shared" si="89"/>
        <v>8.7999999999999995E-2</v>
      </c>
      <c r="T94">
        <f t="shared" si="90"/>
        <v>1.9E-2</v>
      </c>
      <c r="U94">
        <f t="shared" si="91"/>
        <v>0.13300000000000001</v>
      </c>
      <c r="V94" t="str">
        <f t="shared" si="92"/>
        <v>openness - personality set a: I try to understand myself.</v>
      </c>
      <c r="W94" t="str">
        <f t="shared" si="93"/>
        <v>OPEN145</v>
      </c>
      <c r="X94" t="str">
        <f t="shared" si="94"/>
        <v/>
      </c>
      <c r="Y94" t="str">
        <f t="shared" si="95"/>
        <v/>
      </c>
      <c r="Z94">
        <f t="shared" si="96"/>
        <v>0.32800000000000001</v>
      </c>
      <c r="AA94" t="str">
        <f t="shared" si="97"/>
        <v/>
      </c>
      <c r="AB94" t="str">
        <f t="shared" si="98"/>
        <v/>
      </c>
      <c r="AC94">
        <f t="shared" si="99"/>
        <v>0.36599999999999999</v>
      </c>
      <c r="AD94" t="str">
        <f t="shared" si="100"/>
        <v/>
      </c>
      <c r="AE94" s="13" t="str">
        <f t="shared" si="101"/>
        <v/>
      </c>
      <c r="AF94" s="6" t="str">
        <f t="shared" si="102"/>
        <v/>
      </c>
    </row>
    <row r="95" spans="1:32">
      <c r="A95" t="s">
        <v>204</v>
      </c>
      <c r="B95" t="s">
        <v>93</v>
      </c>
      <c r="C95">
        <v>2E-3</v>
      </c>
      <c r="D95">
        <v>2.4E-2</v>
      </c>
      <c r="E95">
        <v>-4.0000000000000001E-3</v>
      </c>
      <c r="F95">
        <v>0.28699999999999998</v>
      </c>
      <c r="G95">
        <v>0.04</v>
      </c>
      <c r="H95">
        <v>0.313</v>
      </c>
      <c r="I95">
        <v>5.0999999999999997E-2</v>
      </c>
      <c r="J95">
        <v>-3.7999999999999999E-2</v>
      </c>
      <c r="K95">
        <v>0.252</v>
      </c>
      <c r="M95">
        <f t="shared" si="83"/>
        <v>2E-3</v>
      </c>
      <c r="N95">
        <f t="shared" si="84"/>
        <v>2.4E-2</v>
      </c>
      <c r="O95">
        <f t="shared" si="85"/>
        <v>4.0000000000000001E-3</v>
      </c>
      <c r="P95">
        <f t="shared" si="86"/>
        <v>0.28699999999999998</v>
      </c>
      <c r="Q95">
        <f t="shared" si="87"/>
        <v>0.04</v>
      </c>
      <c r="R95">
        <f t="shared" si="88"/>
        <v>0.313</v>
      </c>
      <c r="S95">
        <f t="shared" si="89"/>
        <v>5.0999999999999997E-2</v>
      </c>
      <c r="T95">
        <f t="shared" si="90"/>
        <v>3.7999999999999999E-2</v>
      </c>
      <c r="U95">
        <f t="shared" si="91"/>
        <v>0.252</v>
      </c>
      <c r="V95" t="str">
        <f t="shared" si="92"/>
        <v>openness - personality set c: I find political discussions interesting.</v>
      </c>
      <c r="W95" t="str">
        <f t="shared" si="93"/>
        <v>OPEN63</v>
      </c>
      <c r="X95" t="str">
        <f t="shared" si="94"/>
        <v/>
      </c>
      <c r="Y95" t="str">
        <f t="shared" si="95"/>
        <v/>
      </c>
      <c r="Z95" t="str">
        <f t="shared" si="96"/>
        <v/>
      </c>
      <c r="AA95" t="str">
        <f t="shared" si="97"/>
        <v/>
      </c>
      <c r="AB95" t="str">
        <f t="shared" si="98"/>
        <v/>
      </c>
      <c r="AC95">
        <f t="shared" si="99"/>
        <v>0.313</v>
      </c>
      <c r="AD95" t="str">
        <f t="shared" si="100"/>
        <v/>
      </c>
      <c r="AE95" s="13" t="str">
        <f t="shared" si="101"/>
        <v/>
      </c>
      <c r="AF95" s="6" t="str">
        <f t="shared" si="102"/>
        <v/>
      </c>
    </row>
    <row r="96" spans="1:32">
      <c r="A96" t="s">
        <v>214</v>
      </c>
      <c r="B96" t="s">
        <v>103</v>
      </c>
      <c r="C96">
        <v>2.7E-2</v>
      </c>
      <c r="D96">
        <v>1.2E-2</v>
      </c>
      <c r="E96">
        <v>0.28100000000000003</v>
      </c>
      <c r="F96">
        <v>0.09</v>
      </c>
      <c r="G96">
        <v>-0.215</v>
      </c>
      <c r="H96">
        <v>0.3</v>
      </c>
      <c r="I96">
        <v>0.23400000000000001</v>
      </c>
      <c r="J96">
        <v>-6.5000000000000002E-2</v>
      </c>
      <c r="K96">
        <v>0.247</v>
      </c>
      <c r="M96">
        <f t="shared" si="83"/>
        <v>2.7E-2</v>
      </c>
      <c r="N96">
        <f t="shared" si="84"/>
        <v>1.2E-2</v>
      </c>
      <c r="O96">
        <f t="shared" si="85"/>
        <v>0.28100000000000003</v>
      </c>
      <c r="P96">
        <f t="shared" si="86"/>
        <v>0.09</v>
      </c>
      <c r="Q96">
        <f t="shared" si="87"/>
        <v>0.215</v>
      </c>
      <c r="R96">
        <f t="shared" si="88"/>
        <v>0.3</v>
      </c>
      <c r="S96">
        <f t="shared" si="89"/>
        <v>0.23400000000000001</v>
      </c>
      <c r="T96">
        <f t="shared" si="90"/>
        <v>6.5000000000000002E-2</v>
      </c>
      <c r="U96">
        <f t="shared" si="91"/>
        <v>0.247</v>
      </c>
      <c r="V96" t="str">
        <f t="shared" si="92"/>
        <v>openness - personality set c: I can easily link facts together.</v>
      </c>
      <c r="W96" t="str">
        <f t="shared" si="93"/>
        <v>OPEN29</v>
      </c>
      <c r="X96" t="str">
        <f t="shared" si="94"/>
        <v/>
      </c>
      <c r="Y96" t="str">
        <f t="shared" si="95"/>
        <v/>
      </c>
      <c r="Z96" t="str">
        <f t="shared" si="96"/>
        <v/>
      </c>
      <c r="AA96" t="str">
        <f t="shared" si="97"/>
        <v/>
      </c>
      <c r="AB96" t="str">
        <f t="shared" si="98"/>
        <v/>
      </c>
      <c r="AC96">
        <f t="shared" si="99"/>
        <v>0.3</v>
      </c>
      <c r="AD96" t="str">
        <f t="shared" si="100"/>
        <v/>
      </c>
      <c r="AE96" s="13" t="str">
        <f t="shared" si="101"/>
        <v/>
      </c>
      <c r="AF96" s="6" t="str">
        <f t="shared" si="102"/>
        <v/>
      </c>
    </row>
    <row r="97" spans="1:32">
      <c r="A97" t="s">
        <v>223</v>
      </c>
      <c r="B97" t="s">
        <v>112</v>
      </c>
      <c r="C97">
        <v>0.106</v>
      </c>
      <c r="D97">
        <v>0</v>
      </c>
      <c r="E97">
        <v>1.9E-2</v>
      </c>
      <c r="F97">
        <v>0.23200000000000001</v>
      </c>
      <c r="G97">
        <v>0.19900000000000001</v>
      </c>
      <c r="H97">
        <v>0.3</v>
      </c>
      <c r="I97">
        <v>0.222</v>
      </c>
      <c r="J97">
        <v>-3.5000000000000003E-2</v>
      </c>
      <c r="K97">
        <v>5.7000000000000002E-2</v>
      </c>
      <c r="M97">
        <f t="shared" si="83"/>
        <v>0.106</v>
      </c>
      <c r="N97">
        <f t="shared" si="84"/>
        <v>0</v>
      </c>
      <c r="O97">
        <f t="shared" si="85"/>
        <v>1.9E-2</v>
      </c>
      <c r="P97">
        <f t="shared" si="86"/>
        <v>0.23200000000000001</v>
      </c>
      <c r="Q97">
        <f t="shared" si="87"/>
        <v>0.19900000000000001</v>
      </c>
      <c r="R97">
        <f t="shared" si="88"/>
        <v>0.3</v>
      </c>
      <c r="S97">
        <f t="shared" si="89"/>
        <v>0.222</v>
      </c>
      <c r="T97">
        <f t="shared" si="90"/>
        <v>3.5000000000000003E-2</v>
      </c>
      <c r="U97">
        <f t="shared" si="91"/>
        <v>5.7000000000000002E-2</v>
      </c>
      <c r="V97" t="str">
        <f t="shared" si="92"/>
        <v>openness - personality set d: I enjoy thought-provoking movies.</v>
      </c>
      <c r="W97" t="str">
        <f t="shared" si="93"/>
        <v>OPEN58</v>
      </c>
      <c r="X97" t="str">
        <f t="shared" si="94"/>
        <v/>
      </c>
      <c r="Y97" t="str">
        <f t="shared" si="95"/>
        <v/>
      </c>
      <c r="Z97" t="str">
        <f t="shared" si="96"/>
        <v/>
      </c>
      <c r="AA97" t="str">
        <f t="shared" si="97"/>
        <v/>
      </c>
      <c r="AB97" t="str">
        <f t="shared" si="98"/>
        <v/>
      </c>
      <c r="AC97">
        <f t="shared" si="99"/>
        <v>0.3</v>
      </c>
      <c r="AD97" t="str">
        <f t="shared" si="100"/>
        <v/>
      </c>
      <c r="AE97" s="13" t="str">
        <f t="shared" si="101"/>
        <v/>
      </c>
      <c r="AF97" s="6" t="str">
        <f t="shared" si="102"/>
        <v/>
      </c>
    </row>
    <row r="101" spans="1:32">
      <c r="A101" t="s">
        <v>247</v>
      </c>
    </row>
    <row r="102" spans="1:32">
      <c r="A102" s="14" t="s">
        <v>195</v>
      </c>
      <c r="B102" t="s">
        <v>84</v>
      </c>
      <c r="C102">
        <v>-0.04</v>
      </c>
      <c r="D102">
        <v>0.152</v>
      </c>
      <c r="E102">
        <v>0.14799999999999999</v>
      </c>
      <c r="F102">
        <v>9.9000000000000005E-2</v>
      </c>
      <c r="G102">
        <v>4.3999999999999997E-2</v>
      </c>
      <c r="H102">
        <v>2.5999999999999999E-2</v>
      </c>
      <c r="I102">
        <v>0.56000000000000005</v>
      </c>
      <c r="J102">
        <v>0.15</v>
      </c>
      <c r="K102">
        <v>0.126</v>
      </c>
      <c r="M102">
        <f t="shared" ref="M102:M113" si="103">ABS(C102)</f>
        <v>0.04</v>
      </c>
      <c r="N102">
        <f t="shared" ref="N102:N113" si="104">ABS(D102)</f>
        <v>0.152</v>
      </c>
      <c r="O102">
        <f t="shared" ref="O102:O113" si="105">ABS(E102)</f>
        <v>0.14799999999999999</v>
      </c>
      <c r="P102">
        <f t="shared" ref="P102:P113" si="106">ABS(F102)</f>
        <v>9.9000000000000005E-2</v>
      </c>
      <c r="Q102">
        <f t="shared" ref="Q102:Q113" si="107">ABS(G102)</f>
        <v>4.3999999999999997E-2</v>
      </c>
      <c r="R102">
        <f t="shared" ref="R102:R113" si="108">ABS(H102)</f>
        <v>2.5999999999999999E-2</v>
      </c>
      <c r="S102">
        <f t="shared" ref="S102:S113" si="109">ABS(I102)</f>
        <v>0.56000000000000005</v>
      </c>
      <c r="T102">
        <f t="shared" ref="T102:T113" si="110">ABS(J102)</f>
        <v>0.15</v>
      </c>
      <c r="U102">
        <f t="shared" ref="U102:U113" si="111">ABS(K102)</f>
        <v>0.126</v>
      </c>
      <c r="V102" t="str">
        <f t="shared" ref="V102:V113" si="112">A102</f>
        <v>openness - personality set c: I want to increase my knowledge.</v>
      </c>
      <c r="W102" t="str">
        <f t="shared" ref="W102:W113" si="113">B102</f>
        <v>OPEN148</v>
      </c>
      <c r="X102" t="str">
        <f t="shared" ref="X102:X113" si="114">IF(ABS(M102)&lt;0.3,"",M102)</f>
        <v/>
      </c>
      <c r="Y102" t="str">
        <f t="shared" ref="Y102:Y113" si="115">IF(ABS(N102)&lt;0.3,"",N102)</f>
        <v/>
      </c>
      <c r="Z102" t="str">
        <f t="shared" ref="Z102:Z113" si="116">IF(ABS(O102)&lt;0.3,"",O102)</f>
        <v/>
      </c>
      <c r="AA102" t="str">
        <f t="shared" ref="AA102:AA113" si="117">IF(ABS(P102)&lt;0.3,"",P102)</f>
        <v/>
      </c>
      <c r="AB102" t="str">
        <f t="shared" ref="AB102:AB113" si="118">IF(ABS(Q102)&lt;0.3,"",Q102)</f>
        <v/>
      </c>
      <c r="AC102" t="str">
        <f t="shared" ref="AC102:AC113" si="119">IF(ABS(R102)&lt;0.3,"",R102)</f>
        <v/>
      </c>
      <c r="AD102">
        <f t="shared" ref="AD102:AD113" si="120">IF(ABS(S102)&lt;0.3,"",S102)</f>
        <v>0.56000000000000005</v>
      </c>
      <c r="AE102" s="13" t="str">
        <f t="shared" ref="AE102:AE113" si="121">IF(ABS(T102)&lt;0.3,"",T102)</f>
        <v/>
      </c>
      <c r="AF102" s="6" t="str">
        <f t="shared" ref="AF102:AF113" si="122">IF(ABS(U102)&lt;0.3,"",U102)</f>
        <v/>
      </c>
    </row>
    <row r="103" spans="1:32">
      <c r="A103" s="14" t="s">
        <v>228</v>
      </c>
      <c r="B103" t="s">
        <v>117</v>
      </c>
      <c r="C103">
        <v>2.5999999999999999E-2</v>
      </c>
      <c r="D103">
        <v>0.128</v>
      </c>
      <c r="E103">
        <v>0.28699999999999998</v>
      </c>
      <c r="F103">
        <v>-3.5999999999999997E-2</v>
      </c>
      <c r="G103">
        <v>0.123</v>
      </c>
      <c r="H103">
        <v>-0.01</v>
      </c>
      <c r="I103">
        <v>0.52900000000000003</v>
      </c>
      <c r="J103">
        <v>1E-3</v>
      </c>
      <c r="K103">
        <v>7.0000000000000001E-3</v>
      </c>
      <c r="M103">
        <f t="shared" si="103"/>
        <v>2.5999999999999999E-2</v>
      </c>
      <c r="N103">
        <f t="shared" si="104"/>
        <v>0.128</v>
      </c>
      <c r="O103">
        <f t="shared" si="105"/>
        <v>0.28699999999999998</v>
      </c>
      <c r="P103">
        <f t="shared" si="106"/>
        <v>3.5999999999999997E-2</v>
      </c>
      <c r="Q103">
        <f t="shared" si="107"/>
        <v>0.123</v>
      </c>
      <c r="R103">
        <f t="shared" si="108"/>
        <v>0.01</v>
      </c>
      <c r="S103">
        <f t="shared" si="109"/>
        <v>0.52900000000000003</v>
      </c>
      <c r="T103">
        <f t="shared" si="110"/>
        <v>1E-3</v>
      </c>
      <c r="U103">
        <f t="shared" si="111"/>
        <v>7.0000000000000001E-3</v>
      </c>
      <c r="V103" t="str">
        <f t="shared" si="112"/>
        <v>openness - personality set d: I look forward to the opportunity to learn and grow.</v>
      </c>
      <c r="W103" t="str">
        <f t="shared" si="113"/>
        <v>OPEN97</v>
      </c>
      <c r="X103" t="str">
        <f t="shared" si="114"/>
        <v/>
      </c>
      <c r="Y103" t="str">
        <f t="shared" si="115"/>
        <v/>
      </c>
      <c r="Z103" t="str">
        <f t="shared" si="116"/>
        <v/>
      </c>
      <c r="AA103" t="str">
        <f t="shared" si="117"/>
        <v/>
      </c>
      <c r="AB103" t="str">
        <f t="shared" si="118"/>
        <v/>
      </c>
      <c r="AC103" t="str">
        <f t="shared" si="119"/>
        <v/>
      </c>
      <c r="AD103">
        <f t="shared" si="120"/>
        <v>0.52900000000000003</v>
      </c>
      <c r="AE103" s="13" t="str">
        <f t="shared" si="121"/>
        <v/>
      </c>
      <c r="AF103" s="6" t="str">
        <f t="shared" si="122"/>
        <v/>
      </c>
    </row>
    <row r="104" spans="1:32">
      <c r="A104" t="s">
        <v>184</v>
      </c>
      <c r="B104" t="s">
        <v>73</v>
      </c>
      <c r="C104">
        <v>-2.5999999999999999E-2</v>
      </c>
      <c r="D104">
        <v>0.46</v>
      </c>
      <c r="E104">
        <v>6.8000000000000005E-2</v>
      </c>
      <c r="F104">
        <v>-3.5999999999999997E-2</v>
      </c>
      <c r="G104">
        <v>9.6000000000000002E-2</v>
      </c>
      <c r="H104">
        <v>2E-3</v>
      </c>
      <c r="I104">
        <v>0.49399999999999999</v>
      </c>
      <c r="J104">
        <v>5.2999999999999999E-2</v>
      </c>
      <c r="K104">
        <v>0.121</v>
      </c>
      <c r="M104">
        <f t="shared" si="103"/>
        <v>2.5999999999999999E-2</v>
      </c>
      <c r="N104">
        <f t="shared" si="104"/>
        <v>0.46</v>
      </c>
      <c r="O104">
        <f t="shared" si="105"/>
        <v>6.8000000000000005E-2</v>
      </c>
      <c r="P104">
        <f t="shared" si="106"/>
        <v>3.5999999999999997E-2</v>
      </c>
      <c r="Q104">
        <f t="shared" si="107"/>
        <v>9.6000000000000002E-2</v>
      </c>
      <c r="R104">
        <f t="shared" si="108"/>
        <v>2E-3</v>
      </c>
      <c r="S104">
        <f t="shared" si="109"/>
        <v>0.49399999999999999</v>
      </c>
      <c r="T104">
        <f t="shared" si="110"/>
        <v>5.2999999999999999E-2</v>
      </c>
      <c r="U104">
        <f t="shared" si="111"/>
        <v>0.121</v>
      </c>
      <c r="V104" t="str">
        <f t="shared" si="112"/>
        <v>openness - personality set b: I love to learn new things.</v>
      </c>
      <c r="W104" t="str">
        <f t="shared" si="113"/>
        <v>OPEN102</v>
      </c>
      <c r="X104" t="str">
        <f t="shared" si="114"/>
        <v/>
      </c>
      <c r="Y104">
        <f t="shared" si="115"/>
        <v>0.46</v>
      </c>
      <c r="Z104" t="str">
        <f t="shared" si="116"/>
        <v/>
      </c>
      <c r="AA104" t="str">
        <f t="shared" si="117"/>
        <v/>
      </c>
      <c r="AB104" t="str">
        <f t="shared" si="118"/>
        <v/>
      </c>
      <c r="AC104" t="str">
        <f t="shared" si="119"/>
        <v/>
      </c>
      <c r="AD104">
        <f t="shared" si="120"/>
        <v>0.49399999999999999</v>
      </c>
      <c r="AE104" s="13" t="str">
        <f t="shared" si="121"/>
        <v/>
      </c>
      <c r="AF104" s="6" t="str">
        <f t="shared" si="122"/>
        <v/>
      </c>
    </row>
    <row r="105" spans="1:32">
      <c r="A105" t="s">
        <v>222</v>
      </c>
      <c r="B105" t="s">
        <v>111</v>
      </c>
      <c r="C105">
        <v>0.09</v>
      </c>
      <c r="D105">
        <v>-1.2E-2</v>
      </c>
      <c r="E105">
        <v>-4.8000000000000001E-2</v>
      </c>
      <c r="F105">
        <v>2.5000000000000001E-2</v>
      </c>
      <c r="G105">
        <v>0.13500000000000001</v>
      </c>
      <c r="H105">
        <v>0.27700000000000002</v>
      </c>
      <c r="I105">
        <v>0.48499999999999999</v>
      </c>
      <c r="J105">
        <v>-5.0000000000000001E-3</v>
      </c>
      <c r="K105">
        <v>0.03</v>
      </c>
      <c r="M105">
        <f t="shared" si="103"/>
        <v>0.09</v>
      </c>
      <c r="N105">
        <f t="shared" si="104"/>
        <v>1.2E-2</v>
      </c>
      <c r="O105">
        <f t="shared" si="105"/>
        <v>4.8000000000000001E-2</v>
      </c>
      <c r="P105">
        <f t="shared" si="106"/>
        <v>2.5000000000000001E-2</v>
      </c>
      <c r="Q105">
        <f t="shared" si="107"/>
        <v>0.13500000000000001</v>
      </c>
      <c r="R105">
        <f t="shared" si="108"/>
        <v>0.27700000000000002</v>
      </c>
      <c r="S105">
        <f t="shared" si="109"/>
        <v>0.48499999999999999</v>
      </c>
      <c r="T105">
        <f t="shared" si="110"/>
        <v>5.0000000000000001E-3</v>
      </c>
      <c r="U105">
        <f t="shared" si="111"/>
        <v>0.03</v>
      </c>
      <c r="V105" t="str">
        <f t="shared" si="112"/>
        <v>openness - personality set d: I enjoy thinking about things.</v>
      </c>
      <c r="W105" t="str">
        <f t="shared" si="113"/>
        <v>OPEN56</v>
      </c>
      <c r="X105" t="str">
        <f t="shared" si="114"/>
        <v/>
      </c>
      <c r="Y105" t="str">
        <f t="shared" si="115"/>
        <v/>
      </c>
      <c r="Z105" t="str">
        <f t="shared" si="116"/>
        <v/>
      </c>
      <c r="AA105" t="str">
        <f t="shared" si="117"/>
        <v/>
      </c>
      <c r="AB105" t="str">
        <f t="shared" si="118"/>
        <v/>
      </c>
      <c r="AC105" t="str">
        <f t="shared" si="119"/>
        <v/>
      </c>
      <c r="AD105">
        <f t="shared" si="120"/>
        <v>0.48499999999999999</v>
      </c>
      <c r="AE105" s="13" t="str">
        <f t="shared" si="121"/>
        <v/>
      </c>
      <c r="AF105" s="6" t="str">
        <f t="shared" si="122"/>
        <v/>
      </c>
    </row>
    <row r="106" spans="1:32">
      <c r="A106" t="s">
        <v>218</v>
      </c>
      <c r="B106" t="s">
        <v>107</v>
      </c>
      <c r="C106">
        <v>-5.8999999999999997E-2</v>
      </c>
      <c r="D106">
        <v>-2.8000000000000001E-2</v>
      </c>
      <c r="E106">
        <v>9.9000000000000005E-2</v>
      </c>
      <c r="F106">
        <v>2E-3</v>
      </c>
      <c r="G106">
        <v>-4.7E-2</v>
      </c>
      <c r="H106">
        <v>4.5999999999999999E-2</v>
      </c>
      <c r="I106">
        <v>-0.47299999999999998</v>
      </c>
      <c r="J106">
        <v>9.6000000000000002E-2</v>
      </c>
      <c r="K106">
        <v>-4.2000000000000003E-2</v>
      </c>
      <c r="M106">
        <f t="shared" si="103"/>
        <v>5.8999999999999997E-2</v>
      </c>
      <c r="N106">
        <f t="shared" si="104"/>
        <v>2.8000000000000001E-2</v>
      </c>
      <c r="O106">
        <f t="shared" si="105"/>
        <v>9.9000000000000005E-2</v>
      </c>
      <c r="P106">
        <f t="shared" si="106"/>
        <v>2E-3</v>
      </c>
      <c r="Q106">
        <f t="shared" si="107"/>
        <v>4.7E-2</v>
      </c>
      <c r="R106">
        <f t="shared" si="108"/>
        <v>4.5999999999999999E-2</v>
      </c>
      <c r="S106">
        <f t="shared" si="109"/>
        <v>0.47299999999999998</v>
      </c>
      <c r="T106">
        <f t="shared" si="110"/>
        <v>9.6000000000000002E-2</v>
      </c>
      <c r="U106">
        <f t="shared" si="111"/>
        <v>4.2000000000000003E-2</v>
      </c>
      <c r="V106" t="str">
        <f t="shared" si="112"/>
        <v>openness - personality set d: I have difficulty imagining things.</v>
      </c>
      <c r="W106" t="str">
        <f t="shared" si="113"/>
        <v>OPEN72</v>
      </c>
      <c r="X106" t="str">
        <f t="shared" si="114"/>
        <v/>
      </c>
      <c r="Y106" t="str">
        <f t="shared" si="115"/>
        <v/>
      </c>
      <c r="Z106" t="str">
        <f t="shared" si="116"/>
        <v/>
      </c>
      <c r="AA106" t="str">
        <f t="shared" si="117"/>
        <v/>
      </c>
      <c r="AB106" t="str">
        <f t="shared" si="118"/>
        <v/>
      </c>
      <c r="AC106" t="str">
        <f t="shared" si="119"/>
        <v/>
      </c>
      <c r="AD106">
        <f t="shared" si="120"/>
        <v>0.47299999999999998</v>
      </c>
      <c r="AE106" s="13" t="str">
        <f t="shared" si="121"/>
        <v/>
      </c>
      <c r="AF106" s="6" t="str">
        <f t="shared" si="122"/>
        <v/>
      </c>
    </row>
    <row r="107" spans="1:32">
      <c r="A107" t="s">
        <v>209</v>
      </c>
      <c r="B107" t="s">
        <v>98</v>
      </c>
      <c r="C107">
        <v>0.36099999999999999</v>
      </c>
      <c r="D107">
        <v>9.8000000000000004E-2</v>
      </c>
      <c r="E107">
        <v>-0.19800000000000001</v>
      </c>
      <c r="F107">
        <v>4.9000000000000002E-2</v>
      </c>
      <c r="G107">
        <v>8.3000000000000004E-2</v>
      </c>
      <c r="H107">
        <v>7.1999999999999995E-2</v>
      </c>
      <c r="I107">
        <v>0.45500000000000002</v>
      </c>
      <c r="J107">
        <v>-3.6999999999999998E-2</v>
      </c>
      <c r="K107">
        <v>-2.9000000000000001E-2</v>
      </c>
      <c r="M107">
        <f t="shared" si="103"/>
        <v>0.36099999999999999</v>
      </c>
      <c r="N107">
        <f t="shared" si="104"/>
        <v>9.8000000000000004E-2</v>
      </c>
      <c r="O107">
        <f t="shared" si="105"/>
        <v>0.19800000000000001</v>
      </c>
      <c r="P107">
        <f t="shared" si="106"/>
        <v>4.9000000000000002E-2</v>
      </c>
      <c r="Q107">
        <f t="shared" si="107"/>
        <v>8.3000000000000004E-2</v>
      </c>
      <c r="R107">
        <f t="shared" si="108"/>
        <v>7.1999999999999995E-2</v>
      </c>
      <c r="S107">
        <f t="shared" si="109"/>
        <v>0.45500000000000002</v>
      </c>
      <c r="T107">
        <f t="shared" si="110"/>
        <v>3.6999999999999998E-2</v>
      </c>
      <c r="U107">
        <f t="shared" si="111"/>
        <v>2.9000000000000001E-2</v>
      </c>
      <c r="V107" t="str">
        <f t="shared" si="112"/>
        <v>openness - personality set c: I have a vivid imagination.</v>
      </c>
      <c r="W107" t="str">
        <f t="shared" si="113"/>
        <v>OPEN70</v>
      </c>
      <c r="X107">
        <f t="shared" si="114"/>
        <v>0.36099999999999999</v>
      </c>
      <c r="Y107" t="str">
        <f t="shared" si="115"/>
        <v/>
      </c>
      <c r="Z107" t="str">
        <f t="shared" si="116"/>
        <v/>
      </c>
      <c r="AA107" t="str">
        <f t="shared" si="117"/>
        <v/>
      </c>
      <c r="AB107" t="str">
        <f t="shared" si="118"/>
        <v/>
      </c>
      <c r="AC107" t="str">
        <f t="shared" si="119"/>
        <v/>
      </c>
      <c r="AD107">
        <f t="shared" si="120"/>
        <v>0.45500000000000002</v>
      </c>
      <c r="AE107" s="13" t="str">
        <f t="shared" si="121"/>
        <v/>
      </c>
      <c r="AF107" s="6" t="str">
        <f t="shared" si="122"/>
        <v/>
      </c>
    </row>
    <row r="108" spans="1:32">
      <c r="A108" s="14" t="s">
        <v>196</v>
      </c>
      <c r="B108" t="s">
        <v>85</v>
      </c>
      <c r="C108">
        <v>5.7000000000000002E-2</v>
      </c>
      <c r="D108">
        <v>0.28499999999999998</v>
      </c>
      <c r="E108">
        <v>1.0999999999999999E-2</v>
      </c>
      <c r="F108">
        <v>0.01</v>
      </c>
      <c r="G108">
        <v>0.03</v>
      </c>
      <c r="H108">
        <v>0.18</v>
      </c>
      <c r="I108">
        <v>0.443</v>
      </c>
      <c r="J108">
        <v>-1.0999999999999999E-2</v>
      </c>
      <c r="K108">
        <v>-3.2000000000000001E-2</v>
      </c>
      <c r="M108">
        <f t="shared" si="103"/>
        <v>5.7000000000000002E-2</v>
      </c>
      <c r="N108">
        <f t="shared" si="104"/>
        <v>0.28499999999999998</v>
      </c>
      <c r="O108">
        <f t="shared" si="105"/>
        <v>1.0999999999999999E-2</v>
      </c>
      <c r="P108">
        <f t="shared" si="106"/>
        <v>0.01</v>
      </c>
      <c r="Q108">
        <f t="shared" si="107"/>
        <v>0.03</v>
      </c>
      <c r="R108">
        <f t="shared" si="108"/>
        <v>0.18</v>
      </c>
      <c r="S108">
        <f t="shared" si="109"/>
        <v>0.443</v>
      </c>
      <c r="T108">
        <f t="shared" si="110"/>
        <v>1.0999999999999999E-2</v>
      </c>
      <c r="U108">
        <f t="shared" si="111"/>
        <v>3.2000000000000001E-2</v>
      </c>
      <c r="V108" t="str">
        <f t="shared" si="112"/>
        <v>openness - personality set c: I find the world a very interesting place.</v>
      </c>
      <c r="W108" t="str">
        <f t="shared" si="113"/>
        <v>OPEN64</v>
      </c>
      <c r="X108" t="str">
        <f t="shared" si="114"/>
        <v/>
      </c>
      <c r="Y108" t="str">
        <f t="shared" si="115"/>
        <v/>
      </c>
      <c r="Z108" t="str">
        <f t="shared" si="116"/>
        <v/>
      </c>
      <c r="AA108" t="str">
        <f t="shared" si="117"/>
        <v/>
      </c>
      <c r="AB108" t="str">
        <f t="shared" si="118"/>
        <v/>
      </c>
      <c r="AC108" t="str">
        <f t="shared" si="119"/>
        <v/>
      </c>
      <c r="AD108">
        <f t="shared" si="120"/>
        <v>0.443</v>
      </c>
      <c r="AE108" s="13" t="str">
        <f t="shared" si="121"/>
        <v/>
      </c>
      <c r="AF108" s="6" t="str">
        <f t="shared" si="122"/>
        <v/>
      </c>
    </row>
    <row r="109" spans="1:32">
      <c r="A109" s="14" t="s">
        <v>149</v>
      </c>
      <c r="B109" t="s">
        <v>38</v>
      </c>
      <c r="C109">
        <v>0.27</v>
      </c>
      <c r="D109">
        <v>-0.22900000000000001</v>
      </c>
      <c r="E109">
        <v>-0.152</v>
      </c>
      <c r="F109">
        <v>-5.7000000000000002E-2</v>
      </c>
      <c r="G109">
        <v>-0.109</v>
      </c>
      <c r="H109">
        <v>1.9E-2</v>
      </c>
      <c r="I109">
        <v>-0.441</v>
      </c>
      <c r="J109">
        <v>0.31900000000000001</v>
      </c>
      <c r="K109">
        <v>-7.8E-2</v>
      </c>
      <c r="M109">
        <f t="shared" si="103"/>
        <v>0.27</v>
      </c>
      <c r="N109">
        <f t="shared" si="104"/>
        <v>0.22900000000000001</v>
      </c>
      <c r="O109">
        <f t="shared" si="105"/>
        <v>0.152</v>
      </c>
      <c r="P109">
        <f t="shared" si="106"/>
        <v>5.7000000000000002E-2</v>
      </c>
      <c r="Q109">
        <f t="shared" si="107"/>
        <v>0.109</v>
      </c>
      <c r="R109">
        <f t="shared" si="108"/>
        <v>1.9E-2</v>
      </c>
      <c r="S109">
        <f t="shared" si="109"/>
        <v>0.441</v>
      </c>
      <c r="T109">
        <f t="shared" si="110"/>
        <v>0.31900000000000001</v>
      </c>
      <c r="U109">
        <f t="shared" si="111"/>
        <v>7.8E-2</v>
      </c>
      <c r="V109" t="str">
        <f t="shared" si="112"/>
        <v>openness - personality set a: I dislike learning.</v>
      </c>
      <c r="W109" t="str">
        <f t="shared" si="113"/>
        <v>OPEN40</v>
      </c>
      <c r="X109" t="str">
        <f t="shared" si="114"/>
        <v/>
      </c>
      <c r="Y109" t="str">
        <f t="shared" si="115"/>
        <v/>
      </c>
      <c r="Z109" t="str">
        <f t="shared" si="116"/>
        <v/>
      </c>
      <c r="AA109" t="str">
        <f t="shared" si="117"/>
        <v/>
      </c>
      <c r="AB109" t="str">
        <f t="shared" si="118"/>
        <v/>
      </c>
      <c r="AC109" t="str">
        <f t="shared" si="119"/>
        <v/>
      </c>
      <c r="AD109">
        <f t="shared" si="120"/>
        <v>0.441</v>
      </c>
      <c r="AE109" s="13">
        <f t="shared" si="121"/>
        <v>0.31900000000000001</v>
      </c>
      <c r="AF109" s="6" t="str">
        <f t="shared" si="122"/>
        <v/>
      </c>
    </row>
    <row r="110" spans="1:32">
      <c r="A110" t="s">
        <v>213</v>
      </c>
      <c r="B110" t="s">
        <v>102</v>
      </c>
      <c r="C110">
        <v>1.7999999999999999E-2</v>
      </c>
      <c r="D110">
        <v>-1.2999999999999999E-2</v>
      </c>
      <c r="E110">
        <v>0.157</v>
      </c>
      <c r="F110">
        <v>-1.7000000000000001E-2</v>
      </c>
      <c r="G110">
        <v>-1.9E-2</v>
      </c>
      <c r="H110">
        <v>0.20100000000000001</v>
      </c>
      <c r="I110">
        <v>0.38900000000000001</v>
      </c>
      <c r="J110">
        <v>-0.10199999999999999</v>
      </c>
      <c r="K110">
        <v>-0.19600000000000001</v>
      </c>
      <c r="M110">
        <f t="shared" ref="M110:U110" si="123">ABS(C110)</f>
        <v>1.7999999999999999E-2</v>
      </c>
      <c r="N110">
        <f t="shared" si="123"/>
        <v>1.2999999999999999E-2</v>
      </c>
      <c r="O110">
        <f t="shared" si="123"/>
        <v>0.157</v>
      </c>
      <c r="P110">
        <f t="shared" si="123"/>
        <v>1.7000000000000001E-2</v>
      </c>
      <c r="Q110">
        <f t="shared" si="123"/>
        <v>1.9E-2</v>
      </c>
      <c r="R110">
        <f t="shared" si="123"/>
        <v>0.20100000000000001</v>
      </c>
      <c r="S110">
        <f t="shared" si="123"/>
        <v>0.38900000000000001</v>
      </c>
      <c r="T110">
        <f t="shared" si="123"/>
        <v>0.10199999999999999</v>
      </c>
      <c r="U110">
        <f t="shared" si="123"/>
        <v>0.19600000000000001</v>
      </c>
      <c r="V110" t="str">
        <f>A110</f>
        <v>openness - personality set c: I am usually aware of the way that I`m feeling.</v>
      </c>
      <c r="W110" t="str">
        <f>B110</f>
        <v>OPEN16</v>
      </c>
      <c r="X110" t="str">
        <f t="shared" ref="X110:AF110" si="124">IF(ABS(M110)&lt;0.3,"",M110)</f>
        <v/>
      </c>
      <c r="Y110" t="str">
        <f t="shared" si="124"/>
        <v/>
      </c>
      <c r="Z110" t="str">
        <f t="shared" si="124"/>
        <v/>
      </c>
      <c r="AA110" t="str">
        <f t="shared" si="124"/>
        <v/>
      </c>
      <c r="AB110" t="str">
        <f t="shared" si="124"/>
        <v/>
      </c>
      <c r="AC110" t="str">
        <f t="shared" si="124"/>
        <v/>
      </c>
      <c r="AD110">
        <f t="shared" si="124"/>
        <v>0.38900000000000001</v>
      </c>
      <c r="AE110" s="13" t="str">
        <f t="shared" si="124"/>
        <v/>
      </c>
      <c r="AF110" s="6" t="str">
        <f t="shared" si="124"/>
        <v/>
      </c>
    </row>
    <row r="111" spans="1:32">
      <c r="A111" t="s">
        <v>220</v>
      </c>
      <c r="B111" t="s">
        <v>109</v>
      </c>
      <c r="C111">
        <v>-5.8999999999999997E-2</v>
      </c>
      <c r="D111">
        <v>0.30499999999999999</v>
      </c>
      <c r="E111">
        <v>-1.2E-2</v>
      </c>
      <c r="F111">
        <v>-7.2999999999999995E-2</v>
      </c>
      <c r="G111">
        <v>0.17699999999999999</v>
      </c>
      <c r="H111">
        <v>0.14499999999999999</v>
      </c>
      <c r="I111">
        <v>0.35499999999999998</v>
      </c>
      <c r="J111">
        <v>0.06</v>
      </c>
      <c r="K111">
        <v>1.7999999999999999E-2</v>
      </c>
      <c r="M111">
        <f t="shared" si="103"/>
        <v>5.8999999999999997E-2</v>
      </c>
      <c r="N111">
        <f t="shared" si="104"/>
        <v>0.30499999999999999</v>
      </c>
      <c r="O111">
        <f t="shared" si="105"/>
        <v>1.2E-2</v>
      </c>
      <c r="P111">
        <f t="shared" si="106"/>
        <v>7.2999999999999995E-2</v>
      </c>
      <c r="Q111">
        <f t="shared" si="107"/>
        <v>0.17699999999999999</v>
      </c>
      <c r="R111">
        <f t="shared" si="108"/>
        <v>0.14499999999999999</v>
      </c>
      <c r="S111">
        <f t="shared" si="109"/>
        <v>0.35499999999999998</v>
      </c>
      <c r="T111">
        <f t="shared" si="110"/>
        <v>0.06</v>
      </c>
      <c r="U111">
        <f t="shared" si="111"/>
        <v>1.7999999999999999E-2</v>
      </c>
      <c r="V111" t="str">
        <f t="shared" si="112"/>
        <v>openness - personality set d: I enjoy the beauty of nature.</v>
      </c>
      <c r="W111" t="str">
        <f t="shared" si="113"/>
        <v>OPEN55</v>
      </c>
      <c r="X111" t="str">
        <f t="shared" si="114"/>
        <v/>
      </c>
      <c r="Y111">
        <f t="shared" si="115"/>
        <v>0.30499999999999999</v>
      </c>
      <c r="Z111" t="str">
        <f t="shared" si="116"/>
        <v/>
      </c>
      <c r="AA111" t="str">
        <f t="shared" si="117"/>
        <v/>
      </c>
      <c r="AB111" t="str">
        <f t="shared" si="118"/>
        <v/>
      </c>
      <c r="AC111" t="str">
        <f t="shared" si="119"/>
        <v/>
      </c>
      <c r="AD111">
        <f t="shared" si="120"/>
        <v>0.35499999999999998</v>
      </c>
      <c r="AE111" s="13" t="str">
        <f t="shared" si="121"/>
        <v/>
      </c>
      <c r="AF111" s="6" t="str">
        <f t="shared" si="122"/>
        <v/>
      </c>
    </row>
    <row r="112" spans="1:32">
      <c r="A112" t="s">
        <v>235</v>
      </c>
      <c r="B112" t="s">
        <v>124</v>
      </c>
      <c r="C112">
        <v>0.22700000000000001</v>
      </c>
      <c r="D112">
        <v>3.1E-2</v>
      </c>
      <c r="E112">
        <v>9.0999999999999998E-2</v>
      </c>
      <c r="F112">
        <v>-1.9E-2</v>
      </c>
      <c r="G112">
        <v>0.32800000000000001</v>
      </c>
      <c r="H112">
        <v>3.2000000000000001E-2</v>
      </c>
      <c r="I112">
        <v>0.35199999999999998</v>
      </c>
      <c r="J112">
        <v>0.15</v>
      </c>
      <c r="K112">
        <v>9.4E-2</v>
      </c>
      <c r="M112">
        <f t="shared" si="103"/>
        <v>0.22700000000000001</v>
      </c>
      <c r="N112">
        <f t="shared" si="104"/>
        <v>3.1E-2</v>
      </c>
      <c r="O112">
        <f t="shared" si="105"/>
        <v>9.0999999999999998E-2</v>
      </c>
      <c r="P112">
        <f t="shared" si="106"/>
        <v>1.9E-2</v>
      </c>
      <c r="Q112">
        <f t="shared" si="107"/>
        <v>0.32800000000000001</v>
      </c>
      <c r="R112">
        <f t="shared" si="108"/>
        <v>3.2000000000000001E-2</v>
      </c>
      <c r="S112">
        <f t="shared" si="109"/>
        <v>0.35199999999999998</v>
      </c>
      <c r="T112">
        <f t="shared" si="110"/>
        <v>0.15</v>
      </c>
      <c r="U112">
        <f t="shared" si="111"/>
        <v>9.4E-2</v>
      </c>
      <c r="V112" t="str">
        <f t="shared" si="112"/>
        <v>openness - personality set d: I see beauty in things that others might not notice.</v>
      </c>
      <c r="W112" t="str">
        <f t="shared" si="113"/>
        <v>OPEN124</v>
      </c>
      <c r="X112" t="str">
        <f t="shared" si="114"/>
        <v/>
      </c>
      <c r="Y112" t="str">
        <f t="shared" si="115"/>
        <v/>
      </c>
      <c r="Z112" t="str">
        <f t="shared" si="116"/>
        <v/>
      </c>
      <c r="AA112" t="str">
        <f t="shared" si="117"/>
        <v/>
      </c>
      <c r="AB112">
        <f t="shared" si="118"/>
        <v>0.32800000000000001</v>
      </c>
      <c r="AC112" t="str">
        <f t="shared" si="119"/>
        <v/>
      </c>
      <c r="AD112">
        <f t="shared" si="120"/>
        <v>0.35199999999999998</v>
      </c>
      <c r="AE112" s="13" t="str">
        <f t="shared" si="121"/>
        <v/>
      </c>
      <c r="AF112" s="6" t="str">
        <f t="shared" si="122"/>
        <v/>
      </c>
    </row>
    <row r="113" spans="1:32">
      <c r="A113" s="14" t="s">
        <v>137</v>
      </c>
      <c r="B113" t="s">
        <v>26</v>
      </c>
      <c r="C113">
        <v>-0.03</v>
      </c>
      <c r="D113">
        <v>0.246</v>
      </c>
      <c r="E113">
        <v>-2.1000000000000001E-2</v>
      </c>
      <c r="F113">
        <v>9.5000000000000001E-2</v>
      </c>
      <c r="G113">
        <v>0.1</v>
      </c>
      <c r="H113">
        <v>0.17</v>
      </c>
      <c r="I113">
        <v>0.313</v>
      </c>
      <c r="J113">
        <v>-5.0000000000000001E-3</v>
      </c>
      <c r="K113">
        <v>7.0999999999999994E-2</v>
      </c>
      <c r="M113">
        <f t="shared" si="103"/>
        <v>0.03</v>
      </c>
      <c r="N113">
        <f t="shared" si="104"/>
        <v>0.246</v>
      </c>
      <c r="O113">
        <f t="shared" si="105"/>
        <v>2.1000000000000001E-2</v>
      </c>
      <c r="P113">
        <f t="shared" si="106"/>
        <v>9.5000000000000001E-2</v>
      </c>
      <c r="Q113">
        <f t="shared" si="107"/>
        <v>0.1</v>
      </c>
      <c r="R113">
        <f t="shared" si="108"/>
        <v>0.17</v>
      </c>
      <c r="S113">
        <f t="shared" si="109"/>
        <v>0.313</v>
      </c>
      <c r="T113">
        <f t="shared" si="110"/>
        <v>5.0000000000000001E-3</v>
      </c>
      <c r="U113">
        <f t="shared" si="111"/>
        <v>7.0999999999999994E-2</v>
      </c>
      <c r="V113" t="str">
        <f t="shared" si="112"/>
        <v>openness - personality set a: I am thrilled when I learn something new.</v>
      </c>
      <c r="W113" t="str">
        <f t="shared" si="113"/>
        <v>OPEN15</v>
      </c>
      <c r="X113" t="str">
        <f t="shared" si="114"/>
        <v/>
      </c>
      <c r="Y113" t="str">
        <f t="shared" si="115"/>
        <v/>
      </c>
      <c r="Z113" t="str">
        <f t="shared" si="116"/>
        <v/>
      </c>
      <c r="AA113" t="str">
        <f t="shared" si="117"/>
        <v/>
      </c>
      <c r="AB113" t="str">
        <f t="shared" si="118"/>
        <v/>
      </c>
      <c r="AC113" t="str">
        <f t="shared" si="119"/>
        <v/>
      </c>
      <c r="AD113">
        <f t="shared" si="120"/>
        <v>0.313</v>
      </c>
      <c r="AE113" s="13" t="str">
        <f t="shared" si="121"/>
        <v/>
      </c>
      <c r="AF113" s="6" t="str">
        <f t="shared" si="122"/>
        <v/>
      </c>
    </row>
    <row r="117" spans="1:32" s="8" customFormat="1">
      <c r="A117" s="8" t="s">
        <v>245</v>
      </c>
      <c r="AE117" s="13"/>
      <c r="AF117" s="9"/>
    </row>
    <row r="118" spans="1:32" s="8" customFormat="1">
      <c r="A118" s="8" t="s">
        <v>179</v>
      </c>
      <c r="B118" s="8" t="s">
        <v>68</v>
      </c>
      <c r="C118" s="8">
        <v>2.5999999999999999E-2</v>
      </c>
      <c r="D118" s="8">
        <v>-3.6999999999999998E-2</v>
      </c>
      <c r="E118" s="8">
        <v>-0.10299999999999999</v>
      </c>
      <c r="F118" s="8">
        <v>-0.193</v>
      </c>
      <c r="G118" s="8">
        <v>-0.114</v>
      </c>
      <c r="H118" s="8">
        <v>-8.2000000000000003E-2</v>
      </c>
      <c r="I118" s="8">
        <v>-1.2999999999999999E-2</v>
      </c>
      <c r="J118" s="8">
        <v>0.51900000000000002</v>
      </c>
      <c r="K118" s="8">
        <v>-0.114</v>
      </c>
      <c r="M118" s="8">
        <f t="shared" ref="M118:M130" si="125">ABS(C118)</f>
        <v>2.5999999999999999E-2</v>
      </c>
      <c r="N118" s="8">
        <f t="shared" ref="N118:N130" si="126">ABS(D118)</f>
        <v>3.6999999999999998E-2</v>
      </c>
      <c r="O118" s="8">
        <f t="shared" ref="O118:O130" si="127">ABS(E118)</f>
        <v>0.10299999999999999</v>
      </c>
      <c r="P118" s="8">
        <f t="shared" ref="P118:P130" si="128">ABS(F118)</f>
        <v>0.193</v>
      </c>
      <c r="Q118" s="8">
        <f t="shared" ref="Q118:Q130" si="129">ABS(G118)</f>
        <v>0.114</v>
      </c>
      <c r="R118" s="8">
        <f t="shared" ref="R118:R130" si="130">ABS(H118)</f>
        <v>8.2000000000000003E-2</v>
      </c>
      <c r="S118" s="8">
        <f t="shared" ref="S118:S130" si="131">ABS(I118)</f>
        <v>1.2999999999999999E-2</v>
      </c>
      <c r="T118" s="8">
        <f t="shared" ref="T118:T130" si="132">ABS(J118)</f>
        <v>0.51900000000000002</v>
      </c>
      <c r="U118" s="8">
        <f t="shared" ref="U118:U130" si="133">ABS(K118)</f>
        <v>0.114</v>
      </c>
      <c r="V118" s="8" t="str">
        <f t="shared" ref="V118:V130" si="134">A118</f>
        <v>openness - personality set b: I try to avoid complex people.</v>
      </c>
      <c r="W118" s="8" t="str">
        <f t="shared" ref="W118:W130" si="135">B118</f>
        <v>OPEN143</v>
      </c>
      <c r="X118" s="8" t="str">
        <f t="shared" ref="X118:X130" si="136">IF(ABS(M118)&lt;0.3,"",M118)</f>
        <v/>
      </c>
      <c r="Y118" s="8" t="str">
        <f t="shared" ref="Y118:Y130" si="137">IF(ABS(N118)&lt;0.3,"",N118)</f>
        <v/>
      </c>
      <c r="Z118" s="8" t="str">
        <f t="shared" ref="Z118:Z130" si="138">IF(ABS(O118)&lt;0.3,"",O118)</f>
        <v/>
      </c>
      <c r="AA118" s="8" t="str">
        <f t="shared" ref="AA118:AA130" si="139">IF(ABS(P118)&lt;0.3,"",P118)</f>
        <v/>
      </c>
      <c r="AB118" s="8" t="str">
        <f t="shared" ref="AB118:AB130" si="140">IF(ABS(Q118)&lt;0.3,"",Q118)</f>
        <v/>
      </c>
      <c r="AC118" s="8" t="str">
        <f t="shared" ref="AC118:AC130" si="141">IF(ABS(R118)&lt;0.3,"",R118)</f>
        <v/>
      </c>
      <c r="AD118" s="8" t="str">
        <f t="shared" ref="AD118:AD130" si="142">IF(ABS(S118)&lt;0.3,"",S118)</f>
        <v/>
      </c>
      <c r="AE118" s="13">
        <f t="shared" ref="AE118:AE130" si="143">IF(ABS(T118)&lt;0.3,"",T118)</f>
        <v>0.51900000000000002</v>
      </c>
      <c r="AF118" s="9" t="str">
        <f t="shared" ref="AF118:AF130" si="144">IF(ABS(U118)&lt;0.3,"",U118)</f>
        <v/>
      </c>
    </row>
    <row r="119" spans="1:32" s="8" customFormat="1">
      <c r="A119" s="8" t="s">
        <v>225</v>
      </c>
      <c r="B119" s="8" t="s">
        <v>114</v>
      </c>
      <c r="C119" s="8">
        <v>-0.13500000000000001</v>
      </c>
      <c r="D119" s="8">
        <v>-0.122</v>
      </c>
      <c r="E119" s="8">
        <v>-3.4000000000000002E-2</v>
      </c>
      <c r="F119" s="8">
        <v>0.123</v>
      </c>
      <c r="G119" s="8">
        <v>-0.02</v>
      </c>
      <c r="H119" s="8">
        <v>0.151</v>
      </c>
      <c r="I119" s="8">
        <v>-1.2E-2</v>
      </c>
      <c r="J119" s="8">
        <v>0.46100000000000002</v>
      </c>
      <c r="K119" s="8">
        <v>-0.17299999999999999</v>
      </c>
      <c r="M119" s="8">
        <f t="shared" si="125"/>
        <v>0.13500000000000001</v>
      </c>
      <c r="N119" s="8">
        <f t="shared" si="126"/>
        <v>0.122</v>
      </c>
      <c r="O119" s="8">
        <f t="shared" si="127"/>
        <v>3.4000000000000002E-2</v>
      </c>
      <c r="P119" s="8">
        <f t="shared" si="128"/>
        <v>0.123</v>
      </c>
      <c r="Q119" s="8">
        <f t="shared" si="129"/>
        <v>0.02</v>
      </c>
      <c r="R119" s="8">
        <f t="shared" si="130"/>
        <v>0.151</v>
      </c>
      <c r="S119" s="8">
        <f t="shared" si="131"/>
        <v>1.2E-2</v>
      </c>
      <c r="T119" s="8">
        <f t="shared" si="132"/>
        <v>0.46100000000000002</v>
      </c>
      <c r="U119" s="8">
        <f t="shared" si="133"/>
        <v>0.17299999999999999</v>
      </c>
      <c r="V119" s="8" t="str">
        <f t="shared" si="134"/>
        <v>openness - personality set d: I dislike changes.</v>
      </c>
      <c r="W119" s="8" t="str">
        <f t="shared" si="135"/>
        <v>OPEN37</v>
      </c>
      <c r="X119" s="8" t="str">
        <f t="shared" si="136"/>
        <v/>
      </c>
      <c r="Y119" s="8" t="str">
        <f t="shared" si="137"/>
        <v/>
      </c>
      <c r="Z119" s="8" t="str">
        <f t="shared" si="138"/>
        <v/>
      </c>
      <c r="AA119" s="8" t="str">
        <f t="shared" si="139"/>
        <v/>
      </c>
      <c r="AB119" s="8" t="str">
        <f t="shared" si="140"/>
        <v/>
      </c>
      <c r="AC119" s="8" t="str">
        <f t="shared" si="141"/>
        <v/>
      </c>
      <c r="AD119" s="8" t="str">
        <f t="shared" si="142"/>
        <v/>
      </c>
      <c r="AE119" s="13">
        <f t="shared" si="143"/>
        <v>0.46100000000000002</v>
      </c>
      <c r="AF119" s="9" t="str">
        <f t="shared" si="144"/>
        <v/>
      </c>
    </row>
    <row r="120" spans="1:32" s="8" customFormat="1">
      <c r="A120" s="8" t="s">
        <v>166</v>
      </c>
      <c r="B120" s="8" t="s">
        <v>55</v>
      </c>
      <c r="C120" s="8">
        <v>0.215</v>
      </c>
      <c r="D120" s="8">
        <v>8.3000000000000004E-2</v>
      </c>
      <c r="E120" s="8">
        <v>-0.41199999999999998</v>
      </c>
      <c r="F120" s="8">
        <v>4.7E-2</v>
      </c>
      <c r="G120" s="8">
        <v>4.9000000000000002E-2</v>
      </c>
      <c r="H120" s="8">
        <v>-8.9999999999999993E-3</v>
      </c>
      <c r="I120" s="8">
        <v>-0.27700000000000002</v>
      </c>
      <c r="J120" s="8">
        <v>0.42</v>
      </c>
      <c r="K120" s="8">
        <v>0.11899999999999999</v>
      </c>
      <c r="M120" s="8">
        <f t="shared" si="125"/>
        <v>0.215</v>
      </c>
      <c r="N120" s="8">
        <f t="shared" si="126"/>
        <v>8.3000000000000004E-2</v>
      </c>
      <c r="O120" s="8">
        <f t="shared" si="127"/>
        <v>0.41199999999999998</v>
      </c>
      <c r="P120" s="8">
        <f t="shared" si="128"/>
        <v>4.7E-2</v>
      </c>
      <c r="Q120" s="8">
        <f t="shared" si="129"/>
        <v>4.9000000000000002E-2</v>
      </c>
      <c r="R120" s="8">
        <f t="shared" si="130"/>
        <v>8.9999999999999993E-3</v>
      </c>
      <c r="S120" s="8">
        <f t="shared" si="131"/>
        <v>0.27700000000000002</v>
      </c>
      <c r="T120" s="8">
        <f t="shared" si="132"/>
        <v>0.42</v>
      </c>
      <c r="U120" s="8">
        <f t="shared" si="133"/>
        <v>0.11899999999999999</v>
      </c>
      <c r="V120" s="8" t="str">
        <f t="shared" si="134"/>
        <v>openness - personality set b: I find it hard to figure out what really matters.</v>
      </c>
      <c r="W120" s="8" t="str">
        <f t="shared" si="135"/>
        <v>OPEN60</v>
      </c>
      <c r="X120" s="8" t="str">
        <f t="shared" si="136"/>
        <v/>
      </c>
      <c r="Y120" s="8" t="str">
        <f t="shared" si="137"/>
        <v/>
      </c>
      <c r="Z120" s="8">
        <f t="shared" si="138"/>
        <v>0.41199999999999998</v>
      </c>
      <c r="AA120" s="8" t="str">
        <f t="shared" si="139"/>
        <v/>
      </c>
      <c r="AB120" s="8" t="str">
        <f t="shared" si="140"/>
        <v/>
      </c>
      <c r="AC120" s="8" t="str">
        <f t="shared" si="141"/>
        <v/>
      </c>
      <c r="AD120" s="8" t="str">
        <f t="shared" si="142"/>
        <v/>
      </c>
      <c r="AE120" s="13">
        <f t="shared" si="143"/>
        <v>0.42</v>
      </c>
      <c r="AF120" s="9" t="str">
        <f t="shared" si="144"/>
        <v/>
      </c>
    </row>
    <row r="121" spans="1:32" s="8" customFormat="1">
      <c r="A121" s="8" t="s">
        <v>210</v>
      </c>
      <c r="B121" s="8" t="s">
        <v>99</v>
      </c>
      <c r="C121" s="8">
        <v>-0.1</v>
      </c>
      <c r="D121" s="8">
        <v>-0.15</v>
      </c>
      <c r="E121" s="8">
        <v>-0.20699999999999999</v>
      </c>
      <c r="F121" s="8">
        <v>5.5E-2</v>
      </c>
      <c r="G121" s="8">
        <v>0.124</v>
      </c>
      <c r="H121" s="8">
        <v>0.17499999999999999</v>
      </c>
      <c r="I121" s="8">
        <v>-0.24199999999999999</v>
      </c>
      <c r="J121" s="8">
        <v>0.41899999999999998</v>
      </c>
      <c r="K121" s="8">
        <v>-1.4999999999999999E-2</v>
      </c>
      <c r="M121" s="8">
        <f t="shared" si="125"/>
        <v>0.1</v>
      </c>
      <c r="N121" s="8">
        <f t="shared" si="126"/>
        <v>0.15</v>
      </c>
      <c r="O121" s="8">
        <f t="shared" si="127"/>
        <v>0.20699999999999999</v>
      </c>
      <c r="P121" s="8">
        <f t="shared" si="128"/>
        <v>5.5E-2</v>
      </c>
      <c r="Q121" s="8">
        <f t="shared" si="129"/>
        <v>0.124</v>
      </c>
      <c r="R121" s="8">
        <f t="shared" si="130"/>
        <v>0.17499999999999999</v>
      </c>
      <c r="S121" s="8">
        <f t="shared" si="131"/>
        <v>0.24199999999999999</v>
      </c>
      <c r="T121" s="8">
        <f t="shared" si="132"/>
        <v>0.41899999999999998</v>
      </c>
      <c r="U121" s="8">
        <f t="shared" si="133"/>
        <v>1.4999999999999999E-2</v>
      </c>
      <c r="V121" s="8" t="str">
        <f t="shared" si="134"/>
        <v>openness - personality set c: I let others determine my choices.</v>
      </c>
      <c r="W121" s="8" t="str">
        <f t="shared" si="135"/>
        <v>OPEN86</v>
      </c>
      <c r="X121" s="8" t="str">
        <f t="shared" si="136"/>
        <v/>
      </c>
      <c r="Y121" s="8" t="str">
        <f t="shared" si="137"/>
        <v/>
      </c>
      <c r="Z121" s="8" t="str">
        <f t="shared" si="138"/>
        <v/>
      </c>
      <c r="AA121" s="8" t="str">
        <f t="shared" si="139"/>
        <v/>
      </c>
      <c r="AB121" s="8" t="str">
        <f t="shared" si="140"/>
        <v/>
      </c>
      <c r="AC121" s="8" t="str">
        <f t="shared" si="141"/>
        <v/>
      </c>
      <c r="AD121" s="8" t="str">
        <f t="shared" si="142"/>
        <v/>
      </c>
      <c r="AE121" s="13">
        <f t="shared" si="143"/>
        <v>0.41899999999999998</v>
      </c>
      <c r="AF121" s="9" t="str">
        <f t="shared" si="144"/>
        <v/>
      </c>
    </row>
    <row r="122" spans="1:32" s="8" customFormat="1">
      <c r="A122" s="8" t="s">
        <v>154</v>
      </c>
      <c r="B122" s="8" t="s">
        <v>43</v>
      </c>
      <c r="C122" s="8">
        <v>-0.20499999999999999</v>
      </c>
      <c r="D122" s="8">
        <v>0.14299999999999999</v>
      </c>
      <c r="E122" s="8">
        <v>3.2000000000000001E-2</v>
      </c>
      <c r="F122" s="8">
        <v>-7.3999999999999996E-2</v>
      </c>
      <c r="G122" s="8">
        <v>-0.17299999999999999</v>
      </c>
      <c r="H122" s="8">
        <v>-7.2999999999999995E-2</v>
      </c>
      <c r="I122" s="8">
        <v>8.0000000000000002E-3</v>
      </c>
      <c r="J122" s="8">
        <v>0.41899999999999998</v>
      </c>
      <c r="K122" s="8">
        <v>-4.2000000000000003E-2</v>
      </c>
      <c r="M122" s="8">
        <f t="shared" si="125"/>
        <v>0.20499999999999999</v>
      </c>
      <c r="N122" s="8">
        <f t="shared" si="126"/>
        <v>0.14299999999999999</v>
      </c>
      <c r="O122" s="8">
        <f t="shared" si="127"/>
        <v>3.2000000000000001E-2</v>
      </c>
      <c r="P122" s="8">
        <f t="shared" si="128"/>
        <v>7.3999999999999996E-2</v>
      </c>
      <c r="Q122" s="8">
        <f t="shared" si="129"/>
        <v>0.17299999999999999</v>
      </c>
      <c r="R122" s="8">
        <f t="shared" si="130"/>
        <v>7.2999999999999995E-2</v>
      </c>
      <c r="S122" s="8">
        <f t="shared" si="131"/>
        <v>8.0000000000000002E-3</v>
      </c>
      <c r="T122" s="8">
        <f t="shared" si="132"/>
        <v>0.41899999999999998</v>
      </c>
      <c r="U122" s="8">
        <f t="shared" si="133"/>
        <v>4.2000000000000003E-2</v>
      </c>
      <c r="V122" s="8" t="str">
        <f t="shared" si="134"/>
        <v>openness - personality set a: I would hate to be considered odd or strange.</v>
      </c>
      <c r="W122" s="8" t="str">
        <f t="shared" si="135"/>
        <v>OPEN151</v>
      </c>
      <c r="X122" s="8" t="str">
        <f t="shared" si="136"/>
        <v/>
      </c>
      <c r="Y122" s="8" t="str">
        <f t="shared" si="137"/>
        <v/>
      </c>
      <c r="Z122" s="8" t="str">
        <f t="shared" si="138"/>
        <v/>
      </c>
      <c r="AA122" s="8" t="str">
        <f t="shared" si="139"/>
        <v/>
      </c>
      <c r="AB122" s="8" t="str">
        <f t="shared" si="140"/>
        <v/>
      </c>
      <c r="AC122" s="8" t="str">
        <f t="shared" si="141"/>
        <v/>
      </c>
      <c r="AD122" s="8" t="str">
        <f t="shared" si="142"/>
        <v/>
      </c>
      <c r="AE122" s="13">
        <f t="shared" si="143"/>
        <v>0.41899999999999998</v>
      </c>
      <c r="AF122" s="9" t="str">
        <f t="shared" si="144"/>
        <v/>
      </c>
    </row>
    <row r="123" spans="1:32" s="8" customFormat="1">
      <c r="A123" s="8" t="s">
        <v>242</v>
      </c>
      <c r="B123" s="8" t="s">
        <v>131</v>
      </c>
      <c r="C123" s="8">
        <v>-6.0999999999999999E-2</v>
      </c>
      <c r="D123" s="8">
        <v>-6.8000000000000005E-2</v>
      </c>
      <c r="E123" s="8">
        <v>0.23899999999999999</v>
      </c>
      <c r="F123" s="10">
        <v>-0.16</v>
      </c>
      <c r="G123" s="8">
        <v>-6.4000000000000001E-2</v>
      </c>
      <c r="H123" s="8">
        <v>-0.157</v>
      </c>
      <c r="I123" s="8">
        <v>8.5999999999999993E-2</v>
      </c>
      <c r="J123" s="8">
        <v>0.40899999999999997</v>
      </c>
      <c r="K123" s="8">
        <v>-2.4E-2</v>
      </c>
      <c r="M123" s="8">
        <f t="shared" si="125"/>
        <v>6.0999999999999999E-2</v>
      </c>
      <c r="N123" s="8">
        <f t="shared" si="126"/>
        <v>6.8000000000000005E-2</v>
      </c>
      <c r="O123" s="8">
        <f t="shared" si="127"/>
        <v>0.23899999999999999</v>
      </c>
      <c r="P123" s="8">
        <f t="shared" si="128"/>
        <v>0.16</v>
      </c>
      <c r="Q123" s="8">
        <f t="shared" si="129"/>
        <v>6.4000000000000001E-2</v>
      </c>
      <c r="R123" s="8">
        <f t="shared" si="130"/>
        <v>0.157</v>
      </c>
      <c r="S123" s="8">
        <f t="shared" si="131"/>
        <v>8.5999999999999993E-2</v>
      </c>
      <c r="T123" s="8">
        <f t="shared" si="132"/>
        <v>0.40899999999999997</v>
      </c>
      <c r="U123" s="8">
        <f t="shared" si="133"/>
        <v>2.4E-2</v>
      </c>
      <c r="V123" s="8" t="str">
        <f t="shared" si="134"/>
        <v>openness - personality set d: I enjoy being thought of as a normal, "mainstream" person.</v>
      </c>
      <c r="W123" s="8" t="str">
        <f t="shared" si="135"/>
        <v>OPEN45</v>
      </c>
      <c r="X123" s="8" t="str">
        <f t="shared" si="136"/>
        <v/>
      </c>
      <c r="Y123" s="8" t="str">
        <f t="shared" si="137"/>
        <v/>
      </c>
      <c r="Z123" s="8" t="str">
        <f t="shared" si="138"/>
        <v/>
      </c>
      <c r="AA123" s="8" t="str">
        <f t="shared" si="139"/>
        <v/>
      </c>
      <c r="AB123" s="8" t="str">
        <f t="shared" si="140"/>
        <v/>
      </c>
      <c r="AC123" s="8" t="str">
        <f t="shared" si="141"/>
        <v/>
      </c>
      <c r="AD123" s="8" t="str">
        <f t="shared" si="142"/>
        <v/>
      </c>
      <c r="AE123" s="13">
        <f t="shared" si="143"/>
        <v>0.40899999999999997</v>
      </c>
      <c r="AF123" s="9" t="str">
        <f t="shared" si="144"/>
        <v/>
      </c>
    </row>
    <row r="124" spans="1:32" s="8" customFormat="1">
      <c r="A124" s="8" t="s">
        <v>185</v>
      </c>
      <c r="B124" s="8" t="s">
        <v>74</v>
      </c>
      <c r="C124" s="8">
        <v>-8.5999999999999993E-2</v>
      </c>
      <c r="D124" s="8">
        <v>-0.13600000000000001</v>
      </c>
      <c r="E124" s="8">
        <v>-9.0999999999999998E-2</v>
      </c>
      <c r="F124" s="8">
        <v>-0.04</v>
      </c>
      <c r="G124" s="8">
        <v>0.121</v>
      </c>
      <c r="H124" s="8">
        <v>-2.1999999999999999E-2</v>
      </c>
      <c r="I124" s="8">
        <v>-0.254</v>
      </c>
      <c r="J124" s="8">
        <v>0.40799999999999997</v>
      </c>
      <c r="K124" s="8">
        <v>5.5E-2</v>
      </c>
      <c r="M124" s="8">
        <f t="shared" si="125"/>
        <v>8.5999999999999993E-2</v>
      </c>
      <c r="N124" s="8">
        <f t="shared" si="126"/>
        <v>0.13600000000000001</v>
      </c>
      <c r="O124" s="8">
        <f t="shared" si="127"/>
        <v>9.0999999999999998E-2</v>
      </c>
      <c r="P124" s="8">
        <f t="shared" si="128"/>
        <v>0.04</v>
      </c>
      <c r="Q124" s="8">
        <f t="shared" si="129"/>
        <v>0.121</v>
      </c>
      <c r="R124" s="8">
        <f t="shared" si="130"/>
        <v>2.1999999999999999E-2</v>
      </c>
      <c r="S124" s="8">
        <f t="shared" si="131"/>
        <v>0.254</v>
      </c>
      <c r="T124" s="8">
        <f t="shared" si="132"/>
        <v>0.40799999999999997</v>
      </c>
      <c r="U124" s="8">
        <f t="shared" si="133"/>
        <v>5.5E-2</v>
      </c>
      <c r="V124" s="8" t="str">
        <f t="shared" si="134"/>
        <v>openness - personality set b: I never challenge things.</v>
      </c>
      <c r="W124" s="8" t="str">
        <f t="shared" si="135"/>
        <v>OPEN107</v>
      </c>
      <c r="X124" s="8" t="str">
        <f t="shared" si="136"/>
        <v/>
      </c>
      <c r="Y124" s="8" t="str">
        <f t="shared" si="137"/>
        <v/>
      </c>
      <c r="Z124" s="8" t="str">
        <f t="shared" si="138"/>
        <v/>
      </c>
      <c r="AA124" s="8" t="str">
        <f t="shared" si="139"/>
        <v/>
      </c>
      <c r="AB124" s="8" t="str">
        <f t="shared" si="140"/>
        <v/>
      </c>
      <c r="AC124" s="8" t="str">
        <f t="shared" si="141"/>
        <v/>
      </c>
      <c r="AD124" s="8" t="str">
        <f t="shared" si="142"/>
        <v/>
      </c>
      <c r="AE124" s="13">
        <f t="shared" si="143"/>
        <v>0.40799999999999997</v>
      </c>
      <c r="AF124" s="9" t="str">
        <f t="shared" si="144"/>
        <v/>
      </c>
    </row>
    <row r="125" spans="1:32" s="8" customFormat="1">
      <c r="A125" s="8" t="s">
        <v>230</v>
      </c>
      <c r="B125" s="8" t="s">
        <v>119</v>
      </c>
      <c r="C125" s="8">
        <v>0.186</v>
      </c>
      <c r="D125" s="8">
        <v>6.7000000000000004E-2</v>
      </c>
      <c r="E125" s="8">
        <v>-5.1999999999999998E-2</v>
      </c>
      <c r="F125" s="8">
        <v>-2.3E-2</v>
      </c>
      <c r="G125" s="8">
        <v>7.3999999999999996E-2</v>
      </c>
      <c r="H125" s="8">
        <v>0.16400000000000001</v>
      </c>
      <c r="I125" s="8">
        <v>7.8E-2</v>
      </c>
      <c r="J125" s="8">
        <v>0.36099999999999999</v>
      </c>
      <c r="K125" s="8">
        <v>-2.7E-2</v>
      </c>
      <c r="M125" s="8">
        <f t="shared" si="125"/>
        <v>0.186</v>
      </c>
      <c r="N125" s="8">
        <f t="shared" si="126"/>
        <v>6.7000000000000004E-2</v>
      </c>
      <c r="O125" s="8">
        <f t="shared" si="127"/>
        <v>5.1999999999999998E-2</v>
      </c>
      <c r="P125" s="8">
        <f t="shared" si="128"/>
        <v>2.3E-2</v>
      </c>
      <c r="Q125" s="8">
        <f t="shared" si="129"/>
        <v>7.3999999999999996E-2</v>
      </c>
      <c r="R125" s="8">
        <f t="shared" si="130"/>
        <v>0.16400000000000001</v>
      </c>
      <c r="S125" s="8">
        <f t="shared" si="131"/>
        <v>7.8E-2</v>
      </c>
      <c r="T125" s="8">
        <f t="shared" si="132"/>
        <v>0.36099999999999999</v>
      </c>
      <c r="U125" s="8">
        <f t="shared" si="133"/>
        <v>2.7E-2</v>
      </c>
      <c r="V125" s="8" t="str">
        <f t="shared" si="134"/>
        <v>openness - personality set d: I get so involved with things that I forget the time.</v>
      </c>
      <c r="W125" s="8" t="str">
        <f t="shared" si="135"/>
        <v>OPEN67</v>
      </c>
      <c r="X125" s="8" t="str">
        <f t="shared" si="136"/>
        <v/>
      </c>
      <c r="Y125" s="8" t="str">
        <f t="shared" si="137"/>
        <v/>
      </c>
      <c r="Z125" s="8" t="str">
        <f t="shared" si="138"/>
        <v/>
      </c>
      <c r="AA125" s="8" t="str">
        <f t="shared" si="139"/>
        <v/>
      </c>
      <c r="AB125" s="8" t="str">
        <f t="shared" si="140"/>
        <v/>
      </c>
      <c r="AC125" s="8" t="str">
        <f t="shared" si="141"/>
        <v/>
      </c>
      <c r="AD125" s="8" t="str">
        <f t="shared" si="142"/>
        <v/>
      </c>
      <c r="AE125" s="13">
        <f t="shared" si="143"/>
        <v>0.36099999999999999</v>
      </c>
      <c r="AF125" s="9" t="str">
        <f t="shared" si="144"/>
        <v/>
      </c>
    </row>
    <row r="126" spans="1:32" s="8" customFormat="1">
      <c r="A126" s="8" t="s">
        <v>180</v>
      </c>
      <c r="B126" s="8" t="s">
        <v>69</v>
      </c>
      <c r="C126" s="8">
        <v>0.13200000000000001</v>
      </c>
      <c r="D126" s="8">
        <v>-0.02</v>
      </c>
      <c r="E126" s="8">
        <v>-0.22600000000000001</v>
      </c>
      <c r="F126" s="8">
        <v>7.4999999999999997E-2</v>
      </c>
      <c r="G126" s="8">
        <v>-0.16400000000000001</v>
      </c>
      <c r="H126" s="8">
        <v>0.18099999999999999</v>
      </c>
      <c r="I126" s="8">
        <v>4.0000000000000001E-3</v>
      </c>
      <c r="J126" s="8">
        <v>0.35299999999999998</v>
      </c>
      <c r="K126" s="8">
        <v>4.0000000000000001E-3</v>
      </c>
      <c r="M126" s="8">
        <f t="shared" si="125"/>
        <v>0.13200000000000001</v>
      </c>
      <c r="N126" s="8">
        <f t="shared" si="126"/>
        <v>0.02</v>
      </c>
      <c r="O126" s="8">
        <f t="shared" si="127"/>
        <v>0.22600000000000001</v>
      </c>
      <c r="P126" s="8">
        <f t="shared" si="128"/>
        <v>7.4999999999999997E-2</v>
      </c>
      <c r="Q126" s="8">
        <f t="shared" si="129"/>
        <v>0.16400000000000001</v>
      </c>
      <c r="R126" s="8">
        <f t="shared" si="130"/>
        <v>0.18099999999999999</v>
      </c>
      <c r="S126" s="8">
        <f t="shared" si="131"/>
        <v>4.0000000000000001E-3</v>
      </c>
      <c r="T126" s="8">
        <f t="shared" si="132"/>
        <v>0.35299999999999998</v>
      </c>
      <c r="U126" s="8">
        <f t="shared" si="133"/>
        <v>4.0000000000000001E-3</v>
      </c>
      <c r="V126" s="8" t="str">
        <f t="shared" si="134"/>
        <v>openness - personality set b: I react strongly to criticism.</v>
      </c>
      <c r="W126" s="8" t="str">
        <f t="shared" si="135"/>
        <v>OPEN115</v>
      </c>
      <c r="X126" s="8" t="str">
        <f t="shared" si="136"/>
        <v/>
      </c>
      <c r="Y126" s="8" t="str">
        <f t="shared" si="137"/>
        <v/>
      </c>
      <c r="Z126" s="8" t="str">
        <f t="shared" si="138"/>
        <v/>
      </c>
      <c r="AA126" s="8" t="str">
        <f t="shared" si="139"/>
        <v/>
      </c>
      <c r="AB126" s="8" t="str">
        <f t="shared" si="140"/>
        <v/>
      </c>
      <c r="AC126" s="8" t="str">
        <f t="shared" si="141"/>
        <v/>
      </c>
      <c r="AD126" s="8" t="str">
        <f t="shared" si="142"/>
        <v/>
      </c>
      <c r="AE126" s="13">
        <f t="shared" si="143"/>
        <v>0.35299999999999998</v>
      </c>
      <c r="AF126" s="9" t="str">
        <f t="shared" si="144"/>
        <v/>
      </c>
    </row>
    <row r="127" spans="1:32" s="8" customFormat="1">
      <c r="A127" s="8" t="s">
        <v>155</v>
      </c>
      <c r="B127" s="8" t="s">
        <v>44</v>
      </c>
      <c r="C127" s="8">
        <v>-0.21299999999999999</v>
      </c>
      <c r="D127" s="8">
        <v>1.7999999999999999E-2</v>
      </c>
      <c r="E127" s="8">
        <v>0.33</v>
      </c>
      <c r="F127" s="8">
        <v>8.0000000000000002E-3</v>
      </c>
      <c r="G127" s="8">
        <v>-7.9000000000000001E-2</v>
      </c>
      <c r="H127" s="8">
        <v>1.7000000000000001E-2</v>
      </c>
      <c r="I127" s="8">
        <v>7.9000000000000001E-2</v>
      </c>
      <c r="J127" s="8">
        <v>0.34799999999999998</v>
      </c>
      <c r="K127" s="8">
        <v>-1.4E-2</v>
      </c>
      <c r="M127" s="8">
        <f t="shared" si="125"/>
        <v>0.21299999999999999</v>
      </c>
      <c r="N127" s="8">
        <f t="shared" si="126"/>
        <v>1.7999999999999999E-2</v>
      </c>
      <c r="O127" s="8">
        <f t="shared" si="127"/>
        <v>0.33</v>
      </c>
      <c r="P127" s="8">
        <f t="shared" si="128"/>
        <v>8.0000000000000002E-3</v>
      </c>
      <c r="Q127" s="8">
        <f t="shared" si="129"/>
        <v>7.9000000000000001E-2</v>
      </c>
      <c r="R127" s="8">
        <f t="shared" si="130"/>
        <v>1.7000000000000001E-2</v>
      </c>
      <c r="S127" s="8">
        <f t="shared" si="131"/>
        <v>7.9000000000000001E-2</v>
      </c>
      <c r="T127" s="8">
        <f t="shared" si="132"/>
        <v>0.34799999999999998</v>
      </c>
      <c r="U127" s="8">
        <f t="shared" si="133"/>
        <v>1.4E-2</v>
      </c>
      <c r="V127" s="8" t="str">
        <f t="shared" si="134"/>
        <v>openness - personality set a: I like to follow a regular schedule.</v>
      </c>
      <c r="W127" s="8" t="str">
        <f t="shared" si="135"/>
        <v>OPEN90</v>
      </c>
      <c r="X127" s="8" t="str">
        <f t="shared" si="136"/>
        <v/>
      </c>
      <c r="Y127" s="8" t="str">
        <f t="shared" si="137"/>
        <v/>
      </c>
      <c r="Z127" s="8">
        <f t="shared" si="138"/>
        <v>0.33</v>
      </c>
      <c r="AA127" s="8" t="str">
        <f t="shared" si="139"/>
        <v/>
      </c>
      <c r="AB127" s="8" t="str">
        <f t="shared" si="140"/>
        <v/>
      </c>
      <c r="AC127" s="8" t="str">
        <f t="shared" si="141"/>
        <v/>
      </c>
      <c r="AD127" s="8" t="str">
        <f t="shared" si="142"/>
        <v/>
      </c>
      <c r="AE127" s="13">
        <f t="shared" si="143"/>
        <v>0.34799999999999998</v>
      </c>
      <c r="AF127" s="9" t="str">
        <f t="shared" si="144"/>
        <v/>
      </c>
    </row>
    <row r="128" spans="1:32" s="8" customFormat="1">
      <c r="A128" s="8" t="s">
        <v>164</v>
      </c>
      <c r="B128" s="8" t="s">
        <v>53</v>
      </c>
      <c r="C128" s="8">
        <v>1.2999999999999999E-2</v>
      </c>
      <c r="D128" s="8">
        <v>6.4000000000000001E-2</v>
      </c>
      <c r="E128" s="8">
        <v>5.3999999999999999E-2</v>
      </c>
      <c r="F128" s="8">
        <v>-0.20300000000000001</v>
      </c>
      <c r="G128" s="8">
        <v>-0.12</v>
      </c>
      <c r="H128" s="8">
        <v>-0.25600000000000001</v>
      </c>
      <c r="I128" s="8">
        <v>-0.13500000000000001</v>
      </c>
      <c r="J128" s="8">
        <v>0.34499999999999997</v>
      </c>
      <c r="K128" s="8">
        <v>-0.245</v>
      </c>
      <c r="M128" s="8">
        <f t="shared" si="125"/>
        <v>1.2999999999999999E-2</v>
      </c>
      <c r="N128" s="8">
        <f t="shared" si="126"/>
        <v>6.4000000000000001E-2</v>
      </c>
      <c r="O128" s="8">
        <f t="shared" si="127"/>
        <v>5.3999999999999999E-2</v>
      </c>
      <c r="P128" s="8">
        <f t="shared" si="128"/>
        <v>0.20300000000000001</v>
      </c>
      <c r="Q128" s="8">
        <f t="shared" si="129"/>
        <v>0.12</v>
      </c>
      <c r="R128" s="8">
        <f t="shared" si="130"/>
        <v>0.25600000000000001</v>
      </c>
      <c r="S128" s="8">
        <f t="shared" si="131"/>
        <v>0.13500000000000001</v>
      </c>
      <c r="T128" s="8">
        <f t="shared" si="132"/>
        <v>0.34499999999999997</v>
      </c>
      <c r="U128" s="8">
        <f t="shared" si="133"/>
        <v>0.245</v>
      </c>
      <c r="V128" s="8" t="str">
        <f t="shared" si="134"/>
        <v>openness - personality set b: I avoid philosophical discussions.</v>
      </c>
      <c r="W128" s="8" t="str">
        <f t="shared" si="135"/>
        <v>OPEN22</v>
      </c>
      <c r="X128" s="8" t="str">
        <f t="shared" si="136"/>
        <v/>
      </c>
      <c r="Y128" s="8" t="str">
        <f t="shared" si="137"/>
        <v/>
      </c>
      <c r="Z128" s="8" t="str">
        <f t="shared" si="138"/>
        <v/>
      </c>
      <c r="AA128" s="8" t="str">
        <f t="shared" si="139"/>
        <v/>
      </c>
      <c r="AB128" s="8" t="str">
        <f t="shared" si="140"/>
        <v/>
      </c>
      <c r="AC128" s="8" t="str">
        <f t="shared" si="141"/>
        <v/>
      </c>
      <c r="AD128" s="8" t="str">
        <f t="shared" si="142"/>
        <v/>
      </c>
      <c r="AE128" s="13">
        <f t="shared" si="143"/>
        <v>0.34499999999999997</v>
      </c>
      <c r="AF128" s="9" t="str">
        <f t="shared" si="144"/>
        <v/>
      </c>
    </row>
    <row r="129" spans="1:32" s="8" customFormat="1">
      <c r="A129" s="8" t="s">
        <v>145</v>
      </c>
      <c r="B129" s="8" t="s">
        <v>34</v>
      </c>
      <c r="C129" s="8">
        <v>-0.17799999999999999</v>
      </c>
      <c r="D129" s="8">
        <v>-0.311</v>
      </c>
      <c r="E129" s="8">
        <v>7.3999999999999996E-2</v>
      </c>
      <c r="F129" s="8">
        <v>0.10199999999999999</v>
      </c>
      <c r="G129" s="8">
        <v>3.9E-2</v>
      </c>
      <c r="H129" s="8">
        <v>-1.2999999999999999E-2</v>
      </c>
      <c r="I129" s="8">
        <v>0.106</v>
      </c>
      <c r="J129" s="8">
        <v>0.33800000000000002</v>
      </c>
      <c r="K129" s="8">
        <v>-0.184</v>
      </c>
      <c r="M129" s="8">
        <f t="shared" si="125"/>
        <v>0.17799999999999999</v>
      </c>
      <c r="N129" s="8">
        <f t="shared" si="126"/>
        <v>0.311</v>
      </c>
      <c r="O129" s="8">
        <f t="shared" si="127"/>
        <v>7.3999999999999996E-2</v>
      </c>
      <c r="P129" s="8">
        <f t="shared" si="128"/>
        <v>0.10199999999999999</v>
      </c>
      <c r="Q129" s="8">
        <f t="shared" si="129"/>
        <v>3.9E-2</v>
      </c>
      <c r="R129" s="8">
        <f t="shared" si="130"/>
        <v>1.2999999999999999E-2</v>
      </c>
      <c r="S129" s="8">
        <f t="shared" si="131"/>
        <v>0.106</v>
      </c>
      <c r="T129" s="8">
        <f t="shared" si="132"/>
        <v>0.33800000000000002</v>
      </c>
      <c r="U129" s="8">
        <f t="shared" si="133"/>
        <v>0.184</v>
      </c>
      <c r="V129" s="8" t="str">
        <f t="shared" si="134"/>
        <v>openness - personality set a: I would never go hang gliding or bungee jumping.</v>
      </c>
      <c r="W129" s="8" t="str">
        <f t="shared" si="135"/>
        <v>OPEN11</v>
      </c>
      <c r="X129" s="8" t="str">
        <f t="shared" si="136"/>
        <v/>
      </c>
      <c r="Y129" s="8">
        <f t="shared" si="137"/>
        <v>0.311</v>
      </c>
      <c r="Z129" s="8" t="str">
        <f t="shared" si="138"/>
        <v/>
      </c>
      <c r="AA129" s="8" t="str">
        <f t="shared" si="139"/>
        <v/>
      </c>
      <c r="AB129" s="8" t="str">
        <f t="shared" si="140"/>
        <v/>
      </c>
      <c r="AC129" s="8" t="str">
        <f t="shared" si="141"/>
        <v/>
      </c>
      <c r="AD129" s="8" t="str">
        <f t="shared" si="142"/>
        <v/>
      </c>
      <c r="AE129" s="13">
        <f t="shared" si="143"/>
        <v>0.33800000000000002</v>
      </c>
      <c r="AF129" s="9" t="str">
        <f t="shared" si="144"/>
        <v/>
      </c>
    </row>
    <row r="130" spans="1:32" s="8" customFormat="1">
      <c r="A130" s="8" t="s">
        <v>194</v>
      </c>
      <c r="B130" s="8" t="s">
        <v>83</v>
      </c>
      <c r="C130" s="8">
        <v>-3.5999999999999997E-2</v>
      </c>
      <c r="D130" s="8">
        <v>-6.5000000000000002E-2</v>
      </c>
      <c r="E130" s="8">
        <v>5.0000000000000001E-3</v>
      </c>
      <c r="F130" s="8">
        <v>-0.23</v>
      </c>
      <c r="G130" s="8">
        <v>6.0999999999999999E-2</v>
      </c>
      <c r="H130" s="8">
        <v>-0.23100000000000001</v>
      </c>
      <c r="I130" s="8">
        <v>-0.22800000000000001</v>
      </c>
      <c r="J130" s="8">
        <v>0.249</v>
      </c>
      <c r="K130" s="8">
        <v>0.104</v>
      </c>
      <c r="M130" s="8">
        <f t="shared" si="125"/>
        <v>3.5999999999999997E-2</v>
      </c>
      <c r="N130" s="8">
        <f t="shared" si="126"/>
        <v>6.5000000000000002E-2</v>
      </c>
      <c r="O130" s="8">
        <f t="shared" si="127"/>
        <v>5.0000000000000001E-3</v>
      </c>
      <c r="P130" s="8">
        <f t="shared" si="128"/>
        <v>0.23</v>
      </c>
      <c r="Q130" s="8">
        <f t="shared" si="129"/>
        <v>6.0999999999999999E-2</v>
      </c>
      <c r="R130" s="8">
        <f t="shared" si="130"/>
        <v>0.23100000000000001</v>
      </c>
      <c r="S130" s="8">
        <f t="shared" si="131"/>
        <v>0.22800000000000001</v>
      </c>
      <c r="T130" s="8">
        <f t="shared" si="132"/>
        <v>0.249</v>
      </c>
      <c r="U130" s="8">
        <f t="shared" si="133"/>
        <v>0.104</v>
      </c>
      <c r="V130" s="8" t="str">
        <f t="shared" si="134"/>
        <v>openness - personality set c: I rarely look for a deeper meaning in things.</v>
      </c>
      <c r="W130" s="8" t="str">
        <f t="shared" si="135"/>
        <v>OPEN113</v>
      </c>
      <c r="X130" s="8" t="str">
        <f t="shared" si="136"/>
        <v/>
      </c>
      <c r="Y130" s="8" t="str">
        <f t="shared" si="137"/>
        <v/>
      </c>
      <c r="Z130" s="8" t="str">
        <f t="shared" si="138"/>
        <v/>
      </c>
      <c r="AA130" s="8" t="str">
        <f t="shared" si="139"/>
        <v/>
      </c>
      <c r="AB130" s="8" t="str">
        <f t="shared" si="140"/>
        <v/>
      </c>
      <c r="AC130" s="8" t="str">
        <f t="shared" si="141"/>
        <v/>
      </c>
      <c r="AD130" s="8" t="str">
        <f t="shared" si="142"/>
        <v/>
      </c>
      <c r="AE130" s="13" t="str">
        <f t="shared" si="143"/>
        <v/>
      </c>
      <c r="AF130" s="9" t="str">
        <f t="shared" si="144"/>
        <v/>
      </c>
    </row>
    <row r="134" spans="1:32">
      <c r="A134" t="s">
        <v>246</v>
      </c>
    </row>
    <row r="135" spans="1:32" s="8" customFormat="1">
      <c r="A135" s="8" t="s">
        <v>239</v>
      </c>
      <c r="B135" s="8" t="s">
        <v>128</v>
      </c>
      <c r="C135" s="8">
        <v>3.4000000000000002E-2</v>
      </c>
      <c r="D135" s="8">
        <v>-1E-3</v>
      </c>
      <c r="E135" s="8">
        <v>0.15</v>
      </c>
      <c r="F135" s="8">
        <v>-5.6000000000000001E-2</v>
      </c>
      <c r="G135" s="8">
        <v>-1.9E-2</v>
      </c>
      <c r="H135" s="8">
        <v>0.19900000000000001</v>
      </c>
      <c r="I135" s="8">
        <v>0.06</v>
      </c>
      <c r="J135" s="8">
        <v>-1.4E-2</v>
      </c>
      <c r="K135" s="8">
        <v>0.63</v>
      </c>
      <c r="M135" s="8">
        <f t="shared" ref="M135:M145" si="145">ABS(C135)</f>
        <v>3.4000000000000002E-2</v>
      </c>
      <c r="N135" s="8">
        <f t="shared" ref="N135:N145" si="146">ABS(D135)</f>
        <v>1E-3</v>
      </c>
      <c r="O135" s="8">
        <f t="shared" ref="O135:O145" si="147">ABS(E135)</f>
        <v>0.15</v>
      </c>
      <c r="P135" s="8">
        <f t="shared" ref="P135:P145" si="148">ABS(F135)</f>
        <v>5.6000000000000001E-2</v>
      </c>
      <c r="Q135" s="8">
        <f t="shared" ref="Q135:Q145" si="149">ABS(G135)</f>
        <v>1.9E-2</v>
      </c>
      <c r="R135" s="8">
        <f t="shared" ref="R135:R145" si="150">ABS(H135)</f>
        <v>0.19900000000000001</v>
      </c>
      <c r="S135" s="8">
        <f t="shared" ref="S135:S145" si="151">ABS(I135)</f>
        <v>0.06</v>
      </c>
      <c r="T135" s="8">
        <f t="shared" ref="T135:T145" si="152">ABS(J135)</f>
        <v>1.4E-2</v>
      </c>
      <c r="U135" s="8">
        <f t="shared" ref="U135:U145" si="153">ABS(K135)</f>
        <v>0.63</v>
      </c>
      <c r="V135" s="8" t="str">
        <f t="shared" ref="V135:V145" si="154">A135</f>
        <v>openness - personality set d: I like to solve complex problems.</v>
      </c>
      <c r="W135" s="8" t="str">
        <f t="shared" ref="W135:W145" si="155">B135</f>
        <v>OPEN92</v>
      </c>
      <c r="X135" s="8" t="str">
        <f t="shared" ref="X135:X145" si="156">IF(ABS(M135)&lt;0.3,"",M135)</f>
        <v/>
      </c>
      <c r="Y135" s="8" t="str">
        <f t="shared" ref="Y135:Y145" si="157">IF(ABS(N135)&lt;0.3,"",N135)</f>
        <v/>
      </c>
      <c r="Z135" s="8" t="str">
        <f t="shared" ref="Z135:Z145" si="158">IF(ABS(O135)&lt;0.3,"",O135)</f>
        <v/>
      </c>
      <c r="AA135" s="8" t="str">
        <f t="shared" ref="AA135:AA145" si="159">IF(ABS(P135)&lt;0.3,"",P135)</f>
        <v/>
      </c>
      <c r="AB135" s="8" t="str">
        <f t="shared" ref="AB135:AB145" si="160">IF(ABS(Q135)&lt;0.3,"",Q135)</f>
        <v/>
      </c>
      <c r="AC135" s="8" t="str">
        <f t="shared" ref="AC135:AC145" si="161">IF(ABS(R135)&lt;0.3,"",R135)</f>
        <v/>
      </c>
      <c r="AD135" s="8" t="str">
        <f t="shared" ref="AD135:AD145" si="162">IF(ABS(S135)&lt;0.3,"",S135)</f>
        <v/>
      </c>
      <c r="AE135" s="13" t="str">
        <f t="shared" ref="AE135:AE145" si="163">IF(ABS(T135)&lt;0.3,"",T135)</f>
        <v/>
      </c>
      <c r="AF135" s="9">
        <f t="shared" ref="AF135:AF145" si="164">IF(ABS(U135)&lt;0.3,"",U135)</f>
        <v>0.63</v>
      </c>
    </row>
    <row r="136" spans="1:32" s="8" customFormat="1">
      <c r="A136" s="8" t="s">
        <v>170</v>
      </c>
      <c r="B136" s="8" t="s">
        <v>59</v>
      </c>
      <c r="C136" s="8">
        <v>-0.11</v>
      </c>
      <c r="D136" s="8">
        <v>7.4999999999999997E-2</v>
      </c>
      <c r="E136" s="8">
        <v>0.34899999999999998</v>
      </c>
      <c r="F136" s="8">
        <v>0.106</v>
      </c>
      <c r="G136" s="8">
        <v>-1.6E-2</v>
      </c>
      <c r="H136" s="8">
        <v>-3.0000000000000001E-3</v>
      </c>
      <c r="I136" s="8">
        <v>-0.16700000000000001</v>
      </c>
      <c r="J136" s="8">
        <v>1E-3</v>
      </c>
      <c r="K136" s="8">
        <v>0.55100000000000005</v>
      </c>
      <c r="M136" s="8">
        <f t="shared" si="145"/>
        <v>0.11</v>
      </c>
      <c r="N136" s="8">
        <f t="shared" si="146"/>
        <v>7.4999999999999997E-2</v>
      </c>
      <c r="O136" s="8">
        <f t="shared" si="147"/>
        <v>0.34899999999999998</v>
      </c>
      <c r="P136" s="8">
        <f t="shared" si="148"/>
        <v>0.106</v>
      </c>
      <c r="Q136" s="8">
        <f t="shared" si="149"/>
        <v>1.6E-2</v>
      </c>
      <c r="R136" s="8">
        <f t="shared" si="150"/>
        <v>3.0000000000000001E-3</v>
      </c>
      <c r="S136" s="8">
        <f t="shared" si="151"/>
        <v>0.16700000000000001</v>
      </c>
      <c r="T136" s="8">
        <f t="shared" si="152"/>
        <v>1E-3</v>
      </c>
      <c r="U136" s="8">
        <f t="shared" si="153"/>
        <v>0.55100000000000005</v>
      </c>
      <c r="V136" s="8" t="str">
        <f t="shared" si="154"/>
        <v>openness - personality set b: I need things explained only once.</v>
      </c>
      <c r="W136" s="8" t="str">
        <f t="shared" si="155"/>
        <v>OPEN106</v>
      </c>
      <c r="X136" s="8" t="str">
        <f t="shared" si="156"/>
        <v/>
      </c>
      <c r="Y136" s="8" t="str">
        <f t="shared" si="157"/>
        <v/>
      </c>
      <c r="Z136" s="8">
        <f t="shared" si="158"/>
        <v>0.34899999999999998</v>
      </c>
      <c r="AA136" s="8" t="str">
        <f t="shared" si="159"/>
        <v/>
      </c>
      <c r="AB136" s="8" t="str">
        <f t="shared" si="160"/>
        <v/>
      </c>
      <c r="AC136" s="8" t="str">
        <f t="shared" si="161"/>
        <v/>
      </c>
      <c r="AD136" s="8" t="str">
        <f t="shared" si="162"/>
        <v/>
      </c>
      <c r="AE136" s="13" t="str">
        <f t="shared" si="163"/>
        <v/>
      </c>
      <c r="AF136" s="9">
        <f t="shared" si="164"/>
        <v>0.55100000000000005</v>
      </c>
    </row>
    <row r="138" spans="1:32" s="11" customFormat="1">
      <c r="A138" s="14" t="s">
        <v>224</v>
      </c>
      <c r="B138" s="11" t="s">
        <v>113</v>
      </c>
      <c r="C138" s="11">
        <v>0.245</v>
      </c>
      <c r="D138" s="11">
        <v>-7.3999999999999996E-2</v>
      </c>
      <c r="E138" s="11">
        <v>0.27100000000000002</v>
      </c>
      <c r="F138" s="11">
        <v>7.1999999999999995E-2</v>
      </c>
      <c r="G138" s="11">
        <v>3.4000000000000002E-2</v>
      </c>
      <c r="H138" s="11">
        <v>0.19600000000000001</v>
      </c>
      <c r="I138" s="11">
        <v>2.3E-2</v>
      </c>
      <c r="J138" s="11">
        <v>4.2999999999999997E-2</v>
      </c>
      <c r="K138" s="11">
        <v>-0.46200000000000002</v>
      </c>
      <c r="M138" s="11">
        <f t="shared" si="145"/>
        <v>0.245</v>
      </c>
      <c r="N138" s="11">
        <f t="shared" si="146"/>
        <v>7.3999999999999996E-2</v>
      </c>
      <c r="O138" s="11">
        <f t="shared" si="147"/>
        <v>0.27100000000000002</v>
      </c>
      <c r="P138" s="11">
        <f t="shared" si="148"/>
        <v>7.1999999999999995E-2</v>
      </c>
      <c r="Q138" s="11">
        <f t="shared" si="149"/>
        <v>3.4000000000000002E-2</v>
      </c>
      <c r="R138" s="11">
        <f t="shared" si="150"/>
        <v>0.19600000000000001</v>
      </c>
      <c r="S138" s="11">
        <f t="shared" si="151"/>
        <v>2.3E-2</v>
      </c>
      <c r="T138" s="11">
        <f t="shared" si="152"/>
        <v>4.2999999999999997E-2</v>
      </c>
      <c r="U138" s="11">
        <f t="shared" si="153"/>
        <v>0.46200000000000002</v>
      </c>
      <c r="V138" s="11" t="str">
        <f t="shared" si="154"/>
        <v>openness - personality set d: I am open about my feelings.</v>
      </c>
      <c r="W138" s="11" t="str">
        <f t="shared" si="155"/>
        <v>OPEN901</v>
      </c>
      <c r="X138" s="11" t="str">
        <f t="shared" si="156"/>
        <v/>
      </c>
      <c r="Y138" s="11" t="str">
        <f t="shared" si="157"/>
        <v/>
      </c>
      <c r="Z138" s="11" t="str">
        <f t="shared" si="158"/>
        <v/>
      </c>
      <c r="AA138" s="11" t="str">
        <f t="shared" si="159"/>
        <v/>
      </c>
      <c r="AB138" s="11" t="str">
        <f t="shared" si="160"/>
        <v/>
      </c>
      <c r="AC138" s="11" t="str">
        <f t="shared" si="161"/>
        <v/>
      </c>
      <c r="AD138" s="11" t="str">
        <f t="shared" si="162"/>
        <v/>
      </c>
      <c r="AE138" s="13" t="str">
        <f t="shared" si="163"/>
        <v/>
      </c>
      <c r="AF138" s="12">
        <f t="shared" si="164"/>
        <v>0.46200000000000002</v>
      </c>
    </row>
    <row r="139" spans="1:32" s="8" customFormat="1">
      <c r="A139" s="8" t="s">
        <v>197</v>
      </c>
      <c r="B139" s="8" t="s">
        <v>86</v>
      </c>
      <c r="C139" s="8">
        <v>-3.6999999999999998E-2</v>
      </c>
      <c r="D139" s="8">
        <v>-4.0000000000000001E-3</v>
      </c>
      <c r="E139" s="8">
        <v>-7.0000000000000001E-3</v>
      </c>
      <c r="F139" s="8">
        <v>0.18099999999999999</v>
      </c>
      <c r="G139" s="8">
        <v>4.5999999999999999E-2</v>
      </c>
      <c r="H139" s="8">
        <v>0.249</v>
      </c>
      <c r="I139" s="8">
        <v>0.14199999999999999</v>
      </c>
      <c r="J139" s="8">
        <v>-9.0999999999999998E-2</v>
      </c>
      <c r="K139" s="8">
        <v>0.45400000000000001</v>
      </c>
      <c r="M139" s="8">
        <f t="shared" si="145"/>
        <v>3.6999999999999998E-2</v>
      </c>
      <c r="N139" s="8">
        <f t="shared" si="146"/>
        <v>4.0000000000000001E-3</v>
      </c>
      <c r="O139" s="8">
        <f t="shared" si="147"/>
        <v>7.0000000000000001E-3</v>
      </c>
      <c r="P139" s="8">
        <f t="shared" si="148"/>
        <v>0.18099999999999999</v>
      </c>
      <c r="Q139" s="8">
        <f t="shared" si="149"/>
        <v>4.5999999999999999E-2</v>
      </c>
      <c r="R139" s="8">
        <f t="shared" si="150"/>
        <v>0.249</v>
      </c>
      <c r="S139" s="8">
        <f t="shared" si="151"/>
        <v>0.14199999999999999</v>
      </c>
      <c r="T139" s="8">
        <f t="shared" si="152"/>
        <v>9.0999999999999998E-2</v>
      </c>
      <c r="U139" s="8">
        <f t="shared" si="153"/>
        <v>0.45400000000000001</v>
      </c>
      <c r="V139" s="8" t="str">
        <f t="shared" si="154"/>
        <v>openness - personality set c: I enjoy intellectual games.</v>
      </c>
      <c r="W139" s="8" t="str">
        <f t="shared" si="155"/>
        <v>OPEN50</v>
      </c>
      <c r="X139" s="8" t="str">
        <f t="shared" si="156"/>
        <v/>
      </c>
      <c r="Y139" s="8" t="str">
        <f t="shared" si="157"/>
        <v/>
      </c>
      <c r="Z139" s="8" t="str">
        <f t="shared" si="158"/>
        <v/>
      </c>
      <c r="AA139" s="8" t="str">
        <f t="shared" si="159"/>
        <v/>
      </c>
      <c r="AB139" s="8" t="str">
        <f t="shared" si="160"/>
        <v/>
      </c>
      <c r="AC139" s="8" t="str">
        <f t="shared" si="161"/>
        <v/>
      </c>
      <c r="AD139" s="8" t="str">
        <f t="shared" si="162"/>
        <v/>
      </c>
      <c r="AE139" s="13" t="str">
        <f t="shared" si="163"/>
        <v/>
      </c>
      <c r="AF139" s="9">
        <f t="shared" si="164"/>
        <v>0.45400000000000001</v>
      </c>
    </row>
    <row r="140" spans="1:32" s="8" customFormat="1">
      <c r="A140" s="8" t="s">
        <v>168</v>
      </c>
      <c r="B140" s="8" t="s">
        <v>57</v>
      </c>
      <c r="C140" s="8">
        <v>0.121</v>
      </c>
      <c r="D140" s="8">
        <v>0.1</v>
      </c>
      <c r="E140" s="8">
        <v>3.2000000000000001E-2</v>
      </c>
      <c r="F140" s="8">
        <v>2.1000000000000001E-2</v>
      </c>
      <c r="G140" s="8">
        <v>-0.106</v>
      </c>
      <c r="H140" s="8">
        <v>0.28199999999999997</v>
      </c>
      <c r="I140" s="8">
        <v>2E-3</v>
      </c>
      <c r="J140" s="8">
        <v>2.8000000000000001E-2</v>
      </c>
      <c r="K140" s="8">
        <v>0.433</v>
      </c>
      <c r="M140" s="8">
        <f t="shared" si="145"/>
        <v>0.121</v>
      </c>
      <c r="N140" s="8">
        <f t="shared" si="146"/>
        <v>0.1</v>
      </c>
      <c r="O140" s="8">
        <f t="shared" si="147"/>
        <v>3.2000000000000001E-2</v>
      </c>
      <c r="P140" s="8">
        <f t="shared" si="148"/>
        <v>2.1000000000000001E-2</v>
      </c>
      <c r="Q140" s="8">
        <f t="shared" si="149"/>
        <v>0.106</v>
      </c>
      <c r="R140" s="8">
        <f t="shared" si="150"/>
        <v>0.28199999999999997</v>
      </c>
      <c r="S140" s="8">
        <f t="shared" si="151"/>
        <v>2E-3</v>
      </c>
      <c r="T140" s="8">
        <f t="shared" si="152"/>
        <v>2.8000000000000001E-2</v>
      </c>
      <c r="U140" s="8">
        <f t="shared" si="153"/>
        <v>0.433</v>
      </c>
      <c r="V140" s="8" t="str">
        <f t="shared" si="154"/>
        <v>openness - personality set b: I enjoy games of strategy.</v>
      </c>
      <c r="W140" s="8" t="str">
        <f t="shared" si="155"/>
        <v>OPEN49</v>
      </c>
      <c r="X140" s="8" t="str">
        <f t="shared" si="156"/>
        <v/>
      </c>
      <c r="Y140" s="8" t="str">
        <f t="shared" si="157"/>
        <v/>
      </c>
      <c r="Z140" s="8" t="str">
        <f t="shared" si="158"/>
        <v/>
      </c>
      <c r="AA140" s="8" t="str">
        <f t="shared" si="159"/>
        <v/>
      </c>
      <c r="AB140" s="8" t="str">
        <f t="shared" si="160"/>
        <v/>
      </c>
      <c r="AC140" s="8" t="str">
        <f t="shared" si="161"/>
        <v/>
      </c>
      <c r="AD140" s="8" t="str">
        <f t="shared" si="162"/>
        <v/>
      </c>
      <c r="AE140" s="13" t="str">
        <f t="shared" si="163"/>
        <v/>
      </c>
      <c r="AF140" s="9">
        <f t="shared" si="164"/>
        <v>0.433</v>
      </c>
    </row>
    <row r="141" spans="1:32" s="11" customFormat="1">
      <c r="A141" s="14" t="s">
        <v>236</v>
      </c>
      <c r="B141" s="11" t="s">
        <v>125</v>
      </c>
      <c r="C141" s="11">
        <v>0.114</v>
      </c>
      <c r="D141" s="11">
        <v>-1.6E-2</v>
      </c>
      <c r="E141" s="11">
        <v>-0.108</v>
      </c>
      <c r="F141" s="11">
        <v>-1.7999999999999999E-2</v>
      </c>
      <c r="G141" s="11">
        <v>6.2E-2</v>
      </c>
      <c r="H141" s="11">
        <v>-0.125</v>
      </c>
      <c r="I141" s="11">
        <v>-0.32200000000000001</v>
      </c>
      <c r="J141" s="11">
        <v>0.107</v>
      </c>
      <c r="K141" s="11">
        <v>0.372</v>
      </c>
      <c r="M141" s="11">
        <f t="shared" si="145"/>
        <v>0.114</v>
      </c>
      <c r="N141" s="11">
        <f t="shared" si="146"/>
        <v>1.6E-2</v>
      </c>
      <c r="O141" s="11">
        <f t="shared" si="147"/>
        <v>0.108</v>
      </c>
      <c r="P141" s="11">
        <f t="shared" si="148"/>
        <v>1.7999999999999999E-2</v>
      </c>
      <c r="Q141" s="11">
        <f t="shared" si="149"/>
        <v>6.2E-2</v>
      </c>
      <c r="R141" s="11">
        <f t="shared" si="150"/>
        <v>0.125</v>
      </c>
      <c r="S141" s="11">
        <f t="shared" si="151"/>
        <v>0.32200000000000001</v>
      </c>
      <c r="T141" s="11">
        <f t="shared" si="152"/>
        <v>0.107</v>
      </c>
      <c r="U141" s="11">
        <f t="shared" si="153"/>
        <v>0.372</v>
      </c>
      <c r="V141" s="11" t="str">
        <f t="shared" si="154"/>
        <v>openness - personality set d: I rarely notice my emotional reactions.</v>
      </c>
      <c r="W141" s="11" t="str">
        <f t="shared" si="155"/>
        <v>OPEN114</v>
      </c>
      <c r="X141" s="11" t="str">
        <f t="shared" si="156"/>
        <v/>
      </c>
      <c r="Y141" s="11" t="str">
        <f t="shared" si="157"/>
        <v/>
      </c>
      <c r="Z141" s="11" t="str">
        <f t="shared" si="158"/>
        <v/>
      </c>
      <c r="AA141" s="11" t="str">
        <f t="shared" si="159"/>
        <v/>
      </c>
      <c r="AB141" s="11" t="str">
        <f t="shared" si="160"/>
        <v/>
      </c>
      <c r="AC141" s="11" t="str">
        <f t="shared" si="161"/>
        <v/>
      </c>
      <c r="AD141" s="11">
        <f t="shared" si="162"/>
        <v>0.32200000000000001</v>
      </c>
      <c r="AE141" s="13" t="str">
        <f t="shared" si="163"/>
        <v/>
      </c>
      <c r="AF141" s="12">
        <f t="shared" si="164"/>
        <v>0.372</v>
      </c>
    </row>
    <row r="142" spans="1:32" s="8" customFormat="1">
      <c r="A142" s="8" t="s">
        <v>150</v>
      </c>
      <c r="B142" s="8" t="s">
        <v>39</v>
      </c>
      <c r="C142" s="8">
        <v>2E-3</v>
      </c>
      <c r="D142" s="8">
        <v>-6.3E-2</v>
      </c>
      <c r="E142" s="8">
        <v>4.0000000000000001E-3</v>
      </c>
      <c r="F142" s="8">
        <v>-3.9E-2</v>
      </c>
      <c r="G142" s="8">
        <v>0.23699999999999999</v>
      </c>
      <c r="H142" s="8">
        <v>6.2E-2</v>
      </c>
      <c r="I142" s="8">
        <v>1.4E-2</v>
      </c>
      <c r="J142" s="8">
        <v>-6.7000000000000004E-2</v>
      </c>
      <c r="K142" s="8">
        <v>0.36599999999999999</v>
      </c>
      <c r="M142" s="8">
        <f t="shared" si="145"/>
        <v>2E-3</v>
      </c>
      <c r="N142" s="8">
        <f t="shared" si="146"/>
        <v>6.3E-2</v>
      </c>
      <c r="O142" s="8">
        <f t="shared" si="147"/>
        <v>4.0000000000000001E-3</v>
      </c>
      <c r="P142" s="8">
        <f t="shared" si="148"/>
        <v>3.9E-2</v>
      </c>
      <c r="Q142" s="8">
        <f t="shared" si="149"/>
        <v>0.23699999999999999</v>
      </c>
      <c r="R142" s="8">
        <f t="shared" si="150"/>
        <v>6.2E-2</v>
      </c>
      <c r="S142" s="8">
        <f t="shared" si="151"/>
        <v>1.4E-2</v>
      </c>
      <c r="T142" s="8">
        <f t="shared" si="152"/>
        <v>6.7000000000000004E-2</v>
      </c>
      <c r="U142" s="8">
        <f t="shared" si="153"/>
        <v>0.36599999999999999</v>
      </c>
      <c r="V142" s="8" t="str">
        <f t="shared" si="154"/>
        <v>openness - personality set a: I am interested in science.</v>
      </c>
      <c r="W142" s="8" t="str">
        <f t="shared" si="155"/>
        <v>OPEN9</v>
      </c>
      <c r="X142" s="8" t="str">
        <f t="shared" si="156"/>
        <v/>
      </c>
      <c r="Y142" s="8" t="str">
        <f t="shared" si="157"/>
        <v/>
      </c>
      <c r="Z142" s="8" t="str">
        <f t="shared" si="158"/>
        <v/>
      </c>
      <c r="AA142" s="8" t="str">
        <f t="shared" si="159"/>
        <v/>
      </c>
      <c r="AB142" s="8" t="str">
        <f t="shared" si="160"/>
        <v/>
      </c>
      <c r="AC142" s="8" t="str">
        <f t="shared" si="161"/>
        <v/>
      </c>
      <c r="AD142" s="8" t="str">
        <f t="shared" si="162"/>
        <v/>
      </c>
      <c r="AE142" s="13" t="str">
        <f t="shared" si="163"/>
        <v/>
      </c>
      <c r="AF142" s="9">
        <f t="shared" si="164"/>
        <v>0.36599999999999999</v>
      </c>
    </row>
    <row r="143" spans="1:32" s="11" customFormat="1">
      <c r="A143" s="14" t="s">
        <v>221</v>
      </c>
      <c r="B143" s="11" t="s">
        <v>110</v>
      </c>
      <c r="C143" s="11">
        <v>4.5999999999999999E-2</v>
      </c>
      <c r="D143" s="11">
        <v>-8.5999999999999993E-2</v>
      </c>
      <c r="E143" s="11">
        <v>-0.14299999999999999</v>
      </c>
      <c r="F143" s="11">
        <v>-1.2E-2</v>
      </c>
      <c r="G143" s="11">
        <v>-3.1E-2</v>
      </c>
      <c r="H143" s="11">
        <v>-4.1000000000000002E-2</v>
      </c>
      <c r="I143" s="11">
        <v>-0.26100000000000001</v>
      </c>
      <c r="J143" s="11">
        <v>3.1E-2</v>
      </c>
      <c r="K143" s="11">
        <v>0.34899999999999998</v>
      </c>
      <c r="M143" s="11">
        <f t="shared" si="145"/>
        <v>4.5999999999999999E-2</v>
      </c>
      <c r="N143" s="11">
        <f t="shared" si="146"/>
        <v>8.5999999999999993E-2</v>
      </c>
      <c r="O143" s="11">
        <f t="shared" si="147"/>
        <v>0.14299999999999999</v>
      </c>
      <c r="P143" s="11">
        <f t="shared" si="148"/>
        <v>1.2E-2</v>
      </c>
      <c r="Q143" s="11">
        <f t="shared" si="149"/>
        <v>3.1E-2</v>
      </c>
      <c r="R143" s="11">
        <f t="shared" si="150"/>
        <v>4.1000000000000002E-2</v>
      </c>
      <c r="S143" s="11">
        <f t="shared" si="151"/>
        <v>0.26100000000000001</v>
      </c>
      <c r="T143" s="11">
        <f t="shared" si="152"/>
        <v>3.1E-2</v>
      </c>
      <c r="U143" s="11">
        <f t="shared" si="153"/>
        <v>0.34899999999999998</v>
      </c>
      <c r="V143" s="11" t="str">
        <f t="shared" si="154"/>
        <v>openness - personality set d: I find it hard to understand why people get emotional.</v>
      </c>
      <c r="W143" s="11" t="str">
        <f t="shared" si="155"/>
        <v>OPEN61</v>
      </c>
      <c r="X143" s="11" t="str">
        <f t="shared" si="156"/>
        <v/>
      </c>
      <c r="Y143" s="11" t="str">
        <f t="shared" si="157"/>
        <v/>
      </c>
      <c r="Z143" s="11" t="str">
        <f t="shared" si="158"/>
        <v/>
      </c>
      <c r="AA143" s="11" t="str">
        <f t="shared" si="159"/>
        <v/>
      </c>
      <c r="AB143" s="11" t="str">
        <f t="shared" si="160"/>
        <v/>
      </c>
      <c r="AC143" s="11" t="str">
        <f t="shared" si="161"/>
        <v/>
      </c>
      <c r="AD143" s="11" t="str">
        <f t="shared" si="162"/>
        <v/>
      </c>
      <c r="AE143" s="13" t="str">
        <f t="shared" si="163"/>
        <v/>
      </c>
      <c r="AF143" s="12">
        <f t="shared" si="164"/>
        <v>0.34899999999999998</v>
      </c>
    </row>
    <row r="144" spans="1:32" s="11" customFormat="1">
      <c r="A144" s="14" t="s">
        <v>169</v>
      </c>
      <c r="B144" s="11" t="s">
        <v>58</v>
      </c>
      <c r="C144" s="11">
        <v>0.28899999999999998</v>
      </c>
      <c r="D144" s="11">
        <v>2.1000000000000001E-2</v>
      </c>
      <c r="E144" s="11">
        <v>0.25600000000000001</v>
      </c>
      <c r="F144" s="11">
        <v>5.5E-2</v>
      </c>
      <c r="G144" s="11">
        <v>-1.9E-2</v>
      </c>
      <c r="H144" s="11">
        <v>0.22500000000000001</v>
      </c>
      <c r="I144" s="11">
        <v>1.4999999999999999E-2</v>
      </c>
      <c r="J144" s="11">
        <v>-8.4000000000000005E-2</v>
      </c>
      <c r="K144" s="11">
        <v>-0.313</v>
      </c>
      <c r="M144" s="11">
        <f t="shared" si="145"/>
        <v>0.28899999999999998</v>
      </c>
      <c r="N144" s="11">
        <f t="shared" si="146"/>
        <v>2.1000000000000001E-2</v>
      </c>
      <c r="O144" s="11">
        <f t="shared" si="147"/>
        <v>0.25600000000000001</v>
      </c>
      <c r="P144" s="11">
        <f t="shared" si="148"/>
        <v>5.5E-2</v>
      </c>
      <c r="Q144" s="11">
        <f t="shared" si="149"/>
        <v>1.9E-2</v>
      </c>
      <c r="R144" s="11">
        <f t="shared" si="150"/>
        <v>0.22500000000000001</v>
      </c>
      <c r="S144" s="11">
        <f t="shared" si="151"/>
        <v>1.4999999999999999E-2</v>
      </c>
      <c r="T144" s="11">
        <f t="shared" si="152"/>
        <v>8.4000000000000005E-2</v>
      </c>
      <c r="U144" s="11">
        <f t="shared" si="153"/>
        <v>0.313</v>
      </c>
      <c r="V144" s="11" t="str">
        <f t="shared" si="154"/>
        <v>openness - personality set b: I am open about myself to others.</v>
      </c>
      <c r="W144" s="11" t="str">
        <f t="shared" si="155"/>
        <v>OPEN12</v>
      </c>
      <c r="X144" s="11" t="str">
        <f t="shared" si="156"/>
        <v/>
      </c>
      <c r="Y144" s="11" t="str">
        <f t="shared" si="157"/>
        <v/>
      </c>
      <c r="Z144" s="11" t="str">
        <f t="shared" si="158"/>
        <v/>
      </c>
      <c r="AA144" s="11" t="str">
        <f t="shared" si="159"/>
        <v/>
      </c>
      <c r="AB144" s="11" t="str">
        <f t="shared" si="160"/>
        <v/>
      </c>
      <c r="AC144" s="11" t="str">
        <f t="shared" si="161"/>
        <v/>
      </c>
      <c r="AD144" s="11" t="str">
        <f t="shared" si="162"/>
        <v/>
      </c>
      <c r="AE144" s="13" t="str">
        <f t="shared" si="163"/>
        <v/>
      </c>
      <c r="AF144" s="12">
        <f t="shared" si="164"/>
        <v>0.313</v>
      </c>
    </row>
    <row r="145" spans="1:32" s="8" customFormat="1">
      <c r="A145" s="8" t="s">
        <v>178</v>
      </c>
      <c r="B145" s="8" t="s">
        <v>67</v>
      </c>
      <c r="C145" s="8">
        <v>0.154</v>
      </c>
      <c r="D145" s="8">
        <v>5.8999999999999997E-2</v>
      </c>
      <c r="E145" s="8">
        <v>0.26100000000000001</v>
      </c>
      <c r="F145" s="8">
        <v>0.192</v>
      </c>
      <c r="G145" s="8">
        <v>-0.191</v>
      </c>
      <c r="H145" s="8">
        <v>0.23100000000000001</v>
      </c>
      <c r="I145" s="8">
        <v>-2.1000000000000001E-2</v>
      </c>
      <c r="J145" s="8">
        <v>6.3E-2</v>
      </c>
      <c r="K145" s="8">
        <v>0.27500000000000002</v>
      </c>
      <c r="M145" s="8">
        <f t="shared" si="145"/>
        <v>0.154</v>
      </c>
      <c r="N145" s="8">
        <f t="shared" si="146"/>
        <v>5.8999999999999997E-2</v>
      </c>
      <c r="O145" s="8">
        <f t="shared" si="147"/>
        <v>0.26100000000000001</v>
      </c>
      <c r="P145" s="8">
        <f t="shared" si="148"/>
        <v>0.192</v>
      </c>
      <c r="Q145" s="8">
        <f t="shared" si="149"/>
        <v>0.191</v>
      </c>
      <c r="R145" s="8">
        <f t="shared" si="150"/>
        <v>0.23100000000000001</v>
      </c>
      <c r="S145" s="8">
        <f t="shared" si="151"/>
        <v>2.1000000000000001E-2</v>
      </c>
      <c r="T145" s="8">
        <f t="shared" si="152"/>
        <v>6.3E-2</v>
      </c>
      <c r="U145" s="8">
        <f t="shared" si="153"/>
        <v>0.27500000000000002</v>
      </c>
      <c r="V145" s="8" t="str">
        <f t="shared" si="154"/>
        <v>openness - personality set b: I know the answers to many questions.</v>
      </c>
      <c r="W145" s="8" t="str">
        <f t="shared" si="155"/>
        <v>OPEN80</v>
      </c>
      <c r="X145" s="8" t="str">
        <f t="shared" si="156"/>
        <v/>
      </c>
      <c r="Y145" s="8" t="str">
        <f t="shared" si="157"/>
        <v/>
      </c>
      <c r="Z145" s="8" t="str">
        <f t="shared" si="158"/>
        <v/>
      </c>
      <c r="AA145" s="8" t="str">
        <f t="shared" si="159"/>
        <v/>
      </c>
      <c r="AB145" s="8" t="str">
        <f t="shared" si="160"/>
        <v/>
      </c>
      <c r="AC145" s="8" t="str">
        <f t="shared" si="161"/>
        <v/>
      </c>
      <c r="AD145" s="8" t="str">
        <f t="shared" si="162"/>
        <v/>
      </c>
      <c r="AE145" s="13" t="str">
        <f t="shared" si="163"/>
        <v/>
      </c>
      <c r="AF145" s="9" t="str">
        <f t="shared" si="164"/>
        <v/>
      </c>
    </row>
    <row r="146" spans="1:32">
      <c r="I146" s="1"/>
    </row>
    <row r="147" spans="1:32">
      <c r="A147" t="s">
        <v>254</v>
      </c>
      <c r="J147" s="1"/>
    </row>
    <row r="148" spans="1:32" s="8" customFormat="1">
      <c r="A148" s="14" t="s">
        <v>211</v>
      </c>
      <c r="B148" s="8" t="s">
        <v>100</v>
      </c>
      <c r="C148" s="8">
        <v>5.8999999999999997E-2</v>
      </c>
      <c r="D148" s="8">
        <v>0.152</v>
      </c>
      <c r="E148" s="8">
        <v>0.33900000000000002</v>
      </c>
      <c r="F148" s="8">
        <v>8.8999999999999996E-2</v>
      </c>
      <c r="G148" s="8">
        <v>-0.21</v>
      </c>
      <c r="H148" s="8">
        <v>-4.8000000000000001E-2</v>
      </c>
      <c r="I148" s="8">
        <v>0.13900000000000001</v>
      </c>
      <c r="J148" s="8">
        <v>8.9999999999999993E-3</v>
      </c>
      <c r="K148" s="8">
        <v>0.49</v>
      </c>
      <c r="M148" s="8">
        <f t="shared" ref="M148:U150" si="165">ABS(C148)</f>
        <v>5.8999999999999997E-2</v>
      </c>
      <c r="N148" s="8">
        <f t="shared" si="165"/>
        <v>0.152</v>
      </c>
      <c r="O148" s="8">
        <f t="shared" si="165"/>
        <v>0.33900000000000002</v>
      </c>
      <c r="P148" s="8">
        <f t="shared" si="165"/>
        <v>8.8999999999999996E-2</v>
      </c>
      <c r="Q148" s="8">
        <f t="shared" si="165"/>
        <v>0.21</v>
      </c>
      <c r="R148" s="8">
        <f t="shared" si="165"/>
        <v>4.8000000000000001E-2</v>
      </c>
      <c r="S148" s="8">
        <f t="shared" si="165"/>
        <v>0.13900000000000001</v>
      </c>
      <c r="T148" s="8">
        <f t="shared" si="165"/>
        <v>8.9999999999999993E-3</v>
      </c>
      <c r="U148" s="8">
        <f t="shared" si="165"/>
        <v>0.49</v>
      </c>
      <c r="V148" s="8" t="str">
        <f t="shared" ref="V148:W150" si="166">A148</f>
        <v>openness - personality set c: I learn quickly.</v>
      </c>
      <c r="W148" s="8" t="str">
        <f t="shared" si="166"/>
        <v>OPEN85</v>
      </c>
      <c r="X148" s="8" t="str">
        <f t="shared" ref="X148:AF150" si="167">IF(ABS(M148)&lt;0.3,"",M148)</f>
        <v/>
      </c>
      <c r="Y148" s="8" t="str">
        <f t="shared" si="167"/>
        <v/>
      </c>
      <c r="Z148" s="8">
        <f t="shared" si="167"/>
        <v>0.33900000000000002</v>
      </c>
      <c r="AA148" s="8" t="str">
        <f t="shared" si="167"/>
        <v/>
      </c>
      <c r="AB148" s="8" t="str">
        <f t="shared" si="167"/>
        <v/>
      </c>
      <c r="AC148" s="8" t="str">
        <f t="shared" si="167"/>
        <v/>
      </c>
      <c r="AD148" s="8" t="str">
        <f t="shared" si="167"/>
        <v/>
      </c>
      <c r="AE148" s="13" t="str">
        <f t="shared" si="167"/>
        <v/>
      </c>
      <c r="AF148" s="9">
        <f t="shared" si="167"/>
        <v>0.49</v>
      </c>
    </row>
    <row r="149" spans="1:32">
      <c r="A149" s="14" t="s">
        <v>172</v>
      </c>
      <c r="B149" t="s">
        <v>61</v>
      </c>
      <c r="C149">
        <v>0.11700000000000001</v>
      </c>
      <c r="D149">
        <v>3.1E-2</v>
      </c>
      <c r="E149">
        <v>0.44400000000000001</v>
      </c>
      <c r="F149">
        <v>0.05</v>
      </c>
      <c r="G149">
        <v>-3.2000000000000001E-2</v>
      </c>
      <c r="H149">
        <v>3.5000000000000003E-2</v>
      </c>
      <c r="I149">
        <v>0.04</v>
      </c>
      <c r="J149">
        <v>-2.7E-2</v>
      </c>
      <c r="K149">
        <v>0.435</v>
      </c>
      <c r="M149">
        <f t="shared" si="165"/>
        <v>0.11700000000000001</v>
      </c>
      <c r="N149">
        <f t="shared" si="165"/>
        <v>3.1E-2</v>
      </c>
      <c r="O149">
        <f t="shared" si="165"/>
        <v>0.44400000000000001</v>
      </c>
      <c r="P149">
        <f t="shared" si="165"/>
        <v>0.05</v>
      </c>
      <c r="Q149">
        <f t="shared" si="165"/>
        <v>3.2000000000000001E-2</v>
      </c>
      <c r="R149">
        <f t="shared" si="165"/>
        <v>3.5000000000000003E-2</v>
      </c>
      <c r="S149">
        <f t="shared" si="165"/>
        <v>0.04</v>
      </c>
      <c r="T149">
        <f t="shared" si="165"/>
        <v>2.7E-2</v>
      </c>
      <c r="U149">
        <f t="shared" si="165"/>
        <v>0.435</v>
      </c>
      <c r="V149" t="str">
        <f t="shared" si="166"/>
        <v>openness - personality set b: I am quick to understand things.</v>
      </c>
      <c r="W149" t="str">
        <f t="shared" si="166"/>
        <v>OPEN111</v>
      </c>
      <c r="X149" t="str">
        <f t="shared" si="167"/>
        <v/>
      </c>
      <c r="Y149" t="str">
        <f t="shared" si="167"/>
        <v/>
      </c>
      <c r="Z149">
        <f t="shared" si="167"/>
        <v>0.44400000000000001</v>
      </c>
      <c r="AA149" t="str">
        <f t="shared" si="167"/>
        <v/>
      </c>
      <c r="AB149" t="str">
        <f t="shared" si="167"/>
        <v/>
      </c>
      <c r="AC149" t="str">
        <f t="shared" si="167"/>
        <v/>
      </c>
      <c r="AD149" t="str">
        <f t="shared" si="167"/>
        <v/>
      </c>
      <c r="AE149" s="13" t="str">
        <f t="shared" si="167"/>
        <v/>
      </c>
      <c r="AF149" s="6">
        <f t="shared" si="167"/>
        <v>0.435</v>
      </c>
    </row>
    <row r="150" spans="1:32">
      <c r="A150" s="14" t="s">
        <v>158</v>
      </c>
      <c r="B150" t="s">
        <v>47</v>
      </c>
      <c r="C150">
        <v>5.0999999999999997E-2</v>
      </c>
      <c r="D150">
        <v>2.9000000000000001E-2</v>
      </c>
      <c r="E150">
        <v>0.47899999999999998</v>
      </c>
      <c r="F150">
        <v>9.6000000000000002E-2</v>
      </c>
      <c r="G150">
        <v>4.7E-2</v>
      </c>
      <c r="H150">
        <v>4.8000000000000001E-2</v>
      </c>
      <c r="I150">
        <v>-1.6E-2</v>
      </c>
      <c r="J150">
        <v>-8.1000000000000003E-2</v>
      </c>
      <c r="K150">
        <v>0.39500000000000002</v>
      </c>
      <c r="M150">
        <f t="shared" si="165"/>
        <v>5.0999999999999997E-2</v>
      </c>
      <c r="N150">
        <f t="shared" si="165"/>
        <v>2.9000000000000001E-2</v>
      </c>
      <c r="O150">
        <f t="shared" si="165"/>
        <v>0.47899999999999998</v>
      </c>
      <c r="P150">
        <f t="shared" si="165"/>
        <v>9.6000000000000002E-2</v>
      </c>
      <c r="Q150">
        <f t="shared" si="165"/>
        <v>4.7E-2</v>
      </c>
      <c r="R150">
        <f t="shared" si="165"/>
        <v>4.8000000000000001E-2</v>
      </c>
      <c r="S150">
        <f t="shared" si="165"/>
        <v>1.6E-2</v>
      </c>
      <c r="T150">
        <f t="shared" si="165"/>
        <v>8.1000000000000003E-2</v>
      </c>
      <c r="U150">
        <f t="shared" si="165"/>
        <v>0.39500000000000002</v>
      </c>
      <c r="V150" t="str">
        <f t="shared" si="166"/>
        <v>openness - personality set a: I can handle a lot of information.</v>
      </c>
      <c r="W150" t="str">
        <f t="shared" si="166"/>
        <v>OPEN30</v>
      </c>
      <c r="X150" t="str">
        <f t="shared" si="167"/>
        <v/>
      </c>
      <c r="Y150" t="str">
        <f t="shared" si="167"/>
        <v/>
      </c>
      <c r="Z150">
        <f t="shared" si="167"/>
        <v>0.47899999999999998</v>
      </c>
      <c r="AA150" t="str">
        <f t="shared" si="167"/>
        <v/>
      </c>
      <c r="AB150" t="str">
        <f t="shared" si="167"/>
        <v/>
      </c>
      <c r="AC150" t="str">
        <f t="shared" si="167"/>
        <v/>
      </c>
      <c r="AD150" t="str">
        <f t="shared" si="167"/>
        <v/>
      </c>
      <c r="AE150" s="13" t="str">
        <f t="shared" si="167"/>
        <v/>
      </c>
      <c r="AF150" s="6">
        <f t="shared" si="167"/>
        <v>0.39500000000000002</v>
      </c>
    </row>
    <row r="168" spans="2:11">
      <c r="C168">
        <v>1</v>
      </c>
      <c r="D168">
        <v>2</v>
      </c>
      <c r="E168">
        <v>3</v>
      </c>
      <c r="F168">
        <v>4</v>
      </c>
      <c r="G168">
        <v>5</v>
      </c>
      <c r="H168">
        <v>6</v>
      </c>
      <c r="I168">
        <v>7</v>
      </c>
      <c r="J168">
        <v>8</v>
      </c>
      <c r="K168" s="1">
        <v>9</v>
      </c>
    </row>
    <row r="169" spans="2:11">
      <c r="B169">
        <v>1</v>
      </c>
      <c r="C169" s="1">
        <v>1</v>
      </c>
    </row>
    <row r="170" spans="2:11">
      <c r="B170">
        <v>2</v>
      </c>
      <c r="C170">
        <v>0.24399999999999999</v>
      </c>
      <c r="D170" s="1">
        <v>1</v>
      </c>
    </row>
    <row r="171" spans="2:11">
      <c r="B171">
        <v>3</v>
      </c>
      <c r="C171">
        <v>0.22500000000000001</v>
      </c>
      <c r="D171">
        <v>0.36299999999999999</v>
      </c>
      <c r="E171" s="1">
        <v>1</v>
      </c>
    </row>
    <row r="172" spans="2:11">
      <c r="B172">
        <v>4</v>
      </c>
      <c r="C172">
        <v>0.10299999999999999</v>
      </c>
      <c r="D172">
        <v>0.247</v>
      </c>
      <c r="E172">
        <v>0.182</v>
      </c>
      <c r="F172" s="1">
        <v>1</v>
      </c>
    </row>
    <row r="173" spans="2:11">
      <c r="B173">
        <v>5</v>
      </c>
      <c r="C173">
        <v>0.114</v>
      </c>
      <c r="D173" s="2">
        <v>0.22900000000000001</v>
      </c>
      <c r="E173">
        <v>4.5999999999999999E-2</v>
      </c>
      <c r="F173">
        <v>0.255</v>
      </c>
      <c r="G173" s="1">
        <v>1</v>
      </c>
    </row>
    <row r="174" spans="2:11">
      <c r="B174">
        <v>6</v>
      </c>
      <c r="C174">
        <v>0.23499999999999999</v>
      </c>
      <c r="D174">
        <v>0.30299999999999999</v>
      </c>
      <c r="E174">
        <v>0.24099999999999999</v>
      </c>
      <c r="F174">
        <v>0.29499999999999998</v>
      </c>
      <c r="G174">
        <v>0.22600000000000001</v>
      </c>
      <c r="H174" s="1">
        <v>1</v>
      </c>
    </row>
    <row r="175" spans="2:11">
      <c r="B175">
        <v>7</v>
      </c>
      <c r="C175">
        <v>0.23400000000000001</v>
      </c>
      <c r="D175">
        <v>0.35699999999999998</v>
      </c>
      <c r="E175" s="3">
        <v>0.39100000000000001</v>
      </c>
      <c r="F175">
        <v>0.308</v>
      </c>
      <c r="G175">
        <v>0.27900000000000003</v>
      </c>
      <c r="H175">
        <v>0.39300000000000002</v>
      </c>
      <c r="I175" s="1">
        <v>1</v>
      </c>
    </row>
    <row r="176" spans="2:11">
      <c r="B176">
        <v>8</v>
      </c>
      <c r="C176">
        <v>-6.6000000000000003E-2</v>
      </c>
      <c r="D176">
        <v>-4.4999999999999998E-2</v>
      </c>
      <c r="E176">
        <v>-4.9000000000000002E-2</v>
      </c>
      <c r="F176">
        <v>-3.5000000000000003E-2</v>
      </c>
      <c r="G176">
        <v>-5.0000000000000001E-3</v>
      </c>
      <c r="H176">
        <v>-5.8000000000000003E-2</v>
      </c>
      <c r="I176">
        <v>-8.5000000000000006E-2</v>
      </c>
      <c r="J176" s="1">
        <v>1</v>
      </c>
    </row>
    <row r="177" spans="2:11">
      <c r="B177">
        <v>9</v>
      </c>
      <c r="C177">
        <v>0.17799999999999999</v>
      </c>
      <c r="D177">
        <v>0.14399999999999999</v>
      </c>
      <c r="E177">
        <v>0.13</v>
      </c>
      <c r="F177">
        <v>0.20300000000000001</v>
      </c>
      <c r="G177">
        <v>5.8000000000000003E-2</v>
      </c>
      <c r="H177">
        <v>0.16</v>
      </c>
      <c r="I177">
        <v>0.20699999999999999</v>
      </c>
      <c r="J177">
        <v>-0.156</v>
      </c>
      <c r="K177" s="1">
        <v>1</v>
      </c>
    </row>
    <row r="180" spans="2:11">
      <c r="B180" t="s">
        <v>14</v>
      </c>
    </row>
    <row r="181" spans="2:11">
      <c r="B181" t="s">
        <v>15</v>
      </c>
      <c r="C181" s="2">
        <v>10687.895</v>
      </c>
    </row>
    <row r="182" spans="2:11">
      <c r="C182" t="s">
        <v>16</v>
      </c>
      <c r="D182">
        <v>5142</v>
      </c>
    </row>
    <row r="183" spans="2:11">
      <c r="C183" t="s">
        <v>17</v>
      </c>
      <c r="D183" s="3">
        <v>0</v>
      </c>
    </row>
    <row r="184" spans="2:11">
      <c r="B184" t="s">
        <v>18</v>
      </c>
      <c r="C184">
        <v>0.97199999999999998</v>
      </c>
    </row>
    <row r="185" spans="2:11">
      <c r="B185" t="s">
        <v>19</v>
      </c>
      <c r="C185">
        <v>5.5E-2</v>
      </c>
    </row>
    <row r="186" spans="2:11">
      <c r="B186" t="s">
        <v>20</v>
      </c>
      <c r="C186">
        <v>0.04</v>
      </c>
    </row>
  </sheetData>
  <sortState ref="A135:AF145">
    <sortCondition descending="1" ref="U135:U145"/>
  </sortState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AI172"/>
  <sheetViews>
    <sheetView topLeftCell="A74" workbookViewId="0">
      <selection activeCell="A148" sqref="A148"/>
    </sheetView>
  </sheetViews>
  <sheetFormatPr baseColWidth="10" defaultRowHeight="15"/>
  <cols>
    <col min="1" max="1" width="63.42578125" customWidth="1"/>
    <col min="35" max="35" width="10.85546875" style="6"/>
  </cols>
  <sheetData>
    <row r="1" spans="1:35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0</v>
      </c>
      <c r="Y1" t="s">
        <v>1</v>
      </c>
      <c r="Z1">
        <v>1</v>
      </c>
      <c r="AA1">
        <v>2</v>
      </c>
      <c r="AB1">
        <v>3</v>
      </c>
      <c r="AC1">
        <v>4</v>
      </c>
      <c r="AD1">
        <v>5</v>
      </c>
      <c r="AE1">
        <v>6</v>
      </c>
      <c r="AF1">
        <v>7</v>
      </c>
      <c r="AG1">
        <v>8</v>
      </c>
      <c r="AH1">
        <v>9</v>
      </c>
      <c r="AI1" s="6">
        <v>10</v>
      </c>
    </row>
    <row r="2" spans="1:35"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N2" t="s">
        <v>13</v>
      </c>
      <c r="O2" t="s">
        <v>13</v>
      </c>
      <c r="P2" t="s">
        <v>13</v>
      </c>
      <c r="Q2" t="s">
        <v>13</v>
      </c>
      <c r="R2" t="s">
        <v>13</v>
      </c>
      <c r="S2" t="s">
        <v>13</v>
      </c>
      <c r="T2" t="s">
        <v>13</v>
      </c>
      <c r="U2" t="s">
        <v>13</v>
      </c>
      <c r="V2" t="s">
        <v>13</v>
      </c>
      <c r="W2" t="s">
        <v>13</v>
      </c>
      <c r="Z2" t="s">
        <v>13</v>
      </c>
      <c r="AA2" t="s">
        <v>13</v>
      </c>
      <c r="AB2" t="s">
        <v>13</v>
      </c>
      <c r="AC2" t="s">
        <v>13</v>
      </c>
      <c r="AD2" t="s">
        <v>13</v>
      </c>
      <c r="AE2" t="s">
        <v>13</v>
      </c>
      <c r="AF2" t="s">
        <v>13</v>
      </c>
      <c r="AG2" t="s">
        <v>13</v>
      </c>
      <c r="AH2" t="s">
        <v>13</v>
      </c>
      <c r="AI2" s="6" t="s">
        <v>13</v>
      </c>
    </row>
    <row r="3" spans="1:35">
      <c r="A3" t="s">
        <v>138</v>
      </c>
      <c r="B3" t="s">
        <v>27</v>
      </c>
      <c r="C3">
        <v>0.623</v>
      </c>
      <c r="D3">
        <v>-1.4E-2</v>
      </c>
      <c r="E3">
        <v>-0.16700000000000001</v>
      </c>
      <c r="F3">
        <v>-0.13500000000000001</v>
      </c>
      <c r="G3">
        <v>3.7999999999999999E-2</v>
      </c>
      <c r="H3">
        <v>-1.4E-2</v>
      </c>
      <c r="I3">
        <v>0.13500000000000001</v>
      </c>
      <c r="J3">
        <v>0.34300000000000003</v>
      </c>
      <c r="K3">
        <v>4.8000000000000001E-2</v>
      </c>
      <c r="L3">
        <v>-2.3E-2</v>
      </c>
      <c r="N3">
        <f t="shared" ref="N3:N17" si="0">ABS(C3)</f>
        <v>0.623</v>
      </c>
      <c r="O3">
        <f t="shared" ref="O3:O17" si="1">ABS(D3)</f>
        <v>1.4E-2</v>
      </c>
      <c r="P3">
        <f t="shared" ref="P3:P17" si="2">ABS(E3)</f>
        <v>0.16700000000000001</v>
      </c>
      <c r="Q3">
        <f t="shared" ref="Q3:Q17" si="3">ABS(F3)</f>
        <v>0.13500000000000001</v>
      </c>
      <c r="R3">
        <f t="shared" ref="R3:R17" si="4">ABS(G3)</f>
        <v>3.7999999999999999E-2</v>
      </c>
      <c r="S3">
        <f t="shared" ref="S3:S17" si="5">ABS(H3)</f>
        <v>1.4E-2</v>
      </c>
      <c r="T3">
        <f t="shared" ref="T3:T17" si="6">ABS(I3)</f>
        <v>0.13500000000000001</v>
      </c>
      <c r="U3">
        <f t="shared" ref="U3:U17" si="7">ABS(J3)</f>
        <v>0.34300000000000003</v>
      </c>
      <c r="V3">
        <f t="shared" ref="V3:V17" si="8">ABS(K3)</f>
        <v>4.8000000000000001E-2</v>
      </c>
      <c r="W3">
        <f t="shared" ref="W3:W17" si="9">ABS(L3)</f>
        <v>2.3E-2</v>
      </c>
      <c r="X3" t="str">
        <f t="shared" ref="X3:X17" si="10">A3</f>
        <v>openness - personality set a: I tend to analyze things.</v>
      </c>
      <c r="Y3" t="str">
        <f t="shared" ref="Y3:Y17" si="11">B3</f>
        <v>OPEN134</v>
      </c>
      <c r="Z3">
        <f t="shared" ref="Z3:Z17" si="12">IF(ABS(N3)&lt;0.3,"",N3)</f>
        <v>0.623</v>
      </c>
      <c r="AA3" t="str">
        <f t="shared" ref="AA3:AA17" si="13">IF(ABS(O3)&lt;0.3,"",O3)</f>
        <v/>
      </c>
      <c r="AB3" t="str">
        <f t="shared" ref="AB3:AB17" si="14">IF(ABS(P3)&lt;0.3,"",P3)</f>
        <v/>
      </c>
      <c r="AC3" t="str">
        <f t="shared" ref="AC3:AC17" si="15">IF(ABS(Q3)&lt;0.3,"",Q3)</f>
        <v/>
      </c>
      <c r="AD3" t="str">
        <f t="shared" ref="AD3:AD17" si="16">IF(ABS(R3)&lt;0.3,"",R3)</f>
        <v/>
      </c>
      <c r="AE3" t="str">
        <f t="shared" ref="AE3:AE17" si="17">IF(ABS(S3)&lt;0.3,"",S3)</f>
        <v/>
      </c>
      <c r="AF3" t="str">
        <f t="shared" ref="AF3:AF17" si="18">IF(ABS(T3)&lt;0.3,"",T3)</f>
        <v/>
      </c>
      <c r="AG3">
        <f t="shared" ref="AG3:AG17" si="19">IF(ABS(U3)&lt;0.3,"",U3)</f>
        <v>0.34300000000000003</v>
      </c>
      <c r="AH3" t="str">
        <f t="shared" ref="AH3:AH17" si="20">IF(ABS(V3)&lt;0.3,"",V3)</f>
        <v/>
      </c>
      <c r="AI3" s="6" t="str">
        <f t="shared" ref="AI3:AI17" si="21">IF(ABS(W3)&lt;0.3,"",W3)</f>
        <v/>
      </c>
    </row>
    <row r="4" spans="1:35">
      <c r="A4" t="s">
        <v>161</v>
      </c>
      <c r="B4" t="s">
        <v>50</v>
      </c>
      <c r="C4">
        <v>0.54900000000000004</v>
      </c>
      <c r="D4">
        <v>-9.9000000000000005E-2</v>
      </c>
      <c r="E4">
        <v>4.2000000000000003E-2</v>
      </c>
      <c r="F4">
        <v>-5.8000000000000003E-2</v>
      </c>
      <c r="G4">
        <v>0.30499999999999999</v>
      </c>
      <c r="H4">
        <v>2.8000000000000001E-2</v>
      </c>
      <c r="I4">
        <v>4.9000000000000002E-2</v>
      </c>
      <c r="J4">
        <v>-7.9000000000000001E-2</v>
      </c>
      <c r="K4">
        <v>-4.5999999999999999E-2</v>
      </c>
      <c r="L4">
        <v>0.10100000000000001</v>
      </c>
      <c r="N4">
        <f t="shared" si="0"/>
        <v>0.54900000000000004</v>
      </c>
      <c r="O4">
        <f t="shared" si="1"/>
        <v>9.9000000000000005E-2</v>
      </c>
      <c r="P4">
        <f t="shared" si="2"/>
        <v>4.2000000000000003E-2</v>
      </c>
      <c r="Q4">
        <f t="shared" si="3"/>
        <v>5.8000000000000003E-2</v>
      </c>
      <c r="R4">
        <f t="shared" si="4"/>
        <v>0.30499999999999999</v>
      </c>
      <c r="S4">
        <f t="shared" si="5"/>
        <v>2.8000000000000001E-2</v>
      </c>
      <c r="T4">
        <f t="shared" si="6"/>
        <v>4.9000000000000002E-2</v>
      </c>
      <c r="U4">
        <f t="shared" si="7"/>
        <v>7.9000000000000001E-2</v>
      </c>
      <c r="V4">
        <f t="shared" si="8"/>
        <v>4.5999999999999999E-2</v>
      </c>
      <c r="W4">
        <f t="shared" si="9"/>
        <v>0.10100000000000001</v>
      </c>
      <c r="X4" t="str">
        <f t="shared" si="10"/>
        <v>openness - personality set a: I think about the causes of my emotions.</v>
      </c>
      <c r="Y4" t="str">
        <f t="shared" si="11"/>
        <v>OPEN139</v>
      </c>
      <c r="Z4">
        <f t="shared" si="12"/>
        <v>0.54900000000000004</v>
      </c>
      <c r="AA4" t="str">
        <f t="shared" si="13"/>
        <v/>
      </c>
      <c r="AB4" t="str">
        <f t="shared" si="14"/>
        <v/>
      </c>
      <c r="AC4" t="str">
        <f t="shared" si="15"/>
        <v/>
      </c>
      <c r="AD4">
        <f t="shared" si="16"/>
        <v>0.30499999999999999</v>
      </c>
      <c r="AE4" t="str">
        <f t="shared" si="17"/>
        <v/>
      </c>
      <c r="AF4" t="str">
        <f t="shared" si="18"/>
        <v/>
      </c>
      <c r="AG4" t="str">
        <f t="shared" si="19"/>
        <v/>
      </c>
      <c r="AH4" t="str">
        <f t="shared" si="20"/>
        <v/>
      </c>
      <c r="AI4" s="6" t="str">
        <f t="shared" si="21"/>
        <v/>
      </c>
    </row>
    <row r="5" spans="1:35">
      <c r="A5" t="s">
        <v>201</v>
      </c>
      <c r="B5" t="s">
        <v>90</v>
      </c>
      <c r="C5">
        <v>0.52800000000000002</v>
      </c>
      <c r="D5">
        <v>4.2000000000000003E-2</v>
      </c>
      <c r="E5">
        <v>3.5000000000000003E-2</v>
      </c>
      <c r="F5">
        <v>-1.4E-2</v>
      </c>
      <c r="G5">
        <v>-0.04</v>
      </c>
      <c r="H5">
        <v>4.9000000000000002E-2</v>
      </c>
      <c r="I5">
        <v>0.26100000000000001</v>
      </c>
      <c r="J5">
        <v>0.107</v>
      </c>
      <c r="K5">
        <v>0.112</v>
      </c>
      <c r="L5">
        <v>-5.2999999999999999E-2</v>
      </c>
      <c r="N5">
        <f t="shared" si="0"/>
        <v>0.52800000000000002</v>
      </c>
      <c r="O5">
        <f t="shared" si="1"/>
        <v>4.2000000000000003E-2</v>
      </c>
      <c r="P5">
        <f t="shared" si="2"/>
        <v>3.5000000000000003E-2</v>
      </c>
      <c r="Q5">
        <f t="shared" si="3"/>
        <v>1.4E-2</v>
      </c>
      <c r="R5">
        <f t="shared" si="4"/>
        <v>0.04</v>
      </c>
      <c r="S5">
        <f t="shared" si="5"/>
        <v>4.9000000000000002E-2</v>
      </c>
      <c r="T5">
        <f t="shared" si="6"/>
        <v>0.26100000000000001</v>
      </c>
      <c r="U5">
        <f t="shared" si="7"/>
        <v>0.107</v>
      </c>
      <c r="V5">
        <f t="shared" si="8"/>
        <v>0.112</v>
      </c>
      <c r="W5">
        <f t="shared" si="9"/>
        <v>5.2999999999999999E-2</v>
      </c>
      <c r="X5" t="str">
        <f t="shared" si="10"/>
        <v>openness - personality set c: I seek explanations of things.</v>
      </c>
      <c r="Y5" t="str">
        <f t="shared" si="11"/>
        <v>OPEN129</v>
      </c>
      <c r="Z5">
        <f t="shared" si="12"/>
        <v>0.52800000000000002</v>
      </c>
      <c r="AA5" t="str">
        <f t="shared" si="13"/>
        <v/>
      </c>
      <c r="AB5" t="str">
        <f t="shared" si="14"/>
        <v/>
      </c>
      <c r="AC5" t="str">
        <f t="shared" si="15"/>
        <v/>
      </c>
      <c r="AD5" t="str">
        <f t="shared" si="16"/>
        <v/>
      </c>
      <c r="AE5" t="str">
        <f t="shared" si="17"/>
        <v/>
      </c>
      <c r="AF5" t="str">
        <f t="shared" si="18"/>
        <v/>
      </c>
      <c r="AG5" t="str">
        <f t="shared" si="19"/>
        <v/>
      </c>
      <c r="AH5" t="str">
        <f t="shared" si="20"/>
        <v/>
      </c>
      <c r="AI5" s="6" t="str">
        <f t="shared" si="21"/>
        <v/>
      </c>
    </row>
    <row r="6" spans="1:35">
      <c r="A6" t="s">
        <v>134</v>
      </c>
      <c r="B6" t="s">
        <v>23</v>
      </c>
      <c r="C6">
        <v>0.496</v>
      </c>
      <c r="D6">
        <v>7.8E-2</v>
      </c>
      <c r="E6">
        <v>0.03</v>
      </c>
      <c r="F6">
        <v>4.2999999999999997E-2</v>
      </c>
      <c r="G6">
        <v>0.13700000000000001</v>
      </c>
      <c r="H6">
        <v>0.18</v>
      </c>
      <c r="I6">
        <v>-2.1999999999999999E-2</v>
      </c>
      <c r="J6">
        <v>-5.3999999999999999E-2</v>
      </c>
      <c r="K6">
        <v>-1.4999999999999999E-2</v>
      </c>
      <c r="L6">
        <v>-8.5000000000000006E-2</v>
      </c>
      <c r="N6">
        <f t="shared" si="0"/>
        <v>0.496</v>
      </c>
      <c r="O6">
        <f t="shared" si="1"/>
        <v>7.8E-2</v>
      </c>
      <c r="P6">
        <f t="shared" si="2"/>
        <v>0.03</v>
      </c>
      <c r="Q6">
        <f t="shared" si="3"/>
        <v>4.2999999999999997E-2</v>
      </c>
      <c r="R6">
        <f t="shared" si="4"/>
        <v>0.13700000000000001</v>
      </c>
      <c r="S6">
        <f t="shared" si="5"/>
        <v>0.18</v>
      </c>
      <c r="T6">
        <f t="shared" si="6"/>
        <v>2.1999999999999999E-2</v>
      </c>
      <c r="U6">
        <f t="shared" si="7"/>
        <v>5.3999999999999999E-2</v>
      </c>
      <c r="V6">
        <f t="shared" si="8"/>
        <v>1.4999999999999999E-2</v>
      </c>
      <c r="W6">
        <f t="shared" si="9"/>
        <v>8.5000000000000006E-2</v>
      </c>
      <c r="X6" t="str">
        <f t="shared" si="10"/>
        <v>openness - personality set a: I try to understand myself.</v>
      </c>
      <c r="Y6" t="str">
        <f t="shared" si="11"/>
        <v>OPEN145</v>
      </c>
      <c r="Z6">
        <f t="shared" si="12"/>
        <v>0.496</v>
      </c>
      <c r="AA6" t="str">
        <f t="shared" si="13"/>
        <v/>
      </c>
      <c r="AB6" t="str">
        <f t="shared" si="14"/>
        <v/>
      </c>
      <c r="AC6" t="str">
        <f t="shared" si="15"/>
        <v/>
      </c>
      <c r="AD6" t="str">
        <f t="shared" si="16"/>
        <v/>
      </c>
      <c r="AE6" t="str">
        <f t="shared" si="17"/>
        <v/>
      </c>
      <c r="AF6" t="str">
        <f t="shared" si="18"/>
        <v/>
      </c>
      <c r="AG6" t="str">
        <f t="shared" si="19"/>
        <v/>
      </c>
      <c r="AH6" t="str">
        <f t="shared" si="20"/>
        <v/>
      </c>
      <c r="AI6" s="6" t="str">
        <f t="shared" si="21"/>
        <v/>
      </c>
    </row>
    <row r="7" spans="1:35">
      <c r="A7" t="s">
        <v>176</v>
      </c>
      <c r="B7" t="s">
        <v>65</v>
      </c>
      <c r="C7">
        <v>0.49399999999999999</v>
      </c>
      <c r="D7">
        <v>0.157</v>
      </c>
      <c r="E7">
        <v>5.5E-2</v>
      </c>
      <c r="F7">
        <v>3.4000000000000002E-2</v>
      </c>
      <c r="G7">
        <v>0.2</v>
      </c>
      <c r="H7">
        <v>8.4000000000000005E-2</v>
      </c>
      <c r="I7">
        <v>9.2999999999999999E-2</v>
      </c>
      <c r="J7">
        <v>-3.0000000000000001E-3</v>
      </c>
      <c r="K7">
        <v>7.0999999999999994E-2</v>
      </c>
      <c r="L7">
        <v>4.2999999999999997E-2</v>
      </c>
      <c r="N7">
        <f t="shared" si="0"/>
        <v>0.49399999999999999</v>
      </c>
      <c r="O7">
        <f t="shared" si="1"/>
        <v>0.157</v>
      </c>
      <c r="P7">
        <f t="shared" si="2"/>
        <v>5.5E-2</v>
      </c>
      <c r="Q7">
        <f t="shared" si="3"/>
        <v>3.4000000000000002E-2</v>
      </c>
      <c r="R7">
        <f t="shared" si="4"/>
        <v>0.2</v>
      </c>
      <c r="S7">
        <f t="shared" si="5"/>
        <v>8.4000000000000005E-2</v>
      </c>
      <c r="T7">
        <f t="shared" si="6"/>
        <v>9.2999999999999999E-2</v>
      </c>
      <c r="U7">
        <f t="shared" si="7"/>
        <v>3.0000000000000001E-3</v>
      </c>
      <c r="V7">
        <f t="shared" si="8"/>
        <v>7.0999999999999994E-2</v>
      </c>
      <c r="W7">
        <f t="shared" si="9"/>
        <v>4.2999999999999997E-2</v>
      </c>
      <c r="X7" t="str">
        <f t="shared" si="10"/>
        <v>openness - personality set b: I love to reflect on things.</v>
      </c>
      <c r="Y7" t="str">
        <f t="shared" si="11"/>
        <v>OPEN104</v>
      </c>
      <c r="Z7">
        <f t="shared" si="12"/>
        <v>0.49399999999999999</v>
      </c>
      <c r="AA7" t="str">
        <f t="shared" si="13"/>
        <v/>
      </c>
      <c r="AB7" t="str">
        <f t="shared" si="14"/>
        <v/>
      </c>
      <c r="AC7" t="str">
        <f t="shared" si="15"/>
        <v/>
      </c>
      <c r="AD7" t="str">
        <f t="shared" si="16"/>
        <v/>
      </c>
      <c r="AE7" t="str">
        <f t="shared" si="17"/>
        <v/>
      </c>
      <c r="AF7" t="str">
        <f t="shared" si="18"/>
        <v/>
      </c>
      <c r="AG7" t="str">
        <f t="shared" si="19"/>
        <v/>
      </c>
      <c r="AH7" t="str">
        <f t="shared" si="20"/>
        <v/>
      </c>
      <c r="AI7" s="6" t="str">
        <f t="shared" si="21"/>
        <v/>
      </c>
    </row>
    <row r="8" spans="1:35">
      <c r="A8" t="s">
        <v>217</v>
      </c>
      <c r="B8" t="s">
        <v>106</v>
      </c>
      <c r="C8">
        <v>0.47599999999999998</v>
      </c>
      <c r="D8">
        <v>-6.0000000000000001E-3</v>
      </c>
      <c r="E8">
        <v>-3.6999999999999998E-2</v>
      </c>
      <c r="F8">
        <v>-3.4000000000000002E-2</v>
      </c>
      <c r="G8">
        <v>2.1000000000000001E-2</v>
      </c>
      <c r="H8">
        <v>2.8000000000000001E-2</v>
      </c>
      <c r="I8">
        <v>0.22900000000000001</v>
      </c>
      <c r="J8">
        <v>-2E-3</v>
      </c>
      <c r="K8">
        <v>3.5000000000000003E-2</v>
      </c>
      <c r="L8">
        <v>2.7E-2</v>
      </c>
      <c r="N8">
        <f t="shared" si="0"/>
        <v>0.47599999999999998</v>
      </c>
      <c r="O8">
        <f t="shared" si="1"/>
        <v>6.0000000000000001E-3</v>
      </c>
      <c r="P8">
        <f t="shared" si="2"/>
        <v>3.6999999999999998E-2</v>
      </c>
      <c r="Q8">
        <f t="shared" si="3"/>
        <v>3.4000000000000002E-2</v>
      </c>
      <c r="R8">
        <f t="shared" si="4"/>
        <v>2.1000000000000001E-2</v>
      </c>
      <c r="S8">
        <f t="shared" si="5"/>
        <v>2.8000000000000001E-2</v>
      </c>
      <c r="T8">
        <f t="shared" si="6"/>
        <v>0.22900000000000001</v>
      </c>
      <c r="U8">
        <f t="shared" si="7"/>
        <v>2E-3</v>
      </c>
      <c r="V8">
        <f t="shared" si="8"/>
        <v>3.5000000000000003E-2</v>
      </c>
      <c r="W8">
        <f t="shared" si="9"/>
        <v>2.7E-2</v>
      </c>
      <c r="X8" t="str">
        <f t="shared" si="10"/>
        <v>openness - personality set d: I try to identify the reasons for my actions.</v>
      </c>
      <c r="Y8" t="str">
        <f t="shared" si="11"/>
        <v>OPEN144</v>
      </c>
      <c r="Z8">
        <f t="shared" si="12"/>
        <v>0.47599999999999998</v>
      </c>
      <c r="AA8" t="str">
        <f t="shared" si="13"/>
        <v/>
      </c>
      <c r="AB8" t="str">
        <f t="shared" si="14"/>
        <v/>
      </c>
      <c r="AC8" t="str">
        <f t="shared" si="15"/>
        <v/>
      </c>
      <c r="AD8" t="str">
        <f t="shared" si="16"/>
        <v/>
      </c>
      <c r="AE8" t="str">
        <f t="shared" si="17"/>
        <v/>
      </c>
      <c r="AF8" t="str">
        <f t="shared" si="18"/>
        <v/>
      </c>
      <c r="AG8" t="str">
        <f t="shared" si="19"/>
        <v/>
      </c>
      <c r="AH8" t="str">
        <f t="shared" si="20"/>
        <v/>
      </c>
      <c r="AI8" s="6" t="str">
        <f t="shared" si="21"/>
        <v/>
      </c>
    </row>
    <row r="9" spans="1:35">
      <c r="A9" t="s">
        <v>143</v>
      </c>
      <c r="B9" t="s">
        <v>32</v>
      </c>
      <c r="C9">
        <v>0.47399999999999998</v>
      </c>
      <c r="D9">
        <v>0.11</v>
      </c>
      <c r="E9">
        <v>-0.124</v>
      </c>
      <c r="F9">
        <v>-2.5000000000000001E-2</v>
      </c>
      <c r="G9">
        <v>0.19900000000000001</v>
      </c>
      <c r="H9">
        <v>0.44900000000000001</v>
      </c>
      <c r="I9">
        <v>-0.18</v>
      </c>
      <c r="J9">
        <v>2.1999999999999999E-2</v>
      </c>
      <c r="K9">
        <v>8.8999999999999996E-2</v>
      </c>
      <c r="L9">
        <v>1.7999999999999999E-2</v>
      </c>
      <c r="N9">
        <f t="shared" si="0"/>
        <v>0.47399999999999998</v>
      </c>
      <c r="O9">
        <f t="shared" si="1"/>
        <v>0.11</v>
      </c>
      <c r="P9">
        <f t="shared" si="2"/>
        <v>0.124</v>
      </c>
      <c r="Q9">
        <f t="shared" si="3"/>
        <v>2.5000000000000001E-2</v>
      </c>
      <c r="R9">
        <f t="shared" si="4"/>
        <v>0.19900000000000001</v>
      </c>
      <c r="S9">
        <f t="shared" si="5"/>
        <v>0.44900000000000001</v>
      </c>
      <c r="T9">
        <f t="shared" si="6"/>
        <v>0.18</v>
      </c>
      <c r="U9">
        <f t="shared" si="7"/>
        <v>2.1999999999999999E-2</v>
      </c>
      <c r="V9">
        <f t="shared" si="8"/>
        <v>8.8999999999999996E-2</v>
      </c>
      <c r="W9">
        <f t="shared" si="9"/>
        <v>1.7999999999999999E-2</v>
      </c>
      <c r="X9" t="str">
        <f t="shared" si="10"/>
        <v>openness - personality set a: I am a firm believer in thinking things through.</v>
      </c>
      <c r="Y9" t="str">
        <f t="shared" si="11"/>
        <v>OPEN1</v>
      </c>
      <c r="Z9">
        <f t="shared" si="12"/>
        <v>0.47399999999999998</v>
      </c>
      <c r="AA9" t="str">
        <f t="shared" si="13"/>
        <v/>
      </c>
      <c r="AB9" t="str">
        <f t="shared" si="14"/>
        <v/>
      </c>
      <c r="AC9" t="str">
        <f t="shared" si="15"/>
        <v/>
      </c>
      <c r="AD9" t="str">
        <f t="shared" si="16"/>
        <v/>
      </c>
      <c r="AE9">
        <f t="shared" si="17"/>
        <v>0.44900000000000001</v>
      </c>
      <c r="AF9" t="str">
        <f t="shared" si="18"/>
        <v/>
      </c>
      <c r="AG9" t="str">
        <f t="shared" si="19"/>
        <v/>
      </c>
      <c r="AH9" t="str">
        <f t="shared" si="20"/>
        <v/>
      </c>
      <c r="AI9" s="6" t="str">
        <f t="shared" si="21"/>
        <v/>
      </c>
    </row>
    <row r="10" spans="1:35">
      <c r="A10" t="s">
        <v>229</v>
      </c>
      <c r="B10" t="s">
        <v>118</v>
      </c>
      <c r="C10">
        <v>0.46</v>
      </c>
      <c r="D10">
        <v>-7.0999999999999994E-2</v>
      </c>
      <c r="E10">
        <v>0.17899999999999999</v>
      </c>
      <c r="F10">
        <v>0.08</v>
      </c>
      <c r="G10">
        <v>-6.4000000000000001E-2</v>
      </c>
      <c r="H10">
        <v>-0.13600000000000001</v>
      </c>
      <c r="I10">
        <v>0.11799999999999999</v>
      </c>
      <c r="J10">
        <v>0.16700000000000001</v>
      </c>
      <c r="K10">
        <v>0.11799999999999999</v>
      </c>
      <c r="L10">
        <v>5.2999999999999999E-2</v>
      </c>
      <c r="N10">
        <f t="shared" si="0"/>
        <v>0.46</v>
      </c>
      <c r="O10">
        <f t="shared" si="1"/>
        <v>7.0999999999999994E-2</v>
      </c>
      <c r="P10">
        <f t="shared" si="2"/>
        <v>0.17899999999999999</v>
      </c>
      <c r="Q10">
        <f t="shared" si="3"/>
        <v>0.08</v>
      </c>
      <c r="R10">
        <f t="shared" si="4"/>
        <v>6.4000000000000001E-2</v>
      </c>
      <c r="S10">
        <f t="shared" si="5"/>
        <v>0.13600000000000001</v>
      </c>
      <c r="T10">
        <f t="shared" si="6"/>
        <v>0.11799999999999999</v>
      </c>
      <c r="U10">
        <f t="shared" si="7"/>
        <v>0.16700000000000001</v>
      </c>
      <c r="V10">
        <f t="shared" si="8"/>
        <v>0.11799999999999999</v>
      </c>
      <c r="W10">
        <f t="shared" si="9"/>
        <v>5.2999999999999999E-2</v>
      </c>
      <c r="X10" t="str">
        <f t="shared" si="10"/>
        <v>openness - personality set d: I like to speculate about things.</v>
      </c>
      <c r="Y10" t="str">
        <f t="shared" si="11"/>
        <v>OPEN93</v>
      </c>
      <c r="Z10">
        <f t="shared" si="12"/>
        <v>0.46</v>
      </c>
      <c r="AA10" t="str">
        <f t="shared" si="13"/>
        <v/>
      </c>
      <c r="AB10" t="str">
        <f t="shared" si="14"/>
        <v/>
      </c>
      <c r="AC10" t="str">
        <f t="shared" si="15"/>
        <v/>
      </c>
      <c r="AD10" t="str">
        <f t="shared" si="16"/>
        <v/>
      </c>
      <c r="AE10" t="str">
        <f t="shared" si="17"/>
        <v/>
      </c>
      <c r="AF10" t="str">
        <f t="shared" si="18"/>
        <v/>
      </c>
      <c r="AG10" t="str">
        <f t="shared" si="19"/>
        <v/>
      </c>
      <c r="AH10" t="str">
        <f t="shared" si="20"/>
        <v/>
      </c>
      <c r="AI10" s="6" t="str">
        <f t="shared" si="21"/>
        <v/>
      </c>
    </row>
    <row r="11" spans="1:35">
      <c r="A11" t="s">
        <v>212</v>
      </c>
      <c r="B11" t="s">
        <v>101</v>
      </c>
      <c r="C11">
        <v>0.41099999999999998</v>
      </c>
      <c r="D11">
        <v>0.14699999999999999</v>
      </c>
      <c r="E11">
        <v>-0.01</v>
      </c>
      <c r="F11">
        <v>4.3999999999999997E-2</v>
      </c>
      <c r="G11">
        <v>-2.1000000000000001E-2</v>
      </c>
      <c r="H11">
        <v>0.25</v>
      </c>
      <c r="I11">
        <v>0.13</v>
      </c>
      <c r="J11">
        <v>-4.2000000000000003E-2</v>
      </c>
      <c r="K11">
        <v>-5.2999999999999999E-2</v>
      </c>
      <c r="L11">
        <v>0.02</v>
      </c>
      <c r="N11">
        <f t="shared" si="0"/>
        <v>0.41099999999999998</v>
      </c>
      <c r="O11">
        <f t="shared" si="1"/>
        <v>0.14699999999999999</v>
      </c>
      <c r="P11">
        <f t="shared" si="2"/>
        <v>0.01</v>
      </c>
      <c r="Q11">
        <f t="shared" si="3"/>
        <v>4.3999999999999997E-2</v>
      </c>
      <c r="R11">
        <f t="shared" si="4"/>
        <v>2.1000000000000001E-2</v>
      </c>
      <c r="S11">
        <f t="shared" si="5"/>
        <v>0.25</v>
      </c>
      <c r="T11">
        <f t="shared" si="6"/>
        <v>0.13</v>
      </c>
      <c r="U11">
        <f t="shared" si="7"/>
        <v>4.2000000000000003E-2</v>
      </c>
      <c r="V11">
        <f t="shared" si="8"/>
        <v>5.2999999999999999E-2</v>
      </c>
      <c r="W11">
        <f t="shared" si="9"/>
        <v>0.02</v>
      </c>
      <c r="X11" t="str">
        <f t="shared" si="10"/>
        <v>openness - personality set c: I think about different possibilities when making decisions.</v>
      </c>
      <c r="Y11" t="str">
        <f t="shared" si="11"/>
        <v>OPEN136</v>
      </c>
      <c r="Z11">
        <f t="shared" si="12"/>
        <v>0.41099999999999998</v>
      </c>
      <c r="AA11" t="str">
        <f t="shared" si="13"/>
        <v/>
      </c>
      <c r="AB11" t="str">
        <f t="shared" si="14"/>
        <v/>
      </c>
      <c r="AC11" t="str">
        <f t="shared" si="15"/>
        <v/>
      </c>
      <c r="AD11" t="str">
        <f t="shared" si="16"/>
        <v/>
      </c>
      <c r="AE11" t="str">
        <f t="shared" si="17"/>
        <v/>
      </c>
      <c r="AF11" t="str">
        <f t="shared" si="18"/>
        <v/>
      </c>
      <c r="AG11" t="str">
        <f t="shared" si="19"/>
        <v/>
      </c>
      <c r="AH11" t="str">
        <f t="shared" si="20"/>
        <v/>
      </c>
      <c r="AI11" s="6" t="str">
        <f t="shared" si="21"/>
        <v/>
      </c>
    </row>
    <row r="12" spans="1:35">
      <c r="A12" t="s">
        <v>153</v>
      </c>
      <c r="B12" t="s">
        <v>42</v>
      </c>
      <c r="C12">
        <v>0.40899999999999997</v>
      </c>
      <c r="D12">
        <v>1.6E-2</v>
      </c>
      <c r="E12">
        <v>-0.128</v>
      </c>
      <c r="F12">
        <v>-2.9000000000000001E-2</v>
      </c>
      <c r="G12">
        <v>0.11700000000000001</v>
      </c>
      <c r="H12">
        <v>0.35199999999999998</v>
      </c>
      <c r="I12">
        <v>-5.0000000000000001E-3</v>
      </c>
      <c r="J12">
        <v>0.26300000000000001</v>
      </c>
      <c r="K12">
        <v>-6.8000000000000005E-2</v>
      </c>
      <c r="L12">
        <v>-4.2000000000000003E-2</v>
      </c>
      <c r="N12">
        <f t="shared" si="0"/>
        <v>0.40899999999999997</v>
      </c>
      <c r="O12">
        <f t="shared" si="1"/>
        <v>1.6E-2</v>
      </c>
      <c r="P12">
        <f t="shared" si="2"/>
        <v>0.128</v>
      </c>
      <c r="Q12">
        <f t="shared" si="3"/>
        <v>2.9000000000000001E-2</v>
      </c>
      <c r="R12">
        <f t="shared" si="4"/>
        <v>0.11700000000000001</v>
      </c>
      <c r="S12">
        <f t="shared" si="5"/>
        <v>0.35199999999999998</v>
      </c>
      <c r="T12">
        <f t="shared" si="6"/>
        <v>5.0000000000000001E-3</v>
      </c>
      <c r="U12">
        <f t="shared" si="7"/>
        <v>0.26300000000000001</v>
      </c>
      <c r="V12">
        <f t="shared" si="8"/>
        <v>6.8000000000000005E-2</v>
      </c>
      <c r="W12">
        <f t="shared" si="9"/>
        <v>4.2000000000000003E-2</v>
      </c>
      <c r="X12" t="str">
        <f t="shared" si="10"/>
        <v>openness - personality set a: I reason logically.</v>
      </c>
      <c r="Y12" t="str">
        <f t="shared" si="11"/>
        <v>OPEN121</v>
      </c>
      <c r="Z12">
        <f t="shared" si="12"/>
        <v>0.40899999999999997</v>
      </c>
      <c r="AA12" t="str">
        <f t="shared" si="13"/>
        <v/>
      </c>
      <c r="AB12" t="str">
        <f t="shared" si="14"/>
        <v/>
      </c>
      <c r="AC12" t="str">
        <f t="shared" si="15"/>
        <v/>
      </c>
      <c r="AD12" t="str">
        <f t="shared" si="16"/>
        <v/>
      </c>
      <c r="AE12">
        <f t="shared" si="17"/>
        <v>0.35199999999999998</v>
      </c>
      <c r="AF12" t="str">
        <f t="shared" si="18"/>
        <v/>
      </c>
      <c r="AG12" t="str">
        <f t="shared" si="19"/>
        <v/>
      </c>
      <c r="AH12" t="str">
        <f t="shared" si="20"/>
        <v/>
      </c>
      <c r="AI12" s="6" t="str">
        <f t="shared" si="21"/>
        <v/>
      </c>
    </row>
    <row r="13" spans="1:35">
      <c r="A13" t="s">
        <v>214</v>
      </c>
      <c r="B13" t="s">
        <v>103</v>
      </c>
      <c r="C13">
        <v>0.34699999999999998</v>
      </c>
      <c r="D13">
        <v>6.0000000000000001E-3</v>
      </c>
      <c r="E13">
        <v>0</v>
      </c>
      <c r="F13">
        <v>0.10299999999999999</v>
      </c>
      <c r="G13">
        <v>-7.2999999999999995E-2</v>
      </c>
      <c r="H13">
        <v>0.314</v>
      </c>
      <c r="I13">
        <v>9.2999999999999999E-2</v>
      </c>
      <c r="J13">
        <v>0.28000000000000003</v>
      </c>
      <c r="K13">
        <v>-7.2999999999999995E-2</v>
      </c>
      <c r="L13">
        <v>-0.23400000000000001</v>
      </c>
      <c r="N13">
        <f t="shared" si="0"/>
        <v>0.34699999999999998</v>
      </c>
      <c r="O13">
        <f t="shared" si="1"/>
        <v>6.0000000000000001E-3</v>
      </c>
      <c r="P13">
        <f t="shared" si="2"/>
        <v>0</v>
      </c>
      <c r="Q13">
        <f t="shared" si="3"/>
        <v>0.10299999999999999</v>
      </c>
      <c r="R13">
        <f t="shared" si="4"/>
        <v>7.2999999999999995E-2</v>
      </c>
      <c r="S13">
        <f t="shared" si="5"/>
        <v>0.314</v>
      </c>
      <c r="T13">
        <f t="shared" si="6"/>
        <v>9.2999999999999999E-2</v>
      </c>
      <c r="U13">
        <f t="shared" si="7"/>
        <v>0.28000000000000003</v>
      </c>
      <c r="V13">
        <f t="shared" si="8"/>
        <v>7.2999999999999995E-2</v>
      </c>
      <c r="W13">
        <f t="shared" si="9"/>
        <v>0.23400000000000001</v>
      </c>
      <c r="X13" t="str">
        <f t="shared" si="10"/>
        <v>openness - personality set c: I can easily link facts together.</v>
      </c>
      <c r="Y13" t="str">
        <f t="shared" si="11"/>
        <v>OPEN29</v>
      </c>
      <c r="Z13">
        <f t="shared" si="12"/>
        <v>0.34699999999999998</v>
      </c>
      <c r="AA13" t="str">
        <f t="shared" si="13"/>
        <v/>
      </c>
      <c r="AB13" t="str">
        <f t="shared" si="14"/>
        <v/>
      </c>
      <c r="AC13" t="str">
        <f t="shared" si="15"/>
        <v/>
      </c>
      <c r="AD13" t="str">
        <f t="shared" si="16"/>
        <v/>
      </c>
      <c r="AE13">
        <f t="shared" si="17"/>
        <v>0.314</v>
      </c>
      <c r="AF13" t="str">
        <f t="shared" si="18"/>
        <v/>
      </c>
      <c r="AG13" t="str">
        <f t="shared" si="19"/>
        <v/>
      </c>
      <c r="AH13" t="str">
        <f t="shared" si="20"/>
        <v/>
      </c>
      <c r="AI13" s="6" t="str">
        <f t="shared" si="21"/>
        <v/>
      </c>
    </row>
    <row r="14" spans="1:35">
      <c r="A14" t="s">
        <v>148</v>
      </c>
      <c r="B14" t="s">
        <v>37</v>
      </c>
      <c r="C14">
        <v>0.33600000000000002</v>
      </c>
      <c r="D14">
        <v>0.183</v>
      </c>
      <c r="E14">
        <v>0.114</v>
      </c>
      <c r="F14">
        <v>-0.06</v>
      </c>
      <c r="G14">
        <v>0.17</v>
      </c>
      <c r="H14">
        <v>0.307</v>
      </c>
      <c r="I14">
        <v>-3.5000000000000003E-2</v>
      </c>
      <c r="J14">
        <v>5.8000000000000003E-2</v>
      </c>
      <c r="K14">
        <v>4.1000000000000002E-2</v>
      </c>
      <c r="L14">
        <v>-2.3E-2</v>
      </c>
      <c r="N14">
        <f t="shared" si="0"/>
        <v>0.33600000000000002</v>
      </c>
      <c r="O14">
        <f t="shared" si="1"/>
        <v>0.183</v>
      </c>
      <c r="P14">
        <f t="shared" si="2"/>
        <v>0.114</v>
      </c>
      <c r="Q14">
        <f t="shared" si="3"/>
        <v>0.06</v>
      </c>
      <c r="R14">
        <f t="shared" si="4"/>
        <v>0.17</v>
      </c>
      <c r="S14">
        <f t="shared" si="5"/>
        <v>0.307</v>
      </c>
      <c r="T14">
        <f t="shared" si="6"/>
        <v>3.5000000000000003E-2</v>
      </c>
      <c r="U14">
        <f t="shared" si="7"/>
        <v>5.8000000000000003E-2</v>
      </c>
      <c r="V14">
        <f t="shared" si="8"/>
        <v>4.1000000000000002E-2</v>
      </c>
      <c r="W14">
        <f t="shared" si="9"/>
        <v>2.3E-2</v>
      </c>
      <c r="X14" t="str">
        <f t="shared" si="10"/>
        <v>openness - personality set a: I quickly recognize possibilities.</v>
      </c>
      <c r="Y14" t="str">
        <f t="shared" si="11"/>
        <v>OPEN112</v>
      </c>
      <c r="Z14">
        <f t="shared" si="12"/>
        <v>0.33600000000000002</v>
      </c>
      <c r="AA14" t="str">
        <f t="shared" si="13"/>
        <v/>
      </c>
      <c r="AB14" t="str">
        <f t="shared" si="14"/>
        <v/>
      </c>
      <c r="AC14" t="str">
        <f t="shared" si="15"/>
        <v/>
      </c>
      <c r="AD14" t="str">
        <f t="shared" si="16"/>
        <v/>
      </c>
      <c r="AE14">
        <f t="shared" si="17"/>
        <v>0.307</v>
      </c>
      <c r="AF14" t="str">
        <f t="shared" si="18"/>
        <v/>
      </c>
      <c r="AG14" t="str">
        <f t="shared" si="19"/>
        <v/>
      </c>
      <c r="AH14" t="str">
        <f t="shared" si="20"/>
        <v/>
      </c>
      <c r="AI14" s="6" t="str">
        <f t="shared" si="21"/>
        <v/>
      </c>
    </row>
    <row r="15" spans="1:35">
      <c r="A15" t="s">
        <v>213</v>
      </c>
      <c r="B15" t="s">
        <v>102</v>
      </c>
      <c r="C15">
        <v>0.318</v>
      </c>
      <c r="D15">
        <v>-8.0000000000000002E-3</v>
      </c>
      <c r="E15">
        <v>-3.0000000000000001E-3</v>
      </c>
      <c r="F15">
        <v>-6.0000000000000001E-3</v>
      </c>
      <c r="G15">
        <v>2.9000000000000001E-2</v>
      </c>
      <c r="H15">
        <v>0.122</v>
      </c>
      <c r="I15">
        <v>0.248</v>
      </c>
      <c r="J15">
        <v>-0.186</v>
      </c>
      <c r="K15">
        <v>-0.13400000000000001</v>
      </c>
      <c r="L15">
        <v>-0.14499999999999999</v>
      </c>
      <c r="N15">
        <f t="shared" si="0"/>
        <v>0.318</v>
      </c>
      <c r="O15">
        <f t="shared" si="1"/>
        <v>8.0000000000000002E-3</v>
      </c>
      <c r="P15">
        <f t="shared" si="2"/>
        <v>3.0000000000000001E-3</v>
      </c>
      <c r="Q15">
        <f t="shared" si="3"/>
        <v>6.0000000000000001E-3</v>
      </c>
      <c r="R15">
        <f t="shared" si="4"/>
        <v>2.9000000000000001E-2</v>
      </c>
      <c r="S15">
        <f t="shared" si="5"/>
        <v>0.122</v>
      </c>
      <c r="T15">
        <f t="shared" si="6"/>
        <v>0.248</v>
      </c>
      <c r="U15">
        <f t="shared" si="7"/>
        <v>0.186</v>
      </c>
      <c r="V15">
        <f t="shared" si="8"/>
        <v>0.13400000000000001</v>
      </c>
      <c r="W15">
        <f t="shared" si="9"/>
        <v>0.14499999999999999</v>
      </c>
      <c r="X15" t="str">
        <f t="shared" si="10"/>
        <v>openness - personality set c: I am usually aware of the way that I`m feeling.</v>
      </c>
      <c r="Y15" t="str">
        <f t="shared" si="11"/>
        <v>OPEN16</v>
      </c>
      <c r="Z15">
        <f t="shared" si="12"/>
        <v>0.318</v>
      </c>
      <c r="AA15" t="str">
        <f t="shared" si="13"/>
        <v/>
      </c>
      <c r="AB15" t="str">
        <f t="shared" si="14"/>
        <v/>
      </c>
      <c r="AC15" t="str">
        <f t="shared" si="15"/>
        <v/>
      </c>
      <c r="AD15" t="str">
        <f t="shared" si="16"/>
        <v/>
      </c>
      <c r="AE15" t="str">
        <f t="shared" si="17"/>
        <v/>
      </c>
      <c r="AF15" t="str">
        <f t="shared" si="18"/>
        <v/>
      </c>
      <c r="AG15" t="str">
        <f t="shared" si="19"/>
        <v/>
      </c>
      <c r="AH15" t="str">
        <f t="shared" si="20"/>
        <v/>
      </c>
      <c r="AI15" s="6" t="str">
        <f t="shared" si="21"/>
        <v/>
      </c>
    </row>
    <row r="16" spans="1:35">
      <c r="A16" t="s">
        <v>194</v>
      </c>
      <c r="B16" t="s">
        <v>83</v>
      </c>
      <c r="C16">
        <v>-0.28000000000000003</v>
      </c>
      <c r="D16">
        <v>-8.4000000000000005E-2</v>
      </c>
      <c r="E16">
        <v>-4.5999999999999999E-2</v>
      </c>
      <c r="F16">
        <v>-0.23200000000000001</v>
      </c>
      <c r="G16">
        <v>2.8000000000000001E-2</v>
      </c>
      <c r="H16">
        <v>4.5999999999999999E-2</v>
      </c>
      <c r="I16">
        <v>-0.11799999999999999</v>
      </c>
      <c r="J16">
        <v>5.3999999999999999E-2</v>
      </c>
      <c r="K16">
        <v>0.25600000000000001</v>
      </c>
      <c r="L16">
        <v>5.8999999999999997E-2</v>
      </c>
      <c r="N16">
        <f t="shared" si="0"/>
        <v>0.28000000000000003</v>
      </c>
      <c r="O16">
        <f t="shared" si="1"/>
        <v>8.4000000000000005E-2</v>
      </c>
      <c r="P16">
        <f t="shared" si="2"/>
        <v>4.5999999999999999E-2</v>
      </c>
      <c r="Q16">
        <f t="shared" si="3"/>
        <v>0.23200000000000001</v>
      </c>
      <c r="R16">
        <f t="shared" si="4"/>
        <v>2.8000000000000001E-2</v>
      </c>
      <c r="S16">
        <f t="shared" si="5"/>
        <v>4.5999999999999999E-2</v>
      </c>
      <c r="T16">
        <f t="shared" si="6"/>
        <v>0.11799999999999999</v>
      </c>
      <c r="U16">
        <f t="shared" si="7"/>
        <v>5.3999999999999999E-2</v>
      </c>
      <c r="V16">
        <f t="shared" si="8"/>
        <v>0.25600000000000001</v>
      </c>
      <c r="W16">
        <f t="shared" si="9"/>
        <v>5.8999999999999997E-2</v>
      </c>
      <c r="X16" t="str">
        <f t="shared" si="10"/>
        <v>openness - personality set c: I rarely look for a deeper meaning in things.</v>
      </c>
      <c r="Y16" t="str">
        <f t="shared" si="11"/>
        <v>OPEN113</v>
      </c>
      <c r="Z16" t="str">
        <f t="shared" si="12"/>
        <v/>
      </c>
      <c r="AA16" t="str">
        <f t="shared" si="13"/>
        <v/>
      </c>
      <c r="AB16" t="str">
        <f t="shared" si="14"/>
        <v/>
      </c>
      <c r="AC16" t="str">
        <f t="shared" si="15"/>
        <v/>
      </c>
      <c r="AD16" t="str">
        <f t="shared" si="16"/>
        <v/>
      </c>
      <c r="AE16" t="str">
        <f t="shared" si="17"/>
        <v/>
      </c>
      <c r="AF16" t="str">
        <f t="shared" si="18"/>
        <v/>
      </c>
      <c r="AG16" t="str">
        <f t="shared" si="19"/>
        <v/>
      </c>
      <c r="AH16" t="str">
        <f t="shared" si="20"/>
        <v/>
      </c>
      <c r="AI16" s="6" t="str">
        <f t="shared" si="21"/>
        <v/>
      </c>
    </row>
    <row r="17" spans="1:35">
      <c r="A17" t="s">
        <v>167</v>
      </c>
      <c r="B17" t="s">
        <v>56</v>
      </c>
      <c r="C17">
        <v>0.27400000000000002</v>
      </c>
      <c r="D17">
        <v>0.16400000000000001</v>
      </c>
      <c r="E17">
        <v>6.6000000000000003E-2</v>
      </c>
      <c r="F17">
        <v>4.0000000000000001E-3</v>
      </c>
      <c r="G17">
        <v>0.216</v>
      </c>
      <c r="H17">
        <v>0.216</v>
      </c>
      <c r="I17">
        <v>6.0999999999999999E-2</v>
      </c>
      <c r="J17">
        <v>1.7000000000000001E-2</v>
      </c>
      <c r="K17">
        <v>-4.4999999999999998E-2</v>
      </c>
      <c r="L17">
        <v>0.185</v>
      </c>
      <c r="N17">
        <f t="shared" si="0"/>
        <v>0.27400000000000002</v>
      </c>
      <c r="O17">
        <f t="shared" si="1"/>
        <v>0.16400000000000001</v>
      </c>
      <c r="P17">
        <f t="shared" si="2"/>
        <v>6.6000000000000003E-2</v>
      </c>
      <c r="Q17">
        <f t="shared" si="3"/>
        <v>4.0000000000000001E-3</v>
      </c>
      <c r="R17">
        <f t="shared" si="4"/>
        <v>0.216</v>
      </c>
      <c r="S17">
        <f t="shared" si="5"/>
        <v>0.216</v>
      </c>
      <c r="T17">
        <f t="shared" si="6"/>
        <v>6.0999999999999999E-2</v>
      </c>
      <c r="U17">
        <f t="shared" si="7"/>
        <v>1.7000000000000001E-2</v>
      </c>
      <c r="V17">
        <f t="shared" si="8"/>
        <v>4.4999999999999998E-2</v>
      </c>
      <c r="W17">
        <f t="shared" si="9"/>
        <v>0.185</v>
      </c>
      <c r="X17" t="str">
        <f t="shared" si="10"/>
        <v>openness - personality set b: I can see different points of view.</v>
      </c>
      <c r="Y17" t="str">
        <f t="shared" si="11"/>
        <v>OPEN32</v>
      </c>
      <c r="Z17" t="str">
        <f t="shared" si="12"/>
        <v/>
      </c>
      <c r="AA17" t="str">
        <f t="shared" si="13"/>
        <v/>
      </c>
      <c r="AB17" t="str">
        <f t="shared" si="14"/>
        <v/>
      </c>
      <c r="AC17" t="str">
        <f t="shared" si="15"/>
        <v/>
      </c>
      <c r="AD17" t="str">
        <f t="shared" si="16"/>
        <v/>
      </c>
      <c r="AE17" t="str">
        <f t="shared" si="17"/>
        <v/>
      </c>
      <c r="AF17" t="str">
        <f t="shared" si="18"/>
        <v/>
      </c>
      <c r="AG17" t="str">
        <f t="shared" si="19"/>
        <v/>
      </c>
      <c r="AH17" t="str">
        <f t="shared" si="20"/>
        <v/>
      </c>
      <c r="AI17" s="6" t="str">
        <f t="shared" si="21"/>
        <v/>
      </c>
    </row>
    <row r="22" spans="1:35">
      <c r="A22" t="s">
        <v>171</v>
      </c>
      <c r="B22" t="s">
        <v>60</v>
      </c>
      <c r="C22">
        <v>-4.0000000000000001E-3</v>
      </c>
      <c r="D22">
        <v>0.85499999999999998</v>
      </c>
      <c r="E22">
        <v>4.0000000000000001E-3</v>
      </c>
      <c r="F22">
        <v>7.5999999999999998E-2</v>
      </c>
      <c r="G22">
        <v>8.5000000000000006E-2</v>
      </c>
      <c r="H22">
        <v>1.4999999999999999E-2</v>
      </c>
      <c r="I22">
        <v>-6.5000000000000002E-2</v>
      </c>
      <c r="J22">
        <v>0</v>
      </c>
      <c r="K22">
        <v>3.9E-2</v>
      </c>
      <c r="L22">
        <v>8.9999999999999993E-3</v>
      </c>
      <c r="N22">
        <f t="shared" ref="N22:N37" si="22">ABS(C22)</f>
        <v>4.0000000000000001E-3</v>
      </c>
      <c r="O22">
        <f t="shared" ref="O22:O37" si="23">ABS(D22)</f>
        <v>0.85499999999999998</v>
      </c>
      <c r="P22">
        <f t="shared" ref="P22:P37" si="24">ABS(E22)</f>
        <v>4.0000000000000001E-3</v>
      </c>
      <c r="Q22">
        <f t="shared" ref="Q22:Q37" si="25">ABS(F22)</f>
        <v>7.5999999999999998E-2</v>
      </c>
      <c r="R22">
        <f t="shared" ref="R22:R37" si="26">ABS(G22)</f>
        <v>8.5000000000000006E-2</v>
      </c>
      <c r="S22">
        <f t="shared" ref="S22:S37" si="27">ABS(H22)</f>
        <v>1.4999999999999999E-2</v>
      </c>
      <c r="T22">
        <f t="shared" ref="T22:T37" si="28">ABS(I22)</f>
        <v>6.5000000000000002E-2</v>
      </c>
      <c r="U22">
        <f t="shared" ref="U22:U37" si="29">ABS(J22)</f>
        <v>0</v>
      </c>
      <c r="V22">
        <f t="shared" ref="V22:V37" si="30">ABS(K22)</f>
        <v>3.9E-2</v>
      </c>
      <c r="W22">
        <f t="shared" ref="W22:W37" si="31">ABS(L22)</f>
        <v>8.9999999999999993E-3</v>
      </c>
      <c r="X22" t="str">
        <f t="shared" ref="X22:X37" si="32">A22</f>
        <v>openness - personality set b: I like to visit new places.</v>
      </c>
      <c r="Y22" t="str">
        <f t="shared" ref="Y22:Y37" si="33">B22</f>
        <v>OPEN96</v>
      </c>
      <c r="Z22" t="str">
        <f t="shared" ref="Z22:Z37" si="34">IF(ABS(N22)&lt;0.3,"",N22)</f>
        <v/>
      </c>
      <c r="AA22">
        <f t="shared" ref="AA22:AA37" si="35">IF(ABS(O22)&lt;0.3,"",O22)</f>
        <v>0.85499999999999998</v>
      </c>
      <c r="AB22" t="str">
        <f t="shared" ref="AB22:AB37" si="36">IF(ABS(P22)&lt;0.3,"",P22)</f>
        <v/>
      </c>
      <c r="AC22" t="str">
        <f t="shared" ref="AC22:AC37" si="37">IF(ABS(Q22)&lt;0.3,"",Q22)</f>
        <v/>
      </c>
      <c r="AD22" t="str">
        <f t="shared" ref="AD22:AD37" si="38">IF(ABS(R22)&lt;0.3,"",R22)</f>
        <v/>
      </c>
      <c r="AE22" t="str">
        <f t="shared" ref="AE22:AE37" si="39">IF(ABS(S22)&lt;0.3,"",S22)</f>
        <v/>
      </c>
      <c r="AF22" t="str">
        <f t="shared" ref="AF22:AF37" si="40">IF(ABS(T22)&lt;0.3,"",T22)</f>
        <v/>
      </c>
      <c r="AG22" t="str">
        <f t="shared" ref="AG22:AG37" si="41">IF(ABS(U22)&lt;0.3,"",U22)</f>
        <v/>
      </c>
      <c r="AH22" t="str">
        <f t="shared" ref="AH22:AH37" si="42">IF(ABS(V22)&lt;0.3,"",V22)</f>
        <v/>
      </c>
      <c r="AI22" s="6" t="str">
        <f t="shared" ref="AI22:AI37" si="43">IF(ABS(W22)&lt;0.3,"",W22)</f>
        <v/>
      </c>
    </row>
    <row r="23" spans="1:35">
      <c r="A23" t="s">
        <v>187</v>
      </c>
      <c r="B23" t="s">
        <v>76</v>
      </c>
      <c r="C23">
        <v>9.9000000000000005E-2</v>
      </c>
      <c r="D23">
        <v>0.748</v>
      </c>
      <c r="E23">
        <v>-8.2000000000000003E-2</v>
      </c>
      <c r="F23">
        <v>2.3E-2</v>
      </c>
      <c r="G23">
        <v>0.108</v>
      </c>
      <c r="H23">
        <v>-4.2000000000000003E-2</v>
      </c>
      <c r="I23">
        <v>-5.0999999999999997E-2</v>
      </c>
      <c r="J23">
        <v>0.113</v>
      </c>
      <c r="K23">
        <v>2.8000000000000001E-2</v>
      </c>
      <c r="L23">
        <v>-7.1999999999999995E-2</v>
      </c>
      <c r="N23">
        <f t="shared" si="22"/>
        <v>9.9000000000000005E-2</v>
      </c>
      <c r="O23">
        <f t="shared" si="23"/>
        <v>0.748</v>
      </c>
      <c r="P23">
        <f t="shared" si="24"/>
        <v>8.2000000000000003E-2</v>
      </c>
      <c r="Q23">
        <f t="shared" si="25"/>
        <v>2.3E-2</v>
      </c>
      <c r="R23">
        <f t="shared" si="26"/>
        <v>0.108</v>
      </c>
      <c r="S23">
        <f t="shared" si="27"/>
        <v>4.2000000000000003E-2</v>
      </c>
      <c r="T23">
        <f t="shared" si="28"/>
        <v>5.0999999999999997E-2</v>
      </c>
      <c r="U23">
        <f t="shared" si="29"/>
        <v>0.113</v>
      </c>
      <c r="V23">
        <f t="shared" si="30"/>
        <v>2.8000000000000001E-2</v>
      </c>
      <c r="W23">
        <f t="shared" si="31"/>
        <v>7.1999999999999995E-2</v>
      </c>
      <c r="X23" t="str">
        <f t="shared" si="32"/>
        <v>openness - personality set b: I like to travel.</v>
      </c>
      <c r="Y23" t="str">
        <f t="shared" si="33"/>
        <v>OPEN94</v>
      </c>
      <c r="Z23" t="str">
        <f t="shared" si="34"/>
        <v/>
      </c>
      <c r="AA23">
        <f t="shared" si="35"/>
        <v>0.748</v>
      </c>
      <c r="AB23" t="str">
        <f t="shared" si="36"/>
        <v/>
      </c>
      <c r="AC23" t="str">
        <f t="shared" si="37"/>
        <v/>
      </c>
      <c r="AD23" t="str">
        <f t="shared" si="38"/>
        <v/>
      </c>
      <c r="AE23" t="str">
        <f t="shared" si="39"/>
        <v/>
      </c>
      <c r="AF23" t="str">
        <f t="shared" si="40"/>
        <v/>
      </c>
      <c r="AG23" t="str">
        <f t="shared" si="41"/>
        <v/>
      </c>
      <c r="AH23" t="str">
        <f t="shared" si="42"/>
        <v/>
      </c>
      <c r="AI23" s="6" t="str">
        <f t="shared" si="43"/>
        <v/>
      </c>
    </row>
    <row r="24" spans="1:35">
      <c r="A24" t="s">
        <v>139</v>
      </c>
      <c r="B24" t="s">
        <v>28</v>
      </c>
      <c r="C24">
        <v>1.9E-2</v>
      </c>
      <c r="D24">
        <v>0.66700000000000004</v>
      </c>
      <c r="E24">
        <v>7.4999999999999997E-2</v>
      </c>
      <c r="F24">
        <v>0.104</v>
      </c>
      <c r="G24">
        <v>1.6E-2</v>
      </c>
      <c r="H24">
        <v>-0.17699999999999999</v>
      </c>
      <c r="I24">
        <v>6.8000000000000005E-2</v>
      </c>
      <c r="J24">
        <v>8.6999999999999994E-2</v>
      </c>
      <c r="K24">
        <v>-0.13400000000000001</v>
      </c>
      <c r="L24">
        <v>5.7000000000000002E-2</v>
      </c>
      <c r="N24">
        <f t="shared" si="22"/>
        <v>1.9E-2</v>
      </c>
      <c r="O24">
        <f t="shared" si="23"/>
        <v>0.66700000000000004</v>
      </c>
      <c r="P24">
        <f t="shared" si="24"/>
        <v>7.4999999999999997E-2</v>
      </c>
      <c r="Q24">
        <f t="shared" si="25"/>
        <v>0.104</v>
      </c>
      <c r="R24">
        <f t="shared" si="26"/>
        <v>1.6E-2</v>
      </c>
      <c r="S24">
        <f t="shared" si="27"/>
        <v>0.17699999999999999</v>
      </c>
      <c r="T24">
        <f t="shared" si="28"/>
        <v>6.8000000000000005E-2</v>
      </c>
      <c r="U24">
        <f t="shared" si="29"/>
        <v>8.6999999999999994E-2</v>
      </c>
      <c r="V24">
        <f t="shared" si="30"/>
        <v>0.13400000000000001</v>
      </c>
      <c r="W24">
        <f t="shared" si="31"/>
        <v>5.7000000000000002E-2</v>
      </c>
      <c r="X24" t="str">
        <f t="shared" si="32"/>
        <v>openness - personality set a: I would love to explore strange places.</v>
      </c>
      <c r="Y24" t="str">
        <f t="shared" si="33"/>
        <v>OPEN900</v>
      </c>
      <c r="Z24" t="str">
        <f t="shared" si="34"/>
        <v/>
      </c>
      <c r="AA24">
        <f t="shared" si="35"/>
        <v>0.66700000000000004</v>
      </c>
      <c r="AB24" t="str">
        <f t="shared" si="36"/>
        <v/>
      </c>
      <c r="AC24" t="str">
        <f t="shared" si="37"/>
        <v/>
      </c>
      <c r="AD24" t="str">
        <f t="shared" si="38"/>
        <v/>
      </c>
      <c r="AE24" t="str">
        <f t="shared" si="39"/>
        <v/>
      </c>
      <c r="AF24" t="str">
        <f t="shared" si="40"/>
        <v/>
      </c>
      <c r="AG24" t="str">
        <f t="shared" si="41"/>
        <v/>
      </c>
      <c r="AH24" t="str">
        <f t="shared" si="42"/>
        <v/>
      </c>
      <c r="AI24" s="6" t="str">
        <f t="shared" si="43"/>
        <v/>
      </c>
    </row>
    <row r="25" spans="1:35">
      <c r="A25" t="s">
        <v>200</v>
      </c>
      <c r="B25" t="s">
        <v>89</v>
      </c>
      <c r="C25">
        <v>-4.4999999999999998E-2</v>
      </c>
      <c r="D25">
        <v>0.55900000000000005</v>
      </c>
      <c r="E25">
        <v>1.7999999999999999E-2</v>
      </c>
      <c r="F25">
        <v>0.127</v>
      </c>
      <c r="G25">
        <v>0.123</v>
      </c>
      <c r="H25">
        <v>-0.186</v>
      </c>
      <c r="I25">
        <v>9.9000000000000005E-2</v>
      </c>
      <c r="J25">
        <v>8.2000000000000003E-2</v>
      </c>
      <c r="K25">
        <v>-0.126</v>
      </c>
      <c r="L25">
        <v>0.18</v>
      </c>
      <c r="N25">
        <f t="shared" si="22"/>
        <v>4.4999999999999998E-2</v>
      </c>
      <c r="O25">
        <f t="shared" si="23"/>
        <v>0.55900000000000005</v>
      </c>
      <c r="P25">
        <f t="shared" si="24"/>
        <v>1.7999999999999999E-2</v>
      </c>
      <c r="Q25">
        <f t="shared" si="25"/>
        <v>0.127</v>
      </c>
      <c r="R25">
        <f t="shared" si="26"/>
        <v>0.123</v>
      </c>
      <c r="S25">
        <f t="shared" si="27"/>
        <v>0.186</v>
      </c>
      <c r="T25">
        <f t="shared" si="28"/>
        <v>9.9000000000000005E-2</v>
      </c>
      <c r="U25">
        <f t="shared" si="29"/>
        <v>8.2000000000000003E-2</v>
      </c>
      <c r="V25">
        <f t="shared" si="30"/>
        <v>0.126</v>
      </c>
      <c r="W25">
        <f t="shared" si="31"/>
        <v>0.18</v>
      </c>
      <c r="X25" t="str">
        <f t="shared" si="32"/>
        <v>openness - personality set c: I would like to live for a while in a different country.</v>
      </c>
      <c r="Y25" t="str">
        <f t="shared" si="33"/>
        <v>OPEN152</v>
      </c>
      <c r="Z25" t="str">
        <f t="shared" si="34"/>
        <v/>
      </c>
      <c r="AA25">
        <f t="shared" si="35"/>
        <v>0.55900000000000005</v>
      </c>
      <c r="AB25" t="str">
        <f t="shared" si="36"/>
        <v/>
      </c>
      <c r="AC25" t="str">
        <f t="shared" si="37"/>
        <v/>
      </c>
      <c r="AD25" t="str">
        <f t="shared" si="38"/>
        <v/>
      </c>
      <c r="AE25" t="str">
        <f t="shared" si="39"/>
        <v/>
      </c>
      <c r="AF25" t="str">
        <f t="shared" si="40"/>
        <v/>
      </c>
      <c r="AG25" t="str">
        <f t="shared" si="41"/>
        <v/>
      </c>
      <c r="AH25" t="str">
        <f t="shared" si="42"/>
        <v/>
      </c>
      <c r="AI25" s="6" t="str">
        <f t="shared" si="43"/>
        <v/>
      </c>
    </row>
    <row r="26" spans="1:35">
      <c r="A26" t="s">
        <v>186</v>
      </c>
      <c r="B26" t="s">
        <v>75</v>
      </c>
      <c r="C26">
        <v>0.111</v>
      </c>
      <c r="D26">
        <v>0.53500000000000003</v>
      </c>
      <c r="E26">
        <v>3.5000000000000003E-2</v>
      </c>
      <c r="F26">
        <v>1.2999999999999999E-2</v>
      </c>
      <c r="G26">
        <v>0.125</v>
      </c>
      <c r="H26">
        <v>6.9000000000000006E-2</v>
      </c>
      <c r="I26">
        <v>0.27400000000000002</v>
      </c>
      <c r="J26">
        <v>-1E-3</v>
      </c>
      <c r="K26">
        <v>7.8E-2</v>
      </c>
      <c r="L26">
        <v>-0.14699999999999999</v>
      </c>
      <c r="N26">
        <f t="shared" si="22"/>
        <v>0.111</v>
      </c>
      <c r="O26">
        <f t="shared" si="23"/>
        <v>0.53500000000000003</v>
      </c>
      <c r="P26">
        <f t="shared" si="24"/>
        <v>3.5000000000000003E-2</v>
      </c>
      <c r="Q26">
        <f t="shared" si="25"/>
        <v>1.2999999999999999E-2</v>
      </c>
      <c r="R26">
        <f t="shared" si="26"/>
        <v>0.125</v>
      </c>
      <c r="S26">
        <f t="shared" si="27"/>
        <v>6.9000000000000006E-2</v>
      </c>
      <c r="T26">
        <f t="shared" si="28"/>
        <v>0.27400000000000002</v>
      </c>
      <c r="U26">
        <f t="shared" si="29"/>
        <v>1E-3</v>
      </c>
      <c r="V26">
        <f t="shared" si="30"/>
        <v>7.8E-2</v>
      </c>
      <c r="W26">
        <f t="shared" si="31"/>
        <v>0.14699999999999999</v>
      </c>
      <c r="X26" t="str">
        <f t="shared" si="32"/>
        <v>openness - personality set b: I am interested in many things.</v>
      </c>
      <c r="Y26" t="str">
        <f t="shared" si="33"/>
        <v>OPEN76</v>
      </c>
      <c r="Z26" t="str">
        <f t="shared" si="34"/>
        <v/>
      </c>
      <c r="AA26">
        <f t="shared" si="35"/>
        <v>0.53500000000000003</v>
      </c>
      <c r="AB26" t="str">
        <f t="shared" si="36"/>
        <v/>
      </c>
      <c r="AC26" t="str">
        <f t="shared" si="37"/>
        <v/>
      </c>
      <c r="AD26" t="str">
        <f t="shared" si="38"/>
        <v/>
      </c>
      <c r="AE26" t="str">
        <f t="shared" si="39"/>
        <v/>
      </c>
      <c r="AF26" t="str">
        <f t="shared" si="40"/>
        <v/>
      </c>
      <c r="AG26" t="str">
        <f t="shared" si="41"/>
        <v/>
      </c>
      <c r="AH26" t="str">
        <f t="shared" si="42"/>
        <v/>
      </c>
      <c r="AI26" s="6" t="str">
        <f t="shared" si="43"/>
        <v/>
      </c>
    </row>
    <row r="27" spans="1:35">
      <c r="A27" t="s">
        <v>165</v>
      </c>
      <c r="B27" t="s">
        <v>54</v>
      </c>
      <c r="C27">
        <v>-5.7000000000000002E-2</v>
      </c>
      <c r="D27">
        <v>0.53200000000000003</v>
      </c>
      <c r="E27">
        <v>0.54</v>
      </c>
      <c r="F27">
        <v>-3.6999999999999998E-2</v>
      </c>
      <c r="G27">
        <v>-4.9000000000000002E-2</v>
      </c>
      <c r="H27">
        <v>8.5999999999999993E-2</v>
      </c>
      <c r="I27">
        <v>-5.5E-2</v>
      </c>
      <c r="J27">
        <v>-0.01</v>
      </c>
      <c r="K27">
        <v>-1.2E-2</v>
      </c>
      <c r="L27">
        <v>-0.09</v>
      </c>
      <c r="N27">
        <f t="shared" si="22"/>
        <v>5.7000000000000002E-2</v>
      </c>
      <c r="O27">
        <f t="shared" si="23"/>
        <v>0.53200000000000003</v>
      </c>
      <c r="P27">
        <f t="shared" si="24"/>
        <v>0.54</v>
      </c>
      <c r="Q27">
        <f t="shared" si="25"/>
        <v>3.6999999999999998E-2</v>
      </c>
      <c r="R27">
        <f t="shared" si="26"/>
        <v>4.9000000000000002E-2</v>
      </c>
      <c r="S27">
        <f t="shared" si="27"/>
        <v>8.5999999999999993E-2</v>
      </c>
      <c r="T27">
        <f t="shared" si="28"/>
        <v>5.5E-2</v>
      </c>
      <c r="U27">
        <f t="shared" si="29"/>
        <v>0.01</v>
      </c>
      <c r="V27">
        <f t="shared" si="30"/>
        <v>1.2E-2</v>
      </c>
      <c r="W27">
        <f t="shared" si="31"/>
        <v>0.09</v>
      </c>
      <c r="X27" t="str">
        <f t="shared" si="32"/>
        <v>openness - personality set b: I seek adventure.</v>
      </c>
      <c r="Y27" t="str">
        <f t="shared" si="33"/>
        <v>OPEN125</v>
      </c>
      <c r="Z27" t="str">
        <f t="shared" si="34"/>
        <v/>
      </c>
      <c r="AA27">
        <f t="shared" si="35"/>
        <v>0.53200000000000003</v>
      </c>
      <c r="AB27">
        <f t="shared" si="36"/>
        <v>0.54</v>
      </c>
      <c r="AC27" t="str">
        <f t="shared" si="37"/>
        <v/>
      </c>
      <c r="AD27" t="str">
        <f t="shared" si="38"/>
        <v/>
      </c>
      <c r="AE27" t="str">
        <f t="shared" si="39"/>
        <v/>
      </c>
      <c r="AF27" t="str">
        <f t="shared" si="40"/>
        <v/>
      </c>
      <c r="AG27" t="str">
        <f t="shared" si="41"/>
        <v/>
      </c>
      <c r="AH27" t="str">
        <f t="shared" si="42"/>
        <v/>
      </c>
      <c r="AI27" s="6" t="str">
        <f t="shared" si="43"/>
        <v/>
      </c>
    </row>
    <row r="28" spans="1:35">
      <c r="A28" t="s">
        <v>184</v>
      </c>
      <c r="B28" t="s">
        <v>73</v>
      </c>
      <c r="C28">
        <v>-5.0000000000000001E-3</v>
      </c>
      <c r="D28">
        <v>0.5</v>
      </c>
      <c r="E28">
        <v>-0.06</v>
      </c>
      <c r="F28">
        <v>-0.03</v>
      </c>
      <c r="G28">
        <v>6.0000000000000001E-3</v>
      </c>
      <c r="H28">
        <v>0.17499999999999999</v>
      </c>
      <c r="I28">
        <v>0.48699999999999999</v>
      </c>
      <c r="J28">
        <v>3.1E-2</v>
      </c>
      <c r="K28">
        <v>2.3E-2</v>
      </c>
      <c r="L28">
        <v>-3.5999999999999997E-2</v>
      </c>
      <c r="N28">
        <f t="shared" si="22"/>
        <v>5.0000000000000001E-3</v>
      </c>
      <c r="O28">
        <f t="shared" si="23"/>
        <v>0.5</v>
      </c>
      <c r="P28">
        <f t="shared" si="24"/>
        <v>0.06</v>
      </c>
      <c r="Q28">
        <f t="shared" si="25"/>
        <v>0.03</v>
      </c>
      <c r="R28">
        <f t="shared" si="26"/>
        <v>6.0000000000000001E-3</v>
      </c>
      <c r="S28">
        <f t="shared" si="27"/>
        <v>0.17499999999999999</v>
      </c>
      <c r="T28">
        <f t="shared" si="28"/>
        <v>0.48699999999999999</v>
      </c>
      <c r="U28">
        <f t="shared" si="29"/>
        <v>3.1E-2</v>
      </c>
      <c r="V28">
        <f t="shared" si="30"/>
        <v>2.3E-2</v>
      </c>
      <c r="W28">
        <f t="shared" si="31"/>
        <v>3.5999999999999997E-2</v>
      </c>
      <c r="X28" t="str">
        <f t="shared" si="32"/>
        <v>openness - personality set b: I love to learn new things.</v>
      </c>
      <c r="Y28" t="str">
        <f t="shared" si="33"/>
        <v>OPEN102</v>
      </c>
      <c r="Z28" t="str">
        <f t="shared" si="34"/>
        <v/>
      </c>
      <c r="AA28">
        <f t="shared" si="35"/>
        <v>0.5</v>
      </c>
      <c r="AB28" t="str">
        <f t="shared" si="36"/>
        <v/>
      </c>
      <c r="AC28" t="str">
        <f t="shared" si="37"/>
        <v/>
      </c>
      <c r="AD28" t="str">
        <f t="shared" si="38"/>
        <v/>
      </c>
      <c r="AE28" t="str">
        <f t="shared" si="39"/>
        <v/>
      </c>
      <c r="AF28">
        <f t="shared" si="40"/>
        <v>0.48699999999999999</v>
      </c>
      <c r="AG28" t="str">
        <f t="shared" si="41"/>
        <v/>
      </c>
      <c r="AH28" t="str">
        <f t="shared" si="42"/>
        <v/>
      </c>
      <c r="AI28" s="6" t="str">
        <f t="shared" si="43"/>
        <v/>
      </c>
    </row>
    <row r="29" spans="1:35">
      <c r="A29" t="s">
        <v>156</v>
      </c>
      <c r="B29" t="s">
        <v>45</v>
      </c>
      <c r="C29">
        <v>8.3000000000000004E-2</v>
      </c>
      <c r="D29">
        <v>0.498</v>
      </c>
      <c r="E29">
        <v>0.217</v>
      </c>
      <c r="F29">
        <v>-4.8000000000000001E-2</v>
      </c>
      <c r="G29">
        <v>5.5E-2</v>
      </c>
      <c r="H29">
        <v>0.16500000000000001</v>
      </c>
      <c r="I29">
        <v>9.8000000000000004E-2</v>
      </c>
      <c r="J29">
        <v>-0.108</v>
      </c>
      <c r="K29">
        <v>4.3999999999999997E-2</v>
      </c>
      <c r="L29">
        <v>-1.2E-2</v>
      </c>
      <c r="N29">
        <f t="shared" si="22"/>
        <v>8.3000000000000004E-2</v>
      </c>
      <c r="O29">
        <f t="shared" si="23"/>
        <v>0.498</v>
      </c>
      <c r="P29">
        <f t="shared" si="24"/>
        <v>0.217</v>
      </c>
      <c r="Q29">
        <f t="shared" si="25"/>
        <v>4.8000000000000001E-2</v>
      </c>
      <c r="R29">
        <f t="shared" si="26"/>
        <v>5.5E-2</v>
      </c>
      <c r="S29">
        <f t="shared" si="27"/>
        <v>0.16500000000000001</v>
      </c>
      <c r="T29">
        <f t="shared" si="28"/>
        <v>9.8000000000000004E-2</v>
      </c>
      <c r="U29">
        <f t="shared" si="29"/>
        <v>0.108</v>
      </c>
      <c r="V29">
        <f t="shared" si="30"/>
        <v>4.3999999999999997E-2</v>
      </c>
      <c r="W29">
        <f t="shared" si="31"/>
        <v>1.2E-2</v>
      </c>
      <c r="X29" t="str">
        <f t="shared" si="32"/>
        <v>openness - personality set a: I am excited by many different activities.</v>
      </c>
      <c r="Y29" t="str">
        <f t="shared" si="33"/>
        <v>OPEN5</v>
      </c>
      <c r="Z29" t="str">
        <f t="shared" si="34"/>
        <v/>
      </c>
      <c r="AA29">
        <f t="shared" si="35"/>
        <v>0.498</v>
      </c>
      <c r="AB29" t="str">
        <f t="shared" si="36"/>
        <v/>
      </c>
      <c r="AC29" t="str">
        <f t="shared" si="37"/>
        <v/>
      </c>
      <c r="AD29" t="str">
        <f t="shared" si="38"/>
        <v/>
      </c>
      <c r="AE29" t="str">
        <f t="shared" si="39"/>
        <v/>
      </c>
      <c r="AF29" t="str">
        <f t="shared" si="40"/>
        <v/>
      </c>
      <c r="AG29" t="str">
        <f t="shared" si="41"/>
        <v/>
      </c>
      <c r="AH29" t="str">
        <f t="shared" si="42"/>
        <v/>
      </c>
      <c r="AI29" s="6" t="str">
        <f t="shared" si="43"/>
        <v/>
      </c>
    </row>
    <row r="30" spans="1:35">
      <c r="A30" t="s">
        <v>219</v>
      </c>
      <c r="B30" t="s">
        <v>108</v>
      </c>
      <c r="C30">
        <v>-0.127</v>
      </c>
      <c r="D30">
        <v>0.48699999999999999</v>
      </c>
      <c r="E30">
        <v>0.35299999999999998</v>
      </c>
      <c r="F30">
        <v>-1.6E-2</v>
      </c>
      <c r="G30">
        <v>-0.01</v>
      </c>
      <c r="H30">
        <v>0.151</v>
      </c>
      <c r="I30">
        <v>0.214</v>
      </c>
      <c r="J30">
        <v>-0.05</v>
      </c>
      <c r="K30">
        <v>-1.2E-2</v>
      </c>
      <c r="L30">
        <v>7.9000000000000001E-2</v>
      </c>
      <c r="N30">
        <f t="shared" si="22"/>
        <v>0.127</v>
      </c>
      <c r="O30">
        <f t="shared" si="23"/>
        <v>0.48699999999999999</v>
      </c>
      <c r="P30">
        <f t="shared" si="24"/>
        <v>0.35299999999999998</v>
      </c>
      <c r="Q30">
        <f t="shared" si="25"/>
        <v>1.6E-2</v>
      </c>
      <c r="R30">
        <f t="shared" si="26"/>
        <v>0.01</v>
      </c>
      <c r="S30">
        <f t="shared" si="27"/>
        <v>0.151</v>
      </c>
      <c r="T30">
        <f t="shared" si="28"/>
        <v>0.214</v>
      </c>
      <c r="U30">
        <f t="shared" si="29"/>
        <v>0.05</v>
      </c>
      <c r="V30">
        <f t="shared" si="30"/>
        <v>1.2E-2</v>
      </c>
      <c r="W30">
        <f t="shared" si="31"/>
        <v>7.9000000000000001E-2</v>
      </c>
      <c r="X30" t="str">
        <f t="shared" si="32"/>
        <v>openness - personality set d: I try out new things.</v>
      </c>
      <c r="Y30" t="str">
        <f t="shared" si="33"/>
        <v>OPEN140</v>
      </c>
      <c r="Z30" t="str">
        <f t="shared" si="34"/>
        <v/>
      </c>
      <c r="AA30">
        <f t="shared" si="35"/>
        <v>0.48699999999999999</v>
      </c>
      <c r="AB30">
        <f t="shared" si="36"/>
        <v>0.35299999999999998</v>
      </c>
      <c r="AC30" t="str">
        <f t="shared" si="37"/>
        <v/>
      </c>
      <c r="AD30" t="str">
        <f t="shared" si="38"/>
        <v/>
      </c>
      <c r="AE30" t="str">
        <f t="shared" si="39"/>
        <v/>
      </c>
      <c r="AF30" t="str">
        <f t="shared" si="40"/>
        <v/>
      </c>
      <c r="AG30" t="str">
        <f t="shared" si="41"/>
        <v/>
      </c>
      <c r="AH30" t="str">
        <f t="shared" si="42"/>
        <v/>
      </c>
      <c r="AI30" s="6" t="str">
        <f t="shared" si="43"/>
        <v/>
      </c>
    </row>
    <row r="31" spans="1:35">
      <c r="A31" t="s">
        <v>144</v>
      </c>
      <c r="B31" t="s">
        <v>33</v>
      </c>
      <c r="C31">
        <v>-7.0000000000000001E-3</v>
      </c>
      <c r="D31">
        <v>0.47599999999999998</v>
      </c>
      <c r="E31">
        <v>-0.17</v>
      </c>
      <c r="F31">
        <v>0.105</v>
      </c>
      <c r="G31">
        <v>0.26200000000000001</v>
      </c>
      <c r="H31">
        <v>1.6E-2</v>
      </c>
      <c r="I31">
        <v>0.22900000000000001</v>
      </c>
      <c r="J31">
        <v>5.1999999999999998E-2</v>
      </c>
      <c r="K31">
        <v>2.7E-2</v>
      </c>
      <c r="L31">
        <v>0.32200000000000001</v>
      </c>
      <c r="N31">
        <f t="shared" si="22"/>
        <v>7.0000000000000001E-3</v>
      </c>
      <c r="O31">
        <f t="shared" si="23"/>
        <v>0.47599999999999998</v>
      </c>
      <c r="P31">
        <f t="shared" si="24"/>
        <v>0.17</v>
      </c>
      <c r="Q31">
        <f t="shared" si="25"/>
        <v>0.105</v>
      </c>
      <c r="R31">
        <f t="shared" si="26"/>
        <v>0.26200000000000001</v>
      </c>
      <c r="S31">
        <f t="shared" si="27"/>
        <v>1.6E-2</v>
      </c>
      <c r="T31">
        <f t="shared" si="28"/>
        <v>0.22900000000000001</v>
      </c>
      <c r="U31">
        <f t="shared" si="29"/>
        <v>5.1999999999999998E-2</v>
      </c>
      <c r="V31">
        <f t="shared" si="30"/>
        <v>2.7E-2</v>
      </c>
      <c r="W31">
        <f t="shared" si="31"/>
        <v>0.32200000000000001</v>
      </c>
      <c r="X31" t="str">
        <f t="shared" si="32"/>
        <v>openness - personality set a: I love to hear about other cultures.</v>
      </c>
      <c r="Y31" t="str">
        <f t="shared" si="33"/>
        <v>OPEN99</v>
      </c>
      <c r="Z31" t="str">
        <f t="shared" si="34"/>
        <v/>
      </c>
      <c r="AA31">
        <f t="shared" si="35"/>
        <v>0.47599999999999998</v>
      </c>
      <c r="AB31" t="str">
        <f t="shared" si="36"/>
        <v/>
      </c>
      <c r="AC31" t="str">
        <f t="shared" si="37"/>
        <v/>
      </c>
      <c r="AD31" t="str">
        <f t="shared" si="38"/>
        <v/>
      </c>
      <c r="AE31" t="str">
        <f t="shared" si="39"/>
        <v/>
      </c>
      <c r="AF31" t="str">
        <f t="shared" si="40"/>
        <v/>
      </c>
      <c r="AG31" t="str">
        <f t="shared" si="41"/>
        <v/>
      </c>
      <c r="AH31" t="str">
        <f t="shared" si="42"/>
        <v/>
      </c>
      <c r="AI31" s="6">
        <f t="shared" si="43"/>
        <v>0.32200000000000001</v>
      </c>
    </row>
    <row r="32" spans="1:35">
      <c r="A32" t="s">
        <v>135</v>
      </c>
      <c r="B32" t="s">
        <v>24</v>
      </c>
      <c r="C32">
        <v>-0.04</v>
      </c>
      <c r="D32">
        <v>-0.43</v>
      </c>
      <c r="E32">
        <v>4.2000000000000003E-2</v>
      </c>
      <c r="F32">
        <v>0.193</v>
      </c>
      <c r="G32">
        <v>-5.1999999999999998E-2</v>
      </c>
      <c r="H32">
        <v>0.13100000000000001</v>
      </c>
      <c r="I32">
        <v>-9.8000000000000004E-2</v>
      </c>
      <c r="J32">
        <v>2.3E-2</v>
      </c>
      <c r="K32">
        <v>0.29499999999999998</v>
      </c>
      <c r="L32">
        <v>-0.16300000000000001</v>
      </c>
      <c r="N32">
        <f t="shared" si="22"/>
        <v>0.04</v>
      </c>
      <c r="O32">
        <f t="shared" si="23"/>
        <v>0.43</v>
      </c>
      <c r="P32">
        <f t="shared" si="24"/>
        <v>4.2000000000000003E-2</v>
      </c>
      <c r="Q32">
        <f t="shared" si="25"/>
        <v>0.193</v>
      </c>
      <c r="R32">
        <f t="shared" si="26"/>
        <v>5.1999999999999998E-2</v>
      </c>
      <c r="S32">
        <f t="shared" si="27"/>
        <v>0.13100000000000001</v>
      </c>
      <c r="T32">
        <f t="shared" si="28"/>
        <v>9.8000000000000004E-2</v>
      </c>
      <c r="U32">
        <f t="shared" si="29"/>
        <v>2.3E-2</v>
      </c>
      <c r="V32">
        <f t="shared" si="30"/>
        <v>0.29499999999999998</v>
      </c>
      <c r="W32">
        <f t="shared" si="31"/>
        <v>0.16300000000000001</v>
      </c>
      <c r="X32" t="str">
        <f t="shared" si="32"/>
        <v>openness - personality set a: I dislike new foods.</v>
      </c>
      <c r="Y32" t="str">
        <f t="shared" si="33"/>
        <v>OPEN42</v>
      </c>
      <c r="Z32" t="str">
        <f t="shared" si="34"/>
        <v/>
      </c>
      <c r="AA32">
        <f t="shared" si="35"/>
        <v>0.43</v>
      </c>
      <c r="AB32" t="str">
        <f t="shared" si="36"/>
        <v/>
      </c>
      <c r="AC32" t="str">
        <f t="shared" si="37"/>
        <v/>
      </c>
      <c r="AD32" t="str">
        <f t="shared" si="38"/>
        <v/>
      </c>
      <c r="AE32" t="str">
        <f t="shared" si="39"/>
        <v/>
      </c>
      <c r="AF32" t="str">
        <f t="shared" si="40"/>
        <v/>
      </c>
      <c r="AG32" t="str">
        <f t="shared" si="41"/>
        <v/>
      </c>
      <c r="AH32" t="str">
        <f t="shared" si="42"/>
        <v/>
      </c>
      <c r="AI32" s="6" t="str">
        <f t="shared" si="43"/>
        <v/>
      </c>
    </row>
    <row r="33" spans="1:35">
      <c r="A33" t="s">
        <v>136</v>
      </c>
      <c r="B33" t="s">
        <v>25</v>
      </c>
      <c r="C33">
        <v>-0.24099999999999999</v>
      </c>
      <c r="D33">
        <v>-0.42599999999999999</v>
      </c>
      <c r="E33">
        <v>-1.2999999999999999E-2</v>
      </c>
      <c r="F33">
        <v>-0.17</v>
      </c>
      <c r="G33">
        <v>5.7000000000000002E-2</v>
      </c>
      <c r="H33">
        <v>8.3000000000000004E-2</v>
      </c>
      <c r="I33">
        <v>-0.152</v>
      </c>
      <c r="J33">
        <v>1.2999999999999999E-2</v>
      </c>
      <c r="K33">
        <v>0.247</v>
      </c>
      <c r="L33">
        <v>0.03</v>
      </c>
      <c r="N33">
        <f t="shared" si="22"/>
        <v>0.24099999999999999</v>
      </c>
      <c r="O33">
        <f t="shared" si="23"/>
        <v>0.42599999999999999</v>
      </c>
      <c r="P33">
        <f t="shared" si="24"/>
        <v>1.2999999999999999E-2</v>
      </c>
      <c r="Q33">
        <f t="shared" si="25"/>
        <v>0.17</v>
      </c>
      <c r="R33">
        <f t="shared" si="26"/>
        <v>5.7000000000000002E-2</v>
      </c>
      <c r="S33">
        <f t="shared" si="27"/>
        <v>8.3000000000000004E-2</v>
      </c>
      <c r="T33">
        <f t="shared" si="28"/>
        <v>0.152</v>
      </c>
      <c r="U33">
        <f t="shared" si="29"/>
        <v>1.2999999999999999E-2</v>
      </c>
      <c r="V33">
        <f t="shared" si="30"/>
        <v>0.247</v>
      </c>
      <c r="W33">
        <f t="shared" si="31"/>
        <v>0.03</v>
      </c>
      <c r="X33" t="str">
        <f t="shared" si="32"/>
        <v>openness - personality set a: I am not all that curious about the world.</v>
      </c>
      <c r="Y33" t="str">
        <f t="shared" si="33"/>
        <v>OPEN10</v>
      </c>
      <c r="Z33" t="str">
        <f t="shared" si="34"/>
        <v/>
      </c>
      <c r="AA33">
        <f t="shared" si="35"/>
        <v>0.42599999999999999</v>
      </c>
      <c r="AB33" t="str">
        <f t="shared" si="36"/>
        <v/>
      </c>
      <c r="AC33" t="str">
        <f t="shared" si="37"/>
        <v/>
      </c>
      <c r="AD33" t="str">
        <f t="shared" si="38"/>
        <v/>
      </c>
      <c r="AE33" t="str">
        <f t="shared" si="39"/>
        <v/>
      </c>
      <c r="AF33" t="str">
        <f t="shared" si="40"/>
        <v/>
      </c>
      <c r="AG33" t="str">
        <f t="shared" si="41"/>
        <v/>
      </c>
      <c r="AH33" t="str">
        <f t="shared" si="42"/>
        <v/>
      </c>
      <c r="AI33" s="6" t="str">
        <f t="shared" si="43"/>
        <v/>
      </c>
    </row>
    <row r="34" spans="1:35">
      <c r="A34" t="s">
        <v>188</v>
      </c>
      <c r="B34" t="s">
        <v>77</v>
      </c>
      <c r="C34">
        <v>1.7000000000000001E-2</v>
      </c>
      <c r="D34">
        <v>0.373</v>
      </c>
      <c r="E34">
        <v>5.7000000000000002E-2</v>
      </c>
      <c r="F34">
        <v>6.8000000000000005E-2</v>
      </c>
      <c r="G34">
        <v>0.20200000000000001</v>
      </c>
      <c r="H34">
        <v>7.6999999999999999E-2</v>
      </c>
      <c r="I34">
        <v>0.17899999999999999</v>
      </c>
      <c r="J34">
        <v>9.1999999999999998E-2</v>
      </c>
      <c r="K34">
        <v>0.16</v>
      </c>
      <c r="L34">
        <v>-0.19800000000000001</v>
      </c>
      <c r="N34">
        <f t="shared" si="22"/>
        <v>1.7000000000000001E-2</v>
      </c>
      <c r="O34">
        <f t="shared" si="23"/>
        <v>0.373</v>
      </c>
      <c r="P34">
        <f t="shared" si="24"/>
        <v>5.7000000000000002E-2</v>
      </c>
      <c r="Q34">
        <f t="shared" si="25"/>
        <v>6.8000000000000005E-2</v>
      </c>
      <c r="R34">
        <f t="shared" si="26"/>
        <v>0.20200000000000001</v>
      </c>
      <c r="S34">
        <f t="shared" si="27"/>
        <v>7.6999999999999999E-2</v>
      </c>
      <c r="T34">
        <f t="shared" si="28"/>
        <v>0.17899999999999999</v>
      </c>
      <c r="U34">
        <f t="shared" si="29"/>
        <v>9.1999999999999998E-2</v>
      </c>
      <c r="V34">
        <f t="shared" si="30"/>
        <v>0.16</v>
      </c>
      <c r="W34">
        <f t="shared" si="31"/>
        <v>0.19800000000000001</v>
      </c>
      <c r="X34" t="str">
        <f t="shared" si="32"/>
        <v>openness - personality set b: I have been creative during the last year.</v>
      </c>
      <c r="Y34" t="str">
        <f t="shared" si="33"/>
        <v>OPEN71</v>
      </c>
      <c r="Z34" t="str">
        <f t="shared" si="34"/>
        <v/>
      </c>
      <c r="AA34">
        <f t="shared" si="35"/>
        <v>0.373</v>
      </c>
      <c r="AB34" t="str">
        <f t="shared" si="36"/>
        <v/>
      </c>
      <c r="AC34" t="str">
        <f t="shared" si="37"/>
        <v/>
      </c>
      <c r="AD34" t="str">
        <f t="shared" si="38"/>
        <v/>
      </c>
      <c r="AE34" t="str">
        <f t="shared" si="39"/>
        <v/>
      </c>
      <c r="AF34" t="str">
        <f t="shared" si="40"/>
        <v/>
      </c>
      <c r="AG34" t="str">
        <f t="shared" si="41"/>
        <v/>
      </c>
      <c r="AH34" t="str">
        <f t="shared" si="42"/>
        <v/>
      </c>
      <c r="AI34" s="6" t="str">
        <f t="shared" si="43"/>
        <v/>
      </c>
    </row>
    <row r="35" spans="1:35">
      <c r="A35" t="s">
        <v>141</v>
      </c>
      <c r="B35" t="s">
        <v>30</v>
      </c>
      <c r="C35">
        <v>0.11700000000000001</v>
      </c>
      <c r="D35">
        <v>0.33</v>
      </c>
      <c r="E35">
        <v>0.106</v>
      </c>
      <c r="F35">
        <v>5.8000000000000003E-2</v>
      </c>
      <c r="G35">
        <v>0.27600000000000002</v>
      </c>
      <c r="H35">
        <v>-5.1999999999999998E-2</v>
      </c>
      <c r="I35">
        <v>-6.5000000000000002E-2</v>
      </c>
      <c r="J35">
        <v>-0.04</v>
      </c>
      <c r="K35">
        <v>-0.04</v>
      </c>
      <c r="L35">
        <v>-0.112</v>
      </c>
      <c r="N35">
        <f t="shared" si="22"/>
        <v>0.11700000000000001</v>
      </c>
      <c r="O35">
        <f t="shared" si="23"/>
        <v>0.33</v>
      </c>
      <c r="P35">
        <f t="shared" si="24"/>
        <v>0.106</v>
      </c>
      <c r="Q35">
        <f t="shared" si="25"/>
        <v>5.8000000000000003E-2</v>
      </c>
      <c r="R35">
        <f t="shared" si="26"/>
        <v>0.27600000000000002</v>
      </c>
      <c r="S35">
        <f t="shared" si="27"/>
        <v>5.1999999999999998E-2</v>
      </c>
      <c r="T35">
        <f t="shared" si="28"/>
        <v>6.5000000000000002E-2</v>
      </c>
      <c r="U35">
        <f t="shared" si="29"/>
        <v>0.04</v>
      </c>
      <c r="V35">
        <f t="shared" si="30"/>
        <v>0.04</v>
      </c>
      <c r="W35">
        <f t="shared" si="31"/>
        <v>0.112</v>
      </c>
      <c r="X35" t="str">
        <f t="shared" si="32"/>
        <v>openness - personality set a: I like concerts.</v>
      </c>
      <c r="Y35" t="str">
        <f t="shared" si="33"/>
        <v>OPEN88</v>
      </c>
      <c r="Z35" t="str">
        <f t="shared" si="34"/>
        <v/>
      </c>
      <c r="AA35">
        <f t="shared" si="35"/>
        <v>0.33</v>
      </c>
      <c r="AB35" t="str">
        <f t="shared" si="36"/>
        <v/>
      </c>
      <c r="AC35" t="str">
        <f t="shared" si="37"/>
        <v/>
      </c>
      <c r="AD35" t="str">
        <f t="shared" si="38"/>
        <v/>
      </c>
      <c r="AE35" t="str">
        <f t="shared" si="39"/>
        <v/>
      </c>
      <c r="AF35" t="str">
        <f t="shared" si="40"/>
        <v/>
      </c>
      <c r="AG35" t="str">
        <f t="shared" si="41"/>
        <v/>
      </c>
      <c r="AH35" t="str">
        <f t="shared" si="42"/>
        <v/>
      </c>
      <c r="AI35" s="6" t="str">
        <f t="shared" si="43"/>
        <v/>
      </c>
    </row>
    <row r="36" spans="1:35">
      <c r="A36" t="s">
        <v>145</v>
      </c>
      <c r="B36" t="s">
        <v>34</v>
      </c>
      <c r="C36">
        <v>3.6999999999999998E-2</v>
      </c>
      <c r="D36">
        <v>-0.316</v>
      </c>
      <c r="E36">
        <v>-0.191</v>
      </c>
      <c r="F36">
        <v>0.114</v>
      </c>
      <c r="G36">
        <v>1.4999999999999999E-2</v>
      </c>
      <c r="H36">
        <v>6.5000000000000002E-2</v>
      </c>
      <c r="I36">
        <v>8.7999999999999995E-2</v>
      </c>
      <c r="J36">
        <v>-0.222</v>
      </c>
      <c r="K36">
        <v>0.307</v>
      </c>
      <c r="L36">
        <v>-2.1999999999999999E-2</v>
      </c>
      <c r="N36">
        <f t="shared" si="22"/>
        <v>3.6999999999999998E-2</v>
      </c>
      <c r="O36">
        <f t="shared" si="23"/>
        <v>0.316</v>
      </c>
      <c r="P36">
        <f t="shared" si="24"/>
        <v>0.191</v>
      </c>
      <c r="Q36">
        <f t="shared" si="25"/>
        <v>0.114</v>
      </c>
      <c r="R36">
        <f t="shared" si="26"/>
        <v>1.4999999999999999E-2</v>
      </c>
      <c r="S36">
        <f t="shared" si="27"/>
        <v>6.5000000000000002E-2</v>
      </c>
      <c r="T36">
        <f t="shared" si="28"/>
        <v>8.7999999999999995E-2</v>
      </c>
      <c r="U36">
        <f t="shared" si="29"/>
        <v>0.222</v>
      </c>
      <c r="V36">
        <f t="shared" si="30"/>
        <v>0.307</v>
      </c>
      <c r="W36">
        <f t="shared" si="31"/>
        <v>2.1999999999999999E-2</v>
      </c>
      <c r="X36" t="str">
        <f t="shared" si="32"/>
        <v>openness - personality set a: I would never go hang gliding or bungee jumping.</v>
      </c>
      <c r="Y36" t="str">
        <f t="shared" si="33"/>
        <v>OPEN11</v>
      </c>
      <c r="Z36" t="str">
        <f t="shared" si="34"/>
        <v/>
      </c>
      <c r="AA36">
        <f t="shared" si="35"/>
        <v>0.316</v>
      </c>
      <c r="AB36" t="str">
        <f t="shared" si="36"/>
        <v/>
      </c>
      <c r="AC36" t="str">
        <f t="shared" si="37"/>
        <v/>
      </c>
      <c r="AD36" t="str">
        <f t="shared" si="38"/>
        <v/>
      </c>
      <c r="AE36" t="str">
        <f t="shared" si="39"/>
        <v/>
      </c>
      <c r="AF36" t="str">
        <f t="shared" si="40"/>
        <v/>
      </c>
      <c r="AG36" t="str">
        <f t="shared" si="41"/>
        <v/>
      </c>
      <c r="AH36">
        <f t="shared" si="42"/>
        <v>0.307</v>
      </c>
      <c r="AI36" s="6" t="str">
        <f t="shared" si="43"/>
        <v/>
      </c>
    </row>
    <row r="37" spans="1:35">
      <c r="A37" t="s">
        <v>226</v>
      </c>
      <c r="B37" t="s">
        <v>115</v>
      </c>
      <c r="C37">
        <v>-8.5999999999999993E-2</v>
      </c>
      <c r="D37">
        <v>-0.29899999999999999</v>
      </c>
      <c r="E37">
        <v>-0.06</v>
      </c>
      <c r="F37">
        <v>-0.154</v>
      </c>
      <c r="G37">
        <v>2.7E-2</v>
      </c>
      <c r="H37">
        <v>-0.08</v>
      </c>
      <c r="I37">
        <v>-0.17199999999999999</v>
      </c>
      <c r="J37">
        <v>-6.0000000000000001E-3</v>
      </c>
      <c r="K37">
        <v>0.01</v>
      </c>
      <c r="L37">
        <v>0.192</v>
      </c>
      <c r="N37">
        <f t="shared" si="22"/>
        <v>8.5999999999999993E-2</v>
      </c>
      <c r="O37">
        <f t="shared" si="23"/>
        <v>0.29899999999999999</v>
      </c>
      <c r="P37">
        <f t="shared" si="24"/>
        <v>0.06</v>
      </c>
      <c r="Q37">
        <f t="shared" si="25"/>
        <v>0.154</v>
      </c>
      <c r="R37">
        <f t="shared" si="26"/>
        <v>2.7E-2</v>
      </c>
      <c r="S37">
        <f t="shared" si="27"/>
        <v>0.08</v>
      </c>
      <c r="T37">
        <f t="shared" si="28"/>
        <v>0.17199999999999999</v>
      </c>
      <c r="U37">
        <f t="shared" si="29"/>
        <v>6.0000000000000001E-3</v>
      </c>
      <c r="V37">
        <f t="shared" si="30"/>
        <v>0.01</v>
      </c>
      <c r="W37">
        <f t="shared" si="31"/>
        <v>0.192</v>
      </c>
      <c r="X37" t="str">
        <f t="shared" si="32"/>
        <v>openness - personality set d: I have few interests.</v>
      </c>
      <c r="Y37" t="str">
        <f t="shared" si="33"/>
        <v>OPEN74</v>
      </c>
      <c r="Z37" t="str">
        <f t="shared" si="34"/>
        <v/>
      </c>
      <c r="AA37" t="str">
        <f t="shared" si="35"/>
        <v/>
      </c>
      <c r="AB37" t="str">
        <f t="shared" si="36"/>
        <v/>
      </c>
      <c r="AC37" t="str">
        <f t="shared" si="37"/>
        <v/>
      </c>
      <c r="AD37" t="str">
        <f t="shared" si="38"/>
        <v/>
      </c>
      <c r="AE37" t="str">
        <f t="shared" si="39"/>
        <v/>
      </c>
      <c r="AF37" t="str">
        <f t="shared" si="40"/>
        <v/>
      </c>
      <c r="AG37" t="str">
        <f t="shared" si="41"/>
        <v/>
      </c>
      <c r="AH37" t="str">
        <f t="shared" si="42"/>
        <v/>
      </c>
      <c r="AI37" s="6" t="str">
        <f t="shared" si="43"/>
        <v/>
      </c>
    </row>
    <row r="42" spans="1:35">
      <c r="A42" t="s">
        <v>160</v>
      </c>
      <c r="B42" t="s">
        <v>49</v>
      </c>
      <c r="C42">
        <v>0.17399999999999999</v>
      </c>
      <c r="D42">
        <v>0.157</v>
      </c>
      <c r="E42">
        <v>0.63500000000000001</v>
      </c>
      <c r="F42">
        <v>-7.6999999999999999E-2</v>
      </c>
      <c r="G42">
        <v>0.15</v>
      </c>
      <c r="H42">
        <v>-0.152</v>
      </c>
      <c r="I42">
        <v>-0.16200000000000001</v>
      </c>
      <c r="J42">
        <v>-0.08</v>
      </c>
      <c r="K42">
        <v>-7.4999999999999997E-2</v>
      </c>
      <c r="L42">
        <v>4.0000000000000001E-3</v>
      </c>
      <c r="N42">
        <f t="shared" ref="N42:N53" si="44">ABS(C42)</f>
        <v>0.17399999999999999</v>
      </c>
      <c r="O42">
        <f t="shared" ref="O42:O53" si="45">ABS(D42)</f>
        <v>0.157</v>
      </c>
      <c r="P42">
        <f t="shared" ref="P42:P53" si="46">ABS(E42)</f>
        <v>0.63500000000000001</v>
      </c>
      <c r="Q42">
        <f t="shared" ref="Q42:Q53" si="47">ABS(F42)</f>
        <v>7.6999999999999999E-2</v>
      </c>
      <c r="R42">
        <f t="shared" ref="R42:R53" si="48">ABS(G42)</f>
        <v>0.15</v>
      </c>
      <c r="S42">
        <f t="shared" ref="S42:S53" si="49">ABS(H42)</f>
        <v>0.152</v>
      </c>
      <c r="T42">
        <f t="shared" ref="T42:T53" si="50">ABS(I42)</f>
        <v>0.16200000000000001</v>
      </c>
      <c r="U42">
        <f t="shared" ref="U42:U53" si="51">ABS(J42)</f>
        <v>0.08</v>
      </c>
      <c r="V42">
        <f t="shared" ref="V42:V53" si="52">ABS(K42)</f>
        <v>7.4999999999999997E-2</v>
      </c>
      <c r="W42">
        <f t="shared" ref="W42:W53" si="53">ABS(L42)</f>
        <v>4.0000000000000001E-3</v>
      </c>
      <c r="X42" t="str">
        <f t="shared" ref="X42:X53" si="54">A42</f>
        <v>openness - personality set a: I do unexpected things.</v>
      </c>
      <c r="Y42" t="str">
        <f t="shared" ref="Y42:Y53" si="55">B42</f>
        <v>OPEN43</v>
      </c>
      <c r="Z42" t="str">
        <f t="shared" ref="Z42:Z53" si="56">IF(ABS(N42)&lt;0.3,"",N42)</f>
        <v/>
      </c>
      <c r="AA42" t="str">
        <f t="shared" ref="AA42:AA53" si="57">IF(ABS(O42)&lt;0.3,"",O42)</f>
        <v/>
      </c>
      <c r="AB42">
        <f t="shared" ref="AB42:AB53" si="58">IF(ABS(P42)&lt;0.3,"",P42)</f>
        <v>0.63500000000000001</v>
      </c>
      <c r="AC42" t="str">
        <f t="shared" ref="AC42:AC53" si="59">IF(ABS(Q42)&lt;0.3,"",Q42)</f>
        <v/>
      </c>
      <c r="AD42" t="str">
        <f t="shared" ref="AD42:AD53" si="60">IF(ABS(R42)&lt;0.3,"",R42)</f>
        <v/>
      </c>
      <c r="AE42" t="str">
        <f t="shared" ref="AE42:AE53" si="61">IF(ABS(S42)&lt;0.3,"",S42)</f>
        <v/>
      </c>
      <c r="AF42" t="str">
        <f t="shared" ref="AF42:AF53" si="62">IF(ABS(T42)&lt;0.3,"",T42)</f>
        <v/>
      </c>
      <c r="AG42" t="str">
        <f t="shared" ref="AG42:AG53" si="63">IF(ABS(U42)&lt;0.3,"",U42)</f>
        <v/>
      </c>
      <c r="AH42" t="str">
        <f t="shared" ref="AH42:AH53" si="64">IF(ABS(V42)&lt;0.3,"",V42)</f>
        <v/>
      </c>
      <c r="AI42" s="6" t="str">
        <f t="shared" ref="AI42:AI53" si="65">IF(ABS(W42)&lt;0.3,"",W42)</f>
        <v/>
      </c>
    </row>
    <row r="43" spans="1:35">
      <c r="A43" t="s">
        <v>174</v>
      </c>
      <c r="B43" t="s">
        <v>63</v>
      </c>
      <c r="C43">
        <v>-6.4000000000000001E-2</v>
      </c>
      <c r="D43">
        <v>0.36699999999999999</v>
      </c>
      <c r="E43">
        <v>0.6</v>
      </c>
      <c r="F43">
        <v>-1.7000000000000001E-2</v>
      </c>
      <c r="G43">
        <v>-3.7999999999999999E-2</v>
      </c>
      <c r="H43">
        <v>8.6999999999999994E-2</v>
      </c>
      <c r="I43">
        <v>-0.16700000000000001</v>
      </c>
      <c r="J43">
        <v>9.7000000000000003E-2</v>
      </c>
      <c r="K43">
        <v>-0.108</v>
      </c>
      <c r="L43">
        <v>-2E-3</v>
      </c>
      <c r="N43">
        <f t="shared" si="44"/>
        <v>6.4000000000000001E-2</v>
      </c>
      <c r="O43">
        <f t="shared" si="45"/>
        <v>0.36699999999999999</v>
      </c>
      <c r="P43">
        <f t="shared" si="46"/>
        <v>0.6</v>
      </c>
      <c r="Q43">
        <f t="shared" si="47"/>
        <v>1.7000000000000001E-2</v>
      </c>
      <c r="R43">
        <f t="shared" si="48"/>
        <v>3.7999999999999999E-2</v>
      </c>
      <c r="S43">
        <f t="shared" si="49"/>
        <v>8.6999999999999994E-2</v>
      </c>
      <c r="T43">
        <f t="shared" si="50"/>
        <v>0.16700000000000001</v>
      </c>
      <c r="U43">
        <f t="shared" si="51"/>
        <v>9.7000000000000003E-2</v>
      </c>
      <c r="V43">
        <f t="shared" si="52"/>
        <v>0.108</v>
      </c>
      <c r="W43">
        <f t="shared" si="53"/>
        <v>2E-3</v>
      </c>
      <c r="X43" t="str">
        <f t="shared" si="54"/>
        <v>openness - personality set b: I take risks.</v>
      </c>
      <c r="Y43" t="str">
        <f t="shared" si="55"/>
        <v>OPEN133</v>
      </c>
      <c r="Z43" t="str">
        <f t="shared" si="56"/>
        <v/>
      </c>
      <c r="AA43">
        <f t="shared" si="57"/>
        <v>0.36699999999999999</v>
      </c>
      <c r="AB43">
        <f t="shared" si="58"/>
        <v>0.6</v>
      </c>
      <c r="AC43" t="str">
        <f t="shared" si="59"/>
        <v/>
      </c>
      <c r="AD43" t="str">
        <f t="shared" si="60"/>
        <v/>
      </c>
      <c r="AE43" t="str">
        <f t="shared" si="61"/>
        <v/>
      </c>
      <c r="AF43" t="str">
        <f t="shared" si="62"/>
        <v/>
      </c>
      <c r="AG43" t="str">
        <f t="shared" si="63"/>
        <v/>
      </c>
      <c r="AH43" t="str">
        <f t="shared" si="64"/>
        <v/>
      </c>
      <c r="AI43" s="6" t="str">
        <f t="shared" si="65"/>
        <v/>
      </c>
    </row>
    <row r="44" spans="1:35">
      <c r="A44" t="s">
        <v>147</v>
      </c>
      <c r="B44" t="s">
        <v>36</v>
      </c>
      <c r="C44">
        <v>0.01</v>
      </c>
      <c r="D44">
        <v>-0.33400000000000002</v>
      </c>
      <c r="E44">
        <v>0.54</v>
      </c>
      <c r="F44">
        <v>5.7000000000000002E-2</v>
      </c>
      <c r="G44">
        <v>0.29699999999999999</v>
      </c>
      <c r="H44">
        <v>-1.4999999999999999E-2</v>
      </c>
      <c r="I44">
        <v>3.1E-2</v>
      </c>
      <c r="J44">
        <v>-5.2999999999999999E-2</v>
      </c>
      <c r="K44">
        <v>2.3E-2</v>
      </c>
      <c r="L44">
        <v>-0.2</v>
      </c>
      <c r="N44">
        <f t="shared" si="44"/>
        <v>0.01</v>
      </c>
      <c r="O44">
        <f t="shared" si="45"/>
        <v>0.33400000000000002</v>
      </c>
      <c r="P44">
        <f t="shared" si="46"/>
        <v>0.54</v>
      </c>
      <c r="Q44">
        <f t="shared" si="47"/>
        <v>5.7000000000000002E-2</v>
      </c>
      <c r="R44">
        <f t="shared" si="48"/>
        <v>0.29699999999999999</v>
      </c>
      <c r="S44">
        <f t="shared" si="49"/>
        <v>1.4999999999999999E-2</v>
      </c>
      <c r="T44">
        <f t="shared" si="50"/>
        <v>3.1E-2</v>
      </c>
      <c r="U44">
        <f t="shared" si="51"/>
        <v>5.2999999999999999E-2</v>
      </c>
      <c r="V44">
        <f t="shared" si="52"/>
        <v>2.3E-2</v>
      </c>
      <c r="W44">
        <f t="shared" si="53"/>
        <v>0.2</v>
      </c>
      <c r="X44" t="str">
        <f t="shared" si="54"/>
        <v>openness - personality set a: I am considered to be kind of eccentric.</v>
      </c>
      <c r="Y44" t="str">
        <f t="shared" si="55"/>
        <v>OPEN4</v>
      </c>
      <c r="Z44" t="str">
        <f t="shared" si="56"/>
        <v/>
      </c>
      <c r="AA44">
        <f t="shared" si="57"/>
        <v>0.33400000000000002</v>
      </c>
      <c r="AB44">
        <f t="shared" si="58"/>
        <v>0.54</v>
      </c>
      <c r="AC44" t="str">
        <f t="shared" si="59"/>
        <v/>
      </c>
      <c r="AD44" t="str">
        <f t="shared" si="60"/>
        <v/>
      </c>
      <c r="AE44" t="str">
        <f t="shared" si="61"/>
        <v/>
      </c>
      <c r="AF44" t="str">
        <f t="shared" si="62"/>
        <v/>
      </c>
      <c r="AG44" t="str">
        <f t="shared" si="63"/>
        <v/>
      </c>
      <c r="AH44" t="str">
        <f t="shared" si="64"/>
        <v/>
      </c>
      <c r="AI44" s="6" t="str">
        <f t="shared" si="65"/>
        <v/>
      </c>
    </row>
    <row r="45" spans="1:35">
      <c r="A45" t="s">
        <v>182</v>
      </c>
      <c r="B45" t="s">
        <v>71</v>
      </c>
      <c r="C45">
        <v>7.3999999999999996E-2</v>
      </c>
      <c r="D45">
        <v>1.4E-2</v>
      </c>
      <c r="E45">
        <v>0.51400000000000001</v>
      </c>
      <c r="F45">
        <v>1E-3</v>
      </c>
      <c r="G45">
        <v>0.127</v>
      </c>
      <c r="H45">
        <v>-0.109</v>
      </c>
      <c r="I45">
        <v>0.21199999999999999</v>
      </c>
      <c r="J45">
        <v>9.8000000000000004E-2</v>
      </c>
      <c r="K45">
        <v>0.12</v>
      </c>
      <c r="L45">
        <v>-0.125</v>
      </c>
      <c r="N45">
        <f t="shared" si="44"/>
        <v>7.3999999999999996E-2</v>
      </c>
      <c r="O45">
        <f t="shared" si="45"/>
        <v>1.4E-2</v>
      </c>
      <c r="P45">
        <f t="shared" si="46"/>
        <v>0.51400000000000001</v>
      </c>
      <c r="Q45">
        <f t="shared" si="47"/>
        <v>1E-3</v>
      </c>
      <c r="R45">
        <f t="shared" si="48"/>
        <v>0.127</v>
      </c>
      <c r="S45">
        <f t="shared" si="49"/>
        <v>0.109</v>
      </c>
      <c r="T45">
        <f t="shared" si="50"/>
        <v>0.21199999999999999</v>
      </c>
      <c r="U45">
        <f t="shared" si="51"/>
        <v>9.8000000000000004E-2</v>
      </c>
      <c r="V45">
        <f t="shared" si="52"/>
        <v>0.12</v>
      </c>
      <c r="W45">
        <f t="shared" si="53"/>
        <v>0.125</v>
      </c>
      <c r="X45" t="str">
        <f t="shared" si="54"/>
        <v>openness - personality set b: I know that my ideas sometimes surprise people.</v>
      </c>
      <c r="Y45" t="str">
        <f t="shared" si="55"/>
        <v>OPEN78</v>
      </c>
      <c r="Z45" t="str">
        <f t="shared" si="56"/>
        <v/>
      </c>
      <c r="AA45" t="str">
        <f t="shared" si="57"/>
        <v/>
      </c>
      <c r="AB45">
        <f t="shared" si="58"/>
        <v>0.51400000000000001</v>
      </c>
      <c r="AC45" t="str">
        <f t="shared" si="59"/>
        <v/>
      </c>
      <c r="AD45" t="str">
        <f t="shared" si="60"/>
        <v/>
      </c>
      <c r="AE45" t="str">
        <f t="shared" si="61"/>
        <v/>
      </c>
      <c r="AF45" t="str">
        <f t="shared" si="62"/>
        <v/>
      </c>
      <c r="AG45" t="str">
        <f t="shared" si="63"/>
        <v/>
      </c>
      <c r="AH45" t="str">
        <f t="shared" si="64"/>
        <v/>
      </c>
      <c r="AI45" s="6" t="str">
        <f t="shared" si="65"/>
        <v/>
      </c>
    </row>
    <row r="46" spans="1:35">
      <c r="A46" t="s">
        <v>233</v>
      </c>
      <c r="B46" t="s">
        <v>122</v>
      </c>
      <c r="C46">
        <v>-0.02</v>
      </c>
      <c r="D46">
        <v>0.40799999999999997</v>
      </c>
      <c r="E46">
        <v>0.45100000000000001</v>
      </c>
      <c r="F46">
        <v>-5.6000000000000001E-2</v>
      </c>
      <c r="G46">
        <v>-5.8000000000000003E-2</v>
      </c>
      <c r="H46">
        <v>0.13300000000000001</v>
      </c>
      <c r="I46">
        <v>1.6E-2</v>
      </c>
      <c r="J46">
        <v>-4.8000000000000001E-2</v>
      </c>
      <c r="K46">
        <v>2.1999999999999999E-2</v>
      </c>
      <c r="L46">
        <v>-0.15</v>
      </c>
      <c r="N46">
        <f t="shared" si="44"/>
        <v>0.02</v>
      </c>
      <c r="O46">
        <f t="shared" si="45"/>
        <v>0.40799999999999997</v>
      </c>
      <c r="P46">
        <f t="shared" si="46"/>
        <v>0.45100000000000001</v>
      </c>
      <c r="Q46">
        <f t="shared" si="47"/>
        <v>5.6000000000000001E-2</v>
      </c>
      <c r="R46">
        <f t="shared" si="48"/>
        <v>5.8000000000000003E-2</v>
      </c>
      <c r="S46">
        <f t="shared" si="49"/>
        <v>0.13300000000000001</v>
      </c>
      <c r="T46">
        <f t="shared" si="50"/>
        <v>1.6E-2</v>
      </c>
      <c r="U46">
        <f t="shared" si="51"/>
        <v>4.8000000000000001E-2</v>
      </c>
      <c r="V46">
        <f t="shared" si="52"/>
        <v>2.1999999999999999E-2</v>
      </c>
      <c r="W46">
        <f t="shared" si="53"/>
        <v>0.15</v>
      </c>
      <c r="X46" t="str">
        <f t="shared" si="54"/>
        <v>openness - personality set d: I seek excitement.</v>
      </c>
      <c r="Y46" t="str">
        <f t="shared" si="55"/>
        <v>OPEN127</v>
      </c>
      <c r="Z46" t="str">
        <f t="shared" si="56"/>
        <v/>
      </c>
      <c r="AA46">
        <f t="shared" si="57"/>
        <v>0.40799999999999997</v>
      </c>
      <c r="AB46">
        <f t="shared" si="58"/>
        <v>0.45100000000000001</v>
      </c>
      <c r="AC46" t="str">
        <f t="shared" si="59"/>
        <v/>
      </c>
      <c r="AD46" t="str">
        <f t="shared" si="60"/>
        <v/>
      </c>
      <c r="AE46" t="str">
        <f t="shared" si="61"/>
        <v/>
      </c>
      <c r="AF46" t="str">
        <f t="shared" si="62"/>
        <v/>
      </c>
      <c r="AG46" t="str">
        <f t="shared" si="63"/>
        <v/>
      </c>
      <c r="AH46" t="str">
        <f t="shared" si="64"/>
        <v/>
      </c>
      <c r="AI46" s="6" t="str">
        <f t="shared" si="65"/>
        <v/>
      </c>
    </row>
    <row r="47" spans="1:35">
      <c r="A47" t="s">
        <v>199</v>
      </c>
      <c r="B47" t="s">
        <v>88</v>
      </c>
      <c r="C47">
        <v>3.1E-2</v>
      </c>
      <c r="D47">
        <v>-1.7000000000000001E-2</v>
      </c>
      <c r="E47">
        <v>0.41199999999999998</v>
      </c>
      <c r="F47">
        <v>2.5999999999999999E-2</v>
      </c>
      <c r="G47">
        <v>0.20599999999999999</v>
      </c>
      <c r="H47">
        <v>0.115</v>
      </c>
      <c r="I47">
        <v>0.14099999999999999</v>
      </c>
      <c r="J47">
        <v>-2.5999999999999999E-2</v>
      </c>
      <c r="K47">
        <v>3.0000000000000001E-3</v>
      </c>
      <c r="L47">
        <v>-4.3999999999999997E-2</v>
      </c>
      <c r="N47">
        <f t="shared" si="44"/>
        <v>3.1E-2</v>
      </c>
      <c r="O47">
        <f t="shared" si="45"/>
        <v>1.7000000000000001E-2</v>
      </c>
      <c r="P47">
        <f t="shared" si="46"/>
        <v>0.41199999999999998</v>
      </c>
      <c r="Q47">
        <f t="shared" si="47"/>
        <v>2.5999999999999999E-2</v>
      </c>
      <c r="R47">
        <f t="shared" si="48"/>
        <v>0.20599999999999999</v>
      </c>
      <c r="S47">
        <f t="shared" si="49"/>
        <v>0.115</v>
      </c>
      <c r="T47">
        <f t="shared" si="50"/>
        <v>0.14099999999999999</v>
      </c>
      <c r="U47">
        <f t="shared" si="51"/>
        <v>2.5999999999999999E-2</v>
      </c>
      <c r="V47">
        <f t="shared" si="52"/>
        <v>3.0000000000000001E-3</v>
      </c>
      <c r="W47">
        <f t="shared" si="53"/>
        <v>4.3999999999999997E-2</v>
      </c>
      <c r="X47" t="str">
        <f t="shared" si="54"/>
        <v>openness - personality set c: I pride myself on being original.</v>
      </c>
      <c r="Y47" t="str">
        <f t="shared" si="55"/>
        <v>OPEN110</v>
      </c>
      <c r="Z47" t="str">
        <f t="shared" si="56"/>
        <v/>
      </c>
      <c r="AA47" t="str">
        <f t="shared" si="57"/>
        <v/>
      </c>
      <c r="AB47">
        <f t="shared" si="58"/>
        <v>0.41199999999999998</v>
      </c>
      <c r="AC47" t="str">
        <f t="shared" si="59"/>
        <v/>
      </c>
      <c r="AD47" t="str">
        <f t="shared" si="60"/>
        <v/>
      </c>
      <c r="AE47" t="str">
        <f t="shared" si="61"/>
        <v/>
      </c>
      <c r="AF47" t="str">
        <f t="shared" si="62"/>
        <v/>
      </c>
      <c r="AG47" t="str">
        <f t="shared" si="63"/>
        <v/>
      </c>
      <c r="AH47" t="str">
        <f t="shared" si="64"/>
        <v/>
      </c>
      <c r="AI47" s="6" t="str">
        <f t="shared" si="65"/>
        <v/>
      </c>
    </row>
    <row r="48" spans="1:35">
      <c r="A48" t="s">
        <v>231</v>
      </c>
      <c r="B48" t="s">
        <v>120</v>
      </c>
      <c r="C48">
        <v>0.21199999999999999</v>
      </c>
      <c r="D48">
        <v>-0.16300000000000001</v>
      </c>
      <c r="E48">
        <v>0.40899999999999997</v>
      </c>
      <c r="F48">
        <v>3.5000000000000003E-2</v>
      </c>
      <c r="G48">
        <v>0.08</v>
      </c>
      <c r="H48">
        <v>7.1999999999999995E-2</v>
      </c>
      <c r="I48">
        <v>0.25600000000000001</v>
      </c>
      <c r="J48">
        <v>0.153</v>
      </c>
      <c r="K48">
        <v>7.1999999999999995E-2</v>
      </c>
      <c r="L48">
        <v>4.2999999999999997E-2</v>
      </c>
      <c r="N48">
        <f t="shared" si="44"/>
        <v>0.21199999999999999</v>
      </c>
      <c r="O48">
        <f t="shared" si="45"/>
        <v>0.16300000000000001</v>
      </c>
      <c r="P48">
        <f t="shared" si="46"/>
        <v>0.40899999999999997</v>
      </c>
      <c r="Q48">
        <f t="shared" si="47"/>
        <v>3.5000000000000003E-2</v>
      </c>
      <c r="R48">
        <f t="shared" si="48"/>
        <v>0.08</v>
      </c>
      <c r="S48">
        <f t="shared" si="49"/>
        <v>7.1999999999999995E-2</v>
      </c>
      <c r="T48">
        <f t="shared" si="50"/>
        <v>0.25600000000000001</v>
      </c>
      <c r="U48">
        <f t="shared" si="51"/>
        <v>0.153</v>
      </c>
      <c r="V48">
        <f t="shared" si="52"/>
        <v>7.1999999999999995E-2</v>
      </c>
      <c r="W48">
        <f t="shared" si="53"/>
        <v>4.2999999999999997E-2</v>
      </c>
      <c r="X48" t="str">
        <f t="shared" si="54"/>
        <v>openness - personality set d: I ask questions that nobody else does.</v>
      </c>
      <c r="Y48" t="str">
        <f t="shared" si="55"/>
        <v>OPEN20</v>
      </c>
      <c r="Z48" t="str">
        <f t="shared" si="56"/>
        <v/>
      </c>
      <c r="AA48" t="str">
        <f t="shared" si="57"/>
        <v/>
      </c>
      <c r="AB48">
        <f t="shared" si="58"/>
        <v>0.40899999999999997</v>
      </c>
      <c r="AC48" t="str">
        <f t="shared" si="59"/>
        <v/>
      </c>
      <c r="AD48" t="str">
        <f t="shared" si="60"/>
        <v/>
      </c>
      <c r="AE48" t="str">
        <f t="shared" si="61"/>
        <v/>
      </c>
      <c r="AF48" t="str">
        <f t="shared" si="62"/>
        <v/>
      </c>
      <c r="AG48" t="str">
        <f t="shared" si="63"/>
        <v/>
      </c>
      <c r="AH48" t="str">
        <f t="shared" si="64"/>
        <v/>
      </c>
      <c r="AI48" s="6" t="str">
        <f t="shared" si="65"/>
        <v/>
      </c>
    </row>
    <row r="49" spans="1:35">
      <c r="A49" t="s">
        <v>169</v>
      </c>
      <c r="B49" t="s">
        <v>58</v>
      </c>
      <c r="C49">
        <v>0.313</v>
      </c>
      <c r="D49">
        <v>6.7000000000000004E-2</v>
      </c>
      <c r="E49">
        <v>0.38500000000000001</v>
      </c>
      <c r="F49">
        <v>4.4999999999999998E-2</v>
      </c>
      <c r="G49">
        <v>-5.8999999999999997E-2</v>
      </c>
      <c r="H49">
        <v>9.8000000000000004E-2</v>
      </c>
      <c r="I49">
        <v>-1.0999999999999999E-2</v>
      </c>
      <c r="J49">
        <v>-0.27700000000000002</v>
      </c>
      <c r="K49">
        <v>-0.08</v>
      </c>
      <c r="L49">
        <v>0.251</v>
      </c>
      <c r="N49">
        <f t="shared" si="44"/>
        <v>0.313</v>
      </c>
      <c r="O49">
        <f t="shared" si="45"/>
        <v>6.7000000000000004E-2</v>
      </c>
      <c r="P49">
        <f t="shared" si="46"/>
        <v>0.38500000000000001</v>
      </c>
      <c r="Q49">
        <f t="shared" si="47"/>
        <v>4.4999999999999998E-2</v>
      </c>
      <c r="R49">
        <f t="shared" si="48"/>
        <v>5.8999999999999997E-2</v>
      </c>
      <c r="S49">
        <f t="shared" si="49"/>
        <v>9.8000000000000004E-2</v>
      </c>
      <c r="T49">
        <f t="shared" si="50"/>
        <v>1.0999999999999999E-2</v>
      </c>
      <c r="U49">
        <f t="shared" si="51"/>
        <v>0.27700000000000002</v>
      </c>
      <c r="V49">
        <f t="shared" si="52"/>
        <v>0.08</v>
      </c>
      <c r="W49">
        <f t="shared" si="53"/>
        <v>0.251</v>
      </c>
      <c r="X49" t="str">
        <f t="shared" si="54"/>
        <v>openness - personality set b: I am open about myself to others.</v>
      </c>
      <c r="Y49" t="str">
        <f t="shared" si="55"/>
        <v>OPEN12</v>
      </c>
      <c r="Z49">
        <f t="shared" si="56"/>
        <v>0.313</v>
      </c>
      <c r="AA49" t="str">
        <f t="shared" si="57"/>
        <v/>
      </c>
      <c r="AB49">
        <f t="shared" si="58"/>
        <v>0.38500000000000001</v>
      </c>
      <c r="AC49" t="str">
        <f t="shared" si="59"/>
        <v/>
      </c>
      <c r="AD49" t="str">
        <f t="shared" si="60"/>
        <v/>
      </c>
      <c r="AE49" t="str">
        <f t="shared" si="61"/>
        <v/>
      </c>
      <c r="AF49" t="str">
        <f t="shared" si="62"/>
        <v/>
      </c>
      <c r="AG49" t="str">
        <f t="shared" si="63"/>
        <v/>
      </c>
      <c r="AH49" t="str">
        <f t="shared" si="64"/>
        <v/>
      </c>
      <c r="AI49" s="6" t="str">
        <f t="shared" si="65"/>
        <v/>
      </c>
    </row>
    <row r="50" spans="1:35">
      <c r="A50" t="s">
        <v>177</v>
      </c>
      <c r="B50" t="s">
        <v>66</v>
      </c>
      <c r="C50">
        <v>0.33400000000000002</v>
      </c>
      <c r="D50">
        <v>0.10100000000000001</v>
      </c>
      <c r="E50">
        <v>0.36899999999999999</v>
      </c>
      <c r="F50">
        <v>6.8000000000000005E-2</v>
      </c>
      <c r="G50">
        <v>-0.13100000000000001</v>
      </c>
      <c r="H50">
        <v>-0.09</v>
      </c>
      <c r="I50">
        <v>-3.6999999999999998E-2</v>
      </c>
      <c r="J50">
        <v>0.16600000000000001</v>
      </c>
      <c r="K50">
        <v>0.13100000000000001</v>
      </c>
      <c r="L50">
        <v>0.04</v>
      </c>
      <c r="N50">
        <f t="shared" si="44"/>
        <v>0.33400000000000002</v>
      </c>
      <c r="O50">
        <f t="shared" si="45"/>
        <v>0.10100000000000001</v>
      </c>
      <c r="P50">
        <f t="shared" si="46"/>
        <v>0.36899999999999999</v>
      </c>
      <c r="Q50">
        <f t="shared" si="47"/>
        <v>6.8000000000000005E-2</v>
      </c>
      <c r="R50">
        <f t="shared" si="48"/>
        <v>0.13100000000000001</v>
      </c>
      <c r="S50">
        <f t="shared" si="49"/>
        <v>0.09</v>
      </c>
      <c r="T50">
        <f t="shared" si="50"/>
        <v>3.6999999999999998E-2</v>
      </c>
      <c r="U50">
        <f t="shared" si="51"/>
        <v>0.16600000000000001</v>
      </c>
      <c r="V50">
        <f t="shared" si="52"/>
        <v>0.13100000000000001</v>
      </c>
      <c r="W50">
        <f t="shared" si="53"/>
        <v>0.04</v>
      </c>
      <c r="X50" t="str">
        <f t="shared" si="54"/>
        <v>openness - personality set b: I tend to think of alternatives when someone tells me how to do something.</v>
      </c>
      <c r="Y50" t="str">
        <f t="shared" si="55"/>
        <v>OPEN135</v>
      </c>
      <c r="Z50">
        <f t="shared" si="56"/>
        <v>0.33400000000000002</v>
      </c>
      <c r="AA50" t="str">
        <f t="shared" si="57"/>
        <v/>
      </c>
      <c r="AB50">
        <f t="shared" si="58"/>
        <v>0.36899999999999999</v>
      </c>
      <c r="AC50" t="str">
        <f t="shared" si="59"/>
        <v/>
      </c>
      <c r="AD50" t="str">
        <f t="shared" si="60"/>
        <v/>
      </c>
      <c r="AE50" t="str">
        <f t="shared" si="61"/>
        <v/>
      </c>
      <c r="AF50" t="str">
        <f t="shared" si="62"/>
        <v/>
      </c>
      <c r="AG50" t="str">
        <f t="shared" si="63"/>
        <v/>
      </c>
      <c r="AH50" t="str">
        <f t="shared" si="64"/>
        <v/>
      </c>
      <c r="AI50" s="6" t="str">
        <f t="shared" si="65"/>
        <v/>
      </c>
    </row>
    <row r="51" spans="1:35">
      <c r="A51" t="s">
        <v>140</v>
      </c>
      <c r="B51" t="s">
        <v>29</v>
      </c>
      <c r="C51">
        <v>-0.11899999999999999</v>
      </c>
      <c r="D51">
        <v>0.246</v>
      </c>
      <c r="E51">
        <v>0.34</v>
      </c>
      <c r="F51">
        <v>-7.0999999999999994E-2</v>
      </c>
      <c r="G51">
        <v>3.5999999999999997E-2</v>
      </c>
      <c r="H51">
        <v>-7.3999999999999996E-2</v>
      </c>
      <c r="I51">
        <v>3.9E-2</v>
      </c>
      <c r="J51">
        <v>4.5999999999999999E-2</v>
      </c>
      <c r="K51">
        <v>-0.123</v>
      </c>
      <c r="L51">
        <v>3.9E-2</v>
      </c>
      <c r="N51">
        <f t="shared" si="44"/>
        <v>0.11899999999999999</v>
      </c>
      <c r="O51">
        <f t="shared" si="45"/>
        <v>0.246</v>
      </c>
      <c r="P51">
        <f t="shared" si="46"/>
        <v>0.34</v>
      </c>
      <c r="Q51">
        <f t="shared" si="47"/>
        <v>7.0999999999999994E-2</v>
      </c>
      <c r="R51">
        <f t="shared" si="48"/>
        <v>3.5999999999999997E-2</v>
      </c>
      <c r="S51">
        <f t="shared" si="49"/>
        <v>7.3999999999999996E-2</v>
      </c>
      <c r="T51">
        <f t="shared" si="50"/>
        <v>3.9E-2</v>
      </c>
      <c r="U51">
        <f t="shared" si="51"/>
        <v>4.5999999999999999E-2</v>
      </c>
      <c r="V51">
        <f t="shared" si="52"/>
        <v>0.123</v>
      </c>
      <c r="W51">
        <f t="shared" si="53"/>
        <v>3.9E-2</v>
      </c>
      <c r="X51" t="str">
        <f t="shared" si="54"/>
        <v>openness - personality set a: I prefer variety to routine.</v>
      </c>
      <c r="Y51" t="str">
        <f t="shared" si="55"/>
        <v>OPEN109</v>
      </c>
      <c r="Z51" t="str">
        <f t="shared" si="56"/>
        <v/>
      </c>
      <c r="AA51" t="str">
        <f t="shared" si="57"/>
        <v/>
      </c>
      <c r="AB51">
        <f t="shared" si="58"/>
        <v>0.34</v>
      </c>
      <c r="AC51" t="str">
        <f t="shared" si="59"/>
        <v/>
      </c>
      <c r="AD51" t="str">
        <f t="shared" si="60"/>
        <v/>
      </c>
      <c r="AE51" t="str">
        <f t="shared" si="61"/>
        <v/>
      </c>
      <c r="AF51" t="str">
        <f t="shared" si="62"/>
        <v/>
      </c>
      <c r="AG51" t="str">
        <f t="shared" si="63"/>
        <v/>
      </c>
      <c r="AH51" t="str">
        <f t="shared" si="64"/>
        <v/>
      </c>
      <c r="AI51" s="6" t="str">
        <f t="shared" si="65"/>
        <v/>
      </c>
    </row>
    <row r="52" spans="1:35">
      <c r="A52" t="s">
        <v>244</v>
      </c>
      <c r="B52" t="s">
        <v>133</v>
      </c>
      <c r="C52">
        <v>0.24299999999999999</v>
      </c>
      <c r="D52">
        <v>-5.1999999999999998E-2</v>
      </c>
      <c r="E52">
        <v>0.33700000000000002</v>
      </c>
      <c r="F52">
        <v>-2E-3</v>
      </c>
      <c r="G52">
        <v>-3.4000000000000002E-2</v>
      </c>
      <c r="H52">
        <v>0.33100000000000002</v>
      </c>
      <c r="I52">
        <v>0.25800000000000001</v>
      </c>
      <c r="J52">
        <v>-0.02</v>
      </c>
      <c r="K52">
        <v>-8.1000000000000003E-2</v>
      </c>
      <c r="L52">
        <v>4.5999999999999999E-2</v>
      </c>
      <c r="N52">
        <f t="shared" si="44"/>
        <v>0.24299999999999999</v>
      </c>
      <c r="O52">
        <f t="shared" si="45"/>
        <v>5.1999999999999998E-2</v>
      </c>
      <c r="P52">
        <f t="shared" si="46"/>
        <v>0.33700000000000002</v>
      </c>
      <c r="Q52">
        <f t="shared" si="47"/>
        <v>2E-3</v>
      </c>
      <c r="R52">
        <f t="shared" si="48"/>
        <v>3.4000000000000002E-2</v>
      </c>
      <c r="S52">
        <f t="shared" si="49"/>
        <v>0.33100000000000002</v>
      </c>
      <c r="T52">
        <f t="shared" si="50"/>
        <v>0.25800000000000001</v>
      </c>
      <c r="U52">
        <f t="shared" si="51"/>
        <v>0.02</v>
      </c>
      <c r="V52">
        <f t="shared" si="52"/>
        <v>8.1000000000000003E-2</v>
      </c>
      <c r="W52">
        <f t="shared" si="53"/>
        <v>4.5999999999999999E-2</v>
      </c>
      <c r="X52" t="str">
        <f t="shared" si="54"/>
        <v>openness - personality set d: I come up with alternatives.</v>
      </c>
      <c r="Y52" t="str">
        <f t="shared" si="55"/>
        <v>OPEN35</v>
      </c>
      <c r="Z52" t="str">
        <f t="shared" si="56"/>
        <v/>
      </c>
      <c r="AA52" t="str">
        <f t="shared" si="57"/>
        <v/>
      </c>
      <c r="AB52">
        <f t="shared" si="58"/>
        <v>0.33700000000000002</v>
      </c>
      <c r="AC52" t="str">
        <f t="shared" si="59"/>
        <v/>
      </c>
      <c r="AD52" t="str">
        <f t="shared" si="60"/>
        <v/>
      </c>
      <c r="AE52">
        <f t="shared" si="61"/>
        <v>0.33100000000000002</v>
      </c>
      <c r="AF52" t="str">
        <f t="shared" si="62"/>
        <v/>
      </c>
      <c r="AG52" t="str">
        <f t="shared" si="63"/>
        <v/>
      </c>
      <c r="AH52" t="str">
        <f t="shared" si="64"/>
        <v/>
      </c>
      <c r="AI52" s="6" t="str">
        <f t="shared" si="65"/>
        <v/>
      </c>
    </row>
    <row r="53" spans="1:35">
      <c r="A53" t="s">
        <v>216</v>
      </c>
      <c r="B53" t="s">
        <v>105</v>
      </c>
      <c r="C53">
        <v>9.8000000000000004E-2</v>
      </c>
      <c r="D53">
        <v>0.22500000000000001</v>
      </c>
      <c r="E53">
        <v>0.27300000000000002</v>
      </c>
      <c r="F53">
        <v>-9.7000000000000003E-2</v>
      </c>
      <c r="G53">
        <v>0.189</v>
      </c>
      <c r="H53">
        <v>0.04</v>
      </c>
      <c r="I53">
        <v>1.7000000000000001E-2</v>
      </c>
      <c r="J53">
        <v>4.5999999999999999E-2</v>
      </c>
      <c r="K53">
        <v>-6.0999999999999999E-2</v>
      </c>
      <c r="L53">
        <v>-0.16700000000000001</v>
      </c>
      <c r="N53">
        <f t="shared" si="44"/>
        <v>9.8000000000000004E-2</v>
      </c>
      <c r="O53">
        <f t="shared" si="45"/>
        <v>0.22500000000000001</v>
      </c>
      <c r="P53">
        <f t="shared" si="46"/>
        <v>0.27300000000000002</v>
      </c>
      <c r="Q53">
        <f t="shared" si="47"/>
        <v>9.7000000000000003E-2</v>
      </c>
      <c r="R53">
        <f t="shared" si="48"/>
        <v>0.189</v>
      </c>
      <c r="S53">
        <f t="shared" si="49"/>
        <v>0.04</v>
      </c>
      <c r="T53">
        <f t="shared" si="50"/>
        <v>1.7000000000000001E-2</v>
      </c>
      <c r="U53">
        <f t="shared" si="51"/>
        <v>4.5999999999999999E-2</v>
      </c>
      <c r="V53">
        <f t="shared" si="52"/>
        <v>6.0999999999999999E-2</v>
      </c>
      <c r="W53">
        <f t="shared" si="53"/>
        <v>0.16700000000000001</v>
      </c>
      <c r="X53" t="str">
        <f t="shared" si="54"/>
        <v>openness - personality set c: I want to be different from others.</v>
      </c>
      <c r="Y53" t="str">
        <f t="shared" si="55"/>
        <v>OPEN147</v>
      </c>
      <c r="Z53" t="str">
        <f t="shared" si="56"/>
        <v/>
      </c>
      <c r="AA53" t="str">
        <f t="shared" si="57"/>
        <v/>
      </c>
      <c r="AB53" t="str">
        <f t="shared" si="58"/>
        <v/>
      </c>
      <c r="AC53" t="str">
        <f t="shared" si="59"/>
        <v/>
      </c>
      <c r="AD53" t="str">
        <f t="shared" si="60"/>
        <v/>
      </c>
      <c r="AE53" t="str">
        <f t="shared" si="61"/>
        <v/>
      </c>
      <c r="AF53" t="str">
        <f t="shared" si="62"/>
        <v/>
      </c>
      <c r="AG53" t="str">
        <f t="shared" si="63"/>
        <v/>
      </c>
      <c r="AH53" t="str">
        <f t="shared" si="64"/>
        <v/>
      </c>
      <c r="AI53" s="6" t="str">
        <f t="shared" si="65"/>
        <v/>
      </c>
    </row>
    <row r="58" spans="1:35">
      <c r="A58" t="s">
        <v>146</v>
      </c>
      <c r="B58" t="s">
        <v>35</v>
      </c>
      <c r="C58">
        <v>-3.7999999999999999E-2</v>
      </c>
      <c r="D58">
        <v>-1.9E-2</v>
      </c>
      <c r="E58">
        <v>-1.4E-2</v>
      </c>
      <c r="F58">
        <v>0.94199999999999995</v>
      </c>
      <c r="G58">
        <v>0.13700000000000001</v>
      </c>
      <c r="H58">
        <v>0.11</v>
      </c>
      <c r="I58">
        <v>-6.3E-2</v>
      </c>
      <c r="J58">
        <v>-6.0000000000000001E-3</v>
      </c>
      <c r="K58">
        <v>4.0000000000000001E-3</v>
      </c>
      <c r="L58">
        <v>-2.4E-2</v>
      </c>
      <c r="N58">
        <f t="shared" ref="N58:W65" si="66">ABS(C58)</f>
        <v>3.7999999999999999E-2</v>
      </c>
      <c r="O58">
        <f t="shared" si="66"/>
        <v>1.9E-2</v>
      </c>
      <c r="P58">
        <f t="shared" si="66"/>
        <v>1.4E-2</v>
      </c>
      <c r="Q58">
        <f t="shared" si="66"/>
        <v>0.94199999999999995</v>
      </c>
      <c r="R58">
        <f t="shared" si="66"/>
        <v>0.13700000000000001</v>
      </c>
      <c r="S58">
        <f t="shared" si="66"/>
        <v>0.11</v>
      </c>
      <c r="T58">
        <f t="shared" si="66"/>
        <v>6.3E-2</v>
      </c>
      <c r="U58">
        <f t="shared" si="66"/>
        <v>6.0000000000000001E-3</v>
      </c>
      <c r="V58">
        <f t="shared" si="66"/>
        <v>4.0000000000000001E-3</v>
      </c>
      <c r="W58">
        <f t="shared" si="66"/>
        <v>2.4E-2</v>
      </c>
      <c r="X58" t="str">
        <f t="shared" ref="X58:Y65" si="67">A58</f>
        <v>openness - personality set a: I read a large variety of books.</v>
      </c>
      <c r="Y58" t="str">
        <f t="shared" si="67"/>
        <v>OPEN116</v>
      </c>
      <c r="Z58" t="str">
        <f t="shared" ref="Z58:AI65" si="68">IF(ABS(N58)&lt;0.3,"",N58)</f>
        <v/>
      </c>
      <c r="AA58" t="str">
        <f t="shared" si="68"/>
        <v/>
      </c>
      <c r="AB58" t="str">
        <f t="shared" si="68"/>
        <v/>
      </c>
      <c r="AC58">
        <f t="shared" si="68"/>
        <v>0.94199999999999995</v>
      </c>
      <c r="AD58" t="str">
        <f t="shared" si="68"/>
        <v/>
      </c>
      <c r="AE58" t="str">
        <f t="shared" si="68"/>
        <v/>
      </c>
      <c r="AF58" t="str">
        <f t="shared" si="68"/>
        <v/>
      </c>
      <c r="AG58" t="str">
        <f t="shared" si="68"/>
        <v/>
      </c>
      <c r="AH58" t="str">
        <f t="shared" si="68"/>
        <v/>
      </c>
      <c r="AI58" s="6" t="str">
        <f t="shared" si="68"/>
        <v/>
      </c>
    </row>
    <row r="59" spans="1:35">
      <c r="A59" t="s">
        <v>152</v>
      </c>
      <c r="B59" t="s">
        <v>41</v>
      </c>
      <c r="C59">
        <v>-8.2000000000000003E-2</v>
      </c>
      <c r="D59">
        <v>2.9000000000000001E-2</v>
      </c>
      <c r="E59">
        <v>-3.6999999999999998E-2</v>
      </c>
      <c r="F59">
        <v>0.93300000000000005</v>
      </c>
      <c r="G59">
        <v>7.4999999999999997E-2</v>
      </c>
      <c r="H59">
        <v>9.1999999999999998E-2</v>
      </c>
      <c r="I59">
        <v>1.4999999999999999E-2</v>
      </c>
      <c r="J59">
        <v>-1.2999999999999999E-2</v>
      </c>
      <c r="K59">
        <v>-1E-3</v>
      </c>
      <c r="L59">
        <v>-0.02</v>
      </c>
      <c r="N59">
        <f t="shared" si="66"/>
        <v>8.2000000000000003E-2</v>
      </c>
      <c r="O59">
        <f t="shared" si="66"/>
        <v>2.9000000000000001E-2</v>
      </c>
      <c r="P59">
        <f t="shared" si="66"/>
        <v>3.6999999999999998E-2</v>
      </c>
      <c r="Q59">
        <f t="shared" si="66"/>
        <v>0.93300000000000005</v>
      </c>
      <c r="R59">
        <f t="shared" si="66"/>
        <v>7.4999999999999997E-2</v>
      </c>
      <c r="S59">
        <f t="shared" si="66"/>
        <v>9.1999999999999998E-2</v>
      </c>
      <c r="T59">
        <f t="shared" si="66"/>
        <v>1.4999999999999999E-2</v>
      </c>
      <c r="U59">
        <f t="shared" si="66"/>
        <v>1.2999999999999999E-2</v>
      </c>
      <c r="V59">
        <f t="shared" si="66"/>
        <v>1E-3</v>
      </c>
      <c r="W59">
        <f t="shared" si="66"/>
        <v>0.02</v>
      </c>
      <c r="X59" t="str">
        <f t="shared" si="67"/>
        <v>openness - personality set a: I read a lot.</v>
      </c>
      <c r="Y59" t="str">
        <f t="shared" si="67"/>
        <v>OPEN118</v>
      </c>
      <c r="Z59" t="str">
        <f t="shared" si="68"/>
        <v/>
      </c>
      <c r="AA59" t="str">
        <f t="shared" si="68"/>
        <v/>
      </c>
      <c r="AB59" t="str">
        <f t="shared" si="68"/>
        <v/>
      </c>
      <c r="AC59">
        <f t="shared" si="68"/>
        <v>0.93300000000000005</v>
      </c>
      <c r="AD59" t="str">
        <f t="shared" si="68"/>
        <v/>
      </c>
      <c r="AE59" t="str">
        <f t="shared" si="68"/>
        <v/>
      </c>
      <c r="AF59" t="str">
        <f t="shared" si="68"/>
        <v/>
      </c>
      <c r="AG59" t="str">
        <f t="shared" si="68"/>
        <v/>
      </c>
      <c r="AH59" t="str">
        <f t="shared" si="68"/>
        <v/>
      </c>
      <c r="AI59" s="6" t="str">
        <f t="shared" si="68"/>
        <v/>
      </c>
    </row>
    <row r="60" spans="1:35">
      <c r="A60" t="s">
        <v>227</v>
      </c>
      <c r="B60" t="s">
        <v>116</v>
      </c>
      <c r="C60">
        <v>4.9000000000000002E-2</v>
      </c>
      <c r="D60">
        <v>-4.0000000000000001E-3</v>
      </c>
      <c r="E60">
        <v>-0.158</v>
      </c>
      <c r="F60">
        <v>0.79100000000000004</v>
      </c>
      <c r="G60">
        <v>-4.0000000000000001E-3</v>
      </c>
      <c r="H60">
        <v>2E-3</v>
      </c>
      <c r="I60">
        <v>0.22800000000000001</v>
      </c>
      <c r="J60">
        <v>-4.2999999999999997E-2</v>
      </c>
      <c r="K60">
        <v>-7.8E-2</v>
      </c>
      <c r="L60">
        <v>-4.0000000000000001E-3</v>
      </c>
      <c r="N60">
        <f t="shared" si="66"/>
        <v>4.9000000000000002E-2</v>
      </c>
      <c r="O60">
        <f t="shared" si="66"/>
        <v>4.0000000000000001E-3</v>
      </c>
      <c r="P60">
        <f t="shared" si="66"/>
        <v>0.158</v>
      </c>
      <c r="Q60">
        <f t="shared" si="66"/>
        <v>0.79100000000000004</v>
      </c>
      <c r="R60">
        <f t="shared" si="66"/>
        <v>4.0000000000000001E-3</v>
      </c>
      <c r="S60">
        <f t="shared" si="66"/>
        <v>2E-3</v>
      </c>
      <c r="T60">
        <f t="shared" si="66"/>
        <v>0.22800000000000001</v>
      </c>
      <c r="U60">
        <f t="shared" si="66"/>
        <v>4.2999999999999997E-2</v>
      </c>
      <c r="V60">
        <f t="shared" si="66"/>
        <v>7.8E-2</v>
      </c>
      <c r="W60">
        <f t="shared" si="66"/>
        <v>4.0000000000000001E-3</v>
      </c>
      <c r="X60" t="str">
        <f t="shared" si="67"/>
        <v>openness - personality set d: I like to read.</v>
      </c>
      <c r="Y60" t="str">
        <f t="shared" si="67"/>
        <v>OPEN91</v>
      </c>
      <c r="Z60" t="str">
        <f t="shared" si="68"/>
        <v/>
      </c>
      <c r="AA60" t="str">
        <f t="shared" si="68"/>
        <v/>
      </c>
      <c r="AB60" t="str">
        <f t="shared" si="68"/>
        <v/>
      </c>
      <c r="AC60">
        <f t="shared" si="68"/>
        <v>0.79100000000000004</v>
      </c>
      <c r="AD60" t="str">
        <f t="shared" si="68"/>
        <v/>
      </c>
      <c r="AE60" t="str">
        <f t="shared" si="68"/>
        <v/>
      </c>
      <c r="AF60" t="str">
        <f t="shared" si="68"/>
        <v/>
      </c>
      <c r="AG60" t="str">
        <f t="shared" si="68"/>
        <v/>
      </c>
      <c r="AH60" t="str">
        <f t="shared" si="68"/>
        <v/>
      </c>
      <c r="AI60" s="6" t="str">
        <f t="shared" si="68"/>
        <v/>
      </c>
    </row>
    <row r="61" spans="1:35">
      <c r="A61" t="s">
        <v>142</v>
      </c>
      <c r="B61" t="s">
        <v>31</v>
      </c>
      <c r="C61">
        <v>0.10100000000000001</v>
      </c>
      <c r="D61">
        <v>8.6999999999999994E-2</v>
      </c>
      <c r="E61">
        <v>-3.1E-2</v>
      </c>
      <c r="F61">
        <v>0.73799999999999999</v>
      </c>
      <c r="G61">
        <v>0.191</v>
      </c>
      <c r="H61">
        <v>-4.1000000000000002E-2</v>
      </c>
      <c r="I61">
        <v>0</v>
      </c>
      <c r="J61">
        <v>9.5000000000000001E-2</v>
      </c>
      <c r="K61">
        <v>0.03</v>
      </c>
      <c r="L61">
        <v>0.159</v>
      </c>
      <c r="N61">
        <f t="shared" si="66"/>
        <v>0.10100000000000001</v>
      </c>
      <c r="O61">
        <f t="shared" si="66"/>
        <v>8.6999999999999994E-2</v>
      </c>
      <c r="P61">
        <f t="shared" si="66"/>
        <v>3.1E-2</v>
      </c>
      <c r="Q61">
        <f t="shared" si="66"/>
        <v>0.73799999999999999</v>
      </c>
      <c r="R61">
        <f t="shared" si="66"/>
        <v>0.191</v>
      </c>
      <c r="S61">
        <f t="shared" si="66"/>
        <v>4.1000000000000002E-2</v>
      </c>
      <c r="T61">
        <f t="shared" si="66"/>
        <v>0</v>
      </c>
      <c r="U61">
        <f t="shared" si="66"/>
        <v>9.5000000000000001E-2</v>
      </c>
      <c r="V61">
        <f t="shared" si="66"/>
        <v>0.03</v>
      </c>
      <c r="W61">
        <f t="shared" si="66"/>
        <v>0.159</v>
      </c>
      <c r="X61" t="str">
        <f t="shared" si="67"/>
        <v>openness - personality set a: I enjoy discussing books with others.</v>
      </c>
      <c r="Y61" t="str">
        <f t="shared" si="67"/>
        <v>OPEN46</v>
      </c>
      <c r="Z61" t="str">
        <f t="shared" si="68"/>
        <v/>
      </c>
      <c r="AA61" t="str">
        <f t="shared" si="68"/>
        <v/>
      </c>
      <c r="AB61" t="str">
        <f t="shared" si="68"/>
        <v/>
      </c>
      <c r="AC61">
        <f t="shared" si="68"/>
        <v>0.73799999999999999</v>
      </c>
      <c r="AD61" t="str">
        <f t="shared" si="68"/>
        <v/>
      </c>
      <c r="AE61" t="str">
        <f t="shared" si="68"/>
        <v/>
      </c>
      <c r="AF61" t="str">
        <f t="shared" si="68"/>
        <v/>
      </c>
      <c r="AG61" t="str">
        <f t="shared" si="68"/>
        <v/>
      </c>
      <c r="AH61" t="str">
        <f t="shared" si="68"/>
        <v/>
      </c>
      <c r="AI61" s="6" t="str">
        <f t="shared" si="68"/>
        <v/>
      </c>
    </row>
    <row r="62" spans="1:35">
      <c r="A62" t="s">
        <v>183</v>
      </c>
      <c r="B62" t="s">
        <v>72</v>
      </c>
      <c r="C62">
        <v>-1.6E-2</v>
      </c>
      <c r="D62">
        <v>1.4999999999999999E-2</v>
      </c>
      <c r="E62">
        <v>5.0999999999999997E-2</v>
      </c>
      <c r="F62">
        <v>0.67300000000000004</v>
      </c>
      <c r="G62">
        <v>0.13300000000000001</v>
      </c>
      <c r="H62">
        <v>-4.2999999999999997E-2</v>
      </c>
      <c r="I62">
        <v>0.01</v>
      </c>
      <c r="J62">
        <v>0.111</v>
      </c>
      <c r="K62">
        <v>7.2999999999999995E-2</v>
      </c>
      <c r="L62">
        <v>9.2999999999999999E-2</v>
      </c>
      <c r="N62">
        <f t="shared" si="66"/>
        <v>1.6E-2</v>
      </c>
      <c r="O62">
        <f t="shared" si="66"/>
        <v>1.4999999999999999E-2</v>
      </c>
      <c r="P62">
        <f t="shared" si="66"/>
        <v>5.0999999999999997E-2</v>
      </c>
      <c r="Q62">
        <f t="shared" si="66"/>
        <v>0.67300000000000004</v>
      </c>
      <c r="R62">
        <f t="shared" si="66"/>
        <v>0.13300000000000001</v>
      </c>
      <c r="S62">
        <f t="shared" si="66"/>
        <v>4.2999999999999997E-2</v>
      </c>
      <c r="T62">
        <f t="shared" si="66"/>
        <v>0.01</v>
      </c>
      <c r="U62">
        <f t="shared" si="66"/>
        <v>0.111</v>
      </c>
      <c r="V62">
        <f t="shared" si="66"/>
        <v>7.2999999999999995E-2</v>
      </c>
      <c r="W62">
        <f t="shared" si="66"/>
        <v>9.2999999999999999E-2</v>
      </c>
      <c r="X62" t="str">
        <f t="shared" si="67"/>
        <v>openness - personality set b: I have read the great literary classics.</v>
      </c>
      <c r="Y62" t="str">
        <f t="shared" si="67"/>
        <v>OPEN75</v>
      </c>
      <c r="Z62" t="str">
        <f t="shared" si="68"/>
        <v/>
      </c>
      <c r="AA62" t="str">
        <f t="shared" si="68"/>
        <v/>
      </c>
      <c r="AB62" t="str">
        <f t="shared" si="68"/>
        <v/>
      </c>
      <c r="AC62">
        <f t="shared" si="68"/>
        <v>0.67300000000000004</v>
      </c>
      <c r="AD62" t="str">
        <f t="shared" si="68"/>
        <v/>
      </c>
      <c r="AE62" t="str">
        <f t="shared" si="68"/>
        <v/>
      </c>
      <c r="AF62" t="str">
        <f t="shared" si="68"/>
        <v/>
      </c>
      <c r="AG62" t="str">
        <f t="shared" si="68"/>
        <v/>
      </c>
      <c r="AH62" t="str">
        <f t="shared" si="68"/>
        <v/>
      </c>
      <c r="AI62" s="6" t="str">
        <f t="shared" si="68"/>
        <v/>
      </c>
    </row>
    <row r="63" spans="1:35">
      <c r="A63" t="s">
        <v>191</v>
      </c>
      <c r="B63" t="s">
        <v>80</v>
      </c>
      <c r="C63">
        <v>7.8E-2</v>
      </c>
      <c r="D63">
        <v>7.8E-2</v>
      </c>
      <c r="E63">
        <v>-5.0999999999999997E-2</v>
      </c>
      <c r="F63">
        <v>-0.56200000000000006</v>
      </c>
      <c r="G63">
        <v>7.2999999999999995E-2</v>
      </c>
      <c r="H63">
        <v>-0.20699999999999999</v>
      </c>
      <c r="I63">
        <v>-0.13100000000000001</v>
      </c>
      <c r="J63">
        <v>-7.2999999999999995E-2</v>
      </c>
      <c r="K63">
        <v>0.30599999999999999</v>
      </c>
      <c r="L63">
        <v>7.0000000000000007E-2</v>
      </c>
      <c r="N63">
        <f t="shared" si="66"/>
        <v>7.8E-2</v>
      </c>
      <c r="O63">
        <f t="shared" si="66"/>
        <v>7.8E-2</v>
      </c>
      <c r="P63">
        <f t="shared" si="66"/>
        <v>5.0999999999999997E-2</v>
      </c>
      <c r="Q63">
        <f t="shared" si="66"/>
        <v>0.56200000000000006</v>
      </c>
      <c r="R63">
        <f t="shared" si="66"/>
        <v>7.2999999999999995E-2</v>
      </c>
      <c r="S63">
        <f t="shared" si="66"/>
        <v>0.20699999999999999</v>
      </c>
      <c r="T63">
        <f t="shared" si="66"/>
        <v>0.13100000000000001</v>
      </c>
      <c r="U63">
        <f t="shared" si="66"/>
        <v>7.2999999999999995E-2</v>
      </c>
      <c r="V63">
        <f t="shared" si="66"/>
        <v>0.30599999999999999</v>
      </c>
      <c r="W63">
        <f t="shared" si="66"/>
        <v>7.0000000000000007E-2</v>
      </c>
      <c r="X63" t="str">
        <f t="shared" si="67"/>
        <v>openness - personality set c: I avoid difficult reading material.</v>
      </c>
      <c r="Y63" t="str">
        <f t="shared" si="67"/>
        <v>OPEN21</v>
      </c>
      <c r="Z63" t="str">
        <f t="shared" si="68"/>
        <v/>
      </c>
      <c r="AA63" t="str">
        <f t="shared" si="68"/>
        <v/>
      </c>
      <c r="AB63" t="str">
        <f t="shared" si="68"/>
        <v/>
      </c>
      <c r="AC63">
        <f t="shared" si="68"/>
        <v>0.56200000000000006</v>
      </c>
      <c r="AD63" t="str">
        <f t="shared" si="68"/>
        <v/>
      </c>
      <c r="AE63" t="str">
        <f t="shared" si="68"/>
        <v/>
      </c>
      <c r="AF63" t="str">
        <f t="shared" si="68"/>
        <v/>
      </c>
      <c r="AG63" t="str">
        <f t="shared" si="68"/>
        <v/>
      </c>
      <c r="AH63">
        <f t="shared" si="68"/>
        <v>0.30599999999999999</v>
      </c>
      <c r="AI63" s="6" t="str">
        <f t="shared" si="68"/>
        <v/>
      </c>
    </row>
    <row r="64" spans="1:35">
      <c r="A64" t="s">
        <v>203</v>
      </c>
      <c r="B64" t="s">
        <v>92</v>
      </c>
      <c r="C64">
        <v>2.9000000000000001E-2</v>
      </c>
      <c r="D64">
        <v>0.125</v>
      </c>
      <c r="E64">
        <v>-3.4000000000000002E-2</v>
      </c>
      <c r="F64">
        <v>0.40500000000000003</v>
      </c>
      <c r="G64">
        <v>0.08</v>
      </c>
      <c r="H64">
        <v>-5.2999999999999999E-2</v>
      </c>
      <c r="I64">
        <v>0.376</v>
      </c>
      <c r="J64">
        <v>-0.11600000000000001</v>
      </c>
      <c r="K64">
        <v>2.3E-2</v>
      </c>
      <c r="L64">
        <v>8.5999999999999993E-2</v>
      </c>
      <c r="N64">
        <f t="shared" si="66"/>
        <v>2.9000000000000001E-2</v>
      </c>
      <c r="O64">
        <f t="shared" si="66"/>
        <v>0.125</v>
      </c>
      <c r="P64">
        <f t="shared" si="66"/>
        <v>3.4000000000000002E-2</v>
      </c>
      <c r="Q64">
        <f t="shared" si="66"/>
        <v>0.40500000000000003</v>
      </c>
      <c r="R64">
        <f t="shared" si="66"/>
        <v>0.08</v>
      </c>
      <c r="S64">
        <f t="shared" si="66"/>
        <v>5.2999999999999999E-2</v>
      </c>
      <c r="T64">
        <f t="shared" si="66"/>
        <v>0.376</v>
      </c>
      <c r="U64">
        <f t="shared" si="66"/>
        <v>0.11600000000000001</v>
      </c>
      <c r="V64">
        <f t="shared" si="66"/>
        <v>2.3E-2</v>
      </c>
      <c r="W64">
        <f t="shared" si="66"/>
        <v>8.5999999999999993E-2</v>
      </c>
      <c r="X64" t="str">
        <f t="shared" si="67"/>
        <v>openness - personality set c: I enjoy reading nonfiction.</v>
      </c>
      <c r="Y64" t="str">
        <f t="shared" si="67"/>
        <v>OPEN53</v>
      </c>
      <c r="Z64" t="str">
        <f t="shared" si="68"/>
        <v/>
      </c>
      <c r="AA64" t="str">
        <f t="shared" si="68"/>
        <v/>
      </c>
      <c r="AB64" t="str">
        <f t="shared" si="68"/>
        <v/>
      </c>
      <c r="AC64">
        <f t="shared" si="68"/>
        <v>0.40500000000000003</v>
      </c>
      <c r="AD64" t="str">
        <f t="shared" si="68"/>
        <v/>
      </c>
      <c r="AE64" t="str">
        <f t="shared" si="68"/>
        <v/>
      </c>
      <c r="AF64">
        <f t="shared" si="68"/>
        <v>0.376</v>
      </c>
      <c r="AG64" t="str">
        <f t="shared" si="68"/>
        <v/>
      </c>
      <c r="AH64" t="str">
        <f t="shared" si="68"/>
        <v/>
      </c>
      <c r="AI64" s="6" t="str">
        <f t="shared" si="68"/>
        <v/>
      </c>
    </row>
    <row r="65" spans="1:35">
      <c r="A65" t="s">
        <v>190</v>
      </c>
      <c r="B65" t="s">
        <v>79</v>
      </c>
      <c r="C65">
        <v>0.221</v>
      </c>
      <c r="D65">
        <v>5.6000000000000001E-2</v>
      </c>
      <c r="E65">
        <v>0.246</v>
      </c>
      <c r="F65">
        <v>0.251</v>
      </c>
      <c r="G65">
        <v>-7.3999999999999996E-2</v>
      </c>
      <c r="H65">
        <v>0.108</v>
      </c>
      <c r="I65">
        <v>9.6000000000000002E-2</v>
      </c>
      <c r="J65">
        <v>5.8999999999999997E-2</v>
      </c>
      <c r="K65">
        <v>-1.7999999999999999E-2</v>
      </c>
      <c r="L65">
        <v>-2E-3</v>
      </c>
      <c r="N65">
        <f t="shared" si="66"/>
        <v>0.221</v>
      </c>
      <c r="O65">
        <f t="shared" si="66"/>
        <v>5.6000000000000001E-2</v>
      </c>
      <c r="P65">
        <f t="shared" si="66"/>
        <v>0.246</v>
      </c>
      <c r="Q65">
        <f t="shared" si="66"/>
        <v>0.251</v>
      </c>
      <c r="R65">
        <f t="shared" si="66"/>
        <v>7.3999999999999996E-2</v>
      </c>
      <c r="S65">
        <f t="shared" si="66"/>
        <v>0.108</v>
      </c>
      <c r="T65">
        <f t="shared" si="66"/>
        <v>9.6000000000000002E-2</v>
      </c>
      <c r="U65">
        <f t="shared" si="66"/>
        <v>5.8999999999999997E-2</v>
      </c>
      <c r="V65">
        <f t="shared" si="66"/>
        <v>1.7999999999999999E-2</v>
      </c>
      <c r="W65">
        <f t="shared" si="66"/>
        <v>2E-3</v>
      </c>
      <c r="X65" t="str">
        <f t="shared" si="67"/>
        <v>openness - personality set c: I engage in discussions.</v>
      </c>
      <c r="Y65" t="str">
        <f t="shared" si="67"/>
        <v>OPEN44</v>
      </c>
      <c r="Z65" t="str">
        <f t="shared" si="68"/>
        <v/>
      </c>
      <c r="AA65" t="str">
        <f t="shared" si="68"/>
        <v/>
      </c>
      <c r="AB65" t="str">
        <f t="shared" si="68"/>
        <v/>
      </c>
      <c r="AC65" t="str">
        <f t="shared" si="68"/>
        <v/>
      </c>
      <c r="AD65" t="str">
        <f t="shared" si="68"/>
        <v/>
      </c>
      <c r="AE65" t="str">
        <f t="shared" si="68"/>
        <v/>
      </c>
      <c r="AF65" t="str">
        <f t="shared" si="68"/>
        <v/>
      </c>
      <c r="AG65" t="str">
        <f t="shared" si="68"/>
        <v/>
      </c>
      <c r="AH65" t="str">
        <f t="shared" si="68"/>
        <v/>
      </c>
      <c r="AI65" s="6" t="str">
        <f t="shared" si="68"/>
        <v/>
      </c>
    </row>
    <row r="70" spans="1:35">
      <c r="A70" t="s">
        <v>157</v>
      </c>
      <c r="B70" t="s">
        <v>46</v>
      </c>
      <c r="C70">
        <v>-4.5999999999999999E-2</v>
      </c>
      <c r="D70">
        <v>5.5E-2</v>
      </c>
      <c r="E70">
        <v>-0.05</v>
      </c>
      <c r="F70">
        <v>-0.04</v>
      </c>
      <c r="G70">
        <v>0.70799999999999996</v>
      </c>
      <c r="H70">
        <v>-0.156</v>
      </c>
      <c r="I70">
        <v>0.33100000000000002</v>
      </c>
      <c r="J70">
        <v>1.2E-2</v>
      </c>
      <c r="K70">
        <v>1.6E-2</v>
      </c>
      <c r="L70">
        <v>-8.5000000000000006E-2</v>
      </c>
      <c r="N70">
        <f t="shared" ref="N70:W76" si="69">ABS(C70)</f>
        <v>4.5999999999999999E-2</v>
      </c>
      <c r="O70">
        <f t="shared" si="69"/>
        <v>5.5E-2</v>
      </c>
      <c r="P70">
        <f t="shared" si="69"/>
        <v>0.05</v>
      </c>
      <c r="Q70">
        <f t="shared" si="69"/>
        <v>0.04</v>
      </c>
      <c r="R70">
        <f t="shared" si="69"/>
        <v>0.70799999999999996</v>
      </c>
      <c r="S70">
        <f t="shared" si="69"/>
        <v>0.156</v>
      </c>
      <c r="T70">
        <f t="shared" si="69"/>
        <v>0.33100000000000002</v>
      </c>
      <c r="U70">
        <f t="shared" si="69"/>
        <v>1.2E-2</v>
      </c>
      <c r="V70">
        <f t="shared" si="69"/>
        <v>1.6E-2</v>
      </c>
      <c r="W70">
        <f t="shared" si="69"/>
        <v>8.5000000000000006E-2</v>
      </c>
      <c r="X70" t="str">
        <f t="shared" ref="X70:Y76" si="70">A70</f>
        <v>openness - personality set a: I like art.</v>
      </c>
      <c r="Y70" t="str">
        <f t="shared" si="70"/>
        <v>OPEN87</v>
      </c>
      <c r="Z70" t="str">
        <f t="shared" ref="Z70:AI76" si="71">IF(ABS(N70)&lt;0.3,"",N70)</f>
        <v/>
      </c>
      <c r="AA70" t="str">
        <f t="shared" si="71"/>
        <v/>
      </c>
      <c r="AB70" t="str">
        <f t="shared" si="71"/>
        <v/>
      </c>
      <c r="AC70" t="str">
        <f t="shared" si="71"/>
        <v/>
      </c>
      <c r="AD70">
        <f t="shared" si="71"/>
        <v>0.70799999999999996</v>
      </c>
      <c r="AE70" t="str">
        <f t="shared" si="71"/>
        <v/>
      </c>
      <c r="AF70">
        <f t="shared" si="71"/>
        <v>0.33100000000000002</v>
      </c>
      <c r="AG70" t="str">
        <f t="shared" si="71"/>
        <v/>
      </c>
      <c r="AH70" t="str">
        <f t="shared" si="71"/>
        <v/>
      </c>
      <c r="AI70" s="6" t="str">
        <f t="shared" si="71"/>
        <v/>
      </c>
    </row>
    <row r="71" spans="1:35">
      <c r="A71" t="s">
        <v>175</v>
      </c>
      <c r="B71" t="s">
        <v>64</v>
      </c>
      <c r="C71">
        <v>-9.5000000000000001E-2</v>
      </c>
      <c r="D71">
        <v>4.2000000000000003E-2</v>
      </c>
      <c r="E71">
        <v>1.7999999999999999E-2</v>
      </c>
      <c r="F71">
        <v>1.6E-2</v>
      </c>
      <c r="G71">
        <v>0.65400000000000003</v>
      </c>
      <c r="H71">
        <v>0.05</v>
      </c>
      <c r="I71">
        <v>0.38600000000000001</v>
      </c>
      <c r="J71">
        <v>0</v>
      </c>
      <c r="K71">
        <v>4.8000000000000001E-2</v>
      </c>
      <c r="L71">
        <v>4.4999999999999998E-2</v>
      </c>
      <c r="N71">
        <f t="shared" si="69"/>
        <v>9.5000000000000001E-2</v>
      </c>
      <c r="O71">
        <f t="shared" si="69"/>
        <v>4.2000000000000003E-2</v>
      </c>
      <c r="P71">
        <f t="shared" si="69"/>
        <v>1.7999999999999999E-2</v>
      </c>
      <c r="Q71">
        <f t="shared" si="69"/>
        <v>1.6E-2</v>
      </c>
      <c r="R71">
        <f t="shared" si="69"/>
        <v>0.65400000000000003</v>
      </c>
      <c r="S71">
        <f t="shared" si="69"/>
        <v>0.05</v>
      </c>
      <c r="T71">
        <f t="shared" si="69"/>
        <v>0.38600000000000001</v>
      </c>
      <c r="U71">
        <f t="shared" si="69"/>
        <v>0</v>
      </c>
      <c r="V71">
        <f t="shared" si="69"/>
        <v>4.8000000000000001E-2</v>
      </c>
      <c r="W71">
        <f t="shared" si="69"/>
        <v>4.4999999999999998E-2</v>
      </c>
      <c r="X71" t="str">
        <f t="shared" si="70"/>
        <v>openness - personality set b: I appreciate all forms of art.</v>
      </c>
      <c r="Y71" t="str">
        <f t="shared" si="70"/>
        <v>OPEN19</v>
      </c>
      <c r="Z71" t="str">
        <f t="shared" si="71"/>
        <v/>
      </c>
      <c r="AA71" t="str">
        <f t="shared" si="71"/>
        <v/>
      </c>
      <c r="AB71" t="str">
        <f t="shared" si="71"/>
        <v/>
      </c>
      <c r="AC71" t="str">
        <f t="shared" si="71"/>
        <v/>
      </c>
      <c r="AD71">
        <f t="shared" si="71"/>
        <v>0.65400000000000003</v>
      </c>
      <c r="AE71" t="str">
        <f t="shared" si="71"/>
        <v/>
      </c>
      <c r="AF71">
        <f t="shared" si="71"/>
        <v>0.38600000000000001</v>
      </c>
      <c r="AG71" t="str">
        <f t="shared" si="71"/>
        <v/>
      </c>
      <c r="AH71" t="str">
        <f t="shared" si="71"/>
        <v/>
      </c>
      <c r="AI71" s="6" t="str">
        <f t="shared" si="71"/>
        <v/>
      </c>
    </row>
    <row r="72" spans="1:35">
      <c r="A72" t="s">
        <v>198</v>
      </c>
      <c r="B72" t="s">
        <v>87</v>
      </c>
      <c r="C72">
        <v>-3.4000000000000002E-2</v>
      </c>
      <c r="D72">
        <v>-8.5999999999999993E-2</v>
      </c>
      <c r="E72">
        <v>7.4999999999999997E-2</v>
      </c>
      <c r="F72">
        <v>0.22900000000000001</v>
      </c>
      <c r="G72">
        <v>0.45300000000000001</v>
      </c>
      <c r="H72">
        <v>-7.5999999999999998E-2</v>
      </c>
      <c r="I72">
        <v>0.34499999999999997</v>
      </c>
      <c r="J72">
        <v>-0.1</v>
      </c>
      <c r="K72">
        <v>-8.1000000000000003E-2</v>
      </c>
      <c r="L72">
        <v>1.4999999999999999E-2</v>
      </c>
      <c r="N72">
        <f t="shared" si="69"/>
        <v>3.4000000000000002E-2</v>
      </c>
      <c r="O72">
        <f t="shared" si="69"/>
        <v>8.5999999999999993E-2</v>
      </c>
      <c r="P72">
        <f t="shared" si="69"/>
        <v>7.4999999999999997E-2</v>
      </c>
      <c r="Q72">
        <f t="shared" si="69"/>
        <v>0.22900000000000001</v>
      </c>
      <c r="R72">
        <f t="shared" si="69"/>
        <v>0.45300000000000001</v>
      </c>
      <c r="S72">
        <f t="shared" si="69"/>
        <v>7.5999999999999998E-2</v>
      </c>
      <c r="T72">
        <f t="shared" si="69"/>
        <v>0.34499999999999997</v>
      </c>
      <c r="U72">
        <f t="shared" si="69"/>
        <v>0.1</v>
      </c>
      <c r="V72">
        <f t="shared" si="69"/>
        <v>8.1000000000000003E-2</v>
      </c>
      <c r="W72">
        <f t="shared" si="69"/>
        <v>1.4999999999999999E-2</v>
      </c>
      <c r="X72" t="str">
        <f t="shared" si="70"/>
        <v>openness - personality set c: I like poetry.</v>
      </c>
      <c r="Y72" t="str">
        <f t="shared" si="70"/>
        <v>OPEN89</v>
      </c>
      <c r="Z72" t="str">
        <f t="shared" si="71"/>
        <v/>
      </c>
      <c r="AA72" t="str">
        <f t="shared" si="71"/>
        <v/>
      </c>
      <c r="AB72" t="str">
        <f t="shared" si="71"/>
        <v/>
      </c>
      <c r="AC72" t="str">
        <f t="shared" si="71"/>
        <v/>
      </c>
      <c r="AD72">
        <f t="shared" si="71"/>
        <v>0.45300000000000001</v>
      </c>
      <c r="AE72" t="str">
        <f t="shared" si="71"/>
        <v/>
      </c>
      <c r="AF72">
        <f t="shared" si="71"/>
        <v>0.34499999999999997</v>
      </c>
      <c r="AG72" t="str">
        <f t="shared" si="71"/>
        <v/>
      </c>
      <c r="AH72" t="str">
        <f t="shared" si="71"/>
        <v/>
      </c>
      <c r="AI72" s="6" t="str">
        <f t="shared" si="71"/>
        <v/>
      </c>
    </row>
    <row r="73" spans="1:35">
      <c r="A73" t="s">
        <v>173</v>
      </c>
      <c r="B73" t="s">
        <v>62</v>
      </c>
      <c r="C73">
        <v>2.5000000000000001E-2</v>
      </c>
      <c r="D73">
        <v>-7.6999999999999999E-2</v>
      </c>
      <c r="E73">
        <v>0.191</v>
      </c>
      <c r="F73">
        <v>-7.4999999999999997E-2</v>
      </c>
      <c r="G73">
        <v>-0.443</v>
      </c>
      <c r="H73">
        <v>-5.8999999999999997E-2</v>
      </c>
      <c r="I73">
        <v>-0.22700000000000001</v>
      </c>
      <c r="J73">
        <v>9.9000000000000005E-2</v>
      </c>
      <c r="K73">
        <v>0.17299999999999999</v>
      </c>
      <c r="L73">
        <v>-7.0000000000000001E-3</v>
      </c>
      <c r="N73">
        <f t="shared" si="69"/>
        <v>2.5000000000000001E-2</v>
      </c>
      <c r="O73">
        <f t="shared" si="69"/>
        <v>7.6999999999999999E-2</v>
      </c>
      <c r="P73">
        <f t="shared" si="69"/>
        <v>0.191</v>
      </c>
      <c r="Q73">
        <f t="shared" si="69"/>
        <v>7.4999999999999997E-2</v>
      </c>
      <c r="R73">
        <f t="shared" si="69"/>
        <v>0.443</v>
      </c>
      <c r="S73">
        <f t="shared" si="69"/>
        <v>5.8999999999999997E-2</v>
      </c>
      <c r="T73">
        <f t="shared" si="69"/>
        <v>0.22700000000000001</v>
      </c>
      <c r="U73">
        <f t="shared" si="69"/>
        <v>9.9000000000000005E-2</v>
      </c>
      <c r="V73">
        <f t="shared" si="69"/>
        <v>0.17299999999999999</v>
      </c>
      <c r="W73">
        <f t="shared" si="69"/>
        <v>7.0000000000000001E-3</v>
      </c>
      <c r="X73" t="str">
        <f t="shared" si="70"/>
        <v>openness - personality set b: I seldom notice the emotional aspects of paintings and pictures.</v>
      </c>
      <c r="Y73" t="str">
        <f t="shared" si="70"/>
        <v>OPEN130</v>
      </c>
      <c r="Z73" t="str">
        <f t="shared" si="71"/>
        <v/>
      </c>
      <c r="AA73" t="str">
        <f t="shared" si="71"/>
        <v/>
      </c>
      <c r="AB73" t="str">
        <f t="shared" si="71"/>
        <v/>
      </c>
      <c r="AC73" t="str">
        <f t="shared" si="71"/>
        <v/>
      </c>
      <c r="AD73">
        <f t="shared" si="71"/>
        <v>0.443</v>
      </c>
      <c r="AE73" t="str">
        <f t="shared" si="71"/>
        <v/>
      </c>
      <c r="AF73" t="str">
        <f t="shared" si="71"/>
        <v/>
      </c>
      <c r="AG73" t="str">
        <f t="shared" si="71"/>
        <v/>
      </c>
      <c r="AH73" t="str">
        <f t="shared" si="71"/>
        <v/>
      </c>
      <c r="AI73" s="6" t="str">
        <f t="shared" si="71"/>
        <v/>
      </c>
    </row>
    <row r="74" spans="1:35">
      <c r="A74" t="s">
        <v>181</v>
      </c>
      <c r="B74" t="s">
        <v>70</v>
      </c>
      <c r="C74">
        <v>5.8999999999999997E-2</v>
      </c>
      <c r="D74">
        <v>0.30599999999999999</v>
      </c>
      <c r="E74">
        <v>1.7000000000000001E-2</v>
      </c>
      <c r="F74">
        <v>3.6999999999999998E-2</v>
      </c>
      <c r="G74">
        <v>0.374</v>
      </c>
      <c r="H74">
        <v>7.0999999999999994E-2</v>
      </c>
      <c r="I74">
        <v>-3.0000000000000001E-3</v>
      </c>
      <c r="J74">
        <v>-0.253</v>
      </c>
      <c r="K74">
        <v>0.14799999999999999</v>
      </c>
      <c r="L74">
        <v>6.6000000000000003E-2</v>
      </c>
      <c r="N74">
        <f t="shared" si="69"/>
        <v>5.8999999999999997E-2</v>
      </c>
      <c r="O74">
        <f t="shared" si="69"/>
        <v>0.30599999999999999</v>
      </c>
      <c r="P74">
        <f t="shared" si="69"/>
        <v>1.7000000000000001E-2</v>
      </c>
      <c r="Q74">
        <f t="shared" si="69"/>
        <v>3.6999999999999998E-2</v>
      </c>
      <c r="R74">
        <f t="shared" si="69"/>
        <v>0.374</v>
      </c>
      <c r="S74">
        <f t="shared" si="69"/>
        <v>7.0999999999999994E-2</v>
      </c>
      <c r="T74">
        <f t="shared" si="69"/>
        <v>3.0000000000000001E-3</v>
      </c>
      <c r="U74">
        <f t="shared" si="69"/>
        <v>0.253</v>
      </c>
      <c r="V74">
        <f t="shared" si="69"/>
        <v>0.14799999999999999</v>
      </c>
      <c r="W74">
        <f t="shared" si="69"/>
        <v>6.6000000000000003E-2</v>
      </c>
      <c r="X74" t="str">
        <f t="shared" si="70"/>
        <v>openness - personality set b: I enjoy watching dance performances.</v>
      </c>
      <c r="Y74" t="str">
        <f t="shared" si="70"/>
        <v>OPEN59</v>
      </c>
      <c r="Z74" t="str">
        <f t="shared" si="71"/>
        <v/>
      </c>
      <c r="AA74">
        <f t="shared" si="71"/>
        <v>0.30599999999999999</v>
      </c>
      <c r="AB74" t="str">
        <f t="shared" si="71"/>
        <v/>
      </c>
      <c r="AC74" t="str">
        <f t="shared" si="71"/>
        <v/>
      </c>
      <c r="AD74">
        <f t="shared" si="71"/>
        <v>0.374</v>
      </c>
      <c r="AE74" t="str">
        <f t="shared" si="71"/>
        <v/>
      </c>
      <c r="AF74" t="str">
        <f t="shared" si="71"/>
        <v/>
      </c>
      <c r="AG74" t="str">
        <f t="shared" si="71"/>
        <v/>
      </c>
      <c r="AH74" t="str">
        <f t="shared" si="71"/>
        <v/>
      </c>
      <c r="AI74" s="6" t="str">
        <f t="shared" si="71"/>
        <v/>
      </c>
    </row>
    <row r="75" spans="1:35">
      <c r="A75" t="s">
        <v>159</v>
      </c>
      <c r="B75" t="s">
        <v>48</v>
      </c>
      <c r="C75">
        <v>9.4E-2</v>
      </c>
      <c r="D75">
        <v>0.17299999999999999</v>
      </c>
      <c r="E75">
        <v>0.16500000000000001</v>
      </c>
      <c r="F75">
        <v>2.1999999999999999E-2</v>
      </c>
      <c r="G75">
        <v>0.313</v>
      </c>
      <c r="H75">
        <v>0.30199999999999999</v>
      </c>
      <c r="I75">
        <v>4.5999999999999999E-2</v>
      </c>
      <c r="J75">
        <v>7.0000000000000001E-3</v>
      </c>
      <c r="K75">
        <v>-0.01</v>
      </c>
      <c r="L75">
        <v>0.3</v>
      </c>
      <c r="N75">
        <f t="shared" si="69"/>
        <v>9.4E-2</v>
      </c>
      <c r="O75">
        <f t="shared" si="69"/>
        <v>0.17299999999999999</v>
      </c>
      <c r="P75">
        <f t="shared" si="69"/>
        <v>0.16500000000000001</v>
      </c>
      <c r="Q75">
        <f t="shared" si="69"/>
        <v>2.1999999999999999E-2</v>
      </c>
      <c r="R75">
        <f t="shared" si="69"/>
        <v>0.313</v>
      </c>
      <c r="S75">
        <f t="shared" si="69"/>
        <v>0.30199999999999999</v>
      </c>
      <c r="T75">
        <f t="shared" si="69"/>
        <v>4.5999999999999999E-2</v>
      </c>
      <c r="U75">
        <f t="shared" si="69"/>
        <v>7.0000000000000001E-3</v>
      </c>
      <c r="V75">
        <f t="shared" si="69"/>
        <v>0.01</v>
      </c>
      <c r="W75">
        <f t="shared" si="69"/>
        <v>0.3</v>
      </c>
      <c r="X75" t="str">
        <f t="shared" si="70"/>
        <v>openness - personality set a: I understand people who think differently.</v>
      </c>
      <c r="Y75" t="str">
        <f t="shared" si="70"/>
        <v>OPEN146</v>
      </c>
      <c r="Z75" t="str">
        <f t="shared" si="71"/>
        <v/>
      </c>
      <c r="AA75" t="str">
        <f t="shared" si="71"/>
        <v/>
      </c>
      <c r="AB75" t="str">
        <f t="shared" si="71"/>
        <v/>
      </c>
      <c r="AC75" t="str">
        <f t="shared" si="71"/>
        <v/>
      </c>
      <c r="AD75">
        <f t="shared" si="71"/>
        <v>0.313</v>
      </c>
      <c r="AE75">
        <f t="shared" si="71"/>
        <v>0.30199999999999999</v>
      </c>
      <c r="AF75" t="str">
        <f t="shared" si="71"/>
        <v/>
      </c>
      <c r="AG75" t="str">
        <f t="shared" si="71"/>
        <v/>
      </c>
      <c r="AH75" t="str">
        <f t="shared" si="71"/>
        <v/>
      </c>
      <c r="AI75" s="6">
        <f t="shared" si="71"/>
        <v>0.3</v>
      </c>
    </row>
    <row r="76" spans="1:35">
      <c r="A76" t="s">
        <v>163</v>
      </c>
      <c r="B76" t="s">
        <v>52</v>
      </c>
      <c r="C76">
        <v>0.19700000000000001</v>
      </c>
      <c r="D76">
        <v>0.20300000000000001</v>
      </c>
      <c r="E76">
        <v>5.3999999999999999E-2</v>
      </c>
      <c r="F76">
        <v>0.20899999999999999</v>
      </c>
      <c r="G76">
        <v>0.26100000000000001</v>
      </c>
      <c r="H76">
        <v>1.0999999999999999E-2</v>
      </c>
      <c r="I76">
        <v>-2.4E-2</v>
      </c>
      <c r="J76">
        <v>-4.7E-2</v>
      </c>
      <c r="K76">
        <v>-6.0999999999999999E-2</v>
      </c>
      <c r="L76">
        <v>-6.2E-2</v>
      </c>
      <c r="N76">
        <f t="shared" si="69"/>
        <v>0.19700000000000001</v>
      </c>
      <c r="O76">
        <f t="shared" si="69"/>
        <v>0.20300000000000001</v>
      </c>
      <c r="P76">
        <f t="shared" si="69"/>
        <v>5.3999999999999999E-2</v>
      </c>
      <c r="Q76">
        <f t="shared" si="69"/>
        <v>0.20899999999999999</v>
      </c>
      <c r="R76">
        <f t="shared" si="69"/>
        <v>0.26100000000000001</v>
      </c>
      <c r="S76">
        <f t="shared" si="69"/>
        <v>1.0999999999999999E-2</v>
      </c>
      <c r="T76">
        <f t="shared" si="69"/>
        <v>2.4E-2</v>
      </c>
      <c r="U76">
        <f t="shared" si="69"/>
        <v>4.7E-2</v>
      </c>
      <c r="V76">
        <f t="shared" si="69"/>
        <v>6.0999999999999999E-2</v>
      </c>
      <c r="W76">
        <f t="shared" si="69"/>
        <v>6.2E-2</v>
      </c>
      <c r="X76" t="str">
        <f t="shared" si="70"/>
        <v>openness - personality set a: I enjoy discussing movies with others.</v>
      </c>
      <c r="Y76" t="str">
        <f t="shared" si="70"/>
        <v>OPEN48</v>
      </c>
      <c r="Z76" t="str">
        <f t="shared" si="71"/>
        <v/>
      </c>
      <c r="AA76" t="str">
        <f t="shared" si="71"/>
        <v/>
      </c>
      <c r="AB76" t="str">
        <f t="shared" si="71"/>
        <v/>
      </c>
      <c r="AC76" t="str">
        <f t="shared" si="71"/>
        <v/>
      </c>
      <c r="AD76" t="str">
        <f t="shared" si="71"/>
        <v/>
      </c>
      <c r="AE76" t="str">
        <f t="shared" si="71"/>
        <v/>
      </c>
      <c r="AF76" t="str">
        <f t="shared" si="71"/>
        <v/>
      </c>
      <c r="AG76" t="str">
        <f t="shared" si="71"/>
        <v/>
      </c>
      <c r="AH76" t="str">
        <f t="shared" si="71"/>
        <v/>
      </c>
      <c r="AI76" s="6" t="str">
        <f t="shared" si="71"/>
        <v/>
      </c>
    </row>
    <row r="81" spans="1:35">
      <c r="A81" t="s">
        <v>232</v>
      </c>
      <c r="B81" t="s">
        <v>121</v>
      </c>
      <c r="C81">
        <v>0.192</v>
      </c>
      <c r="D81">
        <v>-8.9999999999999993E-3</v>
      </c>
      <c r="E81">
        <v>6.6000000000000003E-2</v>
      </c>
      <c r="F81">
        <v>-2.9000000000000001E-2</v>
      </c>
      <c r="G81">
        <v>0.114</v>
      </c>
      <c r="H81">
        <v>0.61499999999999999</v>
      </c>
      <c r="I81">
        <v>1.2E-2</v>
      </c>
      <c r="J81">
        <v>4.0000000000000001E-3</v>
      </c>
      <c r="K81">
        <v>8.2000000000000003E-2</v>
      </c>
      <c r="L81">
        <v>4.1000000000000002E-2</v>
      </c>
      <c r="N81">
        <f t="shared" ref="N81:N93" si="72">ABS(C81)</f>
        <v>0.192</v>
      </c>
      <c r="O81">
        <f t="shared" ref="O81:O93" si="73">ABS(D81)</f>
        <v>8.9999999999999993E-3</v>
      </c>
      <c r="P81">
        <f t="shared" ref="P81:P93" si="74">ABS(E81)</f>
        <v>6.6000000000000003E-2</v>
      </c>
      <c r="Q81">
        <f t="shared" ref="Q81:Q93" si="75">ABS(F81)</f>
        <v>2.9000000000000001E-2</v>
      </c>
      <c r="R81">
        <f t="shared" ref="R81:R93" si="76">ABS(G81)</f>
        <v>0.114</v>
      </c>
      <c r="S81">
        <f t="shared" ref="S81:S93" si="77">ABS(H81)</f>
        <v>0.61499999999999999</v>
      </c>
      <c r="T81">
        <f t="shared" ref="T81:T93" si="78">ABS(I81)</f>
        <v>1.2E-2</v>
      </c>
      <c r="U81">
        <f t="shared" ref="U81:U93" si="79">ABS(J81)</f>
        <v>4.0000000000000001E-3</v>
      </c>
      <c r="V81">
        <f t="shared" ref="V81:V93" si="80">ABS(K81)</f>
        <v>8.2000000000000003E-2</v>
      </c>
      <c r="W81">
        <f t="shared" ref="W81:W93" si="81">ABS(L81)</f>
        <v>4.1000000000000002E-2</v>
      </c>
      <c r="X81" t="str">
        <f t="shared" ref="X81:X93" si="82">A81</f>
        <v>openness - personality set d: I am valued by my friends for my good judgment.</v>
      </c>
      <c r="Y81" t="str">
        <f t="shared" ref="Y81:Y93" si="83">B81</f>
        <v>OPEN17</v>
      </c>
      <c r="Z81" t="str">
        <f t="shared" ref="Z81:Z93" si="84">IF(ABS(N81)&lt;0.3,"",N81)</f>
        <v/>
      </c>
      <c r="AA81" t="str">
        <f t="shared" ref="AA81:AA93" si="85">IF(ABS(O81)&lt;0.3,"",O81)</f>
        <v/>
      </c>
      <c r="AB81" t="str">
        <f t="shared" ref="AB81:AB93" si="86">IF(ABS(P81)&lt;0.3,"",P81)</f>
        <v/>
      </c>
      <c r="AC81" t="str">
        <f t="shared" ref="AC81:AC93" si="87">IF(ABS(Q81)&lt;0.3,"",Q81)</f>
        <v/>
      </c>
      <c r="AD81" t="str">
        <f t="shared" ref="AD81:AD93" si="88">IF(ABS(R81)&lt;0.3,"",R81)</f>
        <v/>
      </c>
      <c r="AE81">
        <f t="shared" ref="AE81:AE93" si="89">IF(ABS(S81)&lt;0.3,"",S81)</f>
        <v>0.61499999999999999</v>
      </c>
      <c r="AF81" t="str">
        <f t="shared" ref="AF81:AF93" si="90">IF(ABS(T81)&lt;0.3,"",T81)</f>
        <v/>
      </c>
      <c r="AG81" t="str">
        <f t="shared" ref="AG81:AG93" si="91">IF(ABS(U81)&lt;0.3,"",U81)</f>
        <v/>
      </c>
      <c r="AH81" t="str">
        <f t="shared" ref="AH81:AH93" si="92">IF(ABS(V81)&lt;0.3,"",V81)</f>
        <v/>
      </c>
      <c r="AI81" s="6" t="str">
        <f t="shared" ref="AI81:AI93" si="93">IF(ABS(W81)&lt;0.3,"",W81)</f>
        <v/>
      </c>
    </row>
    <row r="82" spans="1:35">
      <c r="A82" t="s">
        <v>193</v>
      </c>
      <c r="B82" t="s">
        <v>82</v>
      </c>
      <c r="C82">
        <v>6.2E-2</v>
      </c>
      <c r="D82">
        <v>-0.14199999999999999</v>
      </c>
      <c r="E82">
        <v>0.127</v>
      </c>
      <c r="F82">
        <v>6.4000000000000001E-2</v>
      </c>
      <c r="G82">
        <v>0.113</v>
      </c>
      <c r="H82">
        <v>0.53100000000000003</v>
      </c>
      <c r="I82">
        <v>9.2999999999999999E-2</v>
      </c>
      <c r="J82">
        <v>0.114</v>
      </c>
      <c r="K82">
        <v>-9.2999999999999999E-2</v>
      </c>
      <c r="L82">
        <v>2.4E-2</v>
      </c>
      <c r="N82">
        <f t="shared" si="72"/>
        <v>6.2E-2</v>
      </c>
      <c r="O82">
        <f t="shared" si="73"/>
        <v>0.14199999999999999</v>
      </c>
      <c r="P82">
        <f t="shared" si="74"/>
        <v>0.127</v>
      </c>
      <c r="Q82">
        <f t="shared" si="75"/>
        <v>6.4000000000000001E-2</v>
      </c>
      <c r="R82">
        <f t="shared" si="76"/>
        <v>0.113</v>
      </c>
      <c r="S82">
        <f t="shared" si="77"/>
        <v>0.53100000000000003</v>
      </c>
      <c r="T82">
        <f t="shared" si="78"/>
        <v>9.2999999999999999E-2</v>
      </c>
      <c r="U82">
        <f t="shared" si="79"/>
        <v>0.114</v>
      </c>
      <c r="V82">
        <f t="shared" si="80"/>
        <v>9.2999999999999999E-2</v>
      </c>
      <c r="W82">
        <f t="shared" si="81"/>
        <v>2.4E-2</v>
      </c>
      <c r="X82" t="str">
        <f t="shared" si="82"/>
        <v>openness - personality set c: I am valued by others for my objectivity.</v>
      </c>
      <c r="Y82" t="str">
        <f t="shared" si="83"/>
        <v>OPEN18</v>
      </c>
      <c r="Z82" t="str">
        <f t="shared" si="84"/>
        <v/>
      </c>
      <c r="AA82" t="str">
        <f t="shared" si="85"/>
        <v/>
      </c>
      <c r="AB82" t="str">
        <f t="shared" si="86"/>
        <v/>
      </c>
      <c r="AC82" t="str">
        <f t="shared" si="87"/>
        <v/>
      </c>
      <c r="AD82" t="str">
        <f t="shared" si="88"/>
        <v/>
      </c>
      <c r="AE82">
        <f t="shared" si="89"/>
        <v>0.53100000000000003</v>
      </c>
      <c r="AF82" t="str">
        <f t="shared" si="90"/>
        <v/>
      </c>
      <c r="AG82" t="str">
        <f t="shared" si="91"/>
        <v/>
      </c>
      <c r="AH82" t="str">
        <f t="shared" si="92"/>
        <v/>
      </c>
      <c r="AI82" s="6" t="str">
        <f t="shared" si="93"/>
        <v/>
      </c>
    </row>
    <row r="83" spans="1:35">
      <c r="A83" t="s">
        <v>189</v>
      </c>
      <c r="B83" t="s">
        <v>78</v>
      </c>
      <c r="C83">
        <v>6.0000000000000001E-3</v>
      </c>
      <c r="D83">
        <v>0.11600000000000001</v>
      </c>
      <c r="E83">
        <v>-2.1999999999999999E-2</v>
      </c>
      <c r="F83">
        <v>-4.2999999999999997E-2</v>
      </c>
      <c r="G83">
        <v>0.222</v>
      </c>
      <c r="H83">
        <v>0.51900000000000002</v>
      </c>
      <c r="I83">
        <v>0.10299999999999999</v>
      </c>
      <c r="J83">
        <v>-5.0999999999999997E-2</v>
      </c>
      <c r="K83">
        <v>4.9000000000000002E-2</v>
      </c>
      <c r="L83">
        <v>3.5000000000000003E-2</v>
      </c>
      <c r="N83">
        <f t="shared" si="72"/>
        <v>6.0000000000000001E-3</v>
      </c>
      <c r="O83">
        <f t="shared" si="73"/>
        <v>0.11600000000000001</v>
      </c>
      <c r="P83">
        <f t="shared" si="74"/>
        <v>2.1999999999999999E-2</v>
      </c>
      <c r="Q83">
        <f t="shared" si="75"/>
        <v>4.2999999999999997E-2</v>
      </c>
      <c r="R83">
        <f t="shared" si="76"/>
        <v>0.222</v>
      </c>
      <c r="S83">
        <f t="shared" si="77"/>
        <v>0.51900000000000002</v>
      </c>
      <c r="T83">
        <f t="shared" si="78"/>
        <v>0.10299999999999999</v>
      </c>
      <c r="U83">
        <f t="shared" si="79"/>
        <v>5.0999999999999997E-2</v>
      </c>
      <c r="V83">
        <f t="shared" si="80"/>
        <v>4.9000000000000002E-2</v>
      </c>
      <c r="W83">
        <f t="shared" si="81"/>
        <v>3.5000000000000003E-2</v>
      </c>
      <c r="X83" t="str">
        <f t="shared" si="82"/>
        <v>openness - personality set b: I am good at taking advice.</v>
      </c>
      <c r="Y83" t="str">
        <f t="shared" si="83"/>
        <v>OPEN7</v>
      </c>
      <c r="Z83" t="str">
        <f t="shared" si="84"/>
        <v/>
      </c>
      <c r="AA83" t="str">
        <f t="shared" si="85"/>
        <v/>
      </c>
      <c r="AB83" t="str">
        <f t="shared" si="86"/>
        <v/>
      </c>
      <c r="AC83" t="str">
        <f t="shared" si="87"/>
        <v/>
      </c>
      <c r="AD83" t="str">
        <f t="shared" si="88"/>
        <v/>
      </c>
      <c r="AE83">
        <f t="shared" si="89"/>
        <v>0.51900000000000002</v>
      </c>
      <c r="AF83" t="str">
        <f t="shared" si="90"/>
        <v/>
      </c>
      <c r="AG83" t="str">
        <f t="shared" si="91"/>
        <v/>
      </c>
      <c r="AH83" t="str">
        <f t="shared" si="92"/>
        <v/>
      </c>
      <c r="AI83" s="6" t="str">
        <f t="shared" si="93"/>
        <v/>
      </c>
    </row>
    <row r="84" spans="1:35">
      <c r="A84" t="s">
        <v>172</v>
      </c>
      <c r="B84" t="s">
        <v>61</v>
      </c>
      <c r="C84">
        <v>3.2000000000000001E-2</v>
      </c>
      <c r="D84">
        <v>3.7999999999999999E-2</v>
      </c>
      <c r="E84">
        <v>9.6000000000000002E-2</v>
      </c>
      <c r="F84">
        <v>4.9000000000000002E-2</v>
      </c>
      <c r="G84">
        <v>1.7999999999999999E-2</v>
      </c>
      <c r="H84">
        <v>0.51800000000000002</v>
      </c>
      <c r="I84">
        <v>4.3999999999999997E-2</v>
      </c>
      <c r="J84">
        <v>0.39500000000000002</v>
      </c>
      <c r="K84">
        <v>-3.1E-2</v>
      </c>
      <c r="L84">
        <v>-7.0000000000000001E-3</v>
      </c>
      <c r="N84">
        <f t="shared" si="72"/>
        <v>3.2000000000000001E-2</v>
      </c>
      <c r="O84">
        <f t="shared" si="73"/>
        <v>3.7999999999999999E-2</v>
      </c>
      <c r="P84">
        <f t="shared" si="74"/>
        <v>9.6000000000000002E-2</v>
      </c>
      <c r="Q84">
        <f t="shared" si="75"/>
        <v>4.9000000000000002E-2</v>
      </c>
      <c r="R84">
        <f t="shared" si="76"/>
        <v>1.7999999999999999E-2</v>
      </c>
      <c r="S84">
        <f t="shared" si="77"/>
        <v>0.51800000000000002</v>
      </c>
      <c r="T84">
        <f t="shared" si="78"/>
        <v>4.3999999999999997E-2</v>
      </c>
      <c r="U84">
        <f t="shared" si="79"/>
        <v>0.39500000000000002</v>
      </c>
      <c r="V84">
        <f t="shared" si="80"/>
        <v>3.1E-2</v>
      </c>
      <c r="W84">
        <f t="shared" si="81"/>
        <v>7.0000000000000001E-3</v>
      </c>
      <c r="X84" t="str">
        <f t="shared" si="82"/>
        <v>openness - personality set b: I am quick to understand things.</v>
      </c>
      <c r="Y84" t="str">
        <f t="shared" si="83"/>
        <v>OPEN111</v>
      </c>
      <c r="Z84" t="str">
        <f t="shared" si="84"/>
        <v/>
      </c>
      <c r="AA84" t="str">
        <f t="shared" si="85"/>
        <v/>
      </c>
      <c r="AB84" t="str">
        <f t="shared" si="86"/>
        <v/>
      </c>
      <c r="AC84" t="str">
        <f t="shared" si="87"/>
        <v/>
      </c>
      <c r="AD84" t="str">
        <f t="shared" si="88"/>
        <v/>
      </c>
      <c r="AE84">
        <f t="shared" si="89"/>
        <v>0.51800000000000002</v>
      </c>
      <c r="AF84" t="str">
        <f t="shared" si="90"/>
        <v/>
      </c>
      <c r="AG84">
        <f t="shared" si="91"/>
        <v>0.39500000000000002</v>
      </c>
      <c r="AH84" t="str">
        <f t="shared" si="92"/>
        <v/>
      </c>
      <c r="AI84" s="6" t="str">
        <f t="shared" si="93"/>
        <v/>
      </c>
    </row>
    <row r="85" spans="1:35">
      <c r="A85" t="s">
        <v>243</v>
      </c>
      <c r="B85" t="s">
        <v>132</v>
      </c>
      <c r="C85">
        <v>3.6999999999999998E-2</v>
      </c>
      <c r="D85">
        <v>-7.2999999999999995E-2</v>
      </c>
      <c r="E85">
        <v>0.10299999999999999</v>
      </c>
      <c r="F85">
        <v>3.2000000000000001E-2</v>
      </c>
      <c r="G85">
        <v>-7.3999999999999996E-2</v>
      </c>
      <c r="H85">
        <v>0.51300000000000001</v>
      </c>
      <c r="I85">
        <v>9.2999999999999999E-2</v>
      </c>
      <c r="J85">
        <v>0.374</v>
      </c>
      <c r="K85">
        <v>-0.1</v>
      </c>
      <c r="L85">
        <v>0.154</v>
      </c>
      <c r="N85">
        <f t="shared" si="72"/>
        <v>3.6999999999999998E-2</v>
      </c>
      <c r="O85">
        <f t="shared" si="73"/>
        <v>7.2999999999999995E-2</v>
      </c>
      <c r="P85">
        <f t="shared" si="74"/>
        <v>0.10299999999999999</v>
      </c>
      <c r="Q85">
        <f t="shared" si="75"/>
        <v>3.2000000000000001E-2</v>
      </c>
      <c r="R85">
        <f t="shared" si="76"/>
        <v>7.3999999999999996E-2</v>
      </c>
      <c r="S85">
        <f t="shared" si="77"/>
        <v>0.51300000000000001</v>
      </c>
      <c r="T85">
        <f t="shared" si="78"/>
        <v>9.2999999999999999E-2</v>
      </c>
      <c r="U85">
        <f t="shared" si="79"/>
        <v>0.374</v>
      </c>
      <c r="V85">
        <f t="shared" si="80"/>
        <v>0.1</v>
      </c>
      <c r="W85">
        <f t="shared" si="81"/>
        <v>0.154</v>
      </c>
      <c r="X85" t="str">
        <f t="shared" si="82"/>
        <v>openness - personality set d: I can handle complex problems.</v>
      </c>
      <c r="Y85" t="str">
        <f t="shared" si="83"/>
        <v>OPEN31</v>
      </c>
      <c r="Z85" t="str">
        <f t="shared" si="84"/>
        <v/>
      </c>
      <c r="AA85" t="str">
        <f t="shared" si="85"/>
        <v/>
      </c>
      <c r="AB85" t="str">
        <f t="shared" si="86"/>
        <v/>
      </c>
      <c r="AC85" t="str">
        <f t="shared" si="87"/>
        <v/>
      </c>
      <c r="AD85" t="str">
        <f t="shared" si="88"/>
        <v/>
      </c>
      <c r="AE85">
        <f t="shared" si="89"/>
        <v>0.51300000000000001</v>
      </c>
      <c r="AF85" t="str">
        <f t="shared" si="90"/>
        <v/>
      </c>
      <c r="AG85">
        <f t="shared" si="91"/>
        <v>0.374</v>
      </c>
      <c r="AH85" t="str">
        <f t="shared" si="92"/>
        <v/>
      </c>
      <c r="AI85" s="6" t="str">
        <f t="shared" si="93"/>
        <v/>
      </c>
    </row>
    <row r="86" spans="1:35">
      <c r="A86" t="s">
        <v>158</v>
      </c>
      <c r="B86" t="s">
        <v>47</v>
      </c>
      <c r="C86">
        <v>6.7000000000000004E-2</v>
      </c>
      <c r="D86">
        <v>2.5999999999999999E-2</v>
      </c>
      <c r="E86">
        <v>3.5000000000000003E-2</v>
      </c>
      <c r="F86">
        <v>0.09</v>
      </c>
      <c r="G86">
        <v>9.6000000000000002E-2</v>
      </c>
      <c r="H86">
        <v>0.50800000000000001</v>
      </c>
      <c r="I86">
        <v>-6.0000000000000001E-3</v>
      </c>
      <c r="J86">
        <v>0.371</v>
      </c>
      <c r="K86">
        <v>-8.2000000000000003E-2</v>
      </c>
      <c r="L86">
        <v>4.1000000000000002E-2</v>
      </c>
      <c r="N86">
        <f t="shared" si="72"/>
        <v>6.7000000000000004E-2</v>
      </c>
      <c r="O86">
        <f t="shared" si="73"/>
        <v>2.5999999999999999E-2</v>
      </c>
      <c r="P86">
        <f t="shared" si="74"/>
        <v>3.5000000000000003E-2</v>
      </c>
      <c r="Q86">
        <f t="shared" si="75"/>
        <v>0.09</v>
      </c>
      <c r="R86">
        <f t="shared" si="76"/>
        <v>9.6000000000000002E-2</v>
      </c>
      <c r="S86">
        <f t="shared" si="77"/>
        <v>0.50800000000000001</v>
      </c>
      <c r="T86">
        <f t="shared" si="78"/>
        <v>6.0000000000000001E-3</v>
      </c>
      <c r="U86">
        <f t="shared" si="79"/>
        <v>0.371</v>
      </c>
      <c r="V86">
        <f t="shared" si="80"/>
        <v>8.2000000000000003E-2</v>
      </c>
      <c r="W86">
        <f t="shared" si="81"/>
        <v>4.1000000000000002E-2</v>
      </c>
      <c r="X86" t="str">
        <f t="shared" si="82"/>
        <v>openness - personality set a: I can handle a lot of information.</v>
      </c>
      <c r="Y86" t="str">
        <f t="shared" si="83"/>
        <v>OPEN30</v>
      </c>
      <c r="Z86" t="str">
        <f t="shared" si="84"/>
        <v/>
      </c>
      <c r="AA86" t="str">
        <f t="shared" si="85"/>
        <v/>
      </c>
      <c r="AB86" t="str">
        <f t="shared" si="86"/>
        <v/>
      </c>
      <c r="AC86" t="str">
        <f t="shared" si="87"/>
        <v/>
      </c>
      <c r="AD86" t="str">
        <f t="shared" si="88"/>
        <v/>
      </c>
      <c r="AE86">
        <f t="shared" si="89"/>
        <v>0.50800000000000001</v>
      </c>
      <c r="AF86" t="str">
        <f t="shared" si="90"/>
        <v/>
      </c>
      <c r="AG86">
        <f t="shared" si="91"/>
        <v>0.371</v>
      </c>
      <c r="AH86" t="str">
        <f t="shared" si="92"/>
        <v/>
      </c>
      <c r="AI86" s="6" t="str">
        <f t="shared" si="93"/>
        <v/>
      </c>
    </row>
    <row r="87" spans="1:35">
      <c r="A87" t="s">
        <v>211</v>
      </c>
      <c r="B87" t="s">
        <v>100</v>
      </c>
      <c r="C87">
        <v>-5.8999999999999997E-2</v>
      </c>
      <c r="D87">
        <v>0.17399999999999999</v>
      </c>
      <c r="E87">
        <v>3.5000000000000003E-2</v>
      </c>
      <c r="F87">
        <v>9.7000000000000003E-2</v>
      </c>
      <c r="G87">
        <v>-0.114</v>
      </c>
      <c r="H87">
        <v>0.503</v>
      </c>
      <c r="I87">
        <v>4.4999999999999998E-2</v>
      </c>
      <c r="J87">
        <v>0.42399999999999999</v>
      </c>
      <c r="K87">
        <v>0</v>
      </c>
      <c r="L87">
        <v>-0.14499999999999999</v>
      </c>
      <c r="N87">
        <f t="shared" si="72"/>
        <v>5.8999999999999997E-2</v>
      </c>
      <c r="O87">
        <f t="shared" si="73"/>
        <v>0.17399999999999999</v>
      </c>
      <c r="P87">
        <f t="shared" si="74"/>
        <v>3.5000000000000003E-2</v>
      </c>
      <c r="Q87">
        <f t="shared" si="75"/>
        <v>9.7000000000000003E-2</v>
      </c>
      <c r="R87">
        <f t="shared" si="76"/>
        <v>0.114</v>
      </c>
      <c r="S87">
        <f t="shared" si="77"/>
        <v>0.503</v>
      </c>
      <c r="T87">
        <f t="shared" si="78"/>
        <v>4.4999999999999998E-2</v>
      </c>
      <c r="U87">
        <f t="shared" si="79"/>
        <v>0.42399999999999999</v>
      </c>
      <c r="V87">
        <f t="shared" si="80"/>
        <v>0</v>
      </c>
      <c r="W87">
        <f t="shared" si="81"/>
        <v>0.14499999999999999</v>
      </c>
      <c r="X87" t="str">
        <f t="shared" si="82"/>
        <v>openness - personality set c: I learn quickly.</v>
      </c>
      <c r="Y87" t="str">
        <f t="shared" si="83"/>
        <v>OPEN85</v>
      </c>
      <c r="Z87" t="str">
        <f t="shared" si="84"/>
        <v/>
      </c>
      <c r="AA87" t="str">
        <f t="shared" si="85"/>
        <v/>
      </c>
      <c r="AB87" t="str">
        <f t="shared" si="86"/>
        <v/>
      </c>
      <c r="AC87" t="str">
        <f t="shared" si="87"/>
        <v/>
      </c>
      <c r="AD87" t="str">
        <f t="shared" si="88"/>
        <v/>
      </c>
      <c r="AE87">
        <f t="shared" si="89"/>
        <v>0.503</v>
      </c>
      <c r="AF87" t="str">
        <f t="shared" si="90"/>
        <v/>
      </c>
      <c r="AG87">
        <f t="shared" si="91"/>
        <v>0.42399999999999999</v>
      </c>
      <c r="AH87" t="str">
        <f t="shared" si="92"/>
        <v/>
      </c>
      <c r="AI87" s="6" t="str">
        <f t="shared" si="93"/>
        <v/>
      </c>
    </row>
    <row r="88" spans="1:35">
      <c r="A88" t="s">
        <v>241</v>
      </c>
      <c r="B88" t="s">
        <v>130</v>
      </c>
      <c r="C88">
        <v>0.218</v>
      </c>
      <c r="D88">
        <v>1.9E-2</v>
      </c>
      <c r="E88">
        <v>0.09</v>
      </c>
      <c r="F88" s="1">
        <v>4.7E-2</v>
      </c>
      <c r="G88">
        <v>-6.0000000000000001E-3</v>
      </c>
      <c r="H88">
        <v>0.499</v>
      </c>
      <c r="I88">
        <v>0.122</v>
      </c>
      <c r="J88">
        <v>0.151</v>
      </c>
      <c r="K88">
        <v>-5.3999999999999999E-2</v>
      </c>
      <c r="L88">
        <v>-6.8000000000000005E-2</v>
      </c>
      <c r="N88">
        <f t="shared" si="72"/>
        <v>0.218</v>
      </c>
      <c r="O88">
        <f t="shared" si="73"/>
        <v>1.9E-2</v>
      </c>
      <c r="P88">
        <f t="shared" si="74"/>
        <v>0.09</v>
      </c>
      <c r="Q88">
        <f t="shared" si="75"/>
        <v>4.7E-2</v>
      </c>
      <c r="R88">
        <f t="shared" si="76"/>
        <v>6.0000000000000001E-3</v>
      </c>
      <c r="S88">
        <f t="shared" si="77"/>
        <v>0.499</v>
      </c>
      <c r="T88">
        <f t="shared" si="78"/>
        <v>0.122</v>
      </c>
      <c r="U88">
        <f t="shared" si="79"/>
        <v>0.151</v>
      </c>
      <c r="V88">
        <f t="shared" si="80"/>
        <v>5.3999999999999999E-2</v>
      </c>
      <c r="W88">
        <f t="shared" si="81"/>
        <v>6.8000000000000005E-2</v>
      </c>
      <c r="X88" t="str">
        <f t="shared" si="82"/>
        <v>openness - personality set d: I know how to apply my knowledge.</v>
      </c>
      <c r="Y88" t="str">
        <f t="shared" si="83"/>
        <v>OPEN77</v>
      </c>
      <c r="Z88" t="str">
        <f t="shared" si="84"/>
        <v/>
      </c>
      <c r="AA88" t="str">
        <f t="shared" si="85"/>
        <v/>
      </c>
      <c r="AB88" t="str">
        <f t="shared" si="86"/>
        <v/>
      </c>
      <c r="AC88" t="str">
        <f t="shared" si="87"/>
        <v/>
      </c>
      <c r="AD88" t="str">
        <f t="shared" si="88"/>
        <v/>
      </c>
      <c r="AE88">
        <f t="shared" si="89"/>
        <v>0.499</v>
      </c>
      <c r="AF88" t="str">
        <f t="shared" si="90"/>
        <v/>
      </c>
      <c r="AG88" t="str">
        <f t="shared" si="91"/>
        <v/>
      </c>
      <c r="AH88" t="str">
        <f t="shared" si="92"/>
        <v/>
      </c>
      <c r="AI88" s="6" t="str">
        <f t="shared" si="93"/>
        <v/>
      </c>
    </row>
    <row r="89" spans="1:35">
      <c r="A89" t="s">
        <v>207</v>
      </c>
      <c r="B89" t="s">
        <v>96</v>
      </c>
      <c r="C89">
        <v>0.215</v>
      </c>
      <c r="D89">
        <v>5.2999999999999999E-2</v>
      </c>
      <c r="E89">
        <v>-1.7999999999999999E-2</v>
      </c>
      <c r="F89">
        <v>-0.13500000000000001</v>
      </c>
      <c r="G89">
        <v>4.4999999999999998E-2</v>
      </c>
      <c r="H89">
        <v>0.495</v>
      </c>
      <c r="I89">
        <v>4.1000000000000002E-2</v>
      </c>
      <c r="J89">
        <v>3.1E-2</v>
      </c>
      <c r="K89">
        <v>-1.9E-2</v>
      </c>
      <c r="L89">
        <v>-0.128</v>
      </c>
      <c r="N89">
        <f t="shared" si="72"/>
        <v>0.215</v>
      </c>
      <c r="O89">
        <f t="shared" si="73"/>
        <v>5.2999999999999999E-2</v>
      </c>
      <c r="P89">
        <f t="shared" si="74"/>
        <v>1.7999999999999999E-2</v>
      </c>
      <c r="Q89">
        <f t="shared" si="75"/>
        <v>0.13500000000000001</v>
      </c>
      <c r="R89">
        <f t="shared" si="76"/>
        <v>4.4999999999999998E-2</v>
      </c>
      <c r="S89">
        <f t="shared" si="77"/>
        <v>0.495</v>
      </c>
      <c r="T89">
        <f t="shared" si="78"/>
        <v>4.1000000000000002E-2</v>
      </c>
      <c r="U89">
        <f t="shared" si="79"/>
        <v>3.1E-2</v>
      </c>
      <c r="V89">
        <f t="shared" si="80"/>
        <v>1.9E-2</v>
      </c>
      <c r="W89">
        <f t="shared" si="81"/>
        <v>0.128</v>
      </c>
      <c r="X89" t="str">
        <f t="shared" si="82"/>
        <v>openness - personality set c: I know why I do things.</v>
      </c>
      <c r="Y89" t="str">
        <f t="shared" si="83"/>
        <v>OPEN83</v>
      </c>
      <c r="Z89" t="str">
        <f t="shared" si="84"/>
        <v/>
      </c>
      <c r="AA89" t="str">
        <f t="shared" si="85"/>
        <v/>
      </c>
      <c r="AB89" t="str">
        <f t="shared" si="86"/>
        <v/>
      </c>
      <c r="AC89" t="str">
        <f t="shared" si="87"/>
        <v/>
      </c>
      <c r="AD89" t="str">
        <f t="shared" si="88"/>
        <v/>
      </c>
      <c r="AE89">
        <f t="shared" si="89"/>
        <v>0.495</v>
      </c>
      <c r="AF89" t="str">
        <f t="shared" si="90"/>
        <v/>
      </c>
      <c r="AG89" t="str">
        <f t="shared" si="91"/>
        <v/>
      </c>
      <c r="AH89" t="str">
        <f t="shared" si="92"/>
        <v/>
      </c>
      <c r="AI89" s="6" t="str">
        <f t="shared" si="93"/>
        <v/>
      </c>
    </row>
    <row r="90" spans="1:35">
      <c r="A90" t="s">
        <v>162</v>
      </c>
      <c r="B90" t="s">
        <v>51</v>
      </c>
      <c r="C90">
        <v>0.26200000000000001</v>
      </c>
      <c r="D90">
        <v>-1.7999999999999999E-2</v>
      </c>
      <c r="E90">
        <v>-1.2E-2</v>
      </c>
      <c r="F90">
        <v>-7.3999999999999996E-2</v>
      </c>
      <c r="G90">
        <v>0.218</v>
      </c>
      <c r="H90">
        <v>0.49099999999999999</v>
      </c>
      <c r="I90">
        <v>-0.126</v>
      </c>
      <c r="J90">
        <v>0.26800000000000002</v>
      </c>
      <c r="K90">
        <v>-4.8000000000000001E-2</v>
      </c>
      <c r="L90">
        <v>0.17</v>
      </c>
      <c r="N90">
        <f t="shared" si="72"/>
        <v>0.26200000000000001</v>
      </c>
      <c r="O90">
        <f t="shared" si="73"/>
        <v>1.7999999999999999E-2</v>
      </c>
      <c r="P90">
        <f t="shared" si="74"/>
        <v>1.2E-2</v>
      </c>
      <c r="Q90">
        <f t="shared" si="75"/>
        <v>7.3999999999999996E-2</v>
      </c>
      <c r="R90">
        <f t="shared" si="76"/>
        <v>0.218</v>
      </c>
      <c r="S90">
        <f t="shared" si="77"/>
        <v>0.49099999999999999</v>
      </c>
      <c r="T90">
        <f t="shared" si="78"/>
        <v>0.126</v>
      </c>
      <c r="U90">
        <f t="shared" si="79"/>
        <v>0.26800000000000002</v>
      </c>
      <c r="V90">
        <f t="shared" si="80"/>
        <v>4.8000000000000001E-2</v>
      </c>
      <c r="W90">
        <f t="shared" si="81"/>
        <v>0.17</v>
      </c>
      <c r="X90" t="str">
        <f t="shared" si="82"/>
        <v>openness - personality set a: I am considered to be a wise person.</v>
      </c>
      <c r="Y90" t="str">
        <f t="shared" si="83"/>
        <v>OPEN3</v>
      </c>
      <c r="Z90" t="str">
        <f t="shared" si="84"/>
        <v/>
      </c>
      <c r="AA90" t="str">
        <f t="shared" si="85"/>
        <v/>
      </c>
      <c r="AB90" t="str">
        <f t="shared" si="86"/>
        <v/>
      </c>
      <c r="AC90" t="str">
        <f t="shared" si="87"/>
        <v/>
      </c>
      <c r="AD90" t="str">
        <f t="shared" si="88"/>
        <v/>
      </c>
      <c r="AE90">
        <f t="shared" si="89"/>
        <v>0.49099999999999999</v>
      </c>
      <c r="AF90" t="str">
        <f t="shared" si="90"/>
        <v/>
      </c>
      <c r="AG90" t="str">
        <f t="shared" si="91"/>
        <v/>
      </c>
      <c r="AH90" t="str">
        <f t="shared" si="92"/>
        <v/>
      </c>
      <c r="AI90" s="6" t="str">
        <f t="shared" si="93"/>
        <v/>
      </c>
    </row>
    <row r="91" spans="1:35">
      <c r="A91" t="s">
        <v>205</v>
      </c>
      <c r="B91" t="s">
        <v>94</v>
      </c>
      <c r="C91">
        <v>9.9000000000000005E-2</v>
      </c>
      <c r="D91">
        <v>0.05</v>
      </c>
      <c r="E91">
        <v>8.7999999999999995E-2</v>
      </c>
      <c r="F91">
        <v>-8.9999999999999993E-3</v>
      </c>
      <c r="G91">
        <v>-9.2999999999999999E-2</v>
      </c>
      <c r="H91">
        <v>-0.48</v>
      </c>
      <c r="I91">
        <v>0.13200000000000001</v>
      </c>
      <c r="J91">
        <v>-0.28100000000000003</v>
      </c>
      <c r="K91">
        <v>0.35899999999999999</v>
      </c>
      <c r="L91">
        <v>2.3E-2</v>
      </c>
      <c r="N91">
        <f t="shared" si="72"/>
        <v>9.9000000000000005E-2</v>
      </c>
      <c r="O91">
        <f t="shared" si="73"/>
        <v>0.05</v>
      </c>
      <c r="P91">
        <f t="shared" si="74"/>
        <v>8.7999999999999995E-2</v>
      </c>
      <c r="Q91">
        <f t="shared" si="75"/>
        <v>8.9999999999999993E-3</v>
      </c>
      <c r="R91">
        <f t="shared" si="76"/>
        <v>9.2999999999999999E-2</v>
      </c>
      <c r="S91">
        <f t="shared" si="77"/>
        <v>0.48</v>
      </c>
      <c r="T91">
        <f t="shared" si="78"/>
        <v>0.13200000000000001</v>
      </c>
      <c r="U91">
        <f t="shared" si="79"/>
        <v>0.28100000000000003</v>
      </c>
      <c r="V91">
        <f t="shared" si="80"/>
        <v>0.35899999999999999</v>
      </c>
      <c r="W91">
        <f t="shared" si="81"/>
        <v>2.3E-2</v>
      </c>
      <c r="X91" t="str">
        <f t="shared" si="82"/>
        <v>openness - personality set c: I get confused easily.</v>
      </c>
      <c r="Y91" t="str">
        <f t="shared" si="83"/>
        <v>OPEN66</v>
      </c>
      <c r="Z91" t="str">
        <f t="shared" si="84"/>
        <v/>
      </c>
      <c r="AA91" t="str">
        <f t="shared" si="85"/>
        <v/>
      </c>
      <c r="AB91" t="str">
        <f t="shared" si="86"/>
        <v/>
      </c>
      <c r="AC91" t="str">
        <f t="shared" si="87"/>
        <v/>
      </c>
      <c r="AD91" t="str">
        <f t="shared" si="88"/>
        <v/>
      </c>
      <c r="AE91">
        <f t="shared" si="89"/>
        <v>0.48</v>
      </c>
      <c r="AF91" t="str">
        <f t="shared" si="90"/>
        <v/>
      </c>
      <c r="AG91" t="str">
        <f t="shared" si="91"/>
        <v/>
      </c>
      <c r="AH91">
        <f t="shared" si="92"/>
        <v>0.35899999999999999</v>
      </c>
      <c r="AI91" s="6" t="str">
        <f t="shared" si="93"/>
        <v/>
      </c>
    </row>
    <row r="92" spans="1:35">
      <c r="A92" t="s">
        <v>151</v>
      </c>
      <c r="B92" t="s">
        <v>40</v>
      </c>
      <c r="C92">
        <v>1.9E-2</v>
      </c>
      <c r="D92">
        <v>0.22900000000000001</v>
      </c>
      <c r="E92">
        <v>0.126</v>
      </c>
      <c r="F92">
        <v>6.2E-2</v>
      </c>
      <c r="G92">
        <v>9.1999999999999998E-2</v>
      </c>
      <c r="H92">
        <v>0.433</v>
      </c>
      <c r="I92">
        <v>8.9999999999999993E-3</v>
      </c>
      <c r="J92">
        <v>-8.4000000000000005E-2</v>
      </c>
      <c r="K92">
        <v>7.1999999999999995E-2</v>
      </c>
      <c r="L92">
        <v>-5.2999999999999999E-2</v>
      </c>
      <c r="N92">
        <f t="shared" si="72"/>
        <v>1.9E-2</v>
      </c>
      <c r="O92">
        <f t="shared" si="73"/>
        <v>0.22900000000000001</v>
      </c>
      <c r="P92">
        <f t="shared" si="74"/>
        <v>0.126</v>
      </c>
      <c r="Q92">
        <f t="shared" si="75"/>
        <v>6.2E-2</v>
      </c>
      <c r="R92">
        <f t="shared" si="76"/>
        <v>9.1999999999999998E-2</v>
      </c>
      <c r="S92">
        <f t="shared" si="77"/>
        <v>0.433</v>
      </c>
      <c r="T92">
        <f t="shared" si="78"/>
        <v>8.9999999999999993E-3</v>
      </c>
      <c r="U92">
        <f t="shared" si="79"/>
        <v>8.4000000000000005E-2</v>
      </c>
      <c r="V92">
        <f t="shared" si="80"/>
        <v>7.1999999999999995E-2</v>
      </c>
      <c r="W92">
        <f t="shared" si="81"/>
        <v>5.2999999999999999E-2</v>
      </c>
      <c r="X92" t="str">
        <f t="shared" si="82"/>
        <v>openness - personality set a: I am passionate about anything I`m involved in.</v>
      </c>
      <c r="Y92" t="str">
        <f t="shared" si="83"/>
        <v>OPEN13</v>
      </c>
      <c r="Z92" t="str">
        <f t="shared" si="84"/>
        <v/>
      </c>
      <c r="AA92" t="str">
        <f t="shared" si="85"/>
        <v/>
      </c>
      <c r="AB92" t="str">
        <f t="shared" si="86"/>
        <v/>
      </c>
      <c r="AC92" t="str">
        <f t="shared" si="87"/>
        <v/>
      </c>
      <c r="AD92" t="str">
        <f t="shared" si="88"/>
        <v/>
      </c>
      <c r="AE92">
        <f t="shared" si="89"/>
        <v>0.433</v>
      </c>
      <c r="AF92" t="str">
        <f t="shared" si="90"/>
        <v/>
      </c>
      <c r="AG92" t="str">
        <f t="shared" si="91"/>
        <v/>
      </c>
      <c r="AH92" t="str">
        <f t="shared" si="92"/>
        <v/>
      </c>
      <c r="AI92" s="6" t="str">
        <f t="shared" si="93"/>
        <v/>
      </c>
    </row>
    <row r="93" spans="1:35">
      <c r="A93" t="s">
        <v>234</v>
      </c>
      <c r="B93" t="s">
        <v>123</v>
      </c>
      <c r="C93">
        <v>-0.11799999999999999</v>
      </c>
      <c r="D93">
        <v>1.4E-2</v>
      </c>
      <c r="E93">
        <v>0.22800000000000001</v>
      </c>
      <c r="F93">
        <v>7.3999999999999996E-2</v>
      </c>
      <c r="G93">
        <v>-2E-3</v>
      </c>
      <c r="H93">
        <v>0.41199999999999998</v>
      </c>
      <c r="I93">
        <v>0.249</v>
      </c>
      <c r="J93">
        <v>-4.4999999999999998E-2</v>
      </c>
      <c r="K93">
        <v>0.11799999999999999</v>
      </c>
      <c r="L93">
        <v>5.1999999999999998E-2</v>
      </c>
      <c r="N93">
        <f t="shared" si="72"/>
        <v>0.11799999999999999</v>
      </c>
      <c r="O93">
        <f t="shared" si="73"/>
        <v>1.4E-2</v>
      </c>
      <c r="P93">
        <f t="shared" si="74"/>
        <v>0.22800000000000001</v>
      </c>
      <c r="Q93">
        <f t="shared" si="75"/>
        <v>7.3999999999999996E-2</v>
      </c>
      <c r="R93">
        <f t="shared" si="76"/>
        <v>2E-3</v>
      </c>
      <c r="S93">
        <f t="shared" si="77"/>
        <v>0.41199999999999998</v>
      </c>
      <c r="T93">
        <f t="shared" si="78"/>
        <v>0.249</v>
      </c>
      <c r="U93">
        <f t="shared" si="79"/>
        <v>4.4999999999999998E-2</v>
      </c>
      <c r="V93">
        <f t="shared" si="80"/>
        <v>0.11799999999999999</v>
      </c>
      <c r="W93">
        <f t="shared" si="81"/>
        <v>5.1999999999999998E-2</v>
      </c>
      <c r="X93" t="str">
        <f t="shared" si="82"/>
        <v>openness - personality set d: I am always busy with something interesting.</v>
      </c>
      <c r="Y93" t="str">
        <f t="shared" si="83"/>
        <v>OPEN2</v>
      </c>
      <c r="Z93" t="str">
        <f t="shared" si="84"/>
        <v/>
      </c>
      <c r="AA93" t="str">
        <f t="shared" si="85"/>
        <v/>
      </c>
      <c r="AB93" t="str">
        <f t="shared" si="86"/>
        <v/>
      </c>
      <c r="AC93" t="str">
        <f t="shared" si="87"/>
        <v/>
      </c>
      <c r="AD93" t="str">
        <f t="shared" si="88"/>
        <v/>
      </c>
      <c r="AE93">
        <f t="shared" si="89"/>
        <v>0.41199999999999998</v>
      </c>
      <c r="AF93" t="str">
        <f t="shared" si="90"/>
        <v/>
      </c>
      <c r="AG93" t="str">
        <f t="shared" si="91"/>
        <v/>
      </c>
      <c r="AH93" t="str">
        <f t="shared" si="92"/>
        <v/>
      </c>
      <c r="AI93" s="6" t="str">
        <f t="shared" si="93"/>
        <v/>
      </c>
    </row>
    <row r="98" spans="1:35">
      <c r="A98" t="s">
        <v>222</v>
      </c>
      <c r="B98" t="s">
        <v>111</v>
      </c>
      <c r="C98">
        <v>0.22800000000000001</v>
      </c>
      <c r="D98">
        <v>2.5000000000000001E-2</v>
      </c>
      <c r="E98">
        <v>4.7E-2</v>
      </c>
      <c r="F98">
        <v>3.1E-2</v>
      </c>
      <c r="G98">
        <v>-0.01</v>
      </c>
      <c r="H98">
        <v>-1.9E-2</v>
      </c>
      <c r="I98">
        <v>0.56399999999999995</v>
      </c>
      <c r="J98">
        <v>1.4E-2</v>
      </c>
      <c r="K98">
        <v>-3.7999999999999999E-2</v>
      </c>
      <c r="L98">
        <v>-5.0000000000000001E-3</v>
      </c>
      <c r="N98">
        <f t="shared" ref="N98:N113" si="94">ABS(C98)</f>
        <v>0.22800000000000001</v>
      </c>
      <c r="O98">
        <f t="shared" ref="O98:O113" si="95">ABS(D98)</f>
        <v>2.5000000000000001E-2</v>
      </c>
      <c r="P98">
        <f t="shared" ref="P98:P113" si="96">ABS(E98)</f>
        <v>4.7E-2</v>
      </c>
      <c r="Q98">
        <f t="shared" ref="Q98:Q113" si="97">ABS(F98)</f>
        <v>3.1E-2</v>
      </c>
      <c r="R98">
        <f t="shared" ref="R98:R113" si="98">ABS(G98)</f>
        <v>0.01</v>
      </c>
      <c r="S98">
        <f t="shared" ref="S98:S113" si="99">ABS(H98)</f>
        <v>1.9E-2</v>
      </c>
      <c r="T98">
        <f t="shared" ref="T98:T113" si="100">ABS(I98)</f>
        <v>0.56399999999999995</v>
      </c>
      <c r="U98">
        <f t="shared" ref="U98:U113" si="101">ABS(J98)</f>
        <v>1.4E-2</v>
      </c>
      <c r="V98">
        <f t="shared" ref="V98:V113" si="102">ABS(K98)</f>
        <v>3.7999999999999999E-2</v>
      </c>
      <c r="W98">
        <f t="shared" ref="W98:W113" si="103">ABS(L98)</f>
        <v>5.0000000000000001E-3</v>
      </c>
      <c r="X98" t="str">
        <f t="shared" ref="X98:X113" si="104">A98</f>
        <v>openness - personality set d: I enjoy thinking about things.</v>
      </c>
      <c r="Y98" t="str">
        <f t="shared" ref="Y98:Y113" si="105">B98</f>
        <v>OPEN56</v>
      </c>
      <c r="Z98" t="str">
        <f t="shared" ref="Z98:Z113" si="106">IF(ABS(N98)&lt;0.3,"",N98)</f>
        <v/>
      </c>
      <c r="AA98" t="str">
        <f t="shared" ref="AA98:AA113" si="107">IF(ABS(O98)&lt;0.3,"",O98)</f>
        <v/>
      </c>
      <c r="AB98" t="str">
        <f t="shared" ref="AB98:AB113" si="108">IF(ABS(P98)&lt;0.3,"",P98)</f>
        <v/>
      </c>
      <c r="AC98" t="str">
        <f t="shared" ref="AC98:AC113" si="109">IF(ABS(Q98)&lt;0.3,"",Q98)</f>
        <v/>
      </c>
      <c r="AD98" t="str">
        <f t="shared" ref="AD98:AD113" si="110">IF(ABS(R98)&lt;0.3,"",R98)</f>
        <v/>
      </c>
      <c r="AE98" t="str">
        <f t="shared" ref="AE98:AE113" si="111">IF(ABS(S98)&lt;0.3,"",S98)</f>
        <v/>
      </c>
      <c r="AF98">
        <f t="shared" ref="AF98:AF113" si="112">IF(ABS(T98)&lt;0.3,"",T98)</f>
        <v>0.56399999999999995</v>
      </c>
      <c r="AG98" t="str">
        <f t="shared" ref="AG98:AG113" si="113">IF(ABS(U98)&lt;0.3,"",U98)</f>
        <v/>
      </c>
      <c r="AH98" t="str">
        <f t="shared" ref="AH98:AH113" si="114">IF(ABS(V98)&lt;0.3,"",V98)</f>
        <v/>
      </c>
      <c r="AI98" s="6" t="str">
        <f t="shared" ref="AI98:AI113" si="115">IF(ABS(W98)&lt;0.3,"",W98)</f>
        <v/>
      </c>
    </row>
    <row r="99" spans="1:35">
      <c r="A99" t="s">
        <v>235</v>
      </c>
      <c r="B99" t="s">
        <v>124</v>
      </c>
      <c r="C99">
        <v>-2.1999999999999999E-2</v>
      </c>
      <c r="D99">
        <v>1.2E-2</v>
      </c>
      <c r="E99">
        <v>0.13</v>
      </c>
      <c r="F99">
        <v>-2.1000000000000001E-2</v>
      </c>
      <c r="G99">
        <v>0.23400000000000001</v>
      </c>
      <c r="H99">
        <v>0.14699999999999999</v>
      </c>
      <c r="I99">
        <v>0.53400000000000003</v>
      </c>
      <c r="J99">
        <v>4.2000000000000003E-2</v>
      </c>
      <c r="K99">
        <v>0.115</v>
      </c>
      <c r="L99">
        <v>-4.0000000000000001E-3</v>
      </c>
      <c r="N99">
        <f t="shared" si="94"/>
        <v>2.1999999999999999E-2</v>
      </c>
      <c r="O99">
        <f t="shared" si="95"/>
        <v>1.2E-2</v>
      </c>
      <c r="P99">
        <f t="shared" si="96"/>
        <v>0.13</v>
      </c>
      <c r="Q99">
        <f t="shared" si="97"/>
        <v>2.1000000000000001E-2</v>
      </c>
      <c r="R99">
        <f t="shared" si="98"/>
        <v>0.23400000000000001</v>
      </c>
      <c r="S99">
        <f t="shared" si="99"/>
        <v>0.14699999999999999</v>
      </c>
      <c r="T99">
        <f t="shared" si="100"/>
        <v>0.53400000000000003</v>
      </c>
      <c r="U99">
        <f t="shared" si="101"/>
        <v>4.2000000000000003E-2</v>
      </c>
      <c r="V99">
        <f t="shared" si="102"/>
        <v>0.115</v>
      </c>
      <c r="W99">
        <f t="shared" si="103"/>
        <v>4.0000000000000001E-3</v>
      </c>
      <c r="X99" t="str">
        <f t="shared" si="104"/>
        <v>openness - personality set d: I see beauty in things that others might not notice.</v>
      </c>
      <c r="Y99" t="str">
        <f t="shared" si="105"/>
        <v>OPEN124</v>
      </c>
      <c r="Z99" t="str">
        <f t="shared" si="106"/>
        <v/>
      </c>
      <c r="AA99" t="str">
        <f t="shared" si="107"/>
        <v/>
      </c>
      <c r="AB99" t="str">
        <f t="shared" si="108"/>
        <v/>
      </c>
      <c r="AC99" t="str">
        <f t="shared" si="109"/>
        <v/>
      </c>
      <c r="AD99" t="str">
        <f t="shared" si="110"/>
        <v/>
      </c>
      <c r="AE99" t="str">
        <f t="shared" si="111"/>
        <v/>
      </c>
      <c r="AF99">
        <f t="shared" si="112"/>
        <v>0.53400000000000003</v>
      </c>
      <c r="AG99" t="str">
        <f t="shared" si="113"/>
        <v/>
      </c>
      <c r="AH99" t="str">
        <f t="shared" si="114"/>
        <v/>
      </c>
      <c r="AI99" s="6" t="str">
        <f t="shared" si="115"/>
        <v/>
      </c>
    </row>
    <row r="100" spans="1:35">
      <c r="A100" t="s">
        <v>195</v>
      </c>
      <c r="B100" t="s">
        <v>84</v>
      </c>
      <c r="C100">
        <v>2.8000000000000001E-2</v>
      </c>
      <c r="D100">
        <v>0.20599999999999999</v>
      </c>
      <c r="E100">
        <v>-7.8E-2</v>
      </c>
      <c r="F100">
        <v>0.115</v>
      </c>
      <c r="G100">
        <v>-5.3999999999999999E-2</v>
      </c>
      <c r="H100">
        <v>0.28199999999999997</v>
      </c>
      <c r="I100">
        <v>0.52500000000000002</v>
      </c>
      <c r="J100">
        <v>1.7999999999999999E-2</v>
      </c>
      <c r="K100">
        <v>0.1</v>
      </c>
      <c r="L100">
        <v>-5.2999999999999999E-2</v>
      </c>
      <c r="N100">
        <f t="shared" si="94"/>
        <v>2.8000000000000001E-2</v>
      </c>
      <c r="O100">
        <f t="shared" si="95"/>
        <v>0.20599999999999999</v>
      </c>
      <c r="P100">
        <f t="shared" si="96"/>
        <v>7.8E-2</v>
      </c>
      <c r="Q100">
        <f t="shared" si="97"/>
        <v>0.115</v>
      </c>
      <c r="R100">
        <f t="shared" si="98"/>
        <v>5.3999999999999999E-2</v>
      </c>
      <c r="S100">
        <f t="shared" si="99"/>
        <v>0.28199999999999997</v>
      </c>
      <c r="T100">
        <f t="shared" si="100"/>
        <v>0.52500000000000002</v>
      </c>
      <c r="U100">
        <f t="shared" si="101"/>
        <v>1.7999999999999999E-2</v>
      </c>
      <c r="V100">
        <f t="shared" si="102"/>
        <v>0.1</v>
      </c>
      <c r="W100">
        <f t="shared" si="103"/>
        <v>5.2999999999999999E-2</v>
      </c>
      <c r="X100" t="str">
        <f t="shared" si="104"/>
        <v>openness - personality set c: I want to increase my knowledge.</v>
      </c>
      <c r="Y100" t="str">
        <f t="shared" si="105"/>
        <v>OPEN148</v>
      </c>
      <c r="Z100" t="str">
        <f t="shared" si="106"/>
        <v/>
      </c>
      <c r="AA100" t="str">
        <f t="shared" si="107"/>
        <v/>
      </c>
      <c r="AB100" t="str">
        <f t="shared" si="108"/>
        <v/>
      </c>
      <c r="AC100" t="str">
        <f t="shared" si="109"/>
        <v/>
      </c>
      <c r="AD100" t="str">
        <f t="shared" si="110"/>
        <v/>
      </c>
      <c r="AE100" t="str">
        <f t="shared" si="111"/>
        <v/>
      </c>
      <c r="AF100">
        <f t="shared" si="112"/>
        <v>0.52500000000000002</v>
      </c>
      <c r="AG100" t="str">
        <f t="shared" si="113"/>
        <v/>
      </c>
      <c r="AH100" t="str">
        <f t="shared" si="114"/>
        <v/>
      </c>
      <c r="AI100" s="6" t="str">
        <f t="shared" si="115"/>
        <v/>
      </c>
    </row>
    <row r="101" spans="1:35">
      <c r="A101" t="s">
        <v>228</v>
      </c>
      <c r="B101" t="s">
        <v>117</v>
      </c>
      <c r="C101">
        <v>4.5999999999999999E-2</v>
      </c>
      <c r="D101">
        <v>0.20300000000000001</v>
      </c>
      <c r="E101">
        <v>1.7999999999999999E-2</v>
      </c>
      <c r="F101">
        <v>-2.9000000000000001E-2</v>
      </c>
      <c r="G101">
        <v>-2.5000000000000001E-2</v>
      </c>
      <c r="H101">
        <v>0.36299999999999999</v>
      </c>
      <c r="I101">
        <v>0.49399999999999999</v>
      </c>
      <c r="J101">
        <v>-0.111</v>
      </c>
      <c r="K101">
        <v>-5.0999999999999997E-2</v>
      </c>
      <c r="L101">
        <v>8.4000000000000005E-2</v>
      </c>
      <c r="N101">
        <f t="shared" si="94"/>
        <v>4.5999999999999999E-2</v>
      </c>
      <c r="O101">
        <f t="shared" si="95"/>
        <v>0.20300000000000001</v>
      </c>
      <c r="P101">
        <f t="shared" si="96"/>
        <v>1.7999999999999999E-2</v>
      </c>
      <c r="Q101">
        <f t="shared" si="97"/>
        <v>2.9000000000000001E-2</v>
      </c>
      <c r="R101">
        <f t="shared" si="98"/>
        <v>2.5000000000000001E-2</v>
      </c>
      <c r="S101">
        <f t="shared" si="99"/>
        <v>0.36299999999999999</v>
      </c>
      <c r="T101">
        <f t="shared" si="100"/>
        <v>0.49399999999999999</v>
      </c>
      <c r="U101">
        <f t="shared" si="101"/>
        <v>0.111</v>
      </c>
      <c r="V101">
        <f t="shared" si="102"/>
        <v>5.0999999999999997E-2</v>
      </c>
      <c r="W101">
        <f t="shared" si="103"/>
        <v>8.4000000000000005E-2</v>
      </c>
      <c r="X101" t="str">
        <f t="shared" si="104"/>
        <v>openness - personality set d: I look forward to the opportunity to learn and grow.</v>
      </c>
      <c r="Y101" t="str">
        <f t="shared" si="105"/>
        <v>OPEN97</v>
      </c>
      <c r="Z101" t="str">
        <f t="shared" si="106"/>
        <v/>
      </c>
      <c r="AA101" t="str">
        <f t="shared" si="107"/>
        <v/>
      </c>
      <c r="AB101" t="str">
        <f t="shared" si="108"/>
        <v/>
      </c>
      <c r="AC101" t="str">
        <f t="shared" si="109"/>
        <v/>
      </c>
      <c r="AD101" t="str">
        <f t="shared" si="110"/>
        <v/>
      </c>
      <c r="AE101">
        <f t="shared" si="111"/>
        <v>0.36299999999999999</v>
      </c>
      <c r="AF101">
        <f t="shared" si="112"/>
        <v>0.49399999999999999</v>
      </c>
      <c r="AG101" t="str">
        <f t="shared" si="113"/>
        <v/>
      </c>
      <c r="AH101" t="str">
        <f t="shared" si="114"/>
        <v/>
      </c>
      <c r="AI101" s="6" t="str">
        <f t="shared" si="115"/>
        <v/>
      </c>
    </row>
    <row r="102" spans="1:35">
      <c r="A102" t="s">
        <v>209</v>
      </c>
      <c r="B102" t="s">
        <v>98</v>
      </c>
      <c r="C102">
        <v>4.7E-2</v>
      </c>
      <c r="D102">
        <v>4.3999999999999997E-2</v>
      </c>
      <c r="E102">
        <v>0.223</v>
      </c>
      <c r="F102">
        <v>5.7000000000000002E-2</v>
      </c>
      <c r="G102">
        <v>0.17299999999999999</v>
      </c>
      <c r="H102">
        <v>-0.112</v>
      </c>
      <c r="I102">
        <v>0.47299999999999998</v>
      </c>
      <c r="J102">
        <v>-7.0000000000000001E-3</v>
      </c>
      <c r="K102">
        <v>-6.9000000000000006E-2</v>
      </c>
      <c r="L102">
        <v>-0.372</v>
      </c>
      <c r="N102">
        <f t="shared" si="94"/>
        <v>4.7E-2</v>
      </c>
      <c r="O102">
        <f t="shared" si="95"/>
        <v>4.3999999999999997E-2</v>
      </c>
      <c r="P102">
        <f t="shared" si="96"/>
        <v>0.223</v>
      </c>
      <c r="Q102">
        <f t="shared" si="97"/>
        <v>5.7000000000000002E-2</v>
      </c>
      <c r="R102">
        <f t="shared" si="98"/>
        <v>0.17299999999999999</v>
      </c>
      <c r="S102">
        <f t="shared" si="99"/>
        <v>0.112</v>
      </c>
      <c r="T102">
        <f t="shared" si="100"/>
        <v>0.47299999999999998</v>
      </c>
      <c r="U102">
        <f t="shared" si="101"/>
        <v>7.0000000000000001E-3</v>
      </c>
      <c r="V102">
        <f t="shared" si="102"/>
        <v>6.9000000000000006E-2</v>
      </c>
      <c r="W102">
        <f t="shared" si="103"/>
        <v>0.372</v>
      </c>
      <c r="X102" t="str">
        <f t="shared" si="104"/>
        <v>openness - personality set c: I have a vivid imagination.</v>
      </c>
      <c r="Y102" t="str">
        <f t="shared" si="105"/>
        <v>OPEN70</v>
      </c>
      <c r="Z102" t="str">
        <f t="shared" si="106"/>
        <v/>
      </c>
      <c r="AA102" t="str">
        <f t="shared" si="107"/>
        <v/>
      </c>
      <c r="AB102" t="str">
        <f t="shared" si="108"/>
        <v/>
      </c>
      <c r="AC102" t="str">
        <f t="shared" si="109"/>
        <v/>
      </c>
      <c r="AD102" t="str">
        <f t="shared" si="110"/>
        <v/>
      </c>
      <c r="AE102" t="str">
        <f t="shared" si="111"/>
        <v/>
      </c>
      <c r="AF102">
        <f t="shared" si="112"/>
        <v>0.47299999999999998</v>
      </c>
      <c r="AG102" t="str">
        <f t="shared" si="113"/>
        <v/>
      </c>
      <c r="AH102" t="str">
        <f t="shared" si="114"/>
        <v/>
      </c>
      <c r="AI102" s="6">
        <f t="shared" si="115"/>
        <v>0.372</v>
      </c>
    </row>
    <row r="103" spans="1:35">
      <c r="A103" t="s">
        <v>202</v>
      </c>
      <c r="B103" t="s">
        <v>91</v>
      </c>
      <c r="C103">
        <v>0.16600000000000001</v>
      </c>
      <c r="D103">
        <v>-2.3E-2</v>
      </c>
      <c r="E103">
        <v>0.16600000000000001</v>
      </c>
      <c r="F103">
        <v>1.6E-2</v>
      </c>
      <c r="G103">
        <v>0.20100000000000001</v>
      </c>
      <c r="H103">
        <v>1.0999999999999999E-2</v>
      </c>
      <c r="I103">
        <v>0.45700000000000002</v>
      </c>
      <c r="J103">
        <v>0.22700000000000001</v>
      </c>
      <c r="K103">
        <v>-0.128</v>
      </c>
      <c r="L103">
        <v>-1.4E-2</v>
      </c>
      <c r="N103">
        <f t="shared" si="94"/>
        <v>0.16600000000000001</v>
      </c>
      <c r="O103">
        <f t="shared" si="95"/>
        <v>2.3E-2</v>
      </c>
      <c r="P103">
        <f t="shared" si="96"/>
        <v>0.16600000000000001</v>
      </c>
      <c r="Q103">
        <f t="shared" si="97"/>
        <v>1.6E-2</v>
      </c>
      <c r="R103">
        <f t="shared" si="98"/>
        <v>0.20100000000000001</v>
      </c>
      <c r="S103">
        <f t="shared" si="99"/>
        <v>1.0999999999999999E-2</v>
      </c>
      <c r="T103">
        <f t="shared" si="100"/>
        <v>0.45700000000000002</v>
      </c>
      <c r="U103">
        <f t="shared" si="101"/>
        <v>0.22700000000000001</v>
      </c>
      <c r="V103">
        <f t="shared" si="102"/>
        <v>0.128</v>
      </c>
      <c r="W103">
        <f t="shared" si="103"/>
        <v>1.4E-2</v>
      </c>
      <c r="X103" t="str">
        <f t="shared" si="104"/>
        <v>openness - personality set c: I am interested in abstract ideas.</v>
      </c>
      <c r="Y103" t="str">
        <f t="shared" si="105"/>
        <v>OPEN8</v>
      </c>
      <c r="Z103" t="str">
        <f t="shared" si="106"/>
        <v/>
      </c>
      <c r="AA103" t="str">
        <f t="shared" si="107"/>
        <v/>
      </c>
      <c r="AB103" t="str">
        <f t="shared" si="108"/>
        <v/>
      </c>
      <c r="AC103" t="str">
        <f t="shared" si="109"/>
        <v/>
      </c>
      <c r="AD103" t="str">
        <f t="shared" si="110"/>
        <v/>
      </c>
      <c r="AE103" t="str">
        <f t="shared" si="111"/>
        <v/>
      </c>
      <c r="AF103">
        <f t="shared" si="112"/>
        <v>0.45700000000000002</v>
      </c>
      <c r="AG103" t="str">
        <f t="shared" si="113"/>
        <v/>
      </c>
      <c r="AH103" t="str">
        <f t="shared" si="114"/>
        <v/>
      </c>
      <c r="AI103" s="6" t="str">
        <f t="shared" si="115"/>
        <v/>
      </c>
    </row>
    <row r="104" spans="1:35">
      <c r="A104" t="s">
        <v>237</v>
      </c>
      <c r="B104" t="s">
        <v>126</v>
      </c>
      <c r="C104">
        <v>7.5999999999999998E-2</v>
      </c>
      <c r="D104">
        <v>-1.6E-2</v>
      </c>
      <c r="E104">
        <v>0.36299999999999999</v>
      </c>
      <c r="F104">
        <v>6.7000000000000004E-2</v>
      </c>
      <c r="G104">
        <v>5.8999999999999997E-2</v>
      </c>
      <c r="H104">
        <v>8.3000000000000004E-2</v>
      </c>
      <c r="I104">
        <v>0.439</v>
      </c>
      <c r="J104">
        <v>7.8E-2</v>
      </c>
      <c r="K104">
        <v>9.5000000000000001E-2</v>
      </c>
      <c r="L104">
        <v>-0.154</v>
      </c>
      <c r="N104">
        <f t="shared" si="94"/>
        <v>7.5999999999999998E-2</v>
      </c>
      <c r="O104">
        <f t="shared" si="95"/>
        <v>1.6E-2</v>
      </c>
      <c r="P104">
        <f t="shared" si="96"/>
        <v>0.36299999999999999</v>
      </c>
      <c r="Q104">
        <f t="shared" si="97"/>
        <v>6.7000000000000004E-2</v>
      </c>
      <c r="R104">
        <f t="shared" si="98"/>
        <v>5.8999999999999997E-2</v>
      </c>
      <c r="S104">
        <f t="shared" si="99"/>
        <v>8.3000000000000004E-2</v>
      </c>
      <c r="T104">
        <f t="shared" si="100"/>
        <v>0.439</v>
      </c>
      <c r="U104">
        <f t="shared" si="101"/>
        <v>7.8E-2</v>
      </c>
      <c r="V104">
        <f t="shared" si="102"/>
        <v>9.5000000000000001E-2</v>
      </c>
      <c r="W104">
        <f t="shared" si="103"/>
        <v>0.154</v>
      </c>
      <c r="X104" t="str">
        <f t="shared" si="104"/>
        <v>openness - personality set d: I am full of ideas.</v>
      </c>
      <c r="Y104" t="str">
        <f t="shared" si="105"/>
        <v>OPEN6</v>
      </c>
      <c r="Z104" t="str">
        <f t="shared" si="106"/>
        <v/>
      </c>
      <c r="AA104" t="str">
        <f t="shared" si="107"/>
        <v/>
      </c>
      <c r="AB104">
        <f t="shared" si="108"/>
        <v>0.36299999999999999</v>
      </c>
      <c r="AC104" t="str">
        <f t="shared" si="109"/>
        <v/>
      </c>
      <c r="AD104" t="str">
        <f t="shared" si="110"/>
        <v/>
      </c>
      <c r="AE104" t="str">
        <f t="shared" si="111"/>
        <v/>
      </c>
      <c r="AF104">
        <f t="shared" si="112"/>
        <v>0.439</v>
      </c>
      <c r="AG104" t="str">
        <f t="shared" si="113"/>
        <v/>
      </c>
      <c r="AH104" t="str">
        <f t="shared" si="114"/>
        <v/>
      </c>
      <c r="AI104" s="6" t="str">
        <f t="shared" si="115"/>
        <v/>
      </c>
    </row>
    <row r="105" spans="1:35">
      <c r="A105" t="s">
        <v>220</v>
      </c>
      <c r="B105" t="s">
        <v>109</v>
      </c>
      <c r="C105">
        <v>0.12</v>
      </c>
      <c r="D105">
        <v>0.33</v>
      </c>
      <c r="E105">
        <v>-7.6999999999999999E-2</v>
      </c>
      <c r="F105">
        <v>-7.2999999999999995E-2</v>
      </c>
      <c r="G105">
        <v>4.7E-2</v>
      </c>
      <c r="H105">
        <v>-2E-3</v>
      </c>
      <c r="I105">
        <v>0.42699999999999999</v>
      </c>
      <c r="J105">
        <v>-2.1000000000000001E-2</v>
      </c>
      <c r="K105">
        <v>4.1000000000000002E-2</v>
      </c>
      <c r="L105">
        <v>5.6000000000000001E-2</v>
      </c>
      <c r="N105">
        <f t="shared" si="94"/>
        <v>0.12</v>
      </c>
      <c r="O105">
        <f t="shared" si="95"/>
        <v>0.33</v>
      </c>
      <c r="P105">
        <f t="shared" si="96"/>
        <v>7.6999999999999999E-2</v>
      </c>
      <c r="Q105">
        <f t="shared" si="97"/>
        <v>7.2999999999999995E-2</v>
      </c>
      <c r="R105">
        <f t="shared" si="98"/>
        <v>4.7E-2</v>
      </c>
      <c r="S105">
        <f t="shared" si="99"/>
        <v>2E-3</v>
      </c>
      <c r="T105">
        <f t="shared" si="100"/>
        <v>0.42699999999999999</v>
      </c>
      <c r="U105">
        <f t="shared" si="101"/>
        <v>2.1000000000000001E-2</v>
      </c>
      <c r="V105">
        <f t="shared" si="102"/>
        <v>4.1000000000000002E-2</v>
      </c>
      <c r="W105">
        <f t="shared" si="103"/>
        <v>5.6000000000000001E-2</v>
      </c>
      <c r="X105" t="str">
        <f t="shared" si="104"/>
        <v>openness - personality set d: I enjoy the beauty of nature.</v>
      </c>
      <c r="Y105" t="str">
        <f t="shared" si="105"/>
        <v>OPEN55</v>
      </c>
      <c r="Z105" t="str">
        <f t="shared" si="106"/>
        <v/>
      </c>
      <c r="AA105">
        <f t="shared" si="107"/>
        <v>0.33</v>
      </c>
      <c r="AB105" t="str">
        <f t="shared" si="108"/>
        <v/>
      </c>
      <c r="AC105" t="str">
        <f t="shared" si="109"/>
        <v/>
      </c>
      <c r="AD105" t="str">
        <f t="shared" si="110"/>
        <v/>
      </c>
      <c r="AE105" t="str">
        <f t="shared" si="111"/>
        <v/>
      </c>
      <c r="AF105">
        <f t="shared" si="112"/>
        <v>0.42699999999999999</v>
      </c>
      <c r="AG105" t="str">
        <f t="shared" si="113"/>
        <v/>
      </c>
      <c r="AH105" t="str">
        <f t="shared" si="114"/>
        <v/>
      </c>
      <c r="AI105" s="6" t="str">
        <f t="shared" si="115"/>
        <v/>
      </c>
    </row>
    <row r="106" spans="1:35">
      <c r="A106" t="s">
        <v>196</v>
      </c>
      <c r="B106" t="s">
        <v>85</v>
      </c>
      <c r="C106">
        <v>0.182</v>
      </c>
      <c r="D106">
        <v>0.33500000000000002</v>
      </c>
      <c r="E106">
        <v>5.8999999999999997E-2</v>
      </c>
      <c r="F106">
        <v>1.7000000000000001E-2</v>
      </c>
      <c r="G106">
        <v>-6.5000000000000002E-2</v>
      </c>
      <c r="H106">
        <v>3.7999999999999999E-2</v>
      </c>
      <c r="I106">
        <v>0.42399999999999999</v>
      </c>
      <c r="J106">
        <v>-6.5000000000000002E-2</v>
      </c>
      <c r="K106">
        <v>-0.03</v>
      </c>
      <c r="L106">
        <v>1.2E-2</v>
      </c>
      <c r="N106">
        <f t="shared" si="94"/>
        <v>0.182</v>
      </c>
      <c r="O106">
        <f t="shared" si="95"/>
        <v>0.33500000000000002</v>
      </c>
      <c r="P106">
        <f t="shared" si="96"/>
        <v>5.8999999999999997E-2</v>
      </c>
      <c r="Q106">
        <f t="shared" si="97"/>
        <v>1.7000000000000001E-2</v>
      </c>
      <c r="R106">
        <f t="shared" si="98"/>
        <v>6.5000000000000002E-2</v>
      </c>
      <c r="S106">
        <f t="shared" si="99"/>
        <v>3.7999999999999999E-2</v>
      </c>
      <c r="T106">
        <f t="shared" si="100"/>
        <v>0.42399999999999999</v>
      </c>
      <c r="U106">
        <f t="shared" si="101"/>
        <v>6.5000000000000002E-2</v>
      </c>
      <c r="V106">
        <f t="shared" si="102"/>
        <v>0.03</v>
      </c>
      <c r="W106">
        <f t="shared" si="103"/>
        <v>1.2E-2</v>
      </c>
      <c r="X106" t="str">
        <f t="shared" si="104"/>
        <v>openness - personality set c: I find the world a very interesting place.</v>
      </c>
      <c r="Y106" t="str">
        <f t="shared" si="105"/>
        <v>OPEN64</v>
      </c>
      <c r="Z106" t="str">
        <f t="shared" si="106"/>
        <v/>
      </c>
      <c r="AA106">
        <f t="shared" si="107"/>
        <v>0.33500000000000002</v>
      </c>
      <c r="AB106" t="str">
        <f t="shared" si="108"/>
        <v/>
      </c>
      <c r="AC106" t="str">
        <f t="shared" si="109"/>
        <v/>
      </c>
      <c r="AD106" t="str">
        <f t="shared" si="110"/>
        <v/>
      </c>
      <c r="AE106" t="str">
        <f t="shared" si="111"/>
        <v/>
      </c>
      <c r="AF106">
        <f t="shared" si="112"/>
        <v>0.42399999999999999</v>
      </c>
      <c r="AG106" t="str">
        <f t="shared" si="113"/>
        <v/>
      </c>
      <c r="AH106" t="str">
        <f t="shared" si="114"/>
        <v/>
      </c>
      <c r="AI106" s="6" t="str">
        <f t="shared" si="115"/>
        <v/>
      </c>
    </row>
    <row r="107" spans="1:35">
      <c r="A107" t="s">
        <v>218</v>
      </c>
      <c r="B107" t="s">
        <v>107</v>
      </c>
      <c r="C107">
        <v>3.9E-2</v>
      </c>
      <c r="D107">
        <v>-0.02</v>
      </c>
      <c r="E107">
        <v>5.1999999999999998E-2</v>
      </c>
      <c r="F107">
        <v>-7.0000000000000001E-3</v>
      </c>
      <c r="G107">
        <v>-6.4000000000000001E-2</v>
      </c>
      <c r="H107">
        <v>-3.1E-2</v>
      </c>
      <c r="I107">
        <v>-0.42</v>
      </c>
      <c r="J107">
        <v>-4.0000000000000001E-3</v>
      </c>
      <c r="K107">
        <v>0.14000000000000001</v>
      </c>
      <c r="L107">
        <v>0.28699999999999998</v>
      </c>
      <c r="N107">
        <f t="shared" si="94"/>
        <v>3.9E-2</v>
      </c>
      <c r="O107">
        <f t="shared" si="95"/>
        <v>0.02</v>
      </c>
      <c r="P107">
        <f t="shared" si="96"/>
        <v>5.1999999999999998E-2</v>
      </c>
      <c r="Q107">
        <f t="shared" si="97"/>
        <v>7.0000000000000001E-3</v>
      </c>
      <c r="R107">
        <f t="shared" si="98"/>
        <v>6.4000000000000001E-2</v>
      </c>
      <c r="S107">
        <f t="shared" si="99"/>
        <v>3.1E-2</v>
      </c>
      <c r="T107">
        <f t="shared" si="100"/>
        <v>0.42</v>
      </c>
      <c r="U107">
        <f t="shared" si="101"/>
        <v>4.0000000000000001E-3</v>
      </c>
      <c r="V107">
        <f t="shared" si="102"/>
        <v>0.14000000000000001</v>
      </c>
      <c r="W107">
        <f t="shared" si="103"/>
        <v>0.28699999999999998</v>
      </c>
      <c r="X107" t="str">
        <f t="shared" si="104"/>
        <v>openness - personality set d: I have difficulty imagining things.</v>
      </c>
      <c r="Y107" t="str">
        <f t="shared" si="105"/>
        <v>OPEN72</v>
      </c>
      <c r="Z107" t="str">
        <f t="shared" si="106"/>
        <v/>
      </c>
      <c r="AA107" t="str">
        <f t="shared" si="107"/>
        <v/>
      </c>
      <c r="AB107" t="str">
        <f t="shared" si="108"/>
        <v/>
      </c>
      <c r="AC107" t="str">
        <f t="shared" si="109"/>
        <v/>
      </c>
      <c r="AD107" t="str">
        <f t="shared" si="110"/>
        <v/>
      </c>
      <c r="AE107" t="str">
        <f t="shared" si="111"/>
        <v/>
      </c>
      <c r="AF107">
        <f t="shared" si="112"/>
        <v>0.42</v>
      </c>
      <c r="AG107" t="str">
        <f t="shared" si="113"/>
        <v/>
      </c>
      <c r="AH107" t="str">
        <f t="shared" si="114"/>
        <v/>
      </c>
      <c r="AI107" s="6" t="str">
        <f t="shared" si="115"/>
        <v/>
      </c>
    </row>
    <row r="108" spans="1:35">
      <c r="A108" t="s">
        <v>215</v>
      </c>
      <c r="B108" t="s">
        <v>104</v>
      </c>
      <c r="C108">
        <v>0.13700000000000001</v>
      </c>
      <c r="D108">
        <v>1.4999999999999999E-2</v>
      </c>
      <c r="E108">
        <v>-0.187</v>
      </c>
      <c r="F108">
        <v>0.15</v>
      </c>
      <c r="G108">
        <v>-8.9999999999999993E-3</v>
      </c>
      <c r="H108">
        <v>0.315</v>
      </c>
      <c r="I108">
        <v>-0.34599999999999997</v>
      </c>
      <c r="J108">
        <v>-0.08</v>
      </c>
      <c r="K108">
        <v>4.8000000000000001E-2</v>
      </c>
      <c r="L108">
        <v>-0.14799999999999999</v>
      </c>
      <c r="N108">
        <f t="shared" si="94"/>
        <v>0.13700000000000001</v>
      </c>
      <c r="O108">
        <f t="shared" si="95"/>
        <v>1.4999999999999999E-2</v>
      </c>
      <c r="P108">
        <f t="shared" si="96"/>
        <v>0.187</v>
      </c>
      <c r="Q108">
        <f t="shared" si="97"/>
        <v>0.15</v>
      </c>
      <c r="R108">
        <f t="shared" si="98"/>
        <v>8.9999999999999993E-3</v>
      </c>
      <c r="S108">
        <f t="shared" si="99"/>
        <v>0.315</v>
      </c>
      <c r="T108">
        <f t="shared" si="100"/>
        <v>0.34599999999999997</v>
      </c>
      <c r="U108">
        <f t="shared" si="101"/>
        <v>0.08</v>
      </c>
      <c r="V108">
        <f t="shared" si="102"/>
        <v>4.8000000000000001E-2</v>
      </c>
      <c r="W108">
        <f t="shared" si="103"/>
        <v>0.14799999999999999</v>
      </c>
      <c r="X108" t="str">
        <f t="shared" si="104"/>
        <v>openness - personality set c: I believe in one true religion.</v>
      </c>
      <c r="Y108" t="str">
        <f t="shared" si="105"/>
        <v>OPEN25</v>
      </c>
      <c r="Z108" t="str">
        <f t="shared" si="106"/>
        <v/>
      </c>
      <c r="AA108" t="str">
        <f t="shared" si="107"/>
        <v/>
      </c>
      <c r="AB108" t="str">
        <f t="shared" si="108"/>
        <v/>
      </c>
      <c r="AC108" t="str">
        <f t="shared" si="109"/>
        <v/>
      </c>
      <c r="AD108" t="str">
        <f t="shared" si="110"/>
        <v/>
      </c>
      <c r="AE108">
        <f t="shared" si="111"/>
        <v>0.315</v>
      </c>
      <c r="AF108">
        <f t="shared" si="112"/>
        <v>0.34599999999999997</v>
      </c>
      <c r="AG108" t="str">
        <f t="shared" si="113"/>
        <v/>
      </c>
      <c r="AH108" t="str">
        <f t="shared" si="114"/>
        <v/>
      </c>
      <c r="AI108" s="6" t="str">
        <f t="shared" si="115"/>
        <v/>
      </c>
    </row>
    <row r="109" spans="1:35">
      <c r="A109" t="s">
        <v>208</v>
      </c>
      <c r="B109" t="s">
        <v>97</v>
      </c>
      <c r="C109">
        <v>5.3999999999999999E-2</v>
      </c>
      <c r="D109">
        <v>0.22800000000000001</v>
      </c>
      <c r="E109">
        <v>-6.6000000000000003E-2</v>
      </c>
      <c r="F109">
        <v>0.1</v>
      </c>
      <c r="G109">
        <v>0.26200000000000001</v>
      </c>
      <c r="H109">
        <v>-0.19600000000000001</v>
      </c>
      <c r="I109">
        <v>0.34399999999999997</v>
      </c>
      <c r="J109">
        <v>0.06</v>
      </c>
      <c r="K109">
        <v>-2.7E-2</v>
      </c>
      <c r="L109">
        <v>2.3E-2</v>
      </c>
      <c r="N109">
        <f t="shared" si="94"/>
        <v>5.3999999999999999E-2</v>
      </c>
      <c r="O109">
        <f t="shared" si="95"/>
        <v>0.22800000000000001</v>
      </c>
      <c r="P109">
        <f t="shared" si="96"/>
        <v>6.6000000000000003E-2</v>
      </c>
      <c r="Q109">
        <f t="shared" si="97"/>
        <v>0.1</v>
      </c>
      <c r="R109">
        <f t="shared" si="98"/>
        <v>0.26200000000000001</v>
      </c>
      <c r="S109">
        <f t="shared" si="99"/>
        <v>0.19600000000000001</v>
      </c>
      <c r="T109">
        <f t="shared" si="100"/>
        <v>0.34399999999999997</v>
      </c>
      <c r="U109">
        <f t="shared" si="101"/>
        <v>0.06</v>
      </c>
      <c r="V109">
        <f t="shared" si="102"/>
        <v>2.7E-2</v>
      </c>
      <c r="W109">
        <f t="shared" si="103"/>
        <v>2.3E-2</v>
      </c>
      <c r="X109" t="str">
        <f t="shared" si="104"/>
        <v>openness - personality set c: I like to visit museums.</v>
      </c>
      <c r="Y109" t="str">
        <f t="shared" si="105"/>
        <v>OPEN95</v>
      </c>
      <c r="Z109" t="str">
        <f t="shared" si="106"/>
        <v/>
      </c>
      <c r="AA109" t="str">
        <f t="shared" si="107"/>
        <v/>
      </c>
      <c r="AB109" t="str">
        <f t="shared" si="108"/>
        <v/>
      </c>
      <c r="AC109" t="str">
        <f t="shared" si="109"/>
        <v/>
      </c>
      <c r="AD109" t="str">
        <f t="shared" si="110"/>
        <v/>
      </c>
      <c r="AE109" t="str">
        <f t="shared" si="111"/>
        <v/>
      </c>
      <c r="AF109">
        <f t="shared" si="112"/>
        <v>0.34399999999999997</v>
      </c>
      <c r="AG109" t="str">
        <f t="shared" si="113"/>
        <v/>
      </c>
      <c r="AH109" t="str">
        <f t="shared" si="114"/>
        <v/>
      </c>
      <c r="AI109" s="6" t="str">
        <f t="shared" si="115"/>
        <v/>
      </c>
    </row>
    <row r="110" spans="1:35">
      <c r="A110" t="s">
        <v>238</v>
      </c>
      <c r="B110" t="s">
        <v>127</v>
      </c>
      <c r="C110">
        <v>-0.16200000000000001</v>
      </c>
      <c r="D110">
        <v>4.0000000000000001E-3</v>
      </c>
      <c r="E110">
        <v>0.21</v>
      </c>
      <c r="F110">
        <v>-0.15</v>
      </c>
      <c r="G110">
        <v>4.9000000000000002E-2</v>
      </c>
      <c r="H110">
        <v>-0.14699999999999999</v>
      </c>
      <c r="I110">
        <v>0.34</v>
      </c>
      <c r="J110">
        <v>3.6999999999999998E-2</v>
      </c>
      <c r="K110">
        <v>-3.7999999999999999E-2</v>
      </c>
      <c r="L110">
        <v>0.186</v>
      </c>
      <c r="N110">
        <f t="shared" si="94"/>
        <v>0.16200000000000001</v>
      </c>
      <c r="O110">
        <f t="shared" si="95"/>
        <v>4.0000000000000001E-3</v>
      </c>
      <c r="P110">
        <f t="shared" si="96"/>
        <v>0.21</v>
      </c>
      <c r="Q110">
        <f t="shared" si="97"/>
        <v>0.15</v>
      </c>
      <c r="R110">
        <f t="shared" si="98"/>
        <v>4.9000000000000002E-2</v>
      </c>
      <c r="S110">
        <f t="shared" si="99"/>
        <v>0.14699999999999999</v>
      </c>
      <c r="T110">
        <f t="shared" si="100"/>
        <v>0.34</v>
      </c>
      <c r="U110">
        <f t="shared" si="101"/>
        <v>3.6999999999999998E-2</v>
      </c>
      <c r="V110">
        <f t="shared" si="102"/>
        <v>3.7999999999999999E-2</v>
      </c>
      <c r="W110">
        <f t="shared" si="103"/>
        <v>0.186</v>
      </c>
      <c r="X110" t="str">
        <f t="shared" si="104"/>
        <v>openness - personality set d: I believe that there is no absolute right or wrong.</v>
      </c>
      <c r="Y110" t="str">
        <f t="shared" si="105"/>
        <v>OPEN28</v>
      </c>
      <c r="Z110" t="str">
        <f t="shared" si="106"/>
        <v/>
      </c>
      <c r="AA110" t="str">
        <f t="shared" si="107"/>
        <v/>
      </c>
      <c r="AB110" t="str">
        <f t="shared" si="108"/>
        <v/>
      </c>
      <c r="AC110" t="str">
        <f t="shared" si="109"/>
        <v/>
      </c>
      <c r="AD110" t="str">
        <f t="shared" si="110"/>
        <v/>
      </c>
      <c r="AE110" t="str">
        <f t="shared" si="111"/>
        <v/>
      </c>
      <c r="AF110">
        <f t="shared" si="112"/>
        <v>0.34</v>
      </c>
      <c r="AG110" t="str">
        <f t="shared" si="113"/>
        <v/>
      </c>
      <c r="AH110" t="str">
        <f t="shared" si="114"/>
        <v/>
      </c>
      <c r="AI110" s="6" t="str">
        <f t="shared" si="115"/>
        <v/>
      </c>
    </row>
    <row r="111" spans="1:35">
      <c r="A111" t="s">
        <v>223</v>
      </c>
      <c r="B111" t="s">
        <v>112</v>
      </c>
      <c r="C111">
        <v>0.251</v>
      </c>
      <c r="D111">
        <v>-2E-3</v>
      </c>
      <c r="E111">
        <v>7.5999999999999998E-2</v>
      </c>
      <c r="F111">
        <v>0.22800000000000001</v>
      </c>
      <c r="G111">
        <v>0.124</v>
      </c>
      <c r="H111">
        <v>-2.3E-2</v>
      </c>
      <c r="I111">
        <v>0.34</v>
      </c>
      <c r="J111">
        <v>9.1999999999999998E-2</v>
      </c>
      <c r="K111">
        <v>-4.3999999999999997E-2</v>
      </c>
      <c r="L111">
        <v>6.3E-2</v>
      </c>
      <c r="N111">
        <f t="shared" si="94"/>
        <v>0.251</v>
      </c>
      <c r="O111">
        <f t="shared" si="95"/>
        <v>2E-3</v>
      </c>
      <c r="P111">
        <f t="shared" si="96"/>
        <v>7.5999999999999998E-2</v>
      </c>
      <c r="Q111">
        <f t="shared" si="97"/>
        <v>0.22800000000000001</v>
      </c>
      <c r="R111">
        <f t="shared" si="98"/>
        <v>0.124</v>
      </c>
      <c r="S111">
        <f t="shared" si="99"/>
        <v>2.3E-2</v>
      </c>
      <c r="T111">
        <f t="shared" si="100"/>
        <v>0.34</v>
      </c>
      <c r="U111">
        <f t="shared" si="101"/>
        <v>9.1999999999999998E-2</v>
      </c>
      <c r="V111">
        <f t="shared" si="102"/>
        <v>4.3999999999999997E-2</v>
      </c>
      <c r="W111">
        <f t="shared" si="103"/>
        <v>6.3E-2</v>
      </c>
      <c r="X111" t="str">
        <f t="shared" si="104"/>
        <v>openness - personality set d: I enjoy thought-provoking movies.</v>
      </c>
      <c r="Y111" t="str">
        <f t="shared" si="105"/>
        <v>OPEN58</v>
      </c>
      <c r="Z111" t="str">
        <f t="shared" si="106"/>
        <v/>
      </c>
      <c r="AA111" t="str">
        <f t="shared" si="107"/>
        <v/>
      </c>
      <c r="AB111" t="str">
        <f t="shared" si="108"/>
        <v/>
      </c>
      <c r="AC111" t="str">
        <f t="shared" si="109"/>
        <v/>
      </c>
      <c r="AD111" t="str">
        <f t="shared" si="110"/>
        <v/>
      </c>
      <c r="AE111" t="str">
        <f t="shared" si="111"/>
        <v/>
      </c>
      <c r="AF111">
        <f t="shared" si="112"/>
        <v>0.34</v>
      </c>
      <c r="AG111" t="str">
        <f t="shared" si="113"/>
        <v/>
      </c>
      <c r="AH111" t="str">
        <f t="shared" si="114"/>
        <v/>
      </c>
      <c r="AI111" s="6" t="str">
        <f t="shared" si="115"/>
        <v/>
      </c>
    </row>
    <row r="112" spans="1:35">
      <c r="A112" t="s">
        <v>192</v>
      </c>
      <c r="B112" t="s">
        <v>81</v>
      </c>
      <c r="C112">
        <v>-1.2999999999999999E-2</v>
      </c>
      <c r="D112">
        <v>0.126</v>
      </c>
      <c r="E112">
        <v>0.316</v>
      </c>
      <c r="F112">
        <v>-7.3999999999999996E-2</v>
      </c>
      <c r="G112">
        <v>2.5000000000000001E-2</v>
      </c>
      <c r="H112">
        <v>0.123</v>
      </c>
      <c r="I112">
        <v>0.33300000000000002</v>
      </c>
      <c r="J112">
        <v>0.11700000000000001</v>
      </c>
      <c r="K112">
        <v>8.0000000000000002E-3</v>
      </c>
      <c r="L112">
        <v>-0.107</v>
      </c>
      <c r="N112">
        <f t="shared" si="94"/>
        <v>1.2999999999999999E-2</v>
      </c>
      <c r="O112">
        <f t="shared" si="95"/>
        <v>0.126</v>
      </c>
      <c r="P112">
        <f t="shared" si="96"/>
        <v>0.316</v>
      </c>
      <c r="Q112">
        <f t="shared" si="97"/>
        <v>7.3999999999999996E-2</v>
      </c>
      <c r="R112">
        <f t="shared" si="98"/>
        <v>2.5000000000000001E-2</v>
      </c>
      <c r="S112">
        <f t="shared" si="99"/>
        <v>0.123</v>
      </c>
      <c r="T112">
        <f t="shared" si="100"/>
        <v>0.33300000000000002</v>
      </c>
      <c r="U112">
        <f t="shared" si="101"/>
        <v>0.11700000000000001</v>
      </c>
      <c r="V112">
        <f t="shared" si="102"/>
        <v>8.0000000000000002E-3</v>
      </c>
      <c r="W112">
        <f t="shared" si="103"/>
        <v>0.107</v>
      </c>
      <c r="X112" t="str">
        <f t="shared" si="104"/>
        <v>openness - personality set c: I love to think up new ways of doing things.</v>
      </c>
      <c r="Y112" t="str">
        <f t="shared" si="105"/>
        <v>OPEN105</v>
      </c>
      <c r="Z112" t="str">
        <f t="shared" si="106"/>
        <v/>
      </c>
      <c r="AA112" t="str">
        <f t="shared" si="107"/>
        <v/>
      </c>
      <c r="AB112">
        <f t="shared" si="108"/>
        <v>0.316</v>
      </c>
      <c r="AC112" t="str">
        <f t="shared" si="109"/>
        <v/>
      </c>
      <c r="AD112" t="str">
        <f t="shared" si="110"/>
        <v/>
      </c>
      <c r="AE112" t="str">
        <f t="shared" si="111"/>
        <v/>
      </c>
      <c r="AF112">
        <f t="shared" si="112"/>
        <v>0.33300000000000002</v>
      </c>
      <c r="AG112" t="str">
        <f t="shared" si="113"/>
        <v/>
      </c>
      <c r="AH112" t="str">
        <f t="shared" si="114"/>
        <v/>
      </c>
      <c r="AI112" s="6" t="str">
        <f t="shared" si="115"/>
        <v/>
      </c>
    </row>
    <row r="113" spans="1:35">
      <c r="A113" t="s">
        <v>137</v>
      </c>
      <c r="B113" t="s">
        <v>26</v>
      </c>
      <c r="C113">
        <v>0.153</v>
      </c>
      <c r="D113">
        <v>0.23899999999999999</v>
      </c>
      <c r="E113">
        <v>-0.08</v>
      </c>
      <c r="F113">
        <v>9.7000000000000003E-2</v>
      </c>
      <c r="G113">
        <v>9.4E-2</v>
      </c>
      <c r="H113">
        <v>1E-3</v>
      </c>
      <c r="I113">
        <v>0.32800000000000001</v>
      </c>
      <c r="J113">
        <v>7.2999999999999995E-2</v>
      </c>
      <c r="K113">
        <v>-2.1999999999999999E-2</v>
      </c>
      <c r="L113">
        <v>-9.7000000000000003E-2</v>
      </c>
      <c r="N113">
        <f t="shared" si="94"/>
        <v>0.153</v>
      </c>
      <c r="O113">
        <f t="shared" si="95"/>
        <v>0.23899999999999999</v>
      </c>
      <c r="P113">
        <f t="shared" si="96"/>
        <v>0.08</v>
      </c>
      <c r="Q113">
        <f t="shared" si="97"/>
        <v>9.7000000000000003E-2</v>
      </c>
      <c r="R113">
        <f t="shared" si="98"/>
        <v>9.4E-2</v>
      </c>
      <c r="S113">
        <f t="shared" si="99"/>
        <v>1E-3</v>
      </c>
      <c r="T113">
        <f t="shared" si="100"/>
        <v>0.32800000000000001</v>
      </c>
      <c r="U113">
        <f t="shared" si="101"/>
        <v>7.2999999999999995E-2</v>
      </c>
      <c r="V113">
        <f t="shared" si="102"/>
        <v>2.1999999999999999E-2</v>
      </c>
      <c r="W113">
        <f t="shared" si="103"/>
        <v>9.7000000000000003E-2</v>
      </c>
      <c r="X113" t="str">
        <f t="shared" si="104"/>
        <v>openness - personality set a: I am thrilled when I learn something new.</v>
      </c>
      <c r="Y113" t="str">
        <f t="shared" si="105"/>
        <v>OPEN15</v>
      </c>
      <c r="Z113" t="str">
        <f t="shared" si="106"/>
        <v/>
      </c>
      <c r="AA113" t="str">
        <f t="shared" si="107"/>
        <v/>
      </c>
      <c r="AB113" t="str">
        <f t="shared" si="108"/>
        <v/>
      </c>
      <c r="AC113" t="str">
        <f t="shared" si="109"/>
        <v/>
      </c>
      <c r="AD113" t="str">
        <f t="shared" si="110"/>
        <v/>
      </c>
      <c r="AE113" t="str">
        <f t="shared" si="111"/>
        <v/>
      </c>
      <c r="AF113">
        <f t="shared" si="112"/>
        <v>0.32800000000000001</v>
      </c>
      <c r="AG113" t="str">
        <f t="shared" si="113"/>
        <v/>
      </c>
      <c r="AH113" t="str">
        <f t="shared" si="114"/>
        <v/>
      </c>
      <c r="AI113" s="6" t="str">
        <f t="shared" si="115"/>
        <v/>
      </c>
    </row>
    <row r="118" spans="1:35">
      <c r="A118" t="s">
        <v>239</v>
      </c>
      <c r="B118" t="s">
        <v>128</v>
      </c>
      <c r="C118">
        <v>5.1999999999999998E-2</v>
      </c>
      <c r="D118">
        <v>0.05</v>
      </c>
      <c r="E118">
        <v>0.02</v>
      </c>
      <c r="F118">
        <v>-5.5E-2</v>
      </c>
      <c r="G118">
        <v>-0.14199999999999999</v>
      </c>
      <c r="H118">
        <v>0.254</v>
      </c>
      <c r="I118">
        <v>0.20300000000000001</v>
      </c>
      <c r="J118">
        <v>0.59899999999999998</v>
      </c>
      <c r="K118">
        <v>-4.0000000000000001E-3</v>
      </c>
      <c r="L118">
        <v>8.8999999999999996E-2</v>
      </c>
      <c r="N118">
        <f t="shared" ref="N118:N127" si="116">ABS(C118)</f>
        <v>5.1999999999999998E-2</v>
      </c>
      <c r="O118">
        <f t="shared" ref="O118:O127" si="117">ABS(D118)</f>
        <v>0.05</v>
      </c>
      <c r="P118">
        <f t="shared" ref="P118:P127" si="118">ABS(E118)</f>
        <v>0.02</v>
      </c>
      <c r="Q118">
        <f t="shared" ref="Q118:Q127" si="119">ABS(F118)</f>
        <v>5.5E-2</v>
      </c>
      <c r="R118">
        <f t="shared" ref="R118:R127" si="120">ABS(G118)</f>
        <v>0.14199999999999999</v>
      </c>
      <c r="S118">
        <f t="shared" ref="S118:S127" si="121">ABS(H118)</f>
        <v>0.254</v>
      </c>
      <c r="T118">
        <f t="shared" ref="T118:T127" si="122">ABS(I118)</f>
        <v>0.20300000000000001</v>
      </c>
      <c r="U118">
        <f t="shared" ref="U118:U127" si="123">ABS(J118)</f>
        <v>0.59899999999999998</v>
      </c>
      <c r="V118">
        <f t="shared" ref="V118:V127" si="124">ABS(K118)</f>
        <v>4.0000000000000001E-3</v>
      </c>
      <c r="W118">
        <f t="shared" ref="W118:W127" si="125">ABS(L118)</f>
        <v>8.8999999999999996E-2</v>
      </c>
      <c r="X118" t="str">
        <f t="shared" ref="X118:X127" si="126">A118</f>
        <v>openness - personality set d: I like to solve complex problems.</v>
      </c>
      <c r="Y118" t="str">
        <f t="shared" ref="Y118:Y127" si="127">B118</f>
        <v>OPEN92</v>
      </c>
      <c r="Z118" t="str">
        <f t="shared" ref="Z118:Z127" si="128">IF(ABS(N118)&lt;0.3,"",N118)</f>
        <v/>
      </c>
      <c r="AA118" t="str">
        <f t="shared" ref="AA118:AA127" si="129">IF(ABS(O118)&lt;0.3,"",O118)</f>
        <v/>
      </c>
      <c r="AB118" t="str">
        <f t="shared" ref="AB118:AB127" si="130">IF(ABS(P118)&lt;0.3,"",P118)</f>
        <v/>
      </c>
      <c r="AC118" t="str">
        <f t="shared" ref="AC118:AC127" si="131">IF(ABS(Q118)&lt;0.3,"",Q118)</f>
        <v/>
      </c>
      <c r="AD118" t="str">
        <f t="shared" ref="AD118:AD127" si="132">IF(ABS(R118)&lt;0.3,"",R118)</f>
        <v/>
      </c>
      <c r="AE118" t="str">
        <f t="shared" ref="AE118:AE127" si="133">IF(ABS(S118)&lt;0.3,"",S118)</f>
        <v/>
      </c>
      <c r="AF118" t="str">
        <f t="shared" ref="AF118:AF127" si="134">IF(ABS(T118)&lt;0.3,"",T118)</f>
        <v/>
      </c>
      <c r="AG118">
        <f t="shared" ref="AG118:AG127" si="135">IF(ABS(U118)&lt;0.3,"",U118)</f>
        <v>0.59899999999999998</v>
      </c>
      <c r="AH118" t="str">
        <f t="shared" ref="AH118:AH127" si="136">IF(ABS(V118)&lt;0.3,"",V118)</f>
        <v/>
      </c>
      <c r="AI118" s="6" t="str">
        <f t="shared" ref="AI118:AI127" si="137">IF(ABS(W118)&lt;0.3,"",W118)</f>
        <v/>
      </c>
    </row>
    <row r="119" spans="1:35">
      <c r="A119" t="s">
        <v>170</v>
      </c>
      <c r="B119" t="s">
        <v>59</v>
      </c>
      <c r="C119">
        <v>-0.05</v>
      </c>
      <c r="D119">
        <v>7.1999999999999995E-2</v>
      </c>
      <c r="E119">
        <v>-0.115</v>
      </c>
      <c r="F119">
        <v>0.10100000000000001</v>
      </c>
      <c r="G119">
        <v>1.7000000000000001E-2</v>
      </c>
      <c r="H119">
        <v>0.41699999999999998</v>
      </c>
      <c r="I119">
        <v>-0.125</v>
      </c>
      <c r="J119">
        <v>0.52100000000000002</v>
      </c>
      <c r="K119">
        <v>1.6E-2</v>
      </c>
      <c r="L119">
        <v>0.05</v>
      </c>
      <c r="N119">
        <f t="shared" si="116"/>
        <v>0.05</v>
      </c>
      <c r="O119">
        <f t="shared" si="117"/>
        <v>7.1999999999999995E-2</v>
      </c>
      <c r="P119">
        <f t="shared" si="118"/>
        <v>0.115</v>
      </c>
      <c r="Q119">
        <f t="shared" si="119"/>
        <v>0.10100000000000001</v>
      </c>
      <c r="R119">
        <f t="shared" si="120"/>
        <v>1.7000000000000001E-2</v>
      </c>
      <c r="S119">
        <f t="shared" si="121"/>
        <v>0.41699999999999998</v>
      </c>
      <c r="T119">
        <f t="shared" si="122"/>
        <v>0.125</v>
      </c>
      <c r="U119">
        <f t="shared" si="123"/>
        <v>0.52100000000000002</v>
      </c>
      <c r="V119">
        <f t="shared" si="124"/>
        <v>1.6E-2</v>
      </c>
      <c r="W119">
        <f t="shared" si="125"/>
        <v>0.05</v>
      </c>
      <c r="X119" t="str">
        <f t="shared" si="126"/>
        <v>openness - personality set b: I need things explained only once.</v>
      </c>
      <c r="Y119" t="str">
        <f t="shared" si="127"/>
        <v>OPEN106</v>
      </c>
      <c r="Z119" t="str">
        <f t="shared" si="128"/>
        <v/>
      </c>
      <c r="AA119" t="str">
        <f t="shared" si="129"/>
        <v/>
      </c>
      <c r="AB119" t="str">
        <f t="shared" si="130"/>
        <v/>
      </c>
      <c r="AC119" t="str">
        <f t="shared" si="131"/>
        <v/>
      </c>
      <c r="AD119" t="str">
        <f t="shared" si="132"/>
        <v/>
      </c>
      <c r="AE119">
        <f t="shared" si="133"/>
        <v>0.41699999999999998</v>
      </c>
      <c r="AF119" t="str">
        <f t="shared" si="134"/>
        <v/>
      </c>
      <c r="AG119">
        <f t="shared" si="135"/>
        <v>0.52100000000000002</v>
      </c>
      <c r="AH119" t="str">
        <f t="shared" si="136"/>
        <v/>
      </c>
      <c r="AI119" s="6" t="str">
        <f t="shared" si="137"/>
        <v/>
      </c>
    </row>
    <row r="120" spans="1:35">
      <c r="A120" t="s">
        <v>168</v>
      </c>
      <c r="B120" t="s">
        <v>57</v>
      </c>
      <c r="C120">
        <v>0.182</v>
      </c>
      <c r="D120">
        <v>6.4000000000000001E-2</v>
      </c>
      <c r="E120">
        <v>7.3999999999999996E-2</v>
      </c>
      <c r="F120">
        <v>2.5000000000000001E-2</v>
      </c>
      <c r="G120">
        <v>-7.0000000000000001E-3</v>
      </c>
      <c r="H120">
        <v>7.9000000000000001E-2</v>
      </c>
      <c r="I120">
        <v>6.0999999999999999E-2</v>
      </c>
      <c r="J120">
        <v>0.496</v>
      </c>
      <c r="K120">
        <v>5.5E-2</v>
      </c>
      <c r="L120">
        <v>-0.17100000000000001</v>
      </c>
      <c r="N120">
        <f t="shared" si="116"/>
        <v>0.182</v>
      </c>
      <c r="O120">
        <f t="shared" si="117"/>
        <v>6.4000000000000001E-2</v>
      </c>
      <c r="P120">
        <f t="shared" si="118"/>
        <v>7.3999999999999996E-2</v>
      </c>
      <c r="Q120">
        <f t="shared" si="119"/>
        <v>2.5000000000000001E-2</v>
      </c>
      <c r="R120">
        <f t="shared" si="120"/>
        <v>7.0000000000000001E-3</v>
      </c>
      <c r="S120">
        <f t="shared" si="121"/>
        <v>7.9000000000000001E-2</v>
      </c>
      <c r="T120">
        <f t="shared" si="122"/>
        <v>6.0999999999999999E-2</v>
      </c>
      <c r="U120">
        <f t="shared" si="123"/>
        <v>0.496</v>
      </c>
      <c r="V120">
        <f t="shared" si="124"/>
        <v>5.5E-2</v>
      </c>
      <c r="W120">
        <f t="shared" si="125"/>
        <v>0.17100000000000001</v>
      </c>
      <c r="X120" t="str">
        <f t="shared" si="126"/>
        <v>openness - personality set b: I enjoy games of strategy.</v>
      </c>
      <c r="Y120" t="str">
        <f t="shared" si="127"/>
        <v>OPEN49</v>
      </c>
      <c r="Z120" t="str">
        <f t="shared" si="128"/>
        <v/>
      </c>
      <c r="AA120" t="str">
        <f t="shared" si="129"/>
        <v/>
      </c>
      <c r="AB120" t="str">
        <f t="shared" si="130"/>
        <v/>
      </c>
      <c r="AC120" t="str">
        <f t="shared" si="131"/>
        <v/>
      </c>
      <c r="AD120" t="str">
        <f t="shared" si="132"/>
        <v/>
      </c>
      <c r="AE120" t="str">
        <f t="shared" si="133"/>
        <v/>
      </c>
      <c r="AF120" t="str">
        <f t="shared" si="134"/>
        <v/>
      </c>
      <c r="AG120">
        <f t="shared" si="135"/>
        <v>0.496</v>
      </c>
      <c r="AH120" t="str">
        <f t="shared" si="136"/>
        <v/>
      </c>
      <c r="AI120" s="6" t="str">
        <f t="shared" si="137"/>
        <v/>
      </c>
    </row>
    <row r="121" spans="1:35">
      <c r="A121" t="s">
        <v>197</v>
      </c>
      <c r="B121" t="s">
        <v>86</v>
      </c>
      <c r="C121">
        <v>0.128</v>
      </c>
      <c r="D121">
        <v>5.0000000000000001E-3</v>
      </c>
      <c r="E121">
        <v>-8.4000000000000005E-2</v>
      </c>
      <c r="F121">
        <v>0.18099999999999999</v>
      </c>
      <c r="G121">
        <v>-1.0999999999999999E-2</v>
      </c>
      <c r="H121">
        <v>6.5000000000000002E-2</v>
      </c>
      <c r="I121">
        <v>0.245</v>
      </c>
      <c r="J121">
        <v>0.47</v>
      </c>
      <c r="K121">
        <v>-8.7999999999999995E-2</v>
      </c>
      <c r="L121">
        <v>-3.1E-2</v>
      </c>
      <c r="N121">
        <f t="shared" si="116"/>
        <v>0.128</v>
      </c>
      <c r="O121">
        <f t="shared" si="117"/>
        <v>5.0000000000000001E-3</v>
      </c>
      <c r="P121">
        <f t="shared" si="118"/>
        <v>8.4000000000000005E-2</v>
      </c>
      <c r="Q121">
        <f t="shared" si="119"/>
        <v>0.18099999999999999</v>
      </c>
      <c r="R121">
        <f t="shared" si="120"/>
        <v>1.0999999999999999E-2</v>
      </c>
      <c r="S121">
        <f t="shared" si="121"/>
        <v>6.5000000000000002E-2</v>
      </c>
      <c r="T121">
        <f t="shared" si="122"/>
        <v>0.245</v>
      </c>
      <c r="U121">
        <f t="shared" si="123"/>
        <v>0.47</v>
      </c>
      <c r="V121">
        <f t="shared" si="124"/>
        <v>8.7999999999999995E-2</v>
      </c>
      <c r="W121">
        <f t="shared" si="125"/>
        <v>3.1E-2</v>
      </c>
      <c r="X121" t="str">
        <f t="shared" si="126"/>
        <v>openness - personality set c: I enjoy intellectual games.</v>
      </c>
      <c r="Y121" t="str">
        <f t="shared" si="127"/>
        <v>OPEN50</v>
      </c>
      <c r="Z121" t="str">
        <f t="shared" si="128"/>
        <v/>
      </c>
      <c r="AA121" t="str">
        <f t="shared" si="129"/>
        <v/>
      </c>
      <c r="AB121" t="str">
        <f t="shared" si="130"/>
        <v/>
      </c>
      <c r="AC121" t="str">
        <f t="shared" si="131"/>
        <v/>
      </c>
      <c r="AD121" t="str">
        <f t="shared" si="132"/>
        <v/>
      </c>
      <c r="AE121" t="str">
        <f t="shared" si="133"/>
        <v/>
      </c>
      <c r="AF121" t="str">
        <f t="shared" si="134"/>
        <v/>
      </c>
      <c r="AG121">
        <f t="shared" si="135"/>
        <v>0.47</v>
      </c>
      <c r="AH121" t="str">
        <f t="shared" si="136"/>
        <v/>
      </c>
      <c r="AI121" s="6" t="str">
        <f t="shared" si="137"/>
        <v/>
      </c>
    </row>
    <row r="122" spans="1:35">
      <c r="A122" t="s">
        <v>224</v>
      </c>
      <c r="B122" t="s">
        <v>113</v>
      </c>
      <c r="C122">
        <v>0.311</v>
      </c>
      <c r="D122">
        <v>-4.2999999999999997E-2</v>
      </c>
      <c r="E122">
        <v>0.33100000000000002</v>
      </c>
      <c r="F122">
        <v>6.5000000000000002E-2</v>
      </c>
      <c r="G122">
        <v>4.0000000000000001E-3</v>
      </c>
      <c r="H122">
        <v>8.6999999999999994E-2</v>
      </c>
      <c r="I122">
        <v>0</v>
      </c>
      <c r="J122">
        <v>-0.433</v>
      </c>
      <c r="K122">
        <v>3.9E-2</v>
      </c>
      <c r="L122">
        <v>0.245</v>
      </c>
      <c r="N122">
        <f t="shared" si="116"/>
        <v>0.311</v>
      </c>
      <c r="O122">
        <f t="shared" si="117"/>
        <v>4.2999999999999997E-2</v>
      </c>
      <c r="P122">
        <f t="shared" si="118"/>
        <v>0.33100000000000002</v>
      </c>
      <c r="Q122">
        <f t="shared" si="119"/>
        <v>6.5000000000000002E-2</v>
      </c>
      <c r="R122">
        <f t="shared" si="120"/>
        <v>4.0000000000000001E-3</v>
      </c>
      <c r="S122">
        <f t="shared" si="121"/>
        <v>8.6999999999999994E-2</v>
      </c>
      <c r="T122">
        <f t="shared" si="122"/>
        <v>0</v>
      </c>
      <c r="U122">
        <f t="shared" si="123"/>
        <v>0.433</v>
      </c>
      <c r="V122">
        <f t="shared" si="124"/>
        <v>3.9E-2</v>
      </c>
      <c r="W122">
        <f t="shared" si="125"/>
        <v>0.245</v>
      </c>
      <c r="X122" t="str">
        <f t="shared" si="126"/>
        <v>openness - personality set d: I am open about my feelings.</v>
      </c>
      <c r="Y122" t="str">
        <f t="shared" si="127"/>
        <v>OPEN901</v>
      </c>
      <c r="Z122">
        <f t="shared" si="128"/>
        <v>0.311</v>
      </c>
      <c r="AA122" t="str">
        <f t="shared" si="129"/>
        <v/>
      </c>
      <c r="AB122">
        <f t="shared" si="130"/>
        <v>0.33100000000000002</v>
      </c>
      <c r="AC122" t="str">
        <f t="shared" si="131"/>
        <v/>
      </c>
      <c r="AD122" t="str">
        <f t="shared" si="132"/>
        <v/>
      </c>
      <c r="AE122" t="str">
        <f t="shared" si="133"/>
        <v/>
      </c>
      <c r="AF122" t="str">
        <f t="shared" si="134"/>
        <v/>
      </c>
      <c r="AG122">
        <f t="shared" si="135"/>
        <v>0.433</v>
      </c>
      <c r="AH122" t="str">
        <f t="shared" si="136"/>
        <v/>
      </c>
      <c r="AI122" s="6" t="str">
        <f t="shared" si="137"/>
        <v/>
      </c>
    </row>
    <row r="123" spans="1:35">
      <c r="A123" t="s">
        <v>221</v>
      </c>
      <c r="B123" t="s">
        <v>110</v>
      </c>
      <c r="C123">
        <v>-0.16900000000000001</v>
      </c>
      <c r="D123">
        <v>-0.114</v>
      </c>
      <c r="E123">
        <v>1.9E-2</v>
      </c>
      <c r="F123">
        <v>-1.4999999999999999E-2</v>
      </c>
      <c r="G123">
        <v>-1.2E-2</v>
      </c>
      <c r="H123">
        <v>-7.8E-2</v>
      </c>
      <c r="I123">
        <v>-0.14199999999999999</v>
      </c>
      <c r="J123">
        <v>0.371</v>
      </c>
      <c r="K123">
        <v>5.8000000000000003E-2</v>
      </c>
      <c r="L123">
        <v>-0.03</v>
      </c>
      <c r="N123">
        <f t="shared" si="116"/>
        <v>0.16900000000000001</v>
      </c>
      <c r="O123">
        <f t="shared" si="117"/>
        <v>0.114</v>
      </c>
      <c r="P123">
        <f t="shared" si="118"/>
        <v>1.9E-2</v>
      </c>
      <c r="Q123">
        <f t="shared" si="119"/>
        <v>1.4999999999999999E-2</v>
      </c>
      <c r="R123">
        <f t="shared" si="120"/>
        <v>1.2E-2</v>
      </c>
      <c r="S123">
        <f t="shared" si="121"/>
        <v>7.8E-2</v>
      </c>
      <c r="T123">
        <f t="shared" si="122"/>
        <v>0.14199999999999999</v>
      </c>
      <c r="U123">
        <f t="shared" si="123"/>
        <v>0.371</v>
      </c>
      <c r="V123">
        <f t="shared" si="124"/>
        <v>5.8000000000000003E-2</v>
      </c>
      <c r="W123">
        <f t="shared" si="125"/>
        <v>0.03</v>
      </c>
      <c r="X123" t="str">
        <f t="shared" si="126"/>
        <v>openness - personality set d: I find it hard to understand why people get emotional.</v>
      </c>
      <c r="Y123" t="str">
        <f t="shared" si="127"/>
        <v>OPEN61</v>
      </c>
      <c r="Z123" t="str">
        <f t="shared" si="128"/>
        <v/>
      </c>
      <c r="AA123" t="str">
        <f t="shared" si="129"/>
        <v/>
      </c>
      <c r="AB123" t="str">
        <f t="shared" si="130"/>
        <v/>
      </c>
      <c r="AC123" t="str">
        <f t="shared" si="131"/>
        <v/>
      </c>
      <c r="AD123" t="str">
        <f t="shared" si="132"/>
        <v/>
      </c>
      <c r="AE123" t="str">
        <f t="shared" si="133"/>
        <v/>
      </c>
      <c r="AF123" t="str">
        <f t="shared" si="134"/>
        <v/>
      </c>
      <c r="AG123">
        <f t="shared" si="135"/>
        <v>0.371</v>
      </c>
      <c r="AH123" t="str">
        <f t="shared" si="136"/>
        <v/>
      </c>
      <c r="AI123" s="6" t="str">
        <f t="shared" si="137"/>
        <v/>
      </c>
    </row>
    <row r="124" spans="1:35">
      <c r="A124" t="s">
        <v>236</v>
      </c>
      <c r="B124" t="s">
        <v>125</v>
      </c>
      <c r="C124">
        <v>-0.28699999999999998</v>
      </c>
      <c r="D124">
        <v>-3.6999999999999998E-2</v>
      </c>
      <c r="E124">
        <v>9.5000000000000001E-2</v>
      </c>
      <c r="F124">
        <v>-2.8000000000000001E-2</v>
      </c>
      <c r="G124">
        <v>1.9E-2</v>
      </c>
      <c r="H124">
        <v>-3.7999999999999999E-2</v>
      </c>
      <c r="I124">
        <v>-0.113</v>
      </c>
      <c r="J124">
        <v>0.36399999999999999</v>
      </c>
      <c r="K124">
        <v>0.13700000000000001</v>
      </c>
      <c r="L124">
        <v>9.2999999999999999E-2</v>
      </c>
      <c r="N124">
        <f t="shared" si="116"/>
        <v>0.28699999999999998</v>
      </c>
      <c r="O124">
        <f t="shared" si="117"/>
        <v>3.6999999999999998E-2</v>
      </c>
      <c r="P124">
        <f t="shared" si="118"/>
        <v>9.5000000000000001E-2</v>
      </c>
      <c r="Q124">
        <f t="shared" si="119"/>
        <v>2.8000000000000001E-2</v>
      </c>
      <c r="R124">
        <f t="shared" si="120"/>
        <v>1.9E-2</v>
      </c>
      <c r="S124">
        <f t="shared" si="121"/>
        <v>3.7999999999999999E-2</v>
      </c>
      <c r="T124">
        <f t="shared" si="122"/>
        <v>0.113</v>
      </c>
      <c r="U124">
        <f t="shared" si="123"/>
        <v>0.36399999999999999</v>
      </c>
      <c r="V124">
        <f t="shared" si="124"/>
        <v>0.13700000000000001</v>
      </c>
      <c r="W124">
        <f t="shared" si="125"/>
        <v>9.2999999999999999E-2</v>
      </c>
      <c r="X124" t="str">
        <f t="shared" si="126"/>
        <v>openness - personality set d: I rarely notice my emotional reactions.</v>
      </c>
      <c r="Y124" t="str">
        <f t="shared" si="127"/>
        <v>OPEN114</v>
      </c>
      <c r="Z124" t="str">
        <f t="shared" si="128"/>
        <v/>
      </c>
      <c r="AA124" t="str">
        <f t="shared" si="129"/>
        <v/>
      </c>
      <c r="AB124" t="str">
        <f t="shared" si="130"/>
        <v/>
      </c>
      <c r="AC124" t="str">
        <f t="shared" si="131"/>
        <v/>
      </c>
      <c r="AD124" t="str">
        <f t="shared" si="132"/>
        <v/>
      </c>
      <c r="AE124" t="str">
        <f t="shared" si="133"/>
        <v/>
      </c>
      <c r="AF124" t="str">
        <f t="shared" si="134"/>
        <v/>
      </c>
      <c r="AG124">
        <f t="shared" si="135"/>
        <v>0.36399999999999999</v>
      </c>
      <c r="AH124" t="str">
        <f t="shared" si="136"/>
        <v/>
      </c>
      <c r="AI124" s="6" t="str">
        <f t="shared" si="137"/>
        <v/>
      </c>
    </row>
    <row r="125" spans="1:35">
      <c r="A125" t="s">
        <v>150</v>
      </c>
      <c r="B125" t="s">
        <v>39</v>
      </c>
      <c r="C125">
        <v>-7.0000000000000007E-2</v>
      </c>
      <c r="D125">
        <v>-5.2999999999999999E-2</v>
      </c>
      <c r="E125">
        <v>-4.1000000000000002E-2</v>
      </c>
      <c r="F125">
        <v>-0.05</v>
      </c>
      <c r="G125">
        <v>8.3000000000000004E-2</v>
      </c>
      <c r="H125">
        <v>0.05</v>
      </c>
      <c r="I125">
        <v>0.23200000000000001</v>
      </c>
      <c r="J125">
        <v>0.34699999999999998</v>
      </c>
      <c r="K125">
        <v>-6.6000000000000003E-2</v>
      </c>
      <c r="L125">
        <v>0.13500000000000001</v>
      </c>
      <c r="N125">
        <f t="shared" si="116"/>
        <v>7.0000000000000007E-2</v>
      </c>
      <c r="O125">
        <f t="shared" si="117"/>
        <v>5.2999999999999999E-2</v>
      </c>
      <c r="P125">
        <f t="shared" si="118"/>
        <v>4.1000000000000002E-2</v>
      </c>
      <c r="Q125">
        <f t="shared" si="119"/>
        <v>0.05</v>
      </c>
      <c r="R125">
        <f t="shared" si="120"/>
        <v>8.3000000000000004E-2</v>
      </c>
      <c r="S125">
        <f t="shared" si="121"/>
        <v>0.05</v>
      </c>
      <c r="T125">
        <f t="shared" si="122"/>
        <v>0.23200000000000001</v>
      </c>
      <c r="U125">
        <f t="shared" si="123"/>
        <v>0.34699999999999998</v>
      </c>
      <c r="V125">
        <f t="shared" si="124"/>
        <v>6.6000000000000003E-2</v>
      </c>
      <c r="W125">
        <f t="shared" si="125"/>
        <v>0.13500000000000001</v>
      </c>
      <c r="X125" t="str">
        <f t="shared" si="126"/>
        <v>openness - personality set a: I am interested in science.</v>
      </c>
      <c r="Y125" t="str">
        <f t="shared" si="127"/>
        <v>OPEN9</v>
      </c>
      <c r="Z125" t="str">
        <f t="shared" si="128"/>
        <v/>
      </c>
      <c r="AA125" t="str">
        <f t="shared" si="129"/>
        <v/>
      </c>
      <c r="AB125" t="str">
        <f t="shared" si="130"/>
        <v/>
      </c>
      <c r="AC125" t="str">
        <f t="shared" si="131"/>
        <v/>
      </c>
      <c r="AD125" t="str">
        <f t="shared" si="132"/>
        <v/>
      </c>
      <c r="AE125" t="str">
        <f t="shared" si="133"/>
        <v/>
      </c>
      <c r="AF125" t="str">
        <f t="shared" si="134"/>
        <v/>
      </c>
      <c r="AG125">
        <f t="shared" si="135"/>
        <v>0.34699999999999998</v>
      </c>
      <c r="AH125" t="str">
        <f t="shared" si="136"/>
        <v/>
      </c>
      <c r="AI125" s="6" t="str">
        <f t="shared" si="137"/>
        <v/>
      </c>
    </row>
    <row r="126" spans="1:35">
      <c r="A126" t="s">
        <v>178</v>
      </c>
      <c r="B126" t="s">
        <v>67</v>
      </c>
      <c r="C126">
        <v>0.217</v>
      </c>
      <c r="D126">
        <v>0.06</v>
      </c>
      <c r="E126">
        <v>0.17199999999999999</v>
      </c>
      <c r="F126">
        <v>0.19700000000000001</v>
      </c>
      <c r="G126">
        <v>-8.6999999999999994E-2</v>
      </c>
      <c r="H126">
        <v>0.27300000000000002</v>
      </c>
      <c r="I126">
        <v>-5.7000000000000002E-2</v>
      </c>
      <c r="J126">
        <v>0.30299999999999999</v>
      </c>
      <c r="K126">
        <v>7.9000000000000001E-2</v>
      </c>
      <c r="L126">
        <v>-4.2999999999999997E-2</v>
      </c>
      <c r="N126">
        <f t="shared" si="116"/>
        <v>0.217</v>
      </c>
      <c r="O126">
        <f t="shared" si="117"/>
        <v>0.06</v>
      </c>
      <c r="P126">
        <f t="shared" si="118"/>
        <v>0.17199999999999999</v>
      </c>
      <c r="Q126">
        <f t="shared" si="119"/>
        <v>0.19700000000000001</v>
      </c>
      <c r="R126">
        <f t="shared" si="120"/>
        <v>8.6999999999999994E-2</v>
      </c>
      <c r="S126">
        <f t="shared" si="121"/>
        <v>0.27300000000000002</v>
      </c>
      <c r="T126">
        <f t="shared" si="122"/>
        <v>5.7000000000000002E-2</v>
      </c>
      <c r="U126">
        <f t="shared" si="123"/>
        <v>0.30299999999999999</v>
      </c>
      <c r="V126">
        <f t="shared" si="124"/>
        <v>7.9000000000000001E-2</v>
      </c>
      <c r="W126">
        <f t="shared" si="125"/>
        <v>4.2999999999999997E-2</v>
      </c>
      <c r="X126" t="str">
        <f t="shared" si="126"/>
        <v>openness - personality set b: I know the answers to many questions.</v>
      </c>
      <c r="Y126" t="str">
        <f t="shared" si="127"/>
        <v>OPEN80</v>
      </c>
      <c r="Z126" t="str">
        <f t="shared" si="128"/>
        <v/>
      </c>
      <c r="AA126" t="str">
        <f t="shared" si="129"/>
        <v/>
      </c>
      <c r="AB126" t="str">
        <f t="shared" si="130"/>
        <v/>
      </c>
      <c r="AC126" t="str">
        <f t="shared" si="131"/>
        <v/>
      </c>
      <c r="AD126" t="str">
        <f t="shared" si="132"/>
        <v/>
      </c>
      <c r="AE126" t="str">
        <f t="shared" si="133"/>
        <v/>
      </c>
      <c r="AF126" t="str">
        <f t="shared" si="134"/>
        <v/>
      </c>
      <c r="AG126">
        <f t="shared" si="135"/>
        <v>0.30299999999999999</v>
      </c>
      <c r="AH126" t="str">
        <f t="shared" si="136"/>
        <v/>
      </c>
      <c r="AI126" s="6" t="str">
        <f t="shared" si="137"/>
        <v/>
      </c>
    </row>
    <row r="127" spans="1:35">
      <c r="A127" t="s">
        <v>204</v>
      </c>
      <c r="B127" t="s">
        <v>93</v>
      </c>
      <c r="C127">
        <v>0.215</v>
      </c>
      <c r="D127">
        <v>4.5999999999999999E-2</v>
      </c>
      <c r="E127">
        <v>1.6E-2</v>
      </c>
      <c r="F127">
        <v>0.28599999999999998</v>
      </c>
      <c r="G127">
        <v>-4.2999999999999997E-2</v>
      </c>
      <c r="H127">
        <v>-1.6E-2</v>
      </c>
      <c r="I127">
        <v>0.154</v>
      </c>
      <c r="J127">
        <v>0.28799999999999998</v>
      </c>
      <c r="K127">
        <v>-2.4E-2</v>
      </c>
      <c r="L127">
        <v>0.113</v>
      </c>
      <c r="N127">
        <f t="shared" si="116"/>
        <v>0.215</v>
      </c>
      <c r="O127">
        <f t="shared" si="117"/>
        <v>4.5999999999999999E-2</v>
      </c>
      <c r="P127">
        <f t="shared" si="118"/>
        <v>1.6E-2</v>
      </c>
      <c r="Q127">
        <f t="shared" si="119"/>
        <v>0.28599999999999998</v>
      </c>
      <c r="R127">
        <f t="shared" si="120"/>
        <v>4.2999999999999997E-2</v>
      </c>
      <c r="S127">
        <f t="shared" si="121"/>
        <v>1.6E-2</v>
      </c>
      <c r="T127">
        <f t="shared" si="122"/>
        <v>0.154</v>
      </c>
      <c r="U127">
        <f t="shared" si="123"/>
        <v>0.28799999999999998</v>
      </c>
      <c r="V127">
        <f t="shared" si="124"/>
        <v>2.4E-2</v>
      </c>
      <c r="W127">
        <f t="shared" si="125"/>
        <v>0.113</v>
      </c>
      <c r="X127" t="str">
        <f t="shared" si="126"/>
        <v>openness - personality set c: I find political discussions interesting.</v>
      </c>
      <c r="Y127" t="str">
        <f t="shared" si="127"/>
        <v>OPEN63</v>
      </c>
      <c r="Z127" t="str">
        <f t="shared" si="128"/>
        <v/>
      </c>
      <c r="AA127" t="str">
        <f t="shared" si="129"/>
        <v/>
      </c>
      <c r="AB127" t="str">
        <f t="shared" si="130"/>
        <v/>
      </c>
      <c r="AC127" t="str">
        <f t="shared" si="131"/>
        <v/>
      </c>
      <c r="AD127" t="str">
        <f t="shared" si="132"/>
        <v/>
      </c>
      <c r="AE127" t="str">
        <f t="shared" si="133"/>
        <v/>
      </c>
      <c r="AF127" t="str">
        <f t="shared" si="134"/>
        <v/>
      </c>
      <c r="AG127" t="str">
        <f t="shared" si="135"/>
        <v/>
      </c>
      <c r="AH127" t="str">
        <f t="shared" si="136"/>
        <v/>
      </c>
      <c r="AI127" s="6" t="str">
        <f t="shared" si="137"/>
        <v/>
      </c>
    </row>
    <row r="132" spans="1:35">
      <c r="A132" t="s">
        <v>179</v>
      </c>
      <c r="B132" t="s">
        <v>68</v>
      </c>
      <c r="C132">
        <v>-0.10199999999999999</v>
      </c>
      <c r="D132">
        <v>-6.6000000000000003E-2</v>
      </c>
      <c r="E132">
        <v>8.9999999999999993E-3</v>
      </c>
      <c r="F132">
        <v>-0.17799999999999999</v>
      </c>
      <c r="G132">
        <v>-6.9000000000000006E-2</v>
      </c>
      <c r="H132">
        <v>-6.0999999999999999E-2</v>
      </c>
      <c r="I132">
        <v>8.9999999999999993E-3</v>
      </c>
      <c r="J132">
        <v>-0.14899999999999999</v>
      </c>
      <c r="K132">
        <v>0.51500000000000001</v>
      </c>
      <c r="L132">
        <v>-0.124</v>
      </c>
      <c r="N132">
        <f t="shared" ref="N132:N143" si="138">ABS(C132)</f>
        <v>0.10199999999999999</v>
      </c>
      <c r="O132">
        <f t="shared" ref="O132:O143" si="139">ABS(D132)</f>
        <v>6.6000000000000003E-2</v>
      </c>
      <c r="P132">
        <f t="shared" ref="P132:P143" si="140">ABS(E132)</f>
        <v>8.9999999999999993E-3</v>
      </c>
      <c r="Q132">
        <f t="shared" ref="Q132:Q143" si="141">ABS(F132)</f>
        <v>0.17799999999999999</v>
      </c>
      <c r="R132">
        <f t="shared" ref="R132:R143" si="142">ABS(G132)</f>
        <v>6.9000000000000006E-2</v>
      </c>
      <c r="S132">
        <f t="shared" ref="S132:S143" si="143">ABS(H132)</f>
        <v>6.0999999999999999E-2</v>
      </c>
      <c r="T132">
        <f t="shared" ref="T132:T143" si="144">ABS(I132)</f>
        <v>8.9999999999999993E-3</v>
      </c>
      <c r="U132">
        <f t="shared" ref="U132:U143" si="145">ABS(J132)</f>
        <v>0.14899999999999999</v>
      </c>
      <c r="V132">
        <f t="shared" ref="V132:V143" si="146">ABS(K132)</f>
        <v>0.51500000000000001</v>
      </c>
      <c r="W132">
        <f t="shared" ref="W132:W143" si="147">ABS(L132)</f>
        <v>0.124</v>
      </c>
      <c r="X132" t="str">
        <f t="shared" ref="X132:X143" si="148">A132</f>
        <v>openness - personality set b: I try to avoid complex people.</v>
      </c>
      <c r="Y132" t="str">
        <f t="shared" ref="Y132:Y143" si="149">B132</f>
        <v>OPEN143</v>
      </c>
      <c r="Z132" t="str">
        <f t="shared" ref="Z132:Z143" si="150">IF(ABS(N132)&lt;0.3,"",N132)</f>
        <v/>
      </c>
      <c r="AA132" t="str">
        <f t="shared" ref="AA132:AA143" si="151">IF(ABS(O132)&lt;0.3,"",O132)</f>
        <v/>
      </c>
      <c r="AB132" t="str">
        <f t="shared" ref="AB132:AB143" si="152">IF(ABS(P132)&lt;0.3,"",P132)</f>
        <v/>
      </c>
      <c r="AC132" t="str">
        <f t="shared" ref="AC132:AC143" si="153">IF(ABS(Q132)&lt;0.3,"",Q132)</f>
        <v/>
      </c>
      <c r="AD132" t="str">
        <f t="shared" ref="AD132:AD143" si="154">IF(ABS(R132)&lt;0.3,"",R132)</f>
        <v/>
      </c>
      <c r="AE132" t="str">
        <f t="shared" ref="AE132:AE143" si="155">IF(ABS(S132)&lt;0.3,"",S132)</f>
        <v/>
      </c>
      <c r="AF132" t="str">
        <f t="shared" ref="AF132:AF143" si="156">IF(ABS(T132)&lt;0.3,"",T132)</f>
        <v/>
      </c>
      <c r="AG132" t="str">
        <f t="shared" ref="AG132:AG143" si="157">IF(ABS(U132)&lt;0.3,"",U132)</f>
        <v/>
      </c>
      <c r="AH132">
        <f t="shared" ref="AH132:AH143" si="158">IF(ABS(V132)&lt;0.3,"",V132)</f>
        <v>0.51500000000000001</v>
      </c>
      <c r="AI132" s="6" t="str">
        <f t="shared" ref="AI132:AI143" si="159">IF(ABS(W132)&lt;0.3,"",W132)</f>
        <v/>
      </c>
    </row>
    <row r="133" spans="1:35">
      <c r="A133" t="s">
        <v>225</v>
      </c>
      <c r="B133" t="s">
        <v>114</v>
      </c>
      <c r="C133">
        <v>0.14799999999999999</v>
      </c>
      <c r="D133">
        <v>-0.13900000000000001</v>
      </c>
      <c r="E133">
        <v>-0.11600000000000001</v>
      </c>
      <c r="F133">
        <v>0.13500000000000001</v>
      </c>
      <c r="G133">
        <v>-0.03</v>
      </c>
      <c r="H133">
        <v>-0.09</v>
      </c>
      <c r="I133">
        <v>2.1999999999999999E-2</v>
      </c>
      <c r="J133">
        <v>-0.16700000000000001</v>
      </c>
      <c r="K133">
        <v>0.45800000000000002</v>
      </c>
      <c r="L133">
        <v>2.1999999999999999E-2</v>
      </c>
      <c r="N133">
        <f t="shared" si="138"/>
        <v>0.14799999999999999</v>
      </c>
      <c r="O133">
        <f t="shared" si="139"/>
        <v>0.13900000000000001</v>
      </c>
      <c r="P133">
        <f t="shared" si="140"/>
        <v>0.11600000000000001</v>
      </c>
      <c r="Q133">
        <f t="shared" si="141"/>
        <v>0.13500000000000001</v>
      </c>
      <c r="R133">
        <f t="shared" si="142"/>
        <v>0.03</v>
      </c>
      <c r="S133">
        <f t="shared" si="143"/>
        <v>0.09</v>
      </c>
      <c r="T133">
        <f t="shared" si="144"/>
        <v>2.1999999999999999E-2</v>
      </c>
      <c r="U133">
        <f t="shared" si="145"/>
        <v>0.16700000000000001</v>
      </c>
      <c r="V133">
        <f t="shared" si="146"/>
        <v>0.45800000000000002</v>
      </c>
      <c r="W133">
        <f t="shared" si="147"/>
        <v>2.1999999999999999E-2</v>
      </c>
      <c r="X133" t="str">
        <f t="shared" si="148"/>
        <v>openness - personality set d: I dislike changes.</v>
      </c>
      <c r="Y133" t="str">
        <f t="shared" si="149"/>
        <v>OPEN37</v>
      </c>
      <c r="Z133" t="str">
        <f t="shared" si="150"/>
        <v/>
      </c>
      <c r="AA133" t="str">
        <f t="shared" si="151"/>
        <v/>
      </c>
      <c r="AB133" t="str">
        <f t="shared" si="152"/>
        <v/>
      </c>
      <c r="AC133" t="str">
        <f t="shared" si="153"/>
        <v/>
      </c>
      <c r="AD133" t="str">
        <f t="shared" si="154"/>
        <v/>
      </c>
      <c r="AE133" t="str">
        <f t="shared" si="155"/>
        <v/>
      </c>
      <c r="AF133" t="str">
        <f t="shared" si="156"/>
        <v/>
      </c>
      <c r="AG133" t="str">
        <f t="shared" si="157"/>
        <v/>
      </c>
      <c r="AH133">
        <f t="shared" si="158"/>
        <v>0.45800000000000002</v>
      </c>
      <c r="AI133" s="6" t="str">
        <f t="shared" si="159"/>
        <v/>
      </c>
    </row>
    <row r="134" spans="1:35">
      <c r="A134" t="s">
        <v>166</v>
      </c>
      <c r="B134" t="s">
        <v>55</v>
      </c>
      <c r="C134">
        <v>-0.215</v>
      </c>
      <c r="D134">
        <v>2.8000000000000001E-2</v>
      </c>
      <c r="E134">
        <v>0.187</v>
      </c>
      <c r="F134">
        <v>4.3999999999999997E-2</v>
      </c>
      <c r="G134">
        <v>2.8000000000000001E-2</v>
      </c>
      <c r="H134">
        <v>-0.379</v>
      </c>
      <c r="I134">
        <v>-1.0999999999999999E-2</v>
      </c>
      <c r="J134">
        <v>0.14899999999999999</v>
      </c>
      <c r="K134">
        <v>0.45600000000000002</v>
      </c>
      <c r="L134">
        <v>0.02</v>
      </c>
      <c r="N134">
        <f t="shared" si="138"/>
        <v>0.215</v>
      </c>
      <c r="O134">
        <f t="shared" si="139"/>
        <v>2.8000000000000001E-2</v>
      </c>
      <c r="P134">
        <f t="shared" si="140"/>
        <v>0.187</v>
      </c>
      <c r="Q134">
        <f t="shared" si="141"/>
        <v>4.3999999999999997E-2</v>
      </c>
      <c r="R134">
        <f t="shared" si="142"/>
        <v>2.8000000000000001E-2</v>
      </c>
      <c r="S134">
        <f t="shared" si="143"/>
        <v>0.379</v>
      </c>
      <c r="T134">
        <f t="shared" si="144"/>
        <v>1.0999999999999999E-2</v>
      </c>
      <c r="U134">
        <f t="shared" si="145"/>
        <v>0.14899999999999999</v>
      </c>
      <c r="V134">
        <f t="shared" si="146"/>
        <v>0.45600000000000002</v>
      </c>
      <c r="W134">
        <f t="shared" si="147"/>
        <v>0.02</v>
      </c>
      <c r="X134" t="str">
        <f t="shared" si="148"/>
        <v>openness - personality set b: I find it hard to figure out what really matters.</v>
      </c>
      <c r="Y134" t="str">
        <f t="shared" si="149"/>
        <v>OPEN60</v>
      </c>
      <c r="Z134" t="str">
        <f t="shared" si="150"/>
        <v/>
      </c>
      <c r="AA134" t="str">
        <f t="shared" si="151"/>
        <v/>
      </c>
      <c r="AB134" t="str">
        <f t="shared" si="152"/>
        <v/>
      </c>
      <c r="AC134" t="str">
        <f t="shared" si="153"/>
        <v/>
      </c>
      <c r="AD134" t="str">
        <f t="shared" si="154"/>
        <v/>
      </c>
      <c r="AE134">
        <f t="shared" si="155"/>
        <v>0.379</v>
      </c>
      <c r="AF134" t="str">
        <f t="shared" si="156"/>
        <v/>
      </c>
      <c r="AG134" t="str">
        <f t="shared" si="157"/>
        <v/>
      </c>
      <c r="AH134">
        <f t="shared" si="158"/>
        <v>0.45600000000000002</v>
      </c>
      <c r="AI134" s="6" t="str">
        <f t="shared" si="159"/>
        <v/>
      </c>
    </row>
    <row r="135" spans="1:35">
      <c r="A135" t="s">
        <v>210</v>
      </c>
      <c r="B135" t="s">
        <v>99</v>
      </c>
      <c r="C135">
        <v>0.05</v>
      </c>
      <c r="D135">
        <v>-0.17</v>
      </c>
      <c r="E135">
        <v>-7.6999999999999999E-2</v>
      </c>
      <c r="F135">
        <v>5.2999999999999999E-2</v>
      </c>
      <c r="G135">
        <v>2E-3</v>
      </c>
      <c r="H135">
        <v>-0.28499999999999998</v>
      </c>
      <c r="I135">
        <v>-8.9999999999999993E-3</v>
      </c>
      <c r="J135">
        <v>1.7999999999999999E-2</v>
      </c>
      <c r="K135">
        <v>0.44500000000000001</v>
      </c>
      <c r="L135">
        <v>0.191</v>
      </c>
      <c r="N135">
        <f t="shared" si="138"/>
        <v>0.05</v>
      </c>
      <c r="O135">
        <f t="shared" si="139"/>
        <v>0.17</v>
      </c>
      <c r="P135">
        <f t="shared" si="140"/>
        <v>7.6999999999999999E-2</v>
      </c>
      <c r="Q135">
        <f t="shared" si="141"/>
        <v>5.2999999999999999E-2</v>
      </c>
      <c r="R135">
        <f t="shared" si="142"/>
        <v>2E-3</v>
      </c>
      <c r="S135">
        <f t="shared" si="143"/>
        <v>0.28499999999999998</v>
      </c>
      <c r="T135">
        <f t="shared" si="144"/>
        <v>8.9999999999999993E-3</v>
      </c>
      <c r="U135">
        <f t="shared" si="145"/>
        <v>1.7999999999999999E-2</v>
      </c>
      <c r="V135">
        <f t="shared" si="146"/>
        <v>0.44500000000000001</v>
      </c>
      <c r="W135">
        <f t="shared" si="147"/>
        <v>0.191</v>
      </c>
      <c r="X135" t="str">
        <f t="shared" si="148"/>
        <v>openness - personality set c: I let others determine my choices.</v>
      </c>
      <c r="Y135" t="str">
        <f t="shared" si="149"/>
        <v>OPEN86</v>
      </c>
      <c r="Z135" t="str">
        <f t="shared" si="150"/>
        <v/>
      </c>
      <c r="AA135" t="str">
        <f t="shared" si="151"/>
        <v/>
      </c>
      <c r="AB135" t="str">
        <f t="shared" si="152"/>
        <v/>
      </c>
      <c r="AC135" t="str">
        <f t="shared" si="153"/>
        <v/>
      </c>
      <c r="AD135" t="str">
        <f t="shared" si="154"/>
        <v/>
      </c>
      <c r="AE135" t="str">
        <f t="shared" si="155"/>
        <v/>
      </c>
      <c r="AF135" t="str">
        <f t="shared" si="156"/>
        <v/>
      </c>
      <c r="AG135" t="str">
        <f t="shared" si="157"/>
        <v/>
      </c>
      <c r="AH135">
        <f t="shared" si="158"/>
        <v>0.44500000000000001</v>
      </c>
      <c r="AI135" s="6" t="str">
        <f t="shared" si="159"/>
        <v/>
      </c>
    </row>
    <row r="136" spans="1:35">
      <c r="A136" t="s">
        <v>185</v>
      </c>
      <c r="B136" t="s">
        <v>74</v>
      </c>
      <c r="C136">
        <v>-0.113</v>
      </c>
      <c r="D136">
        <v>-0.17799999999999999</v>
      </c>
      <c r="E136">
        <v>-9.7000000000000003E-2</v>
      </c>
      <c r="F136">
        <v>-4.2000000000000003E-2</v>
      </c>
      <c r="G136">
        <v>7.2999999999999995E-2</v>
      </c>
      <c r="H136">
        <v>-0.112</v>
      </c>
      <c r="I136">
        <v>-6.5000000000000002E-2</v>
      </c>
      <c r="J136">
        <v>5.0999999999999997E-2</v>
      </c>
      <c r="K136">
        <v>0.42299999999999999</v>
      </c>
      <c r="L136">
        <v>8.5999999999999993E-2</v>
      </c>
      <c r="N136">
        <f t="shared" si="138"/>
        <v>0.113</v>
      </c>
      <c r="O136">
        <f t="shared" si="139"/>
        <v>0.17799999999999999</v>
      </c>
      <c r="P136">
        <f t="shared" si="140"/>
        <v>9.7000000000000003E-2</v>
      </c>
      <c r="Q136">
        <f t="shared" si="141"/>
        <v>4.2000000000000003E-2</v>
      </c>
      <c r="R136">
        <f t="shared" si="142"/>
        <v>7.2999999999999995E-2</v>
      </c>
      <c r="S136">
        <f t="shared" si="143"/>
        <v>0.112</v>
      </c>
      <c r="T136">
        <f t="shared" si="144"/>
        <v>6.5000000000000002E-2</v>
      </c>
      <c r="U136">
        <f t="shared" si="145"/>
        <v>5.0999999999999997E-2</v>
      </c>
      <c r="V136">
        <f t="shared" si="146"/>
        <v>0.42299999999999999</v>
      </c>
      <c r="W136">
        <f t="shared" si="147"/>
        <v>8.5999999999999993E-2</v>
      </c>
      <c r="X136" t="str">
        <f t="shared" si="148"/>
        <v>openness - personality set b: I never challenge things.</v>
      </c>
      <c r="Y136" t="str">
        <f t="shared" si="149"/>
        <v>OPEN107</v>
      </c>
      <c r="Z136" t="str">
        <f t="shared" si="150"/>
        <v/>
      </c>
      <c r="AA136" t="str">
        <f t="shared" si="151"/>
        <v/>
      </c>
      <c r="AB136" t="str">
        <f t="shared" si="152"/>
        <v/>
      </c>
      <c r="AC136" t="str">
        <f t="shared" si="153"/>
        <v/>
      </c>
      <c r="AD136" t="str">
        <f t="shared" si="154"/>
        <v/>
      </c>
      <c r="AE136" t="str">
        <f t="shared" si="155"/>
        <v/>
      </c>
      <c r="AF136" t="str">
        <f t="shared" si="156"/>
        <v/>
      </c>
      <c r="AG136" t="str">
        <f t="shared" si="157"/>
        <v/>
      </c>
      <c r="AH136">
        <f t="shared" si="158"/>
        <v>0.42299999999999999</v>
      </c>
      <c r="AI136" s="6" t="str">
        <f t="shared" si="159"/>
        <v/>
      </c>
    </row>
    <row r="137" spans="1:35">
      <c r="A137" t="s">
        <v>154</v>
      </c>
      <c r="B137" t="s">
        <v>43</v>
      </c>
      <c r="C137">
        <v>-5.3999999999999999E-2</v>
      </c>
      <c r="D137">
        <v>0.157</v>
      </c>
      <c r="E137">
        <v>-0.16800000000000001</v>
      </c>
      <c r="F137">
        <v>-5.8000000000000003E-2</v>
      </c>
      <c r="G137">
        <v>-0.16</v>
      </c>
      <c r="H137">
        <v>7.2999999999999995E-2</v>
      </c>
      <c r="I137">
        <v>-0.06</v>
      </c>
      <c r="J137">
        <v>-0.105</v>
      </c>
      <c r="K137">
        <v>0.41499999999999998</v>
      </c>
      <c r="L137">
        <v>-3.2000000000000001E-2</v>
      </c>
      <c r="N137">
        <f t="shared" si="138"/>
        <v>5.3999999999999999E-2</v>
      </c>
      <c r="O137">
        <f t="shared" si="139"/>
        <v>0.157</v>
      </c>
      <c r="P137">
        <f t="shared" si="140"/>
        <v>0.16800000000000001</v>
      </c>
      <c r="Q137">
        <f t="shared" si="141"/>
        <v>5.8000000000000003E-2</v>
      </c>
      <c r="R137">
        <f t="shared" si="142"/>
        <v>0.16</v>
      </c>
      <c r="S137">
        <f t="shared" si="143"/>
        <v>7.2999999999999995E-2</v>
      </c>
      <c r="T137">
        <f t="shared" si="144"/>
        <v>0.06</v>
      </c>
      <c r="U137">
        <f t="shared" si="145"/>
        <v>0.105</v>
      </c>
      <c r="V137">
        <f t="shared" si="146"/>
        <v>0.41499999999999998</v>
      </c>
      <c r="W137">
        <f t="shared" si="147"/>
        <v>3.2000000000000001E-2</v>
      </c>
      <c r="X137" t="str">
        <f t="shared" si="148"/>
        <v>openness - personality set a: I would hate to be considered odd or strange.</v>
      </c>
      <c r="Y137" t="str">
        <f t="shared" si="149"/>
        <v>OPEN151</v>
      </c>
      <c r="Z137" t="str">
        <f t="shared" si="150"/>
        <v/>
      </c>
      <c r="AA137" t="str">
        <f t="shared" si="151"/>
        <v/>
      </c>
      <c r="AB137" t="str">
        <f t="shared" si="152"/>
        <v/>
      </c>
      <c r="AC137" t="str">
        <f t="shared" si="153"/>
        <v/>
      </c>
      <c r="AD137" t="str">
        <f t="shared" si="154"/>
        <v/>
      </c>
      <c r="AE137" t="str">
        <f t="shared" si="155"/>
        <v/>
      </c>
      <c r="AF137" t="str">
        <f t="shared" si="156"/>
        <v/>
      </c>
      <c r="AG137" t="str">
        <f t="shared" si="157"/>
        <v/>
      </c>
      <c r="AH137">
        <f t="shared" si="158"/>
        <v>0.41499999999999998</v>
      </c>
      <c r="AI137" s="6" t="str">
        <f t="shared" si="159"/>
        <v/>
      </c>
    </row>
    <row r="138" spans="1:35">
      <c r="A138" t="s">
        <v>242</v>
      </c>
      <c r="B138" t="s">
        <v>131</v>
      </c>
      <c r="C138">
        <v>-0.13900000000000001</v>
      </c>
      <c r="D138">
        <v>-1.0999999999999999E-2</v>
      </c>
      <c r="E138">
        <v>-2.1999999999999999E-2</v>
      </c>
      <c r="F138">
        <v>-0.14799999999999999</v>
      </c>
      <c r="G138" s="1">
        <v>-0.16600000000000001</v>
      </c>
      <c r="H138">
        <v>0.30599999999999999</v>
      </c>
      <c r="I138">
        <v>8.5999999999999993E-2</v>
      </c>
      <c r="J138">
        <v>-0.15</v>
      </c>
      <c r="K138">
        <v>0.38900000000000001</v>
      </c>
      <c r="L138">
        <v>0.12</v>
      </c>
      <c r="N138">
        <f t="shared" si="138"/>
        <v>0.13900000000000001</v>
      </c>
      <c r="O138">
        <f t="shared" si="139"/>
        <v>1.0999999999999999E-2</v>
      </c>
      <c r="P138">
        <f t="shared" si="140"/>
        <v>2.1999999999999999E-2</v>
      </c>
      <c r="Q138">
        <f t="shared" si="141"/>
        <v>0.14799999999999999</v>
      </c>
      <c r="R138">
        <f t="shared" si="142"/>
        <v>0.16600000000000001</v>
      </c>
      <c r="S138">
        <f t="shared" si="143"/>
        <v>0.30599999999999999</v>
      </c>
      <c r="T138">
        <f t="shared" si="144"/>
        <v>8.5999999999999993E-2</v>
      </c>
      <c r="U138">
        <f t="shared" si="145"/>
        <v>0.15</v>
      </c>
      <c r="V138">
        <f t="shared" si="146"/>
        <v>0.38900000000000001</v>
      </c>
      <c r="W138">
        <f t="shared" si="147"/>
        <v>0.12</v>
      </c>
      <c r="X138" t="str">
        <f t="shared" si="148"/>
        <v>openness - personality set d: I enjoy being thought of as a normal, "mainstream" person.</v>
      </c>
      <c r="Y138" t="str">
        <f t="shared" si="149"/>
        <v>OPEN45</v>
      </c>
      <c r="Z138" t="str">
        <f t="shared" si="150"/>
        <v/>
      </c>
      <c r="AA138" t="str">
        <f t="shared" si="151"/>
        <v/>
      </c>
      <c r="AB138" t="str">
        <f t="shared" si="152"/>
        <v/>
      </c>
      <c r="AC138" t="str">
        <f t="shared" si="153"/>
        <v/>
      </c>
      <c r="AD138" t="str">
        <f t="shared" si="154"/>
        <v/>
      </c>
      <c r="AE138">
        <f t="shared" si="155"/>
        <v>0.30599999999999999</v>
      </c>
      <c r="AF138" t="str">
        <f t="shared" si="156"/>
        <v/>
      </c>
      <c r="AG138" t="str">
        <f t="shared" si="157"/>
        <v/>
      </c>
      <c r="AH138">
        <f t="shared" si="158"/>
        <v>0.38900000000000001</v>
      </c>
      <c r="AI138" s="6" t="str">
        <f t="shared" si="159"/>
        <v/>
      </c>
    </row>
    <row r="139" spans="1:35">
      <c r="A139" t="s">
        <v>180</v>
      </c>
      <c r="B139" t="s">
        <v>69</v>
      </c>
      <c r="C139">
        <v>7.1999999999999995E-2</v>
      </c>
      <c r="D139">
        <v>-2E-3</v>
      </c>
      <c r="E139">
        <v>0.16</v>
      </c>
      <c r="F139">
        <v>8.7999999999999995E-2</v>
      </c>
      <c r="G139">
        <v>-0.20899999999999999</v>
      </c>
      <c r="H139">
        <v>-0.20399999999999999</v>
      </c>
      <c r="I139">
        <v>8.4000000000000005E-2</v>
      </c>
      <c r="J139">
        <v>1.7000000000000001E-2</v>
      </c>
      <c r="K139">
        <v>0.36799999999999999</v>
      </c>
      <c r="L139">
        <v>1.2999999999999999E-2</v>
      </c>
      <c r="N139">
        <f t="shared" si="138"/>
        <v>7.1999999999999995E-2</v>
      </c>
      <c r="O139">
        <f t="shared" si="139"/>
        <v>2E-3</v>
      </c>
      <c r="P139">
        <f t="shared" si="140"/>
        <v>0.16</v>
      </c>
      <c r="Q139">
        <f t="shared" si="141"/>
        <v>8.7999999999999995E-2</v>
      </c>
      <c r="R139">
        <f t="shared" si="142"/>
        <v>0.20899999999999999</v>
      </c>
      <c r="S139">
        <f t="shared" si="143"/>
        <v>0.20399999999999999</v>
      </c>
      <c r="T139">
        <f t="shared" si="144"/>
        <v>8.4000000000000005E-2</v>
      </c>
      <c r="U139">
        <f t="shared" si="145"/>
        <v>1.7000000000000001E-2</v>
      </c>
      <c r="V139">
        <f t="shared" si="146"/>
        <v>0.36799999999999999</v>
      </c>
      <c r="W139">
        <f t="shared" si="147"/>
        <v>1.2999999999999999E-2</v>
      </c>
      <c r="X139" t="str">
        <f t="shared" si="148"/>
        <v>openness - personality set b: I react strongly to criticism.</v>
      </c>
      <c r="Y139" t="str">
        <f t="shared" si="149"/>
        <v>OPEN115</v>
      </c>
      <c r="Z139" t="str">
        <f t="shared" si="150"/>
        <v/>
      </c>
      <c r="AA139" t="str">
        <f t="shared" si="151"/>
        <v/>
      </c>
      <c r="AB139" t="str">
        <f t="shared" si="152"/>
        <v/>
      </c>
      <c r="AC139" t="str">
        <f t="shared" si="153"/>
        <v/>
      </c>
      <c r="AD139" t="str">
        <f t="shared" si="154"/>
        <v/>
      </c>
      <c r="AE139" t="str">
        <f t="shared" si="155"/>
        <v/>
      </c>
      <c r="AF139" t="str">
        <f t="shared" si="156"/>
        <v/>
      </c>
      <c r="AG139" t="str">
        <f t="shared" si="157"/>
        <v/>
      </c>
      <c r="AH139">
        <f t="shared" si="158"/>
        <v>0.36799999999999999</v>
      </c>
      <c r="AI139" s="6" t="str">
        <f t="shared" si="159"/>
        <v/>
      </c>
    </row>
    <row r="140" spans="1:35">
      <c r="A140" t="s">
        <v>230</v>
      </c>
      <c r="B140" t="s">
        <v>119</v>
      </c>
      <c r="C140">
        <v>0.10299999999999999</v>
      </c>
      <c r="D140">
        <v>2.9000000000000001E-2</v>
      </c>
      <c r="E140">
        <v>0.153</v>
      </c>
      <c r="F140">
        <v>-1.7999999999999999E-2</v>
      </c>
      <c r="G140">
        <v>7.8E-2</v>
      </c>
      <c r="H140">
        <v>-6.8000000000000005E-2</v>
      </c>
      <c r="I140">
        <v>0.21</v>
      </c>
      <c r="J140">
        <v>-1.2999999999999999E-2</v>
      </c>
      <c r="K140">
        <v>0.36399999999999999</v>
      </c>
      <c r="L140">
        <v>-3.5000000000000003E-2</v>
      </c>
      <c r="N140">
        <f t="shared" si="138"/>
        <v>0.10299999999999999</v>
      </c>
      <c r="O140">
        <f t="shared" si="139"/>
        <v>2.9000000000000001E-2</v>
      </c>
      <c r="P140">
        <f t="shared" si="140"/>
        <v>0.153</v>
      </c>
      <c r="Q140">
        <f t="shared" si="141"/>
        <v>1.7999999999999999E-2</v>
      </c>
      <c r="R140">
        <f t="shared" si="142"/>
        <v>7.8E-2</v>
      </c>
      <c r="S140">
        <f t="shared" si="143"/>
        <v>6.8000000000000005E-2</v>
      </c>
      <c r="T140">
        <f t="shared" si="144"/>
        <v>0.21</v>
      </c>
      <c r="U140">
        <f t="shared" si="145"/>
        <v>1.2999999999999999E-2</v>
      </c>
      <c r="V140">
        <f t="shared" si="146"/>
        <v>0.36399999999999999</v>
      </c>
      <c r="W140">
        <f t="shared" si="147"/>
        <v>3.5000000000000003E-2</v>
      </c>
      <c r="X140" t="str">
        <f t="shared" si="148"/>
        <v>openness - personality set d: I get so involved with things that I forget the time.</v>
      </c>
      <c r="Y140" t="str">
        <f t="shared" si="149"/>
        <v>OPEN67</v>
      </c>
      <c r="Z140" t="str">
        <f t="shared" si="150"/>
        <v/>
      </c>
      <c r="AA140" t="str">
        <f t="shared" si="151"/>
        <v/>
      </c>
      <c r="AB140" t="str">
        <f t="shared" si="152"/>
        <v/>
      </c>
      <c r="AC140" t="str">
        <f t="shared" si="153"/>
        <v/>
      </c>
      <c r="AD140" t="str">
        <f t="shared" si="154"/>
        <v/>
      </c>
      <c r="AE140" t="str">
        <f t="shared" si="155"/>
        <v/>
      </c>
      <c r="AF140" t="str">
        <f t="shared" si="156"/>
        <v/>
      </c>
      <c r="AG140" t="str">
        <f t="shared" si="157"/>
        <v/>
      </c>
      <c r="AH140">
        <f t="shared" si="158"/>
        <v>0.36399999999999999</v>
      </c>
      <c r="AI140" s="6" t="str">
        <f t="shared" si="159"/>
        <v/>
      </c>
    </row>
    <row r="141" spans="1:35">
      <c r="A141" t="s">
        <v>149</v>
      </c>
      <c r="B141" t="s">
        <v>38</v>
      </c>
      <c r="C141">
        <v>-3.6999999999999998E-2</v>
      </c>
      <c r="D141">
        <v>-0.32300000000000001</v>
      </c>
      <c r="E141">
        <v>0.249</v>
      </c>
      <c r="F141">
        <v>-5.8999999999999997E-2</v>
      </c>
      <c r="G141">
        <v>7.0999999999999994E-2</v>
      </c>
      <c r="H141">
        <v>-0.217</v>
      </c>
      <c r="I141">
        <v>-0.34499999999999997</v>
      </c>
      <c r="J141">
        <v>1.6E-2</v>
      </c>
      <c r="K141">
        <v>0.36</v>
      </c>
      <c r="L141">
        <v>-0.129</v>
      </c>
      <c r="N141">
        <f t="shared" si="138"/>
        <v>3.6999999999999998E-2</v>
      </c>
      <c r="O141">
        <f t="shared" si="139"/>
        <v>0.32300000000000001</v>
      </c>
      <c r="P141">
        <f t="shared" si="140"/>
        <v>0.249</v>
      </c>
      <c r="Q141">
        <f t="shared" si="141"/>
        <v>5.8999999999999997E-2</v>
      </c>
      <c r="R141">
        <f t="shared" si="142"/>
        <v>7.0999999999999994E-2</v>
      </c>
      <c r="S141">
        <f t="shared" si="143"/>
        <v>0.217</v>
      </c>
      <c r="T141">
        <f t="shared" si="144"/>
        <v>0.34499999999999997</v>
      </c>
      <c r="U141">
        <f t="shared" si="145"/>
        <v>1.6E-2</v>
      </c>
      <c r="V141">
        <f t="shared" si="146"/>
        <v>0.36</v>
      </c>
      <c r="W141">
        <f t="shared" si="147"/>
        <v>0.129</v>
      </c>
      <c r="X141" t="str">
        <f t="shared" si="148"/>
        <v>openness - personality set a: I dislike learning.</v>
      </c>
      <c r="Y141" t="str">
        <f t="shared" si="149"/>
        <v>OPEN40</v>
      </c>
      <c r="Z141" t="str">
        <f t="shared" si="150"/>
        <v/>
      </c>
      <c r="AA141">
        <f t="shared" si="151"/>
        <v>0.32300000000000001</v>
      </c>
      <c r="AB141" t="str">
        <f t="shared" si="152"/>
        <v/>
      </c>
      <c r="AC141" t="str">
        <f t="shared" si="153"/>
        <v/>
      </c>
      <c r="AD141" t="str">
        <f t="shared" si="154"/>
        <v/>
      </c>
      <c r="AE141" t="str">
        <f t="shared" si="155"/>
        <v/>
      </c>
      <c r="AF141">
        <f t="shared" si="156"/>
        <v>0.34499999999999997</v>
      </c>
      <c r="AG141" t="str">
        <f t="shared" si="157"/>
        <v/>
      </c>
      <c r="AH141">
        <f t="shared" si="158"/>
        <v>0.36</v>
      </c>
      <c r="AI141" s="6" t="str">
        <f t="shared" si="159"/>
        <v/>
      </c>
    </row>
    <row r="142" spans="1:35">
      <c r="A142" t="s">
        <v>164</v>
      </c>
      <c r="B142" t="s">
        <v>53</v>
      </c>
      <c r="C142">
        <v>-0.16700000000000001</v>
      </c>
      <c r="D142">
        <v>1.7999999999999999E-2</v>
      </c>
      <c r="E142">
        <v>1.0999999999999999E-2</v>
      </c>
      <c r="F142">
        <v>-0.19500000000000001</v>
      </c>
      <c r="G142">
        <v>0.03</v>
      </c>
      <c r="H142">
        <v>5.3999999999999999E-2</v>
      </c>
      <c r="I142">
        <v>-0.23100000000000001</v>
      </c>
      <c r="J142">
        <v>-0.27500000000000002</v>
      </c>
      <c r="K142">
        <v>0.34699999999999998</v>
      </c>
      <c r="L142">
        <v>-0.14299999999999999</v>
      </c>
      <c r="N142">
        <f t="shared" si="138"/>
        <v>0.16700000000000001</v>
      </c>
      <c r="O142">
        <f t="shared" si="139"/>
        <v>1.7999999999999999E-2</v>
      </c>
      <c r="P142">
        <f t="shared" si="140"/>
        <v>1.0999999999999999E-2</v>
      </c>
      <c r="Q142">
        <f t="shared" si="141"/>
        <v>0.19500000000000001</v>
      </c>
      <c r="R142">
        <f t="shared" si="142"/>
        <v>0.03</v>
      </c>
      <c r="S142">
        <f t="shared" si="143"/>
        <v>5.3999999999999999E-2</v>
      </c>
      <c r="T142">
        <f t="shared" si="144"/>
        <v>0.23100000000000001</v>
      </c>
      <c r="U142">
        <f t="shared" si="145"/>
        <v>0.27500000000000002</v>
      </c>
      <c r="V142">
        <f t="shared" si="146"/>
        <v>0.34699999999999998</v>
      </c>
      <c r="W142">
        <f t="shared" si="147"/>
        <v>0.14299999999999999</v>
      </c>
      <c r="X142" t="str">
        <f t="shared" si="148"/>
        <v>openness - personality set b: I avoid philosophical discussions.</v>
      </c>
      <c r="Y142" t="str">
        <f t="shared" si="149"/>
        <v>OPEN22</v>
      </c>
      <c r="Z142" t="str">
        <f t="shared" si="150"/>
        <v/>
      </c>
      <c r="AA142" t="str">
        <f t="shared" si="151"/>
        <v/>
      </c>
      <c r="AB142" t="str">
        <f t="shared" si="152"/>
        <v/>
      </c>
      <c r="AC142" t="str">
        <f t="shared" si="153"/>
        <v/>
      </c>
      <c r="AD142" t="str">
        <f t="shared" si="154"/>
        <v/>
      </c>
      <c r="AE142" t="str">
        <f t="shared" si="155"/>
        <v/>
      </c>
      <c r="AF142" t="str">
        <f t="shared" si="156"/>
        <v/>
      </c>
      <c r="AG142" t="str">
        <f t="shared" si="157"/>
        <v/>
      </c>
      <c r="AH142">
        <f t="shared" si="158"/>
        <v>0.34699999999999998</v>
      </c>
      <c r="AI142" s="6" t="str">
        <f t="shared" si="159"/>
        <v/>
      </c>
    </row>
    <row r="143" spans="1:35">
      <c r="A143" t="s">
        <v>155</v>
      </c>
      <c r="B143" t="s">
        <v>44</v>
      </c>
      <c r="C143">
        <v>0.108</v>
      </c>
      <c r="D143">
        <v>2.1000000000000001E-2</v>
      </c>
      <c r="E143">
        <v>-0.192</v>
      </c>
      <c r="F143">
        <v>2.1999999999999999E-2</v>
      </c>
      <c r="G143">
        <v>-3.3000000000000002E-2</v>
      </c>
      <c r="H143">
        <v>0.32800000000000001</v>
      </c>
      <c r="I143">
        <v>-1.7999999999999999E-2</v>
      </c>
      <c r="J143">
        <v>-6.9000000000000006E-2</v>
      </c>
      <c r="K143">
        <v>0.33100000000000002</v>
      </c>
      <c r="L143">
        <v>-2.1999999999999999E-2</v>
      </c>
      <c r="N143">
        <f t="shared" si="138"/>
        <v>0.108</v>
      </c>
      <c r="O143">
        <f t="shared" si="139"/>
        <v>2.1000000000000001E-2</v>
      </c>
      <c r="P143">
        <f t="shared" si="140"/>
        <v>0.192</v>
      </c>
      <c r="Q143">
        <f t="shared" si="141"/>
        <v>2.1999999999999999E-2</v>
      </c>
      <c r="R143">
        <f t="shared" si="142"/>
        <v>3.3000000000000002E-2</v>
      </c>
      <c r="S143">
        <f t="shared" si="143"/>
        <v>0.32800000000000001</v>
      </c>
      <c r="T143">
        <f t="shared" si="144"/>
        <v>1.7999999999999999E-2</v>
      </c>
      <c r="U143">
        <f t="shared" si="145"/>
        <v>6.9000000000000006E-2</v>
      </c>
      <c r="V143">
        <f t="shared" si="146"/>
        <v>0.33100000000000002</v>
      </c>
      <c r="W143">
        <f t="shared" si="147"/>
        <v>2.1999999999999999E-2</v>
      </c>
      <c r="X143" t="str">
        <f t="shared" si="148"/>
        <v>openness - personality set a: I like to follow a regular schedule.</v>
      </c>
      <c r="Y143" t="str">
        <f t="shared" si="149"/>
        <v>OPEN90</v>
      </c>
      <c r="Z143" t="str">
        <f t="shared" si="150"/>
        <v/>
      </c>
      <c r="AA143" t="str">
        <f t="shared" si="151"/>
        <v/>
      </c>
      <c r="AB143" t="str">
        <f t="shared" si="152"/>
        <v/>
      </c>
      <c r="AC143" t="str">
        <f t="shared" si="153"/>
        <v/>
      </c>
      <c r="AD143" t="str">
        <f t="shared" si="154"/>
        <v/>
      </c>
      <c r="AE143">
        <f t="shared" si="155"/>
        <v>0.32800000000000001</v>
      </c>
      <c r="AF143" t="str">
        <f t="shared" si="156"/>
        <v/>
      </c>
      <c r="AG143" t="str">
        <f t="shared" si="157"/>
        <v/>
      </c>
      <c r="AH143">
        <f t="shared" si="158"/>
        <v>0.33100000000000002</v>
      </c>
      <c r="AI143" s="6" t="str">
        <f t="shared" si="159"/>
        <v/>
      </c>
    </row>
    <row r="148" spans="1:35">
      <c r="A148" t="s">
        <v>206</v>
      </c>
      <c r="B148" t="s">
        <v>95</v>
      </c>
      <c r="C148">
        <v>-8.4000000000000005E-2</v>
      </c>
      <c r="D148">
        <v>1.2999999999999999E-2</v>
      </c>
      <c r="E148">
        <v>8.4000000000000005E-2</v>
      </c>
      <c r="F148">
        <v>0.123</v>
      </c>
      <c r="G148">
        <v>0.223</v>
      </c>
      <c r="H148">
        <v>1.2999999999999999E-2</v>
      </c>
      <c r="I148">
        <v>4.5999999999999999E-2</v>
      </c>
      <c r="J148">
        <v>1.6E-2</v>
      </c>
      <c r="K148">
        <v>7.3999999999999996E-2</v>
      </c>
      <c r="L148">
        <v>0.38100000000000001</v>
      </c>
      <c r="N148">
        <f t="shared" ref="N148:W149" si="160">ABS(C148)</f>
        <v>8.4000000000000005E-2</v>
      </c>
      <c r="O148">
        <f t="shared" si="160"/>
        <v>1.2999999999999999E-2</v>
      </c>
      <c r="P148">
        <f t="shared" si="160"/>
        <v>8.4000000000000005E-2</v>
      </c>
      <c r="Q148">
        <f t="shared" si="160"/>
        <v>0.123</v>
      </c>
      <c r="R148">
        <f t="shared" si="160"/>
        <v>0.223</v>
      </c>
      <c r="S148">
        <f t="shared" si="160"/>
        <v>1.2999999999999999E-2</v>
      </c>
      <c r="T148">
        <f t="shared" si="160"/>
        <v>4.5999999999999999E-2</v>
      </c>
      <c r="U148">
        <f t="shared" si="160"/>
        <v>1.6E-2</v>
      </c>
      <c r="V148">
        <f t="shared" si="160"/>
        <v>7.3999999999999996E-2</v>
      </c>
      <c r="W148">
        <f t="shared" si="160"/>
        <v>0.38100000000000001</v>
      </c>
      <c r="X148" t="str">
        <f>A148</f>
        <v>openness - personality set c: I believe that criminals should receive help rather than punishment.</v>
      </c>
      <c r="Y148" t="str">
        <f>B148</f>
        <v>OPEN27</v>
      </c>
      <c r="Z148" t="str">
        <f t="shared" ref="Z148:AI149" si="161">IF(ABS(N148)&lt;0.3,"",N148)</f>
        <v/>
      </c>
      <c r="AA148" t="str">
        <f t="shared" si="161"/>
        <v/>
      </c>
      <c r="AB148" t="str">
        <f t="shared" si="161"/>
        <v/>
      </c>
      <c r="AC148" t="str">
        <f t="shared" si="161"/>
        <v/>
      </c>
      <c r="AD148" t="str">
        <f t="shared" si="161"/>
        <v/>
      </c>
      <c r="AE148" t="str">
        <f t="shared" si="161"/>
        <v/>
      </c>
      <c r="AF148" t="str">
        <f t="shared" si="161"/>
        <v/>
      </c>
      <c r="AG148" t="str">
        <f t="shared" si="161"/>
        <v/>
      </c>
      <c r="AH148" t="str">
        <f t="shared" si="161"/>
        <v/>
      </c>
      <c r="AI148" s="6">
        <f t="shared" si="161"/>
        <v>0.38100000000000001</v>
      </c>
    </row>
    <row r="149" spans="1:35">
      <c r="A149" t="s">
        <v>240</v>
      </c>
      <c r="B149" t="s">
        <v>129</v>
      </c>
      <c r="C149">
        <v>9.0999999999999998E-2</v>
      </c>
      <c r="D149">
        <v>6.6000000000000003E-2</v>
      </c>
      <c r="E149" s="1">
        <v>-5.7000000000000002E-2</v>
      </c>
      <c r="F149">
        <v>0.19500000000000001</v>
      </c>
      <c r="G149">
        <v>3.6999999999999998E-2</v>
      </c>
      <c r="H149">
        <v>7.4999999999999997E-2</v>
      </c>
      <c r="I149">
        <v>0.20699999999999999</v>
      </c>
      <c r="J149">
        <v>-9.0999999999999998E-2</v>
      </c>
      <c r="K149">
        <v>0.17100000000000001</v>
      </c>
      <c r="L149">
        <v>0.29499999999999998</v>
      </c>
      <c r="N149">
        <f t="shared" si="160"/>
        <v>9.0999999999999998E-2</v>
      </c>
      <c r="O149">
        <f t="shared" si="160"/>
        <v>6.6000000000000003E-2</v>
      </c>
      <c r="P149">
        <f t="shared" si="160"/>
        <v>5.7000000000000002E-2</v>
      </c>
      <c r="Q149">
        <f t="shared" si="160"/>
        <v>0.19500000000000001</v>
      </c>
      <c r="R149">
        <f t="shared" si="160"/>
        <v>3.6999999999999998E-2</v>
      </c>
      <c r="S149">
        <f t="shared" si="160"/>
        <v>7.4999999999999997E-2</v>
      </c>
      <c r="T149">
        <f t="shared" si="160"/>
        <v>0.20699999999999999</v>
      </c>
      <c r="U149">
        <f t="shared" si="160"/>
        <v>9.0999999999999998E-2</v>
      </c>
      <c r="V149">
        <f t="shared" si="160"/>
        <v>0.17100000000000001</v>
      </c>
      <c r="W149">
        <f t="shared" si="160"/>
        <v>0.29499999999999998</v>
      </c>
      <c r="X149" t="str">
        <f>A149</f>
        <v>openness - personality set d: I sympathize with the homeless.</v>
      </c>
      <c r="Y149" t="str">
        <f>B149</f>
        <v>OPEN132</v>
      </c>
      <c r="Z149" t="str">
        <f t="shared" si="161"/>
        <v/>
      </c>
      <c r="AA149" t="str">
        <f t="shared" si="161"/>
        <v/>
      </c>
      <c r="AB149" t="str">
        <f t="shared" si="161"/>
        <v/>
      </c>
      <c r="AC149" t="str">
        <f t="shared" si="161"/>
        <v/>
      </c>
      <c r="AD149" t="str">
        <f t="shared" si="161"/>
        <v/>
      </c>
      <c r="AE149" t="str">
        <f t="shared" si="161"/>
        <v/>
      </c>
      <c r="AF149" t="str">
        <f t="shared" si="161"/>
        <v/>
      </c>
      <c r="AG149" t="str">
        <f t="shared" si="161"/>
        <v/>
      </c>
      <c r="AH149" t="str">
        <f t="shared" si="161"/>
        <v/>
      </c>
      <c r="AI149" s="6" t="str">
        <f t="shared" si="161"/>
        <v/>
      </c>
    </row>
    <row r="153" spans="1:35">
      <c r="C153">
        <v>1</v>
      </c>
      <c r="D153">
        <v>2</v>
      </c>
      <c r="E153">
        <v>3</v>
      </c>
      <c r="F153">
        <v>4</v>
      </c>
      <c r="G153">
        <v>5</v>
      </c>
      <c r="H153">
        <v>6</v>
      </c>
      <c r="I153">
        <v>7</v>
      </c>
      <c r="J153">
        <v>8</v>
      </c>
      <c r="K153">
        <v>9</v>
      </c>
      <c r="L153" s="1">
        <v>10</v>
      </c>
    </row>
    <row r="154" spans="1:35">
      <c r="B154">
        <v>1</v>
      </c>
      <c r="C154" s="1">
        <v>1</v>
      </c>
    </row>
    <row r="155" spans="1:35">
      <c r="B155">
        <v>2</v>
      </c>
      <c r="C155">
        <v>0.35799999999999998</v>
      </c>
      <c r="D155" s="1">
        <v>1</v>
      </c>
    </row>
    <row r="156" spans="1:35">
      <c r="B156">
        <v>3</v>
      </c>
      <c r="C156">
        <v>0.19600000000000001</v>
      </c>
      <c r="D156">
        <v>0.188</v>
      </c>
      <c r="E156" s="1">
        <v>1</v>
      </c>
    </row>
    <row r="157" spans="1:35">
      <c r="B157">
        <v>4</v>
      </c>
      <c r="C157">
        <v>0.28499999999999998</v>
      </c>
      <c r="D157">
        <v>0.246</v>
      </c>
      <c r="E157">
        <v>4.9000000000000002E-2</v>
      </c>
      <c r="F157" s="1">
        <v>1</v>
      </c>
      <c r="M157" s="1"/>
    </row>
    <row r="158" spans="1:35">
      <c r="B158">
        <v>5</v>
      </c>
      <c r="C158">
        <v>0.16400000000000001</v>
      </c>
      <c r="D158">
        <v>0.311</v>
      </c>
      <c r="E158">
        <v>0.13</v>
      </c>
      <c r="F158">
        <v>0.17499999999999999</v>
      </c>
      <c r="G158" s="1">
        <v>1</v>
      </c>
      <c r="N158" s="1"/>
    </row>
    <row r="159" spans="1:35">
      <c r="B159">
        <v>6</v>
      </c>
      <c r="C159">
        <v>0.33800000000000002</v>
      </c>
      <c r="D159">
        <v>0.33400000000000002</v>
      </c>
      <c r="E159" s="2">
        <v>0.16300000000000001</v>
      </c>
      <c r="F159">
        <v>0.14899999999999999</v>
      </c>
      <c r="G159">
        <v>8.3000000000000004E-2</v>
      </c>
      <c r="H159" s="1">
        <v>1</v>
      </c>
    </row>
    <row r="160" spans="1:35">
      <c r="B160">
        <v>7</v>
      </c>
      <c r="C160">
        <v>0.437</v>
      </c>
      <c r="D160">
        <v>0.33600000000000002</v>
      </c>
      <c r="E160">
        <v>0.20499999999999999</v>
      </c>
      <c r="F160">
        <v>0.36399999999999999</v>
      </c>
      <c r="G160">
        <v>0.248</v>
      </c>
      <c r="H160">
        <v>0.26900000000000002</v>
      </c>
      <c r="I160" s="1">
        <v>1</v>
      </c>
    </row>
    <row r="161" spans="2:12">
      <c r="B161">
        <v>8</v>
      </c>
      <c r="C161">
        <v>0.121</v>
      </c>
      <c r="D161">
        <v>0.13400000000000001</v>
      </c>
      <c r="E161">
        <v>0.17</v>
      </c>
      <c r="F161" s="3">
        <v>0.183</v>
      </c>
      <c r="G161">
        <v>5.1999999999999998E-2</v>
      </c>
      <c r="H161">
        <v>4.4999999999999998E-2</v>
      </c>
      <c r="I161">
        <v>0.16300000000000001</v>
      </c>
      <c r="J161" s="1">
        <v>1</v>
      </c>
    </row>
    <row r="162" spans="2:12">
      <c r="B162">
        <v>9</v>
      </c>
      <c r="C162">
        <v>-4.9000000000000002E-2</v>
      </c>
      <c r="D162">
        <v>-6.7000000000000004E-2</v>
      </c>
      <c r="E162">
        <v>-6.2E-2</v>
      </c>
      <c r="F162">
        <v>-0.06</v>
      </c>
      <c r="G162">
        <v>-8.9999999999999993E-3</v>
      </c>
      <c r="H162">
        <v>-7.1999999999999995E-2</v>
      </c>
      <c r="I162">
        <v>-0.13500000000000001</v>
      </c>
      <c r="J162">
        <v>-0.13300000000000001</v>
      </c>
      <c r="K162" s="1">
        <v>1</v>
      </c>
    </row>
    <row r="163" spans="2:12">
      <c r="B163">
        <v>10</v>
      </c>
      <c r="C163">
        <v>-2.7E-2</v>
      </c>
      <c r="D163">
        <v>-5.5E-2</v>
      </c>
      <c r="E163">
        <v>-7.0999999999999994E-2</v>
      </c>
      <c r="F163">
        <v>2.9000000000000001E-2</v>
      </c>
      <c r="G163">
        <v>5.7000000000000002E-2</v>
      </c>
      <c r="H163">
        <v>-4.2999999999999997E-2</v>
      </c>
      <c r="I163">
        <v>0.08</v>
      </c>
      <c r="J163">
        <v>2.3E-2</v>
      </c>
      <c r="K163">
        <v>4.0000000000000001E-3</v>
      </c>
      <c r="L163" s="1">
        <v>1</v>
      </c>
    </row>
    <row r="166" spans="2:12">
      <c r="B166" t="s">
        <v>14</v>
      </c>
    </row>
    <row r="167" spans="2:12">
      <c r="B167" t="s">
        <v>15</v>
      </c>
      <c r="C167" s="2">
        <v>10031.43</v>
      </c>
    </row>
    <row r="168" spans="2:12">
      <c r="C168" t="s">
        <v>16</v>
      </c>
      <c r="D168">
        <v>5040</v>
      </c>
    </row>
    <row r="169" spans="2:12">
      <c r="C169" t="s">
        <v>17</v>
      </c>
      <c r="D169" s="3">
        <v>0</v>
      </c>
    </row>
    <row r="170" spans="2:12">
      <c r="B170" t="s">
        <v>18</v>
      </c>
      <c r="C170">
        <v>0.97499999999999998</v>
      </c>
    </row>
    <row r="171" spans="2:12">
      <c r="B171" t="s">
        <v>19</v>
      </c>
      <c r="C171">
        <v>5.1999999999999998E-2</v>
      </c>
    </row>
    <row r="172" spans="2:12">
      <c r="B172" t="s">
        <v>20</v>
      </c>
      <c r="C172">
        <v>3.9E-2</v>
      </c>
    </row>
  </sheetData>
  <sortState ref="A148:AI149">
    <sortCondition ref="V148:V149"/>
  </sortState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AL176"/>
  <sheetViews>
    <sheetView topLeftCell="Q93" zoomScale="150" zoomScaleNormal="150" zoomScalePageLayoutView="150" workbookViewId="0">
      <selection activeCell="X144" sqref="X144"/>
    </sheetView>
  </sheetViews>
  <sheetFormatPr baseColWidth="10" defaultRowHeight="15"/>
  <cols>
    <col min="1" max="1" width="64.42578125" customWidth="1"/>
    <col min="38" max="38" width="10.85546875" style="6"/>
  </cols>
  <sheetData>
    <row r="1" spans="1:38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21</v>
      </c>
      <c r="Z1" t="s">
        <v>0</v>
      </c>
      <c r="AA1" t="s">
        <v>1</v>
      </c>
      <c r="AB1">
        <v>1</v>
      </c>
      <c r="AC1">
        <v>2</v>
      </c>
      <c r="AD1">
        <v>3</v>
      </c>
      <c r="AE1">
        <v>4</v>
      </c>
      <c r="AF1">
        <v>5</v>
      </c>
      <c r="AG1">
        <v>6</v>
      </c>
      <c r="AH1">
        <v>7</v>
      </c>
      <c r="AI1">
        <v>8</v>
      </c>
      <c r="AJ1">
        <v>9</v>
      </c>
      <c r="AK1">
        <v>10</v>
      </c>
      <c r="AL1" s="7">
        <v>11</v>
      </c>
    </row>
    <row r="2" spans="1:38"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M2" t="s">
        <v>13</v>
      </c>
      <c r="O2" t="s">
        <v>13</v>
      </c>
      <c r="P2" t="s">
        <v>13</v>
      </c>
      <c r="Q2" t="s">
        <v>13</v>
      </c>
      <c r="R2" t="s">
        <v>13</v>
      </c>
      <c r="S2" t="s">
        <v>13</v>
      </c>
      <c r="T2" t="s">
        <v>13</v>
      </c>
      <c r="U2" t="s">
        <v>13</v>
      </c>
      <c r="V2" t="s">
        <v>13</v>
      </c>
      <c r="W2" t="s">
        <v>13</v>
      </c>
      <c r="X2" t="s">
        <v>13</v>
      </c>
      <c r="Y2" t="s">
        <v>13</v>
      </c>
      <c r="AB2" t="s">
        <v>13</v>
      </c>
      <c r="AC2" t="s">
        <v>13</v>
      </c>
      <c r="AD2" t="s">
        <v>13</v>
      </c>
      <c r="AE2" t="s">
        <v>13</v>
      </c>
      <c r="AF2" t="s">
        <v>13</v>
      </c>
      <c r="AG2" t="s">
        <v>13</v>
      </c>
      <c r="AH2" t="s">
        <v>13</v>
      </c>
      <c r="AI2" t="s">
        <v>13</v>
      </c>
      <c r="AJ2" t="s">
        <v>13</v>
      </c>
      <c r="AK2" t="s">
        <v>13</v>
      </c>
      <c r="AL2" s="6" t="s">
        <v>13</v>
      </c>
    </row>
    <row r="3" spans="1:38">
      <c r="A3" t="s">
        <v>138</v>
      </c>
      <c r="B3" t="s">
        <v>27</v>
      </c>
      <c r="C3">
        <v>0.58099999999999996</v>
      </c>
      <c r="D3">
        <v>-0.106</v>
      </c>
      <c r="E3">
        <v>-1.7999999999999999E-2</v>
      </c>
      <c r="F3">
        <v>-0.14199999999999999</v>
      </c>
      <c r="G3">
        <v>-1.7999999999999999E-2</v>
      </c>
      <c r="H3">
        <v>0.253</v>
      </c>
      <c r="I3">
        <v>-3.9E-2</v>
      </c>
      <c r="J3">
        <v>0.28799999999999998</v>
      </c>
      <c r="K3">
        <v>-0.01</v>
      </c>
      <c r="L3">
        <v>3.1E-2</v>
      </c>
      <c r="M3">
        <v>-5.1999999999999998E-2</v>
      </c>
      <c r="O3">
        <f t="shared" ref="O3:O12" si="0">ABS(C3)</f>
        <v>0.58099999999999996</v>
      </c>
      <c r="P3">
        <f t="shared" ref="P3:P12" si="1">ABS(D3)</f>
        <v>0.106</v>
      </c>
      <c r="Q3">
        <f t="shared" ref="Q3:Q12" si="2">ABS(E3)</f>
        <v>1.7999999999999999E-2</v>
      </c>
      <c r="R3">
        <f t="shared" ref="R3:R12" si="3">ABS(F3)</f>
        <v>0.14199999999999999</v>
      </c>
      <c r="S3">
        <f t="shared" ref="S3:S12" si="4">ABS(G3)</f>
        <v>1.7999999999999999E-2</v>
      </c>
      <c r="T3">
        <f t="shared" ref="T3:T12" si="5">ABS(H3)</f>
        <v>0.253</v>
      </c>
      <c r="U3">
        <f t="shared" ref="U3:U12" si="6">ABS(I3)</f>
        <v>3.9E-2</v>
      </c>
      <c r="V3">
        <f t="shared" ref="V3:V12" si="7">ABS(J3)</f>
        <v>0.28799999999999998</v>
      </c>
      <c r="W3">
        <f t="shared" ref="W3:W12" si="8">ABS(K3)</f>
        <v>0.01</v>
      </c>
      <c r="X3">
        <f t="shared" ref="X3:X12" si="9">ABS(L3)</f>
        <v>3.1E-2</v>
      </c>
      <c r="Y3">
        <f t="shared" ref="Y3:Y12" si="10">ABS(M3)</f>
        <v>5.1999999999999998E-2</v>
      </c>
      <c r="Z3" t="str">
        <f t="shared" ref="Z3:Z12" si="11">A3</f>
        <v>openness - personality set a: I tend to analyze things.</v>
      </c>
      <c r="AA3" t="str">
        <f t="shared" ref="AA3:AA12" si="12">B3</f>
        <v>OPEN134</v>
      </c>
      <c r="AB3">
        <f t="shared" ref="AB3:AB12" si="13">IF(ABS(O3)&lt;0.3,"",O3)</f>
        <v>0.58099999999999996</v>
      </c>
      <c r="AC3" t="str">
        <f t="shared" ref="AC3:AC12" si="14">IF(ABS(P3)&lt;0.3,"",P3)</f>
        <v/>
      </c>
      <c r="AD3" t="str">
        <f t="shared" ref="AD3:AD12" si="15">IF(ABS(Q3)&lt;0.3,"",Q3)</f>
        <v/>
      </c>
      <c r="AE3" t="str">
        <f t="shared" ref="AE3:AE12" si="16">IF(ABS(R3)&lt;0.3,"",R3)</f>
        <v/>
      </c>
      <c r="AF3" t="str">
        <f t="shared" ref="AF3:AF12" si="17">IF(ABS(S3)&lt;0.3,"",S3)</f>
        <v/>
      </c>
      <c r="AG3" t="str">
        <f t="shared" ref="AG3:AG12" si="18">IF(ABS(T3)&lt;0.3,"",T3)</f>
        <v/>
      </c>
      <c r="AH3" t="str">
        <f t="shared" ref="AH3:AH12" si="19">IF(ABS(U3)&lt;0.3,"",U3)</f>
        <v/>
      </c>
      <c r="AI3" t="str">
        <f t="shared" ref="AI3:AI12" si="20">IF(ABS(V3)&lt;0.3,"",V3)</f>
        <v/>
      </c>
      <c r="AJ3" t="str">
        <f t="shared" ref="AJ3:AJ12" si="21">IF(ABS(W3)&lt;0.3,"",W3)</f>
        <v/>
      </c>
      <c r="AK3" t="str">
        <f t="shared" ref="AK3:AK12" si="22">IF(ABS(X3)&lt;0.3,"",X3)</f>
        <v/>
      </c>
      <c r="AL3" s="6" t="str">
        <f t="shared" ref="AL3:AL12" si="23">IF(ABS(Y3)&lt;0.3,"",Y3)</f>
        <v/>
      </c>
    </row>
    <row r="4" spans="1:38">
      <c r="A4" t="s">
        <v>143</v>
      </c>
      <c r="B4" t="s">
        <v>32</v>
      </c>
      <c r="C4">
        <v>0.51</v>
      </c>
      <c r="D4">
        <v>-3.9E-2</v>
      </c>
      <c r="E4">
        <v>0.104</v>
      </c>
      <c r="F4">
        <v>0.03</v>
      </c>
      <c r="G4">
        <v>-0.02</v>
      </c>
      <c r="H4">
        <v>3.3000000000000002E-2</v>
      </c>
      <c r="I4">
        <v>0.5</v>
      </c>
      <c r="J4">
        <v>-7.0999999999999994E-2</v>
      </c>
      <c r="K4">
        <v>5.7000000000000002E-2</v>
      </c>
      <c r="L4">
        <v>0.127</v>
      </c>
      <c r="M4">
        <v>-8.0000000000000002E-3</v>
      </c>
      <c r="O4">
        <f t="shared" si="0"/>
        <v>0.51</v>
      </c>
      <c r="P4">
        <f t="shared" si="1"/>
        <v>3.9E-2</v>
      </c>
      <c r="Q4">
        <f t="shared" si="2"/>
        <v>0.104</v>
      </c>
      <c r="R4">
        <f t="shared" si="3"/>
        <v>0.03</v>
      </c>
      <c r="S4">
        <f t="shared" si="4"/>
        <v>0.02</v>
      </c>
      <c r="T4">
        <f t="shared" si="5"/>
        <v>3.3000000000000002E-2</v>
      </c>
      <c r="U4">
        <f t="shared" si="6"/>
        <v>0.5</v>
      </c>
      <c r="V4">
        <f t="shared" si="7"/>
        <v>7.0999999999999994E-2</v>
      </c>
      <c r="W4">
        <f t="shared" si="8"/>
        <v>5.7000000000000002E-2</v>
      </c>
      <c r="X4">
        <f t="shared" si="9"/>
        <v>0.127</v>
      </c>
      <c r="Y4">
        <f t="shared" si="10"/>
        <v>8.0000000000000002E-3</v>
      </c>
      <c r="Z4" t="str">
        <f t="shared" si="11"/>
        <v>openness - personality set a: I am a firm believer in thinking things through.</v>
      </c>
      <c r="AA4" t="str">
        <f t="shared" si="12"/>
        <v>OPEN1</v>
      </c>
      <c r="AB4">
        <f t="shared" si="13"/>
        <v>0.51</v>
      </c>
      <c r="AC4" t="str">
        <f t="shared" si="14"/>
        <v/>
      </c>
      <c r="AD4" t="str">
        <f t="shared" si="15"/>
        <v/>
      </c>
      <c r="AE4" t="str">
        <f t="shared" si="16"/>
        <v/>
      </c>
      <c r="AF4" t="str">
        <f t="shared" si="17"/>
        <v/>
      </c>
      <c r="AG4" t="str">
        <f t="shared" si="18"/>
        <v/>
      </c>
      <c r="AH4">
        <f t="shared" si="19"/>
        <v>0.5</v>
      </c>
      <c r="AI4" t="str">
        <f t="shared" si="20"/>
        <v/>
      </c>
      <c r="AJ4" t="str">
        <f t="shared" si="21"/>
        <v/>
      </c>
      <c r="AK4" t="str">
        <f t="shared" si="22"/>
        <v/>
      </c>
      <c r="AL4" s="6" t="str">
        <f t="shared" si="23"/>
        <v/>
      </c>
    </row>
    <row r="5" spans="1:38">
      <c r="A5" t="s">
        <v>161</v>
      </c>
      <c r="B5" t="s">
        <v>50</v>
      </c>
      <c r="C5">
        <v>0.439</v>
      </c>
      <c r="D5">
        <v>6.4000000000000001E-2</v>
      </c>
      <c r="E5">
        <v>-8.4000000000000005E-2</v>
      </c>
      <c r="F5">
        <v>-4.5999999999999999E-2</v>
      </c>
      <c r="G5">
        <v>0.23499999999999999</v>
      </c>
      <c r="H5">
        <v>-4.4999999999999998E-2</v>
      </c>
      <c r="I5">
        <v>8.1000000000000003E-2</v>
      </c>
      <c r="J5">
        <v>8.7999999999999995E-2</v>
      </c>
      <c r="K5">
        <v>-5.2999999999999999E-2</v>
      </c>
      <c r="L5">
        <v>0.113</v>
      </c>
      <c r="M5">
        <v>0.23200000000000001</v>
      </c>
      <c r="O5">
        <f t="shared" si="0"/>
        <v>0.439</v>
      </c>
      <c r="P5">
        <f t="shared" si="1"/>
        <v>6.4000000000000001E-2</v>
      </c>
      <c r="Q5">
        <f t="shared" si="2"/>
        <v>8.4000000000000005E-2</v>
      </c>
      <c r="R5">
        <f t="shared" si="3"/>
        <v>4.5999999999999999E-2</v>
      </c>
      <c r="S5">
        <f t="shared" si="4"/>
        <v>0.23499999999999999</v>
      </c>
      <c r="T5">
        <f t="shared" si="5"/>
        <v>4.4999999999999998E-2</v>
      </c>
      <c r="U5">
        <f t="shared" si="6"/>
        <v>8.1000000000000003E-2</v>
      </c>
      <c r="V5">
        <f t="shared" si="7"/>
        <v>8.7999999999999995E-2</v>
      </c>
      <c r="W5">
        <f t="shared" si="8"/>
        <v>5.2999999999999999E-2</v>
      </c>
      <c r="X5">
        <f t="shared" si="9"/>
        <v>0.113</v>
      </c>
      <c r="Y5">
        <f t="shared" si="10"/>
        <v>0.23200000000000001</v>
      </c>
      <c r="Z5" t="str">
        <f t="shared" si="11"/>
        <v>openness - personality set a: I think about the causes of my emotions.</v>
      </c>
      <c r="AA5" t="str">
        <f t="shared" si="12"/>
        <v>OPEN139</v>
      </c>
      <c r="AB5">
        <f t="shared" si="13"/>
        <v>0.439</v>
      </c>
      <c r="AC5" t="str">
        <f t="shared" si="14"/>
        <v/>
      </c>
      <c r="AD5" t="str">
        <f t="shared" si="15"/>
        <v/>
      </c>
      <c r="AE5" t="str">
        <f t="shared" si="16"/>
        <v/>
      </c>
      <c r="AF5" t="str">
        <f t="shared" si="17"/>
        <v/>
      </c>
      <c r="AG5" t="str">
        <f t="shared" si="18"/>
        <v/>
      </c>
      <c r="AH5" t="str">
        <f t="shared" si="19"/>
        <v/>
      </c>
      <c r="AI5" t="str">
        <f t="shared" si="20"/>
        <v/>
      </c>
      <c r="AJ5" t="str">
        <f t="shared" si="21"/>
        <v/>
      </c>
      <c r="AK5" t="str">
        <f t="shared" si="22"/>
        <v/>
      </c>
      <c r="AL5" s="6" t="str">
        <f t="shared" si="23"/>
        <v/>
      </c>
    </row>
    <row r="6" spans="1:38">
      <c r="A6" t="s">
        <v>176</v>
      </c>
      <c r="B6" t="s">
        <v>65</v>
      </c>
      <c r="C6">
        <v>0.42699999999999999</v>
      </c>
      <c r="D6">
        <v>0.106</v>
      </c>
      <c r="E6">
        <v>0.16300000000000001</v>
      </c>
      <c r="F6">
        <v>5.2999999999999999E-2</v>
      </c>
      <c r="G6">
        <v>0.10299999999999999</v>
      </c>
      <c r="H6">
        <v>-1.6E-2</v>
      </c>
      <c r="I6">
        <v>0.13500000000000001</v>
      </c>
      <c r="J6">
        <v>0.17100000000000001</v>
      </c>
      <c r="K6">
        <v>3.4000000000000002E-2</v>
      </c>
      <c r="L6">
        <v>8.4000000000000005E-2</v>
      </c>
      <c r="M6">
        <v>9.6000000000000002E-2</v>
      </c>
      <c r="O6">
        <f t="shared" si="0"/>
        <v>0.42699999999999999</v>
      </c>
      <c r="P6">
        <f t="shared" si="1"/>
        <v>0.106</v>
      </c>
      <c r="Q6">
        <f t="shared" si="2"/>
        <v>0.16300000000000001</v>
      </c>
      <c r="R6">
        <f t="shared" si="3"/>
        <v>5.2999999999999999E-2</v>
      </c>
      <c r="S6">
        <f t="shared" si="4"/>
        <v>0.10299999999999999</v>
      </c>
      <c r="T6">
        <f t="shared" si="5"/>
        <v>1.6E-2</v>
      </c>
      <c r="U6">
        <f t="shared" si="6"/>
        <v>0.13500000000000001</v>
      </c>
      <c r="V6">
        <f t="shared" si="7"/>
        <v>0.17100000000000001</v>
      </c>
      <c r="W6">
        <f t="shared" si="8"/>
        <v>3.4000000000000002E-2</v>
      </c>
      <c r="X6">
        <f t="shared" si="9"/>
        <v>8.4000000000000005E-2</v>
      </c>
      <c r="Y6">
        <f t="shared" si="10"/>
        <v>9.6000000000000002E-2</v>
      </c>
      <c r="Z6" t="str">
        <f t="shared" si="11"/>
        <v>openness - personality set b: I love to reflect on things.</v>
      </c>
      <c r="AA6" t="str">
        <f t="shared" si="12"/>
        <v>OPEN104</v>
      </c>
      <c r="AB6">
        <f t="shared" si="13"/>
        <v>0.42699999999999999</v>
      </c>
      <c r="AC6" t="str">
        <f t="shared" si="14"/>
        <v/>
      </c>
      <c r="AD6" t="str">
        <f t="shared" si="15"/>
        <v/>
      </c>
      <c r="AE6" t="str">
        <f t="shared" si="16"/>
        <v/>
      </c>
      <c r="AF6" t="str">
        <f t="shared" si="17"/>
        <v/>
      </c>
      <c r="AG6" t="str">
        <f t="shared" si="18"/>
        <v/>
      </c>
      <c r="AH6" t="str">
        <f t="shared" si="19"/>
        <v/>
      </c>
      <c r="AI6" t="str">
        <f t="shared" si="20"/>
        <v/>
      </c>
      <c r="AJ6" t="str">
        <f t="shared" si="21"/>
        <v/>
      </c>
      <c r="AK6" t="str">
        <f t="shared" si="22"/>
        <v/>
      </c>
      <c r="AL6" s="6" t="str">
        <f t="shared" si="23"/>
        <v/>
      </c>
    </row>
    <row r="7" spans="1:38">
      <c r="A7" t="s">
        <v>201</v>
      </c>
      <c r="B7" t="s">
        <v>90</v>
      </c>
      <c r="C7">
        <v>0.41899999999999998</v>
      </c>
      <c r="D7">
        <v>8.1000000000000003E-2</v>
      </c>
      <c r="E7">
        <v>2.9000000000000001E-2</v>
      </c>
      <c r="F7">
        <v>-1.0999999999999999E-2</v>
      </c>
      <c r="G7">
        <v>-5.5E-2</v>
      </c>
      <c r="H7">
        <v>7.4999999999999997E-2</v>
      </c>
      <c r="I7">
        <v>6.9000000000000006E-2</v>
      </c>
      <c r="J7">
        <v>0.40200000000000002</v>
      </c>
      <c r="K7">
        <v>7.3999999999999996E-2</v>
      </c>
      <c r="L7">
        <v>-5.0999999999999997E-2</v>
      </c>
      <c r="M7">
        <v>4.3999999999999997E-2</v>
      </c>
      <c r="O7">
        <f t="shared" si="0"/>
        <v>0.41899999999999998</v>
      </c>
      <c r="P7">
        <f t="shared" si="1"/>
        <v>8.1000000000000003E-2</v>
      </c>
      <c r="Q7">
        <f t="shared" si="2"/>
        <v>2.9000000000000001E-2</v>
      </c>
      <c r="R7">
        <f t="shared" si="3"/>
        <v>1.0999999999999999E-2</v>
      </c>
      <c r="S7">
        <f t="shared" si="4"/>
        <v>5.5E-2</v>
      </c>
      <c r="T7">
        <f t="shared" si="5"/>
        <v>7.4999999999999997E-2</v>
      </c>
      <c r="U7">
        <f t="shared" si="6"/>
        <v>6.9000000000000006E-2</v>
      </c>
      <c r="V7">
        <f t="shared" si="7"/>
        <v>0.40200000000000002</v>
      </c>
      <c r="W7">
        <f t="shared" si="8"/>
        <v>7.3999999999999996E-2</v>
      </c>
      <c r="X7">
        <f t="shared" si="9"/>
        <v>5.0999999999999997E-2</v>
      </c>
      <c r="Y7">
        <f t="shared" si="10"/>
        <v>4.3999999999999997E-2</v>
      </c>
      <c r="Z7" t="str">
        <f t="shared" si="11"/>
        <v>openness - personality set c: I seek explanations of things.</v>
      </c>
      <c r="AA7" t="str">
        <f t="shared" si="12"/>
        <v>OPEN129</v>
      </c>
      <c r="AB7">
        <f t="shared" si="13"/>
        <v>0.41899999999999998</v>
      </c>
      <c r="AC7" t="str">
        <f t="shared" si="14"/>
        <v/>
      </c>
      <c r="AD7" t="str">
        <f t="shared" si="15"/>
        <v/>
      </c>
      <c r="AE7" t="str">
        <f t="shared" si="16"/>
        <v/>
      </c>
      <c r="AF7" t="str">
        <f t="shared" si="17"/>
        <v/>
      </c>
      <c r="AG7" t="str">
        <f t="shared" si="18"/>
        <v/>
      </c>
      <c r="AH7" t="str">
        <f t="shared" si="19"/>
        <v/>
      </c>
      <c r="AI7">
        <f t="shared" si="20"/>
        <v>0.40200000000000002</v>
      </c>
      <c r="AJ7" t="str">
        <f t="shared" si="21"/>
        <v/>
      </c>
      <c r="AK7" t="str">
        <f t="shared" si="22"/>
        <v/>
      </c>
      <c r="AL7" s="6" t="str">
        <f t="shared" si="23"/>
        <v/>
      </c>
    </row>
    <row r="8" spans="1:38">
      <c r="A8" t="s">
        <v>134</v>
      </c>
      <c r="B8" t="s">
        <v>23</v>
      </c>
      <c r="C8">
        <v>0.39500000000000002</v>
      </c>
      <c r="D8">
        <v>6.3E-2</v>
      </c>
      <c r="E8">
        <v>8.3000000000000004E-2</v>
      </c>
      <c r="F8">
        <v>3.7999999999999999E-2</v>
      </c>
      <c r="G8">
        <v>9.0999999999999998E-2</v>
      </c>
      <c r="H8">
        <v>5.8999999999999997E-2</v>
      </c>
      <c r="I8">
        <v>0.16900000000000001</v>
      </c>
      <c r="J8">
        <v>6.0000000000000001E-3</v>
      </c>
      <c r="K8">
        <v>-1E-3</v>
      </c>
      <c r="L8">
        <v>-0.10199999999999999</v>
      </c>
      <c r="M8">
        <v>0.20200000000000001</v>
      </c>
      <c r="O8">
        <f t="shared" si="0"/>
        <v>0.39500000000000002</v>
      </c>
      <c r="P8">
        <f t="shared" si="1"/>
        <v>6.3E-2</v>
      </c>
      <c r="Q8">
        <f t="shared" si="2"/>
        <v>8.3000000000000004E-2</v>
      </c>
      <c r="R8">
        <f t="shared" si="3"/>
        <v>3.7999999999999999E-2</v>
      </c>
      <c r="S8">
        <f t="shared" si="4"/>
        <v>9.0999999999999998E-2</v>
      </c>
      <c r="T8">
        <f t="shared" si="5"/>
        <v>5.8999999999999997E-2</v>
      </c>
      <c r="U8">
        <f t="shared" si="6"/>
        <v>0.16900000000000001</v>
      </c>
      <c r="V8">
        <f t="shared" si="7"/>
        <v>6.0000000000000001E-3</v>
      </c>
      <c r="W8">
        <f t="shared" si="8"/>
        <v>1E-3</v>
      </c>
      <c r="X8">
        <f t="shared" si="9"/>
        <v>0.10199999999999999</v>
      </c>
      <c r="Y8">
        <f t="shared" si="10"/>
        <v>0.20200000000000001</v>
      </c>
      <c r="Z8" t="str">
        <f t="shared" si="11"/>
        <v>openness - personality set a: I try to understand myself.</v>
      </c>
      <c r="AA8" t="str">
        <f t="shared" si="12"/>
        <v>OPEN145</v>
      </c>
      <c r="AB8">
        <f t="shared" si="13"/>
        <v>0.39500000000000002</v>
      </c>
      <c r="AC8" t="str">
        <f t="shared" si="14"/>
        <v/>
      </c>
      <c r="AD8" t="str">
        <f t="shared" si="15"/>
        <v/>
      </c>
      <c r="AE8" t="str">
        <f t="shared" si="16"/>
        <v/>
      </c>
      <c r="AF8" t="str">
        <f t="shared" si="17"/>
        <v/>
      </c>
      <c r="AG8" t="str">
        <f t="shared" si="18"/>
        <v/>
      </c>
      <c r="AH8" t="str">
        <f t="shared" si="19"/>
        <v/>
      </c>
      <c r="AI8" t="str">
        <f t="shared" si="20"/>
        <v/>
      </c>
      <c r="AJ8" t="str">
        <f t="shared" si="21"/>
        <v/>
      </c>
      <c r="AK8" t="str">
        <f t="shared" si="22"/>
        <v/>
      </c>
      <c r="AL8" s="6" t="str">
        <f t="shared" si="23"/>
        <v/>
      </c>
    </row>
    <row r="9" spans="1:38">
      <c r="A9" t="s">
        <v>153</v>
      </c>
      <c r="B9" t="s">
        <v>42</v>
      </c>
      <c r="C9">
        <v>0.38700000000000001</v>
      </c>
      <c r="D9">
        <v>-8.8999999999999996E-2</v>
      </c>
      <c r="E9">
        <v>1.4999999999999999E-2</v>
      </c>
      <c r="F9">
        <v>-2.5000000000000001E-2</v>
      </c>
      <c r="G9">
        <v>0.04</v>
      </c>
      <c r="H9">
        <v>0.33</v>
      </c>
      <c r="I9">
        <v>0.27</v>
      </c>
      <c r="J9">
        <v>5.0999999999999997E-2</v>
      </c>
      <c r="K9">
        <v>-7.1999999999999995E-2</v>
      </c>
      <c r="L9">
        <v>2E-3</v>
      </c>
      <c r="M9">
        <v>1E-3</v>
      </c>
      <c r="O9">
        <f t="shared" si="0"/>
        <v>0.38700000000000001</v>
      </c>
      <c r="P9">
        <f t="shared" si="1"/>
        <v>8.8999999999999996E-2</v>
      </c>
      <c r="Q9">
        <f t="shared" si="2"/>
        <v>1.4999999999999999E-2</v>
      </c>
      <c r="R9">
        <f t="shared" si="3"/>
        <v>2.5000000000000001E-2</v>
      </c>
      <c r="S9">
        <f t="shared" si="4"/>
        <v>0.04</v>
      </c>
      <c r="T9">
        <f t="shared" si="5"/>
        <v>0.33</v>
      </c>
      <c r="U9">
        <f t="shared" si="6"/>
        <v>0.27</v>
      </c>
      <c r="V9">
        <f t="shared" si="7"/>
        <v>5.0999999999999997E-2</v>
      </c>
      <c r="W9">
        <f t="shared" si="8"/>
        <v>7.1999999999999995E-2</v>
      </c>
      <c r="X9">
        <f t="shared" si="9"/>
        <v>2E-3</v>
      </c>
      <c r="Y9">
        <f t="shared" si="10"/>
        <v>1E-3</v>
      </c>
      <c r="Z9" t="str">
        <f t="shared" si="11"/>
        <v>openness - personality set a: I reason logically.</v>
      </c>
      <c r="AA9" t="str">
        <f t="shared" si="12"/>
        <v>OPEN121</v>
      </c>
      <c r="AB9">
        <f t="shared" si="13"/>
        <v>0.38700000000000001</v>
      </c>
      <c r="AC9" t="str">
        <f t="shared" si="14"/>
        <v/>
      </c>
      <c r="AD9" t="str">
        <f t="shared" si="15"/>
        <v/>
      </c>
      <c r="AE9" t="str">
        <f t="shared" si="16"/>
        <v/>
      </c>
      <c r="AF9" t="str">
        <f t="shared" si="17"/>
        <v/>
      </c>
      <c r="AG9">
        <f t="shared" si="18"/>
        <v>0.33</v>
      </c>
      <c r="AH9" t="str">
        <f t="shared" si="19"/>
        <v/>
      </c>
      <c r="AI9" t="str">
        <f t="shared" si="20"/>
        <v/>
      </c>
      <c r="AJ9" t="str">
        <f t="shared" si="21"/>
        <v/>
      </c>
      <c r="AK9" t="str">
        <f t="shared" si="22"/>
        <v/>
      </c>
      <c r="AL9" s="6" t="str">
        <f t="shared" si="23"/>
        <v/>
      </c>
    </row>
    <row r="10" spans="1:38">
      <c r="A10" t="s">
        <v>229</v>
      </c>
      <c r="B10" t="s">
        <v>118</v>
      </c>
      <c r="C10">
        <v>0.32700000000000001</v>
      </c>
      <c r="D10">
        <v>0.20599999999999999</v>
      </c>
      <c r="E10">
        <v>-8.1000000000000003E-2</v>
      </c>
      <c r="F10">
        <v>5.8999999999999997E-2</v>
      </c>
      <c r="G10">
        <v>-8.5999999999999993E-2</v>
      </c>
      <c r="H10">
        <v>0.13100000000000001</v>
      </c>
      <c r="I10">
        <v>-0.187</v>
      </c>
      <c r="J10">
        <v>0.27800000000000002</v>
      </c>
      <c r="K10">
        <v>6.6000000000000003E-2</v>
      </c>
      <c r="L10">
        <v>3.3000000000000002E-2</v>
      </c>
      <c r="M10">
        <v>8.8999999999999996E-2</v>
      </c>
      <c r="O10">
        <f t="shared" si="0"/>
        <v>0.32700000000000001</v>
      </c>
      <c r="P10">
        <f t="shared" si="1"/>
        <v>0.20599999999999999</v>
      </c>
      <c r="Q10">
        <f t="shared" si="2"/>
        <v>8.1000000000000003E-2</v>
      </c>
      <c r="R10">
        <f t="shared" si="3"/>
        <v>5.8999999999999997E-2</v>
      </c>
      <c r="S10">
        <f t="shared" si="4"/>
        <v>8.5999999999999993E-2</v>
      </c>
      <c r="T10">
        <f t="shared" si="5"/>
        <v>0.13100000000000001</v>
      </c>
      <c r="U10">
        <f t="shared" si="6"/>
        <v>0.187</v>
      </c>
      <c r="V10">
        <f t="shared" si="7"/>
        <v>0.27800000000000002</v>
      </c>
      <c r="W10">
        <f t="shared" si="8"/>
        <v>6.6000000000000003E-2</v>
      </c>
      <c r="X10">
        <f t="shared" si="9"/>
        <v>3.3000000000000002E-2</v>
      </c>
      <c r="Y10">
        <f t="shared" si="10"/>
        <v>8.8999999999999996E-2</v>
      </c>
      <c r="Z10" t="str">
        <f t="shared" si="11"/>
        <v>openness - personality set d: I like to speculate about things.</v>
      </c>
      <c r="AA10" t="str">
        <f t="shared" si="12"/>
        <v>OPEN93</v>
      </c>
      <c r="AB10">
        <f t="shared" si="13"/>
        <v>0.32700000000000001</v>
      </c>
      <c r="AC10" t="str">
        <f t="shared" si="14"/>
        <v/>
      </c>
      <c r="AD10" t="str">
        <f t="shared" si="15"/>
        <v/>
      </c>
      <c r="AE10" t="str">
        <f t="shared" si="16"/>
        <v/>
      </c>
      <c r="AF10" t="str">
        <f t="shared" si="17"/>
        <v/>
      </c>
      <c r="AG10" t="str">
        <f t="shared" si="18"/>
        <v/>
      </c>
      <c r="AH10" t="str">
        <f t="shared" si="19"/>
        <v/>
      </c>
      <c r="AI10" t="str">
        <f t="shared" si="20"/>
        <v/>
      </c>
      <c r="AJ10" t="str">
        <f t="shared" si="21"/>
        <v/>
      </c>
      <c r="AK10" t="str">
        <f t="shared" si="22"/>
        <v/>
      </c>
      <c r="AL10" s="6" t="str">
        <f t="shared" si="23"/>
        <v/>
      </c>
    </row>
    <row r="11" spans="1:38">
      <c r="A11" t="s">
        <v>217</v>
      </c>
      <c r="B11" t="s">
        <v>106</v>
      </c>
      <c r="C11">
        <v>0.317</v>
      </c>
      <c r="D11">
        <v>-3.3000000000000002E-2</v>
      </c>
      <c r="E11">
        <v>8.0000000000000002E-3</v>
      </c>
      <c r="F11">
        <v>-5.1999999999999998E-2</v>
      </c>
      <c r="G11">
        <v>4.4999999999999998E-2</v>
      </c>
      <c r="H11">
        <v>8.2000000000000003E-2</v>
      </c>
      <c r="I11">
        <v>4.0000000000000001E-3</v>
      </c>
      <c r="J11">
        <v>0.27900000000000003</v>
      </c>
      <c r="K11">
        <v>5.3999999999999999E-2</v>
      </c>
      <c r="L11">
        <v>-3.7999999999999999E-2</v>
      </c>
      <c r="M11">
        <v>0.222</v>
      </c>
      <c r="O11">
        <f t="shared" si="0"/>
        <v>0.317</v>
      </c>
      <c r="P11">
        <f t="shared" si="1"/>
        <v>3.3000000000000002E-2</v>
      </c>
      <c r="Q11">
        <f t="shared" si="2"/>
        <v>8.0000000000000002E-3</v>
      </c>
      <c r="R11">
        <f t="shared" si="3"/>
        <v>5.1999999999999998E-2</v>
      </c>
      <c r="S11">
        <f t="shared" si="4"/>
        <v>4.4999999999999998E-2</v>
      </c>
      <c r="T11">
        <f t="shared" si="5"/>
        <v>8.2000000000000003E-2</v>
      </c>
      <c r="U11">
        <f t="shared" si="6"/>
        <v>4.0000000000000001E-3</v>
      </c>
      <c r="V11">
        <f t="shared" si="7"/>
        <v>0.27900000000000003</v>
      </c>
      <c r="W11">
        <f t="shared" si="8"/>
        <v>5.3999999999999999E-2</v>
      </c>
      <c r="X11">
        <f t="shared" si="9"/>
        <v>3.7999999999999999E-2</v>
      </c>
      <c r="Y11">
        <f t="shared" si="10"/>
        <v>0.222</v>
      </c>
      <c r="Z11" t="str">
        <f t="shared" si="11"/>
        <v>openness - personality set d: I try to identify the reasons for my actions.</v>
      </c>
      <c r="AA11" t="str">
        <f t="shared" si="12"/>
        <v>OPEN144</v>
      </c>
      <c r="AB11">
        <f t="shared" si="13"/>
        <v>0.317</v>
      </c>
      <c r="AC11" t="str">
        <f t="shared" si="14"/>
        <v/>
      </c>
      <c r="AD11" t="str">
        <f t="shared" si="15"/>
        <v/>
      </c>
      <c r="AE11" t="str">
        <f t="shared" si="16"/>
        <v/>
      </c>
      <c r="AF11" t="str">
        <f t="shared" si="17"/>
        <v/>
      </c>
      <c r="AG11" t="str">
        <f t="shared" si="18"/>
        <v/>
      </c>
      <c r="AH11" t="str">
        <f t="shared" si="19"/>
        <v/>
      </c>
      <c r="AI11" t="str">
        <f t="shared" si="20"/>
        <v/>
      </c>
      <c r="AJ11" t="str">
        <f t="shared" si="21"/>
        <v/>
      </c>
      <c r="AK11" t="str">
        <f t="shared" si="22"/>
        <v/>
      </c>
      <c r="AL11" s="6" t="str">
        <f t="shared" si="23"/>
        <v/>
      </c>
    </row>
    <row r="12" spans="1:38">
      <c r="A12" t="s">
        <v>212</v>
      </c>
      <c r="B12" t="s">
        <v>101</v>
      </c>
      <c r="C12">
        <v>0.28399999999999997</v>
      </c>
      <c r="D12">
        <v>8.0000000000000002E-3</v>
      </c>
      <c r="E12">
        <v>0.14099999999999999</v>
      </c>
      <c r="F12">
        <v>5.5E-2</v>
      </c>
      <c r="G12">
        <v>-7.5999999999999998E-2</v>
      </c>
      <c r="H12">
        <v>3.6999999999999998E-2</v>
      </c>
      <c r="I12">
        <v>0.26500000000000001</v>
      </c>
      <c r="J12">
        <v>0.224</v>
      </c>
      <c r="K12">
        <v>-4.9000000000000002E-2</v>
      </c>
      <c r="L12">
        <v>-1.4999999999999999E-2</v>
      </c>
      <c r="M12">
        <v>0.16800000000000001</v>
      </c>
      <c r="O12">
        <f t="shared" si="0"/>
        <v>0.28399999999999997</v>
      </c>
      <c r="P12">
        <f t="shared" si="1"/>
        <v>8.0000000000000002E-3</v>
      </c>
      <c r="Q12">
        <f t="shared" si="2"/>
        <v>0.14099999999999999</v>
      </c>
      <c r="R12">
        <f t="shared" si="3"/>
        <v>5.5E-2</v>
      </c>
      <c r="S12">
        <f t="shared" si="4"/>
        <v>7.5999999999999998E-2</v>
      </c>
      <c r="T12">
        <f t="shared" si="5"/>
        <v>3.6999999999999998E-2</v>
      </c>
      <c r="U12">
        <f t="shared" si="6"/>
        <v>0.26500000000000001</v>
      </c>
      <c r="V12">
        <f t="shared" si="7"/>
        <v>0.224</v>
      </c>
      <c r="W12">
        <f t="shared" si="8"/>
        <v>4.9000000000000002E-2</v>
      </c>
      <c r="X12">
        <f t="shared" si="9"/>
        <v>1.4999999999999999E-2</v>
      </c>
      <c r="Y12">
        <f t="shared" si="10"/>
        <v>0.16800000000000001</v>
      </c>
      <c r="Z12" t="str">
        <f t="shared" si="11"/>
        <v>openness - personality set c: I think about different possibilities when making decisions.</v>
      </c>
      <c r="AA12" t="str">
        <f t="shared" si="12"/>
        <v>OPEN136</v>
      </c>
      <c r="AB12" t="str">
        <f t="shared" si="13"/>
        <v/>
      </c>
      <c r="AC12" t="str">
        <f t="shared" si="14"/>
        <v/>
      </c>
      <c r="AD12" t="str">
        <f t="shared" si="15"/>
        <v/>
      </c>
      <c r="AE12" t="str">
        <f t="shared" si="16"/>
        <v/>
      </c>
      <c r="AF12" t="str">
        <f t="shared" si="17"/>
        <v/>
      </c>
      <c r="AG12" t="str">
        <f t="shared" si="18"/>
        <v/>
      </c>
      <c r="AH12" t="str">
        <f t="shared" si="19"/>
        <v/>
      </c>
      <c r="AI12" t="str">
        <f t="shared" si="20"/>
        <v/>
      </c>
      <c r="AJ12" t="str">
        <f t="shared" si="21"/>
        <v/>
      </c>
      <c r="AK12" t="str">
        <f t="shared" si="22"/>
        <v/>
      </c>
      <c r="AL12" s="6" t="str">
        <f t="shared" si="23"/>
        <v/>
      </c>
    </row>
    <row r="17" spans="1:38">
      <c r="A17" t="s">
        <v>160</v>
      </c>
      <c r="B17" t="s">
        <v>49</v>
      </c>
      <c r="C17">
        <v>0.16500000000000001</v>
      </c>
      <c r="D17">
        <v>0.68</v>
      </c>
      <c r="E17">
        <v>0.11899999999999999</v>
      </c>
      <c r="F17">
        <v>-4.4999999999999998E-2</v>
      </c>
      <c r="G17">
        <v>4.8000000000000001E-2</v>
      </c>
      <c r="H17">
        <v>-0.23300000000000001</v>
      </c>
      <c r="I17">
        <v>-1.7999999999999999E-2</v>
      </c>
      <c r="J17">
        <v>-5.2999999999999999E-2</v>
      </c>
      <c r="K17">
        <v>-0.184</v>
      </c>
      <c r="L17">
        <v>8.7999999999999995E-2</v>
      </c>
      <c r="M17">
        <v>-1.0999999999999999E-2</v>
      </c>
      <c r="O17">
        <f t="shared" ref="O17:O28" si="24">ABS(C17)</f>
        <v>0.16500000000000001</v>
      </c>
      <c r="P17">
        <f t="shared" ref="P17:P28" si="25">ABS(D17)</f>
        <v>0.68</v>
      </c>
      <c r="Q17">
        <f t="shared" ref="Q17:Q28" si="26">ABS(E17)</f>
        <v>0.11899999999999999</v>
      </c>
      <c r="R17">
        <f t="shared" ref="R17:R28" si="27">ABS(F17)</f>
        <v>4.4999999999999998E-2</v>
      </c>
      <c r="S17">
        <f t="shared" ref="S17:S28" si="28">ABS(G17)</f>
        <v>4.8000000000000001E-2</v>
      </c>
      <c r="T17">
        <f t="shared" ref="T17:T28" si="29">ABS(H17)</f>
        <v>0.23300000000000001</v>
      </c>
      <c r="U17">
        <f t="shared" ref="U17:U28" si="30">ABS(I17)</f>
        <v>1.7999999999999999E-2</v>
      </c>
      <c r="V17">
        <f t="shared" ref="V17:V28" si="31">ABS(J17)</f>
        <v>5.2999999999999999E-2</v>
      </c>
      <c r="W17">
        <f t="shared" ref="W17:W28" si="32">ABS(K17)</f>
        <v>0.184</v>
      </c>
      <c r="X17">
        <f t="shared" ref="X17:X28" si="33">ABS(L17)</f>
        <v>8.7999999999999995E-2</v>
      </c>
      <c r="Y17">
        <f t="shared" ref="Y17:Y28" si="34">ABS(M17)</f>
        <v>1.0999999999999999E-2</v>
      </c>
      <c r="Z17" t="str">
        <f t="shared" ref="Z17:Z28" si="35">A17</f>
        <v>openness - personality set a: I do unexpected things.</v>
      </c>
      <c r="AA17" t="str">
        <f t="shared" ref="AA17:AA28" si="36">B17</f>
        <v>OPEN43</v>
      </c>
      <c r="AB17" t="str">
        <f t="shared" ref="AB17:AB28" si="37">IF(ABS(O17)&lt;0.3,"",O17)</f>
        <v/>
      </c>
      <c r="AC17">
        <f t="shared" ref="AC17:AC28" si="38">IF(ABS(P17)&lt;0.3,"",P17)</f>
        <v>0.68</v>
      </c>
      <c r="AD17" t="str">
        <f t="shared" ref="AD17:AD28" si="39">IF(ABS(Q17)&lt;0.3,"",Q17)</f>
        <v/>
      </c>
      <c r="AE17" t="str">
        <f t="shared" ref="AE17:AE28" si="40">IF(ABS(R17)&lt;0.3,"",R17)</f>
        <v/>
      </c>
      <c r="AF17" t="str">
        <f t="shared" ref="AF17:AF28" si="41">IF(ABS(S17)&lt;0.3,"",S17)</f>
        <v/>
      </c>
      <c r="AG17" t="str">
        <f t="shared" ref="AG17:AG28" si="42">IF(ABS(T17)&lt;0.3,"",T17)</f>
        <v/>
      </c>
      <c r="AH17" t="str">
        <f t="shared" ref="AH17:AH28" si="43">IF(ABS(U17)&lt;0.3,"",U17)</f>
        <v/>
      </c>
      <c r="AI17" t="str">
        <f t="shared" ref="AI17:AI28" si="44">IF(ABS(V17)&lt;0.3,"",V17)</f>
        <v/>
      </c>
      <c r="AJ17" t="str">
        <f t="shared" ref="AJ17:AJ28" si="45">IF(ABS(W17)&lt;0.3,"",W17)</f>
        <v/>
      </c>
      <c r="AK17" t="str">
        <f t="shared" ref="AK17:AK28" si="46">IF(ABS(X17)&lt;0.3,"",X17)</f>
        <v/>
      </c>
      <c r="AL17" s="6" t="str">
        <f t="shared" ref="AL17:AL28" si="47">IF(ABS(Y17)&lt;0.3,"",Y17)</f>
        <v/>
      </c>
    </row>
    <row r="18" spans="1:38">
      <c r="A18" t="s">
        <v>174</v>
      </c>
      <c r="B18" t="s">
        <v>63</v>
      </c>
      <c r="C18">
        <v>-9.5000000000000001E-2</v>
      </c>
      <c r="D18">
        <v>0.60599999999999998</v>
      </c>
      <c r="E18">
        <v>0.33300000000000002</v>
      </c>
      <c r="F18">
        <v>-2.1999999999999999E-2</v>
      </c>
      <c r="G18">
        <v>-9.6000000000000002E-2</v>
      </c>
      <c r="H18">
        <v>9.9000000000000005E-2</v>
      </c>
      <c r="I18">
        <v>4.2000000000000003E-2</v>
      </c>
      <c r="J18">
        <v>-0.108</v>
      </c>
      <c r="K18">
        <v>-0.17100000000000001</v>
      </c>
      <c r="L18">
        <v>1.2E-2</v>
      </c>
      <c r="M18">
        <v>-7.0000000000000001E-3</v>
      </c>
      <c r="O18">
        <f t="shared" si="24"/>
        <v>9.5000000000000001E-2</v>
      </c>
      <c r="P18">
        <f t="shared" si="25"/>
        <v>0.60599999999999998</v>
      </c>
      <c r="Q18">
        <f t="shared" si="26"/>
        <v>0.33300000000000002</v>
      </c>
      <c r="R18">
        <f t="shared" si="27"/>
        <v>2.1999999999999999E-2</v>
      </c>
      <c r="S18">
        <f t="shared" si="28"/>
        <v>9.6000000000000002E-2</v>
      </c>
      <c r="T18">
        <f t="shared" si="29"/>
        <v>9.9000000000000005E-2</v>
      </c>
      <c r="U18">
        <f t="shared" si="30"/>
        <v>4.2000000000000003E-2</v>
      </c>
      <c r="V18">
        <f t="shared" si="31"/>
        <v>0.108</v>
      </c>
      <c r="W18">
        <f t="shared" si="32"/>
        <v>0.17100000000000001</v>
      </c>
      <c r="X18">
        <f t="shared" si="33"/>
        <v>1.2E-2</v>
      </c>
      <c r="Y18">
        <f t="shared" si="34"/>
        <v>7.0000000000000001E-3</v>
      </c>
      <c r="Z18" t="str">
        <f t="shared" si="35"/>
        <v>openness - personality set b: I take risks.</v>
      </c>
      <c r="AA18" t="str">
        <f t="shared" si="36"/>
        <v>OPEN133</v>
      </c>
      <c r="AB18" t="str">
        <f t="shared" si="37"/>
        <v/>
      </c>
      <c r="AC18">
        <f t="shared" si="38"/>
        <v>0.60599999999999998</v>
      </c>
      <c r="AD18">
        <f t="shared" si="39"/>
        <v>0.33300000000000002</v>
      </c>
      <c r="AE18" t="str">
        <f t="shared" si="40"/>
        <v/>
      </c>
      <c r="AF18" t="str">
        <f t="shared" si="41"/>
        <v/>
      </c>
      <c r="AG18" t="str">
        <f t="shared" si="42"/>
        <v/>
      </c>
      <c r="AH18" t="str">
        <f t="shared" si="43"/>
        <v/>
      </c>
      <c r="AI18" t="str">
        <f t="shared" si="44"/>
        <v/>
      </c>
      <c r="AJ18" t="str">
        <f t="shared" si="45"/>
        <v/>
      </c>
      <c r="AK18" t="str">
        <f t="shared" si="46"/>
        <v/>
      </c>
      <c r="AL18" s="6" t="str">
        <f t="shared" si="47"/>
        <v/>
      </c>
    </row>
    <row r="19" spans="1:38">
      <c r="A19" t="s">
        <v>165</v>
      </c>
      <c r="B19" t="s">
        <v>54</v>
      </c>
      <c r="C19">
        <v>-9.8000000000000004E-2</v>
      </c>
      <c r="D19">
        <v>0.55300000000000005</v>
      </c>
      <c r="E19">
        <v>0.50900000000000001</v>
      </c>
      <c r="F19">
        <v>-4.8000000000000001E-2</v>
      </c>
      <c r="G19">
        <v>-6.6000000000000003E-2</v>
      </c>
      <c r="H19">
        <v>2.5999999999999999E-2</v>
      </c>
      <c r="I19">
        <v>6.7000000000000004E-2</v>
      </c>
      <c r="J19">
        <v>-4.3999999999999997E-2</v>
      </c>
      <c r="K19">
        <v>-5.2999999999999999E-2</v>
      </c>
      <c r="L19">
        <v>-9.6000000000000002E-2</v>
      </c>
      <c r="M19">
        <v>2.5000000000000001E-2</v>
      </c>
      <c r="O19">
        <f t="shared" si="24"/>
        <v>9.8000000000000004E-2</v>
      </c>
      <c r="P19">
        <f t="shared" si="25"/>
        <v>0.55300000000000005</v>
      </c>
      <c r="Q19">
        <f t="shared" si="26"/>
        <v>0.50900000000000001</v>
      </c>
      <c r="R19">
        <f t="shared" si="27"/>
        <v>4.8000000000000001E-2</v>
      </c>
      <c r="S19">
        <f t="shared" si="28"/>
        <v>6.6000000000000003E-2</v>
      </c>
      <c r="T19">
        <f t="shared" si="29"/>
        <v>2.5999999999999999E-2</v>
      </c>
      <c r="U19">
        <f t="shared" si="30"/>
        <v>6.7000000000000004E-2</v>
      </c>
      <c r="V19">
        <f t="shared" si="31"/>
        <v>4.3999999999999997E-2</v>
      </c>
      <c r="W19">
        <f t="shared" si="32"/>
        <v>5.2999999999999999E-2</v>
      </c>
      <c r="X19">
        <f t="shared" si="33"/>
        <v>9.6000000000000002E-2</v>
      </c>
      <c r="Y19">
        <f t="shared" si="34"/>
        <v>2.5000000000000001E-2</v>
      </c>
      <c r="Z19" t="str">
        <f t="shared" si="35"/>
        <v>openness - personality set b: I seek adventure.</v>
      </c>
      <c r="AA19" t="str">
        <f t="shared" si="36"/>
        <v>OPEN125</v>
      </c>
      <c r="AB19" t="str">
        <f t="shared" si="37"/>
        <v/>
      </c>
      <c r="AC19">
        <f t="shared" si="38"/>
        <v>0.55300000000000005</v>
      </c>
      <c r="AD19">
        <f t="shared" si="39"/>
        <v>0.50900000000000001</v>
      </c>
      <c r="AE19" t="str">
        <f t="shared" si="40"/>
        <v/>
      </c>
      <c r="AF19" t="str">
        <f t="shared" si="41"/>
        <v/>
      </c>
      <c r="AG19" t="str">
        <f t="shared" si="42"/>
        <v/>
      </c>
      <c r="AH19" t="str">
        <f t="shared" si="43"/>
        <v/>
      </c>
      <c r="AI19" t="str">
        <f t="shared" si="44"/>
        <v/>
      </c>
      <c r="AJ19" t="str">
        <f t="shared" si="45"/>
        <v/>
      </c>
      <c r="AK19" t="str">
        <f t="shared" si="46"/>
        <v/>
      </c>
      <c r="AL19" s="6" t="str">
        <f t="shared" si="47"/>
        <v/>
      </c>
    </row>
    <row r="20" spans="1:38">
      <c r="A20" t="s">
        <v>147</v>
      </c>
      <c r="B20" t="s">
        <v>36</v>
      </c>
      <c r="C20">
        <v>1.4E-2</v>
      </c>
      <c r="D20">
        <v>0.55200000000000005</v>
      </c>
      <c r="E20">
        <v>-0.35199999999999998</v>
      </c>
      <c r="F20">
        <v>7.2999999999999995E-2</v>
      </c>
      <c r="G20">
        <v>0.35299999999999998</v>
      </c>
      <c r="H20">
        <v>-6.7000000000000004E-2</v>
      </c>
      <c r="I20">
        <v>2.3E-2</v>
      </c>
      <c r="J20">
        <v>-0.03</v>
      </c>
      <c r="K20">
        <v>3.0000000000000001E-3</v>
      </c>
      <c r="L20">
        <v>-0.125</v>
      </c>
      <c r="M20">
        <v>-3.5999999999999997E-2</v>
      </c>
      <c r="O20">
        <f t="shared" si="24"/>
        <v>1.4E-2</v>
      </c>
      <c r="P20">
        <f t="shared" si="25"/>
        <v>0.55200000000000005</v>
      </c>
      <c r="Q20">
        <f t="shared" si="26"/>
        <v>0.35199999999999998</v>
      </c>
      <c r="R20">
        <f t="shared" si="27"/>
        <v>7.2999999999999995E-2</v>
      </c>
      <c r="S20">
        <f t="shared" si="28"/>
        <v>0.35299999999999998</v>
      </c>
      <c r="T20">
        <f t="shared" si="29"/>
        <v>6.7000000000000004E-2</v>
      </c>
      <c r="U20">
        <f t="shared" si="30"/>
        <v>2.3E-2</v>
      </c>
      <c r="V20">
        <f t="shared" si="31"/>
        <v>0.03</v>
      </c>
      <c r="W20">
        <f t="shared" si="32"/>
        <v>3.0000000000000001E-3</v>
      </c>
      <c r="X20">
        <f t="shared" si="33"/>
        <v>0.125</v>
      </c>
      <c r="Y20">
        <f t="shared" si="34"/>
        <v>3.5999999999999997E-2</v>
      </c>
      <c r="Z20" t="str">
        <f t="shared" si="35"/>
        <v>openness - personality set a: I am considered to be kind of eccentric.</v>
      </c>
      <c r="AA20" t="str">
        <f t="shared" si="36"/>
        <v>OPEN4</v>
      </c>
      <c r="AB20" t="str">
        <f t="shared" si="37"/>
        <v/>
      </c>
      <c r="AC20">
        <f t="shared" si="38"/>
        <v>0.55200000000000005</v>
      </c>
      <c r="AD20">
        <f t="shared" si="39"/>
        <v>0.35199999999999998</v>
      </c>
      <c r="AE20" t="str">
        <f t="shared" si="40"/>
        <v/>
      </c>
      <c r="AF20">
        <f t="shared" si="41"/>
        <v>0.35299999999999998</v>
      </c>
      <c r="AG20" t="str">
        <f t="shared" si="42"/>
        <v/>
      </c>
      <c r="AH20" t="str">
        <f t="shared" si="43"/>
        <v/>
      </c>
      <c r="AI20" t="str">
        <f t="shared" si="44"/>
        <v/>
      </c>
      <c r="AJ20" t="str">
        <f t="shared" si="45"/>
        <v/>
      </c>
      <c r="AK20" t="str">
        <f t="shared" si="46"/>
        <v/>
      </c>
      <c r="AL20" s="6" t="str">
        <f t="shared" si="47"/>
        <v/>
      </c>
    </row>
    <row r="21" spans="1:38">
      <c r="A21" t="s">
        <v>182</v>
      </c>
      <c r="B21" t="s">
        <v>71</v>
      </c>
      <c r="C21">
        <v>7.0000000000000007E-2</v>
      </c>
      <c r="D21">
        <v>0.54100000000000004</v>
      </c>
      <c r="E21">
        <v>-7.0000000000000001E-3</v>
      </c>
      <c r="F21">
        <v>1.2E-2</v>
      </c>
      <c r="G21">
        <v>0.16700000000000001</v>
      </c>
      <c r="H21">
        <v>-0.01</v>
      </c>
      <c r="I21">
        <v>-6.7000000000000004E-2</v>
      </c>
      <c r="J21">
        <v>0.23799999999999999</v>
      </c>
      <c r="K21">
        <v>5.0999999999999997E-2</v>
      </c>
      <c r="L21">
        <v>-5.1999999999999998E-2</v>
      </c>
      <c r="M21">
        <v>-0.125</v>
      </c>
      <c r="O21">
        <f t="shared" si="24"/>
        <v>7.0000000000000007E-2</v>
      </c>
      <c r="P21">
        <f t="shared" si="25"/>
        <v>0.54100000000000004</v>
      </c>
      <c r="Q21">
        <f t="shared" si="26"/>
        <v>7.0000000000000001E-3</v>
      </c>
      <c r="R21">
        <f t="shared" si="27"/>
        <v>1.2E-2</v>
      </c>
      <c r="S21">
        <f t="shared" si="28"/>
        <v>0.16700000000000001</v>
      </c>
      <c r="T21">
        <f t="shared" si="29"/>
        <v>0.01</v>
      </c>
      <c r="U21">
        <f t="shared" si="30"/>
        <v>6.7000000000000004E-2</v>
      </c>
      <c r="V21">
        <f t="shared" si="31"/>
        <v>0.23799999999999999</v>
      </c>
      <c r="W21">
        <f t="shared" si="32"/>
        <v>5.0999999999999997E-2</v>
      </c>
      <c r="X21">
        <f t="shared" si="33"/>
        <v>5.1999999999999998E-2</v>
      </c>
      <c r="Y21">
        <f t="shared" si="34"/>
        <v>0.125</v>
      </c>
      <c r="Z21" t="str">
        <f t="shared" si="35"/>
        <v>openness - personality set b: I know that my ideas sometimes surprise people.</v>
      </c>
      <c r="AA21" t="str">
        <f t="shared" si="36"/>
        <v>OPEN78</v>
      </c>
      <c r="AB21" t="str">
        <f t="shared" si="37"/>
        <v/>
      </c>
      <c r="AC21">
        <f t="shared" si="38"/>
        <v>0.54100000000000004</v>
      </c>
      <c r="AD21" t="str">
        <f t="shared" si="39"/>
        <v/>
      </c>
      <c r="AE21" t="str">
        <f t="shared" si="40"/>
        <v/>
      </c>
      <c r="AF21" t="str">
        <f t="shared" si="41"/>
        <v/>
      </c>
      <c r="AG21" t="str">
        <f t="shared" si="42"/>
        <v/>
      </c>
      <c r="AH21" t="str">
        <f t="shared" si="43"/>
        <v/>
      </c>
      <c r="AI21" t="str">
        <f t="shared" si="44"/>
        <v/>
      </c>
      <c r="AJ21" t="str">
        <f t="shared" si="45"/>
        <v/>
      </c>
      <c r="AK21" t="str">
        <f t="shared" si="46"/>
        <v/>
      </c>
      <c r="AL21" s="6" t="str">
        <f t="shared" si="47"/>
        <v/>
      </c>
    </row>
    <row r="22" spans="1:38">
      <c r="A22" t="s">
        <v>233</v>
      </c>
      <c r="B22" t="s">
        <v>122</v>
      </c>
      <c r="C22">
        <v>-8.6999999999999994E-2</v>
      </c>
      <c r="D22">
        <v>0.45900000000000002</v>
      </c>
      <c r="E22">
        <v>0.39300000000000002</v>
      </c>
      <c r="F22">
        <v>-7.3999999999999996E-2</v>
      </c>
      <c r="G22">
        <v>-3.3000000000000002E-2</v>
      </c>
      <c r="H22">
        <v>3.7999999999999999E-2</v>
      </c>
      <c r="I22">
        <v>0.10299999999999999</v>
      </c>
      <c r="J22">
        <v>1E-3</v>
      </c>
      <c r="K22">
        <v>1.4E-2</v>
      </c>
      <c r="L22">
        <v>-0.17599999999999999</v>
      </c>
      <c r="M22">
        <v>6.9000000000000006E-2</v>
      </c>
      <c r="O22">
        <f t="shared" si="24"/>
        <v>8.6999999999999994E-2</v>
      </c>
      <c r="P22">
        <f t="shared" si="25"/>
        <v>0.45900000000000002</v>
      </c>
      <c r="Q22">
        <f t="shared" si="26"/>
        <v>0.39300000000000002</v>
      </c>
      <c r="R22">
        <f t="shared" si="27"/>
        <v>7.3999999999999996E-2</v>
      </c>
      <c r="S22">
        <f t="shared" si="28"/>
        <v>3.3000000000000002E-2</v>
      </c>
      <c r="T22">
        <f t="shared" si="29"/>
        <v>3.7999999999999999E-2</v>
      </c>
      <c r="U22">
        <f t="shared" si="30"/>
        <v>0.10299999999999999</v>
      </c>
      <c r="V22">
        <f t="shared" si="31"/>
        <v>1E-3</v>
      </c>
      <c r="W22">
        <f t="shared" si="32"/>
        <v>1.4E-2</v>
      </c>
      <c r="X22">
        <f t="shared" si="33"/>
        <v>0.17599999999999999</v>
      </c>
      <c r="Y22">
        <f t="shared" si="34"/>
        <v>6.9000000000000006E-2</v>
      </c>
      <c r="Z22" t="str">
        <f t="shared" si="35"/>
        <v>openness - personality set d: I seek excitement.</v>
      </c>
      <c r="AA22" t="str">
        <f t="shared" si="36"/>
        <v>OPEN127</v>
      </c>
      <c r="AB22" t="str">
        <f t="shared" si="37"/>
        <v/>
      </c>
      <c r="AC22">
        <f t="shared" si="38"/>
        <v>0.45900000000000002</v>
      </c>
      <c r="AD22">
        <f t="shared" si="39"/>
        <v>0.39300000000000002</v>
      </c>
      <c r="AE22" t="str">
        <f t="shared" si="40"/>
        <v/>
      </c>
      <c r="AF22" t="str">
        <f t="shared" si="41"/>
        <v/>
      </c>
      <c r="AG22" t="str">
        <f t="shared" si="42"/>
        <v/>
      </c>
      <c r="AH22" t="str">
        <f t="shared" si="43"/>
        <v/>
      </c>
      <c r="AI22" t="str">
        <f t="shared" si="44"/>
        <v/>
      </c>
      <c r="AJ22" t="str">
        <f t="shared" si="45"/>
        <v/>
      </c>
      <c r="AK22" t="str">
        <f t="shared" si="46"/>
        <v/>
      </c>
      <c r="AL22" s="6" t="str">
        <f t="shared" si="47"/>
        <v/>
      </c>
    </row>
    <row r="23" spans="1:38">
      <c r="A23" t="s">
        <v>231</v>
      </c>
      <c r="B23" t="s">
        <v>120</v>
      </c>
      <c r="C23">
        <v>0.12</v>
      </c>
      <c r="D23">
        <v>0.41699999999999998</v>
      </c>
      <c r="E23">
        <v>-0.18099999999999999</v>
      </c>
      <c r="F23">
        <v>4.5999999999999999E-2</v>
      </c>
      <c r="G23">
        <v>8.6999999999999994E-2</v>
      </c>
      <c r="H23">
        <v>0.127</v>
      </c>
      <c r="I23">
        <v>4.5999999999999999E-2</v>
      </c>
      <c r="J23">
        <v>0.34300000000000003</v>
      </c>
      <c r="K23">
        <v>2.5999999999999999E-2</v>
      </c>
      <c r="L23">
        <v>7.0999999999999994E-2</v>
      </c>
      <c r="M23">
        <v>0</v>
      </c>
      <c r="O23">
        <f t="shared" si="24"/>
        <v>0.12</v>
      </c>
      <c r="P23">
        <f t="shared" si="25"/>
        <v>0.41699999999999998</v>
      </c>
      <c r="Q23">
        <f t="shared" si="26"/>
        <v>0.18099999999999999</v>
      </c>
      <c r="R23">
        <f t="shared" si="27"/>
        <v>4.5999999999999999E-2</v>
      </c>
      <c r="S23">
        <f t="shared" si="28"/>
        <v>8.6999999999999994E-2</v>
      </c>
      <c r="T23">
        <f t="shared" si="29"/>
        <v>0.127</v>
      </c>
      <c r="U23">
        <f t="shared" si="30"/>
        <v>4.5999999999999999E-2</v>
      </c>
      <c r="V23">
        <f t="shared" si="31"/>
        <v>0.34300000000000003</v>
      </c>
      <c r="W23">
        <f t="shared" si="32"/>
        <v>2.5999999999999999E-2</v>
      </c>
      <c r="X23">
        <f t="shared" si="33"/>
        <v>7.0999999999999994E-2</v>
      </c>
      <c r="Y23">
        <f t="shared" si="34"/>
        <v>0</v>
      </c>
      <c r="Z23" t="str">
        <f t="shared" si="35"/>
        <v>openness - personality set d: I ask questions that nobody else does.</v>
      </c>
      <c r="AA23" t="str">
        <f t="shared" si="36"/>
        <v>OPEN20</v>
      </c>
      <c r="AB23" t="str">
        <f t="shared" si="37"/>
        <v/>
      </c>
      <c r="AC23">
        <f t="shared" si="38"/>
        <v>0.41699999999999998</v>
      </c>
      <c r="AD23" t="str">
        <f t="shared" si="39"/>
        <v/>
      </c>
      <c r="AE23" t="str">
        <f t="shared" si="40"/>
        <v/>
      </c>
      <c r="AF23" t="str">
        <f t="shared" si="41"/>
        <v/>
      </c>
      <c r="AG23" t="str">
        <f t="shared" si="42"/>
        <v/>
      </c>
      <c r="AH23" t="str">
        <f t="shared" si="43"/>
        <v/>
      </c>
      <c r="AI23">
        <f t="shared" si="44"/>
        <v>0.34300000000000003</v>
      </c>
      <c r="AJ23" t="str">
        <f t="shared" si="45"/>
        <v/>
      </c>
      <c r="AK23" t="str">
        <f t="shared" si="46"/>
        <v/>
      </c>
      <c r="AL23" s="6" t="str">
        <f t="shared" si="47"/>
        <v/>
      </c>
    </row>
    <row r="24" spans="1:38">
      <c r="A24" t="s">
        <v>199</v>
      </c>
      <c r="B24" t="s">
        <v>88</v>
      </c>
      <c r="C24">
        <v>5.0000000000000001E-3</v>
      </c>
      <c r="D24">
        <v>0.41599999999999998</v>
      </c>
      <c r="E24">
        <v>-2.5999999999999999E-2</v>
      </c>
      <c r="F24">
        <v>4.4999999999999998E-2</v>
      </c>
      <c r="G24">
        <v>0.214</v>
      </c>
      <c r="H24">
        <v>-2.1000000000000001E-2</v>
      </c>
      <c r="I24">
        <v>0.14699999999999999</v>
      </c>
      <c r="J24">
        <v>0.11799999999999999</v>
      </c>
      <c r="K24">
        <v>-1.7999999999999999E-2</v>
      </c>
      <c r="L24">
        <v>4.0000000000000001E-3</v>
      </c>
      <c r="M24">
        <v>-1E-3</v>
      </c>
      <c r="O24">
        <f t="shared" si="24"/>
        <v>5.0000000000000001E-3</v>
      </c>
      <c r="P24">
        <f t="shared" si="25"/>
        <v>0.41599999999999998</v>
      </c>
      <c r="Q24">
        <f t="shared" si="26"/>
        <v>2.5999999999999999E-2</v>
      </c>
      <c r="R24">
        <f t="shared" si="27"/>
        <v>4.4999999999999998E-2</v>
      </c>
      <c r="S24">
        <f t="shared" si="28"/>
        <v>0.214</v>
      </c>
      <c r="T24">
        <f t="shared" si="29"/>
        <v>2.1000000000000001E-2</v>
      </c>
      <c r="U24">
        <f t="shared" si="30"/>
        <v>0.14699999999999999</v>
      </c>
      <c r="V24">
        <f t="shared" si="31"/>
        <v>0.11799999999999999</v>
      </c>
      <c r="W24">
        <f t="shared" si="32"/>
        <v>1.7999999999999999E-2</v>
      </c>
      <c r="X24">
        <f t="shared" si="33"/>
        <v>4.0000000000000001E-3</v>
      </c>
      <c r="Y24">
        <f t="shared" si="34"/>
        <v>1E-3</v>
      </c>
      <c r="Z24" t="str">
        <f t="shared" si="35"/>
        <v>openness - personality set c: I pride myself on being original.</v>
      </c>
      <c r="AA24" t="str">
        <f t="shared" si="36"/>
        <v>OPEN110</v>
      </c>
      <c r="AB24" t="str">
        <f t="shared" si="37"/>
        <v/>
      </c>
      <c r="AC24">
        <f t="shared" si="38"/>
        <v>0.41599999999999998</v>
      </c>
      <c r="AD24" t="str">
        <f t="shared" si="39"/>
        <v/>
      </c>
      <c r="AE24" t="str">
        <f t="shared" si="40"/>
        <v/>
      </c>
      <c r="AF24" t="str">
        <f t="shared" si="41"/>
        <v/>
      </c>
      <c r="AG24" t="str">
        <f t="shared" si="42"/>
        <v/>
      </c>
      <c r="AH24" t="str">
        <f t="shared" si="43"/>
        <v/>
      </c>
      <c r="AI24" t="str">
        <f t="shared" si="44"/>
        <v/>
      </c>
      <c r="AJ24" t="str">
        <f t="shared" si="45"/>
        <v/>
      </c>
      <c r="AK24" t="str">
        <f t="shared" si="46"/>
        <v/>
      </c>
      <c r="AL24" s="6" t="str">
        <f t="shared" si="47"/>
        <v/>
      </c>
    </row>
    <row r="25" spans="1:38">
      <c r="A25" t="s">
        <v>177</v>
      </c>
      <c r="B25" t="s">
        <v>66</v>
      </c>
      <c r="C25">
        <v>0.23599999999999999</v>
      </c>
      <c r="D25">
        <v>0.40500000000000003</v>
      </c>
      <c r="E25">
        <v>7.3999999999999996E-2</v>
      </c>
      <c r="F25">
        <v>5.1999999999999998E-2</v>
      </c>
      <c r="G25">
        <v>-0.192</v>
      </c>
      <c r="H25">
        <v>0.11899999999999999</v>
      </c>
      <c r="I25">
        <v>-0.14699999999999999</v>
      </c>
      <c r="J25">
        <v>0.14499999999999999</v>
      </c>
      <c r="K25">
        <v>5.3999999999999999E-2</v>
      </c>
      <c r="L25">
        <v>3.4000000000000002E-2</v>
      </c>
      <c r="M25">
        <v>3.5000000000000003E-2</v>
      </c>
      <c r="O25">
        <f t="shared" si="24"/>
        <v>0.23599999999999999</v>
      </c>
      <c r="P25">
        <f t="shared" si="25"/>
        <v>0.40500000000000003</v>
      </c>
      <c r="Q25">
        <f t="shared" si="26"/>
        <v>7.3999999999999996E-2</v>
      </c>
      <c r="R25">
        <f t="shared" si="27"/>
        <v>5.1999999999999998E-2</v>
      </c>
      <c r="S25">
        <f t="shared" si="28"/>
        <v>0.192</v>
      </c>
      <c r="T25">
        <f t="shared" si="29"/>
        <v>0.11899999999999999</v>
      </c>
      <c r="U25">
        <f t="shared" si="30"/>
        <v>0.14699999999999999</v>
      </c>
      <c r="V25">
        <f t="shared" si="31"/>
        <v>0.14499999999999999</v>
      </c>
      <c r="W25">
        <f t="shared" si="32"/>
        <v>5.3999999999999999E-2</v>
      </c>
      <c r="X25">
        <f t="shared" si="33"/>
        <v>3.4000000000000002E-2</v>
      </c>
      <c r="Y25">
        <f t="shared" si="34"/>
        <v>3.5000000000000003E-2</v>
      </c>
      <c r="Z25" t="str">
        <f t="shared" si="35"/>
        <v>openness - personality set b: I tend to think of alternatives when someone tells me how to do something.</v>
      </c>
      <c r="AA25" t="str">
        <f t="shared" si="36"/>
        <v>OPEN135</v>
      </c>
      <c r="AB25" t="str">
        <f t="shared" si="37"/>
        <v/>
      </c>
      <c r="AC25">
        <f t="shared" si="38"/>
        <v>0.40500000000000003</v>
      </c>
      <c r="AD25" t="str">
        <f t="shared" si="39"/>
        <v/>
      </c>
      <c r="AE25" t="str">
        <f t="shared" si="40"/>
        <v/>
      </c>
      <c r="AF25" t="str">
        <f t="shared" si="41"/>
        <v/>
      </c>
      <c r="AG25" t="str">
        <f t="shared" si="42"/>
        <v/>
      </c>
      <c r="AH25" t="str">
        <f t="shared" si="43"/>
        <v/>
      </c>
      <c r="AI25" t="str">
        <f t="shared" si="44"/>
        <v/>
      </c>
      <c r="AJ25" t="str">
        <f t="shared" si="45"/>
        <v/>
      </c>
      <c r="AK25" t="str">
        <f t="shared" si="46"/>
        <v/>
      </c>
      <c r="AL25" s="6" t="str">
        <f t="shared" si="47"/>
        <v/>
      </c>
    </row>
    <row r="26" spans="1:38">
      <c r="A26" t="s">
        <v>140</v>
      </c>
      <c r="B26" t="s">
        <v>29</v>
      </c>
      <c r="C26">
        <v>-0.13</v>
      </c>
      <c r="D26">
        <v>0.32700000000000001</v>
      </c>
      <c r="E26">
        <v>0.23499999999999999</v>
      </c>
      <c r="F26">
        <v>-7.1999999999999995E-2</v>
      </c>
      <c r="G26">
        <v>4.1000000000000002E-2</v>
      </c>
      <c r="H26">
        <v>-1E-3</v>
      </c>
      <c r="I26">
        <v>-5.7000000000000002E-2</v>
      </c>
      <c r="J26">
        <v>3.4000000000000002E-2</v>
      </c>
      <c r="K26">
        <v>-0.16</v>
      </c>
      <c r="L26">
        <v>4.9000000000000002E-2</v>
      </c>
      <c r="M26">
        <v>-2.5000000000000001E-2</v>
      </c>
      <c r="O26">
        <f t="shared" si="24"/>
        <v>0.13</v>
      </c>
      <c r="P26">
        <f t="shared" si="25"/>
        <v>0.32700000000000001</v>
      </c>
      <c r="Q26">
        <f t="shared" si="26"/>
        <v>0.23499999999999999</v>
      </c>
      <c r="R26">
        <f t="shared" si="27"/>
        <v>7.1999999999999995E-2</v>
      </c>
      <c r="S26">
        <f t="shared" si="28"/>
        <v>4.1000000000000002E-2</v>
      </c>
      <c r="T26">
        <f t="shared" si="29"/>
        <v>1E-3</v>
      </c>
      <c r="U26">
        <f t="shared" si="30"/>
        <v>5.7000000000000002E-2</v>
      </c>
      <c r="V26">
        <f t="shared" si="31"/>
        <v>3.4000000000000002E-2</v>
      </c>
      <c r="W26">
        <f t="shared" si="32"/>
        <v>0.16</v>
      </c>
      <c r="X26">
        <f t="shared" si="33"/>
        <v>4.9000000000000002E-2</v>
      </c>
      <c r="Y26">
        <f t="shared" si="34"/>
        <v>2.5000000000000001E-2</v>
      </c>
      <c r="Z26" t="str">
        <f t="shared" si="35"/>
        <v>openness - personality set a: I prefer variety to routine.</v>
      </c>
      <c r="AA26" t="str">
        <f t="shared" si="36"/>
        <v>OPEN109</v>
      </c>
      <c r="AB26" t="str">
        <f t="shared" si="37"/>
        <v/>
      </c>
      <c r="AC26">
        <f t="shared" si="38"/>
        <v>0.32700000000000001</v>
      </c>
      <c r="AD26" t="str">
        <f t="shared" si="39"/>
        <v/>
      </c>
      <c r="AE26" t="str">
        <f t="shared" si="40"/>
        <v/>
      </c>
      <c r="AF26" t="str">
        <f t="shared" si="41"/>
        <v/>
      </c>
      <c r="AG26" t="str">
        <f t="shared" si="42"/>
        <v/>
      </c>
      <c r="AH26" t="str">
        <f t="shared" si="43"/>
        <v/>
      </c>
      <c r="AI26" t="str">
        <f t="shared" si="44"/>
        <v/>
      </c>
      <c r="AJ26" t="str">
        <f t="shared" si="45"/>
        <v/>
      </c>
      <c r="AK26" t="str">
        <f t="shared" si="46"/>
        <v/>
      </c>
      <c r="AL26" s="6" t="str">
        <f t="shared" si="47"/>
        <v/>
      </c>
    </row>
    <row r="27" spans="1:38">
      <c r="A27" t="s">
        <v>216</v>
      </c>
      <c r="B27" t="s">
        <v>105</v>
      </c>
      <c r="C27">
        <v>0.13700000000000001</v>
      </c>
      <c r="D27">
        <v>0.307</v>
      </c>
      <c r="E27">
        <v>0.215</v>
      </c>
      <c r="F27">
        <v>-8.4000000000000005E-2</v>
      </c>
      <c r="G27">
        <v>0.17399999999999999</v>
      </c>
      <c r="H27">
        <v>-8.9999999999999993E-3</v>
      </c>
      <c r="I27">
        <v>0.10100000000000001</v>
      </c>
      <c r="J27">
        <v>-4.0000000000000001E-3</v>
      </c>
      <c r="K27">
        <v>-0.10100000000000001</v>
      </c>
      <c r="L27">
        <v>-8.7999999999999995E-2</v>
      </c>
      <c r="M27">
        <v>-8.7999999999999995E-2</v>
      </c>
      <c r="O27">
        <f t="shared" si="24"/>
        <v>0.13700000000000001</v>
      </c>
      <c r="P27">
        <f t="shared" si="25"/>
        <v>0.307</v>
      </c>
      <c r="Q27">
        <f t="shared" si="26"/>
        <v>0.215</v>
      </c>
      <c r="R27">
        <f t="shared" si="27"/>
        <v>8.4000000000000005E-2</v>
      </c>
      <c r="S27">
        <f t="shared" si="28"/>
        <v>0.17399999999999999</v>
      </c>
      <c r="T27">
        <f t="shared" si="29"/>
        <v>8.9999999999999993E-3</v>
      </c>
      <c r="U27">
        <f t="shared" si="30"/>
        <v>0.10100000000000001</v>
      </c>
      <c r="V27">
        <f t="shared" si="31"/>
        <v>4.0000000000000001E-3</v>
      </c>
      <c r="W27">
        <f t="shared" si="32"/>
        <v>0.10100000000000001</v>
      </c>
      <c r="X27">
        <f t="shared" si="33"/>
        <v>8.7999999999999995E-2</v>
      </c>
      <c r="Y27">
        <f t="shared" si="34"/>
        <v>8.7999999999999995E-2</v>
      </c>
      <c r="Z27" t="str">
        <f t="shared" si="35"/>
        <v>openness - personality set c: I want to be different from others.</v>
      </c>
      <c r="AA27" t="str">
        <f t="shared" si="36"/>
        <v>OPEN147</v>
      </c>
      <c r="AB27" t="str">
        <f t="shared" si="37"/>
        <v/>
      </c>
      <c r="AC27">
        <f t="shared" si="38"/>
        <v>0.307</v>
      </c>
      <c r="AD27" t="str">
        <f t="shared" si="39"/>
        <v/>
      </c>
      <c r="AE27" t="str">
        <f t="shared" si="40"/>
        <v/>
      </c>
      <c r="AF27" t="str">
        <f t="shared" si="41"/>
        <v/>
      </c>
      <c r="AG27" t="str">
        <f t="shared" si="42"/>
        <v/>
      </c>
      <c r="AH27" t="str">
        <f t="shared" si="43"/>
        <v/>
      </c>
      <c r="AI27" t="str">
        <f t="shared" si="44"/>
        <v/>
      </c>
      <c r="AJ27" t="str">
        <f t="shared" si="45"/>
        <v/>
      </c>
      <c r="AK27" t="str">
        <f t="shared" si="46"/>
        <v/>
      </c>
      <c r="AL27" s="6" t="str">
        <f t="shared" si="47"/>
        <v/>
      </c>
    </row>
    <row r="28" spans="1:38">
      <c r="A28" t="s">
        <v>190</v>
      </c>
      <c r="B28" t="s">
        <v>79</v>
      </c>
      <c r="C28">
        <v>0.06</v>
      </c>
      <c r="D28">
        <v>0.23699999999999999</v>
      </c>
      <c r="E28">
        <v>4.9000000000000002E-2</v>
      </c>
      <c r="F28">
        <v>0.22600000000000001</v>
      </c>
      <c r="G28">
        <v>-5.1999999999999998E-2</v>
      </c>
      <c r="H28">
        <v>0.191</v>
      </c>
      <c r="I28">
        <v>-6.0000000000000001E-3</v>
      </c>
      <c r="J28">
        <v>0.14399999999999999</v>
      </c>
      <c r="K28">
        <v>-7.0000000000000001E-3</v>
      </c>
      <c r="L28">
        <v>-8.5999999999999993E-2</v>
      </c>
      <c r="M28">
        <v>0.183</v>
      </c>
      <c r="O28">
        <f t="shared" si="24"/>
        <v>0.06</v>
      </c>
      <c r="P28">
        <f t="shared" si="25"/>
        <v>0.23699999999999999</v>
      </c>
      <c r="Q28">
        <f t="shared" si="26"/>
        <v>4.9000000000000002E-2</v>
      </c>
      <c r="R28">
        <f t="shared" si="27"/>
        <v>0.22600000000000001</v>
      </c>
      <c r="S28">
        <f t="shared" si="28"/>
        <v>5.1999999999999998E-2</v>
      </c>
      <c r="T28">
        <f t="shared" si="29"/>
        <v>0.191</v>
      </c>
      <c r="U28">
        <f t="shared" si="30"/>
        <v>6.0000000000000001E-3</v>
      </c>
      <c r="V28">
        <f t="shared" si="31"/>
        <v>0.14399999999999999</v>
      </c>
      <c r="W28">
        <f t="shared" si="32"/>
        <v>7.0000000000000001E-3</v>
      </c>
      <c r="X28">
        <f t="shared" si="33"/>
        <v>8.5999999999999993E-2</v>
      </c>
      <c r="Y28">
        <f t="shared" si="34"/>
        <v>0.183</v>
      </c>
      <c r="Z28" t="str">
        <f t="shared" si="35"/>
        <v>openness - personality set c: I engage in discussions.</v>
      </c>
      <c r="AA28" t="str">
        <f t="shared" si="36"/>
        <v>OPEN44</v>
      </c>
      <c r="AB28" t="str">
        <f t="shared" si="37"/>
        <v/>
      </c>
      <c r="AC28" t="str">
        <f t="shared" si="38"/>
        <v/>
      </c>
      <c r="AD28" t="str">
        <f t="shared" si="39"/>
        <v/>
      </c>
      <c r="AE28" t="str">
        <f t="shared" si="40"/>
        <v/>
      </c>
      <c r="AF28" t="str">
        <f t="shared" si="41"/>
        <v/>
      </c>
      <c r="AG28" t="str">
        <f t="shared" si="42"/>
        <v/>
      </c>
      <c r="AH28" t="str">
        <f t="shared" si="43"/>
        <v/>
      </c>
      <c r="AI28" t="str">
        <f t="shared" si="44"/>
        <v/>
      </c>
      <c r="AJ28" t="str">
        <f t="shared" si="45"/>
        <v/>
      </c>
      <c r="AK28" t="str">
        <f t="shared" si="46"/>
        <v/>
      </c>
      <c r="AL28" s="6" t="str">
        <f t="shared" si="47"/>
        <v/>
      </c>
    </row>
    <row r="33" spans="1:38">
      <c r="A33" t="s">
        <v>171</v>
      </c>
      <c r="B33" t="s">
        <v>60</v>
      </c>
      <c r="C33">
        <v>3.1E-2</v>
      </c>
      <c r="D33">
        <v>3.2000000000000001E-2</v>
      </c>
      <c r="E33">
        <v>0.88100000000000001</v>
      </c>
      <c r="F33">
        <v>6.0999999999999999E-2</v>
      </c>
      <c r="G33">
        <v>3.0000000000000001E-3</v>
      </c>
      <c r="H33">
        <v>3.2000000000000001E-2</v>
      </c>
      <c r="I33">
        <v>2E-3</v>
      </c>
      <c r="J33">
        <v>-0.126</v>
      </c>
      <c r="K33">
        <v>2.1999999999999999E-2</v>
      </c>
      <c r="L33">
        <v>1.6E-2</v>
      </c>
      <c r="M33">
        <v>0.01</v>
      </c>
      <c r="O33">
        <f t="shared" ref="O33:O49" si="48">ABS(C33)</f>
        <v>3.1E-2</v>
      </c>
      <c r="P33">
        <f t="shared" ref="P33:P49" si="49">ABS(D33)</f>
        <v>3.2000000000000001E-2</v>
      </c>
      <c r="Q33">
        <f t="shared" ref="Q33:Q49" si="50">ABS(E33)</f>
        <v>0.88100000000000001</v>
      </c>
      <c r="R33">
        <f t="shared" ref="R33:R49" si="51">ABS(F33)</f>
        <v>6.0999999999999999E-2</v>
      </c>
      <c r="S33">
        <f t="shared" ref="S33:S49" si="52">ABS(G33)</f>
        <v>3.0000000000000001E-3</v>
      </c>
      <c r="T33">
        <f t="shared" ref="T33:T49" si="53">ABS(H33)</f>
        <v>3.2000000000000001E-2</v>
      </c>
      <c r="U33">
        <f t="shared" ref="U33:U49" si="54">ABS(I33)</f>
        <v>2E-3</v>
      </c>
      <c r="V33">
        <f t="shared" ref="V33:V49" si="55">ABS(J33)</f>
        <v>0.126</v>
      </c>
      <c r="W33">
        <f t="shared" ref="W33:W49" si="56">ABS(K33)</f>
        <v>2.1999999999999999E-2</v>
      </c>
      <c r="X33">
        <f t="shared" ref="X33:X49" si="57">ABS(L33)</f>
        <v>1.6E-2</v>
      </c>
      <c r="Y33">
        <f t="shared" ref="Y33:Y49" si="58">ABS(M33)</f>
        <v>0.01</v>
      </c>
      <c r="Z33" t="str">
        <f t="shared" ref="Z33:Z49" si="59">A33</f>
        <v>openness - personality set b: I like to visit new places.</v>
      </c>
      <c r="AA33" t="str">
        <f t="shared" ref="AA33:AA49" si="60">B33</f>
        <v>OPEN96</v>
      </c>
      <c r="AB33" t="str">
        <f t="shared" ref="AB33:AB49" si="61">IF(ABS(O33)&lt;0.3,"",O33)</f>
        <v/>
      </c>
      <c r="AC33" t="str">
        <f t="shared" ref="AC33:AC49" si="62">IF(ABS(P33)&lt;0.3,"",P33)</f>
        <v/>
      </c>
      <c r="AD33">
        <f t="shared" ref="AD33:AD49" si="63">IF(ABS(Q33)&lt;0.3,"",Q33)</f>
        <v>0.88100000000000001</v>
      </c>
      <c r="AE33" t="str">
        <f t="shared" ref="AE33:AE49" si="64">IF(ABS(R33)&lt;0.3,"",R33)</f>
        <v/>
      </c>
      <c r="AF33" t="str">
        <f t="shared" ref="AF33:AF49" si="65">IF(ABS(S33)&lt;0.3,"",S33)</f>
        <v/>
      </c>
      <c r="AG33" t="str">
        <f t="shared" ref="AG33:AG49" si="66">IF(ABS(T33)&lt;0.3,"",T33)</f>
        <v/>
      </c>
      <c r="AH33" t="str">
        <f t="shared" ref="AH33:AH49" si="67">IF(ABS(U33)&lt;0.3,"",U33)</f>
        <v/>
      </c>
      <c r="AI33" t="str">
        <f t="shared" ref="AI33:AI49" si="68">IF(ABS(V33)&lt;0.3,"",V33)</f>
        <v/>
      </c>
      <c r="AJ33" t="str">
        <f t="shared" ref="AJ33:AJ49" si="69">IF(ABS(W33)&lt;0.3,"",W33)</f>
        <v/>
      </c>
      <c r="AK33" t="str">
        <f t="shared" ref="AK33:AK49" si="70">IF(ABS(X33)&lt;0.3,"",X33)</f>
        <v/>
      </c>
      <c r="AL33" s="6" t="str">
        <f t="shared" ref="AL33:AL49" si="71">IF(ABS(Y33)&lt;0.3,"",Y33)</f>
        <v/>
      </c>
    </row>
    <row r="34" spans="1:38">
      <c r="A34" t="s">
        <v>187</v>
      </c>
      <c r="B34" t="s">
        <v>76</v>
      </c>
      <c r="C34">
        <v>0.16500000000000001</v>
      </c>
      <c r="D34">
        <v>-3.4000000000000002E-2</v>
      </c>
      <c r="E34">
        <v>0.77</v>
      </c>
      <c r="F34">
        <v>8.9999999999999993E-3</v>
      </c>
      <c r="G34">
        <v>3.3000000000000002E-2</v>
      </c>
      <c r="H34">
        <v>8.2000000000000003E-2</v>
      </c>
      <c r="I34">
        <v>-4.4999999999999998E-2</v>
      </c>
      <c r="J34">
        <v>-9.0999999999999998E-2</v>
      </c>
      <c r="K34">
        <v>-6.0000000000000001E-3</v>
      </c>
      <c r="L34">
        <v>-2.5999999999999999E-2</v>
      </c>
      <c r="M34">
        <v>-7.3999999999999996E-2</v>
      </c>
      <c r="O34">
        <f t="shared" si="48"/>
        <v>0.16500000000000001</v>
      </c>
      <c r="P34">
        <f t="shared" si="49"/>
        <v>3.4000000000000002E-2</v>
      </c>
      <c r="Q34">
        <f t="shared" si="50"/>
        <v>0.77</v>
      </c>
      <c r="R34">
        <f t="shared" si="51"/>
        <v>8.9999999999999993E-3</v>
      </c>
      <c r="S34">
        <f t="shared" si="52"/>
        <v>3.3000000000000002E-2</v>
      </c>
      <c r="T34">
        <f t="shared" si="53"/>
        <v>8.2000000000000003E-2</v>
      </c>
      <c r="U34">
        <f t="shared" si="54"/>
        <v>4.4999999999999998E-2</v>
      </c>
      <c r="V34">
        <f t="shared" si="55"/>
        <v>9.0999999999999998E-2</v>
      </c>
      <c r="W34">
        <f t="shared" si="56"/>
        <v>6.0000000000000001E-3</v>
      </c>
      <c r="X34">
        <f t="shared" si="57"/>
        <v>2.5999999999999999E-2</v>
      </c>
      <c r="Y34">
        <f t="shared" si="58"/>
        <v>7.3999999999999996E-2</v>
      </c>
      <c r="Z34" t="str">
        <f t="shared" si="59"/>
        <v>openness - personality set b: I like to travel.</v>
      </c>
      <c r="AA34" t="str">
        <f t="shared" si="60"/>
        <v>OPEN94</v>
      </c>
      <c r="AB34" t="str">
        <f t="shared" si="61"/>
        <v/>
      </c>
      <c r="AC34" t="str">
        <f t="shared" si="62"/>
        <v/>
      </c>
      <c r="AD34">
        <f t="shared" si="63"/>
        <v>0.77</v>
      </c>
      <c r="AE34" t="str">
        <f t="shared" si="64"/>
        <v/>
      </c>
      <c r="AF34" t="str">
        <f t="shared" si="65"/>
        <v/>
      </c>
      <c r="AG34" t="str">
        <f t="shared" si="66"/>
        <v/>
      </c>
      <c r="AH34" t="str">
        <f t="shared" si="67"/>
        <v/>
      </c>
      <c r="AI34" t="str">
        <f t="shared" si="68"/>
        <v/>
      </c>
      <c r="AJ34" t="str">
        <f t="shared" si="69"/>
        <v/>
      </c>
      <c r="AK34" t="str">
        <f t="shared" si="70"/>
        <v/>
      </c>
      <c r="AL34" s="6" t="str">
        <f t="shared" si="71"/>
        <v/>
      </c>
    </row>
    <row r="35" spans="1:38">
      <c r="A35" t="s">
        <v>139</v>
      </c>
      <c r="B35" t="s">
        <v>28</v>
      </c>
      <c r="C35">
        <v>1.2999999999999999E-2</v>
      </c>
      <c r="D35">
        <v>8.2000000000000003E-2</v>
      </c>
      <c r="E35">
        <v>0.67500000000000004</v>
      </c>
      <c r="F35">
        <v>9.0999999999999998E-2</v>
      </c>
      <c r="G35">
        <v>-0.02</v>
      </c>
      <c r="H35">
        <v>2.3E-2</v>
      </c>
      <c r="I35">
        <v>-0.16</v>
      </c>
      <c r="J35">
        <v>6.7000000000000004E-2</v>
      </c>
      <c r="K35">
        <v>-0.18</v>
      </c>
      <c r="L35">
        <v>4.9000000000000002E-2</v>
      </c>
      <c r="M35">
        <v>-1.6E-2</v>
      </c>
      <c r="O35">
        <f t="shared" si="48"/>
        <v>1.2999999999999999E-2</v>
      </c>
      <c r="P35">
        <f t="shared" si="49"/>
        <v>8.2000000000000003E-2</v>
      </c>
      <c r="Q35">
        <f t="shared" si="50"/>
        <v>0.67500000000000004</v>
      </c>
      <c r="R35">
        <f t="shared" si="51"/>
        <v>9.0999999999999998E-2</v>
      </c>
      <c r="S35">
        <f t="shared" si="52"/>
        <v>0.02</v>
      </c>
      <c r="T35">
        <f t="shared" si="53"/>
        <v>2.3E-2</v>
      </c>
      <c r="U35">
        <f t="shared" si="54"/>
        <v>0.16</v>
      </c>
      <c r="V35">
        <f t="shared" si="55"/>
        <v>6.7000000000000004E-2</v>
      </c>
      <c r="W35">
        <f t="shared" si="56"/>
        <v>0.18</v>
      </c>
      <c r="X35">
        <f t="shared" si="57"/>
        <v>4.9000000000000002E-2</v>
      </c>
      <c r="Y35">
        <f t="shared" si="58"/>
        <v>1.6E-2</v>
      </c>
      <c r="Z35" t="str">
        <f t="shared" si="59"/>
        <v>openness - personality set a: I would love to explore strange places.</v>
      </c>
      <c r="AA35" t="str">
        <f t="shared" si="60"/>
        <v>OPEN900</v>
      </c>
      <c r="AB35" t="str">
        <f t="shared" si="61"/>
        <v/>
      </c>
      <c r="AC35" t="str">
        <f t="shared" si="62"/>
        <v/>
      </c>
      <c r="AD35">
        <f t="shared" si="63"/>
        <v>0.67500000000000004</v>
      </c>
      <c r="AE35" t="str">
        <f t="shared" si="64"/>
        <v/>
      </c>
      <c r="AF35" t="str">
        <f t="shared" si="65"/>
        <v/>
      </c>
      <c r="AG35" t="str">
        <f t="shared" si="66"/>
        <v/>
      </c>
      <c r="AH35" t="str">
        <f t="shared" si="67"/>
        <v/>
      </c>
      <c r="AI35" t="str">
        <f t="shared" si="68"/>
        <v/>
      </c>
      <c r="AJ35" t="str">
        <f t="shared" si="69"/>
        <v/>
      </c>
      <c r="AK35" t="str">
        <f t="shared" si="70"/>
        <v/>
      </c>
      <c r="AL35" s="6" t="str">
        <f t="shared" si="71"/>
        <v/>
      </c>
    </row>
    <row r="36" spans="1:38">
      <c r="A36" t="s">
        <v>200</v>
      </c>
      <c r="B36" t="s">
        <v>89</v>
      </c>
      <c r="C36">
        <v>-2.5999999999999999E-2</v>
      </c>
      <c r="D36">
        <v>1.4E-2</v>
      </c>
      <c r="E36">
        <v>0.57999999999999996</v>
      </c>
      <c r="F36">
        <v>0.126</v>
      </c>
      <c r="G36">
        <v>6.3E-2</v>
      </c>
      <c r="H36">
        <v>-5.0000000000000001E-3</v>
      </c>
      <c r="I36">
        <v>-0.156</v>
      </c>
      <c r="J36">
        <v>0.08</v>
      </c>
      <c r="K36">
        <v>-0.17100000000000001</v>
      </c>
      <c r="L36">
        <v>0.19700000000000001</v>
      </c>
      <c r="M36">
        <v>-2.9000000000000001E-2</v>
      </c>
      <c r="O36">
        <f t="shared" si="48"/>
        <v>2.5999999999999999E-2</v>
      </c>
      <c r="P36">
        <f t="shared" si="49"/>
        <v>1.4E-2</v>
      </c>
      <c r="Q36">
        <f t="shared" si="50"/>
        <v>0.57999999999999996</v>
      </c>
      <c r="R36">
        <f t="shared" si="51"/>
        <v>0.126</v>
      </c>
      <c r="S36">
        <f t="shared" si="52"/>
        <v>6.3E-2</v>
      </c>
      <c r="T36">
        <f t="shared" si="53"/>
        <v>5.0000000000000001E-3</v>
      </c>
      <c r="U36">
        <f t="shared" si="54"/>
        <v>0.156</v>
      </c>
      <c r="V36">
        <f t="shared" si="55"/>
        <v>0.08</v>
      </c>
      <c r="W36">
        <f t="shared" si="56"/>
        <v>0.17100000000000001</v>
      </c>
      <c r="X36">
        <f t="shared" si="57"/>
        <v>0.19700000000000001</v>
      </c>
      <c r="Y36">
        <f t="shared" si="58"/>
        <v>2.9000000000000001E-2</v>
      </c>
      <c r="Z36" t="str">
        <f t="shared" si="59"/>
        <v>openness - personality set c: I would like to live for a while in a different country.</v>
      </c>
      <c r="AA36" t="str">
        <f t="shared" si="60"/>
        <v>OPEN152</v>
      </c>
      <c r="AB36" t="str">
        <f t="shared" si="61"/>
        <v/>
      </c>
      <c r="AC36" t="str">
        <f t="shared" si="62"/>
        <v/>
      </c>
      <c r="AD36">
        <f t="shared" si="63"/>
        <v>0.57999999999999996</v>
      </c>
      <c r="AE36" t="str">
        <f t="shared" si="64"/>
        <v/>
      </c>
      <c r="AF36" t="str">
        <f t="shared" si="65"/>
        <v/>
      </c>
      <c r="AG36" t="str">
        <f t="shared" si="66"/>
        <v/>
      </c>
      <c r="AH36" t="str">
        <f t="shared" si="67"/>
        <v/>
      </c>
      <c r="AI36" t="str">
        <f t="shared" si="68"/>
        <v/>
      </c>
      <c r="AJ36" t="str">
        <f t="shared" si="69"/>
        <v/>
      </c>
      <c r="AK36" t="str">
        <f t="shared" si="70"/>
        <v/>
      </c>
      <c r="AL36" s="6" t="str">
        <f t="shared" si="71"/>
        <v/>
      </c>
    </row>
    <row r="37" spans="1:38">
      <c r="A37" t="s">
        <v>186</v>
      </c>
      <c r="B37" t="s">
        <v>75</v>
      </c>
      <c r="C37">
        <v>0.159</v>
      </c>
      <c r="D37">
        <v>8.3000000000000004E-2</v>
      </c>
      <c r="E37">
        <v>0.54200000000000004</v>
      </c>
      <c r="F37">
        <v>3.4000000000000002E-2</v>
      </c>
      <c r="G37">
        <v>0.124</v>
      </c>
      <c r="H37">
        <v>-5.5E-2</v>
      </c>
      <c r="I37">
        <v>0.157</v>
      </c>
      <c r="J37">
        <v>0.22800000000000001</v>
      </c>
      <c r="K37">
        <v>4.7E-2</v>
      </c>
      <c r="L37">
        <v>-8.7999999999999995E-2</v>
      </c>
      <c r="M37">
        <v>-0.11700000000000001</v>
      </c>
      <c r="O37">
        <f t="shared" si="48"/>
        <v>0.159</v>
      </c>
      <c r="P37">
        <f t="shared" si="49"/>
        <v>8.3000000000000004E-2</v>
      </c>
      <c r="Q37">
        <f t="shared" si="50"/>
        <v>0.54200000000000004</v>
      </c>
      <c r="R37">
        <f t="shared" si="51"/>
        <v>3.4000000000000002E-2</v>
      </c>
      <c r="S37">
        <f t="shared" si="52"/>
        <v>0.124</v>
      </c>
      <c r="T37">
        <f t="shared" si="53"/>
        <v>5.5E-2</v>
      </c>
      <c r="U37">
        <f t="shared" si="54"/>
        <v>0.157</v>
      </c>
      <c r="V37">
        <f t="shared" si="55"/>
        <v>0.22800000000000001</v>
      </c>
      <c r="W37">
        <f t="shared" si="56"/>
        <v>4.7E-2</v>
      </c>
      <c r="X37">
        <f t="shared" si="57"/>
        <v>8.7999999999999995E-2</v>
      </c>
      <c r="Y37">
        <f t="shared" si="58"/>
        <v>0.11700000000000001</v>
      </c>
      <c r="Z37" t="str">
        <f t="shared" si="59"/>
        <v>openness - personality set b: I am interested in many things.</v>
      </c>
      <c r="AA37" t="str">
        <f t="shared" si="60"/>
        <v>OPEN76</v>
      </c>
      <c r="AB37" t="str">
        <f t="shared" si="61"/>
        <v/>
      </c>
      <c r="AC37" t="str">
        <f t="shared" si="62"/>
        <v/>
      </c>
      <c r="AD37">
        <f t="shared" si="63"/>
        <v>0.54200000000000004</v>
      </c>
      <c r="AE37" t="str">
        <f t="shared" si="64"/>
        <v/>
      </c>
      <c r="AF37" t="str">
        <f t="shared" si="65"/>
        <v/>
      </c>
      <c r="AG37" t="str">
        <f t="shared" si="66"/>
        <v/>
      </c>
      <c r="AH37" t="str">
        <f t="shared" si="67"/>
        <v/>
      </c>
      <c r="AI37" t="str">
        <f t="shared" si="68"/>
        <v/>
      </c>
      <c r="AJ37" t="str">
        <f t="shared" si="69"/>
        <v/>
      </c>
      <c r="AK37" t="str">
        <f t="shared" si="70"/>
        <v/>
      </c>
      <c r="AL37" s="6" t="str">
        <f t="shared" si="71"/>
        <v/>
      </c>
    </row>
    <row r="38" spans="1:38">
      <c r="A38" t="s">
        <v>144</v>
      </c>
      <c r="B38" t="s">
        <v>33</v>
      </c>
      <c r="C38">
        <v>2.9000000000000001E-2</v>
      </c>
      <c r="D38">
        <v>-0.17199999999999999</v>
      </c>
      <c r="E38">
        <v>0.52200000000000002</v>
      </c>
      <c r="F38">
        <v>0.125</v>
      </c>
      <c r="G38">
        <v>0.16500000000000001</v>
      </c>
      <c r="H38">
        <v>0.01</v>
      </c>
      <c r="I38">
        <v>4.2000000000000003E-2</v>
      </c>
      <c r="J38">
        <v>0.17699999999999999</v>
      </c>
      <c r="K38">
        <v>6.0000000000000001E-3</v>
      </c>
      <c r="L38">
        <v>0.36399999999999999</v>
      </c>
      <c r="M38">
        <v>-8.9999999999999993E-3</v>
      </c>
      <c r="O38">
        <f t="shared" si="48"/>
        <v>2.9000000000000001E-2</v>
      </c>
      <c r="P38">
        <f t="shared" si="49"/>
        <v>0.17199999999999999</v>
      </c>
      <c r="Q38">
        <f t="shared" si="50"/>
        <v>0.52200000000000002</v>
      </c>
      <c r="R38">
        <f t="shared" si="51"/>
        <v>0.125</v>
      </c>
      <c r="S38">
        <f t="shared" si="52"/>
        <v>0.16500000000000001</v>
      </c>
      <c r="T38">
        <f t="shared" si="53"/>
        <v>0.01</v>
      </c>
      <c r="U38">
        <f t="shared" si="54"/>
        <v>4.2000000000000003E-2</v>
      </c>
      <c r="V38">
        <f t="shared" si="55"/>
        <v>0.17699999999999999</v>
      </c>
      <c r="W38">
        <f t="shared" si="56"/>
        <v>6.0000000000000001E-3</v>
      </c>
      <c r="X38">
        <f t="shared" si="57"/>
        <v>0.36399999999999999</v>
      </c>
      <c r="Y38">
        <f t="shared" si="58"/>
        <v>8.9999999999999993E-3</v>
      </c>
      <c r="Z38" t="str">
        <f t="shared" si="59"/>
        <v>openness - personality set a: I love to hear about other cultures.</v>
      </c>
      <c r="AA38" t="str">
        <f t="shared" si="60"/>
        <v>OPEN99</v>
      </c>
      <c r="AB38" t="str">
        <f t="shared" si="61"/>
        <v/>
      </c>
      <c r="AC38" t="str">
        <f t="shared" si="62"/>
        <v/>
      </c>
      <c r="AD38">
        <f t="shared" si="63"/>
        <v>0.52200000000000002</v>
      </c>
      <c r="AE38" t="str">
        <f t="shared" si="64"/>
        <v/>
      </c>
      <c r="AF38" t="str">
        <f t="shared" si="65"/>
        <v/>
      </c>
      <c r="AG38" t="str">
        <f t="shared" si="66"/>
        <v/>
      </c>
      <c r="AH38" t="str">
        <f t="shared" si="67"/>
        <v/>
      </c>
      <c r="AI38" t="str">
        <f t="shared" si="68"/>
        <v/>
      </c>
      <c r="AJ38" t="str">
        <f t="shared" si="69"/>
        <v/>
      </c>
      <c r="AK38">
        <f t="shared" si="70"/>
        <v>0.36399999999999999</v>
      </c>
      <c r="AL38" s="6" t="str">
        <f t="shared" si="71"/>
        <v/>
      </c>
    </row>
    <row r="39" spans="1:38">
      <c r="A39" t="s">
        <v>184</v>
      </c>
      <c r="B39" t="s">
        <v>73</v>
      </c>
      <c r="C39">
        <v>1.4E-2</v>
      </c>
      <c r="D39">
        <v>-4.7E-2</v>
      </c>
      <c r="E39">
        <v>0.504</v>
      </c>
      <c r="F39">
        <v>-5.0000000000000001E-3</v>
      </c>
      <c r="G39">
        <v>4.3999999999999997E-2</v>
      </c>
      <c r="H39">
        <v>-5.0000000000000001E-3</v>
      </c>
      <c r="I39">
        <v>0.255</v>
      </c>
      <c r="J39">
        <v>0.45100000000000001</v>
      </c>
      <c r="K39">
        <v>1.0999999999999999E-2</v>
      </c>
      <c r="L39">
        <v>-1.2999999999999999E-2</v>
      </c>
      <c r="M39">
        <v>-0.123</v>
      </c>
      <c r="O39">
        <f t="shared" si="48"/>
        <v>1.4E-2</v>
      </c>
      <c r="P39">
        <f t="shared" si="49"/>
        <v>4.7E-2</v>
      </c>
      <c r="Q39">
        <f t="shared" si="50"/>
        <v>0.504</v>
      </c>
      <c r="R39">
        <f t="shared" si="51"/>
        <v>5.0000000000000001E-3</v>
      </c>
      <c r="S39">
        <f t="shared" si="52"/>
        <v>4.3999999999999997E-2</v>
      </c>
      <c r="T39">
        <f t="shared" si="53"/>
        <v>5.0000000000000001E-3</v>
      </c>
      <c r="U39">
        <f t="shared" si="54"/>
        <v>0.255</v>
      </c>
      <c r="V39">
        <f t="shared" si="55"/>
        <v>0.45100000000000001</v>
      </c>
      <c r="W39">
        <f t="shared" si="56"/>
        <v>1.0999999999999999E-2</v>
      </c>
      <c r="X39">
        <f t="shared" si="57"/>
        <v>1.2999999999999999E-2</v>
      </c>
      <c r="Y39">
        <f t="shared" si="58"/>
        <v>0.123</v>
      </c>
      <c r="Z39" t="str">
        <f t="shared" si="59"/>
        <v>openness - personality set b: I love to learn new things.</v>
      </c>
      <c r="AA39" t="str">
        <f t="shared" si="60"/>
        <v>OPEN102</v>
      </c>
      <c r="AB39" t="str">
        <f t="shared" si="61"/>
        <v/>
      </c>
      <c r="AC39" t="str">
        <f t="shared" si="62"/>
        <v/>
      </c>
      <c r="AD39">
        <f t="shared" si="63"/>
        <v>0.504</v>
      </c>
      <c r="AE39" t="str">
        <f t="shared" si="64"/>
        <v/>
      </c>
      <c r="AF39" t="str">
        <f t="shared" si="65"/>
        <v/>
      </c>
      <c r="AG39" t="str">
        <f t="shared" si="66"/>
        <v/>
      </c>
      <c r="AH39" t="str">
        <f t="shared" si="67"/>
        <v/>
      </c>
      <c r="AI39">
        <f t="shared" si="68"/>
        <v>0.45100000000000001</v>
      </c>
      <c r="AJ39" t="str">
        <f t="shared" si="69"/>
        <v/>
      </c>
      <c r="AK39" t="str">
        <f t="shared" si="70"/>
        <v/>
      </c>
      <c r="AL39" s="6" t="str">
        <f t="shared" si="71"/>
        <v/>
      </c>
    </row>
    <row r="40" spans="1:38">
      <c r="A40" t="s">
        <v>156</v>
      </c>
      <c r="B40" t="s">
        <v>45</v>
      </c>
      <c r="C40">
        <v>4.2000000000000003E-2</v>
      </c>
      <c r="D40">
        <v>0.23499999999999999</v>
      </c>
      <c r="E40">
        <v>0.5</v>
      </c>
      <c r="F40">
        <v>-3.9E-2</v>
      </c>
      <c r="G40">
        <v>1.7000000000000001E-2</v>
      </c>
      <c r="H40">
        <v>-5.8999999999999997E-2</v>
      </c>
      <c r="I40">
        <v>0.20499999999999999</v>
      </c>
      <c r="J40">
        <v>8.5999999999999993E-2</v>
      </c>
      <c r="K40">
        <v>3.2000000000000001E-2</v>
      </c>
      <c r="L40">
        <v>-1.4E-2</v>
      </c>
      <c r="M40">
        <v>7.2999999999999995E-2</v>
      </c>
      <c r="O40">
        <f t="shared" si="48"/>
        <v>4.2000000000000003E-2</v>
      </c>
      <c r="P40">
        <f t="shared" si="49"/>
        <v>0.23499999999999999</v>
      </c>
      <c r="Q40">
        <f t="shared" si="50"/>
        <v>0.5</v>
      </c>
      <c r="R40">
        <f t="shared" si="51"/>
        <v>3.9E-2</v>
      </c>
      <c r="S40">
        <f t="shared" si="52"/>
        <v>1.7000000000000001E-2</v>
      </c>
      <c r="T40">
        <f t="shared" si="53"/>
        <v>5.8999999999999997E-2</v>
      </c>
      <c r="U40">
        <f t="shared" si="54"/>
        <v>0.20499999999999999</v>
      </c>
      <c r="V40">
        <f t="shared" si="55"/>
        <v>8.5999999999999993E-2</v>
      </c>
      <c r="W40">
        <f t="shared" si="56"/>
        <v>3.2000000000000001E-2</v>
      </c>
      <c r="X40">
        <f t="shared" si="57"/>
        <v>1.4E-2</v>
      </c>
      <c r="Y40">
        <f t="shared" si="58"/>
        <v>7.2999999999999995E-2</v>
      </c>
      <c r="Z40" t="str">
        <f t="shared" si="59"/>
        <v>openness - personality set a: I am excited by many different activities.</v>
      </c>
      <c r="AA40" t="str">
        <f t="shared" si="60"/>
        <v>OPEN5</v>
      </c>
      <c r="AB40" t="str">
        <f t="shared" si="61"/>
        <v/>
      </c>
      <c r="AC40" t="str">
        <f t="shared" si="62"/>
        <v/>
      </c>
      <c r="AD40">
        <f t="shared" si="63"/>
        <v>0.5</v>
      </c>
      <c r="AE40" t="str">
        <f t="shared" si="64"/>
        <v/>
      </c>
      <c r="AF40" t="str">
        <f t="shared" si="65"/>
        <v/>
      </c>
      <c r="AG40" t="str">
        <f t="shared" si="66"/>
        <v/>
      </c>
      <c r="AH40" t="str">
        <f t="shared" si="67"/>
        <v/>
      </c>
      <c r="AI40" t="str">
        <f t="shared" si="68"/>
        <v/>
      </c>
      <c r="AJ40" t="str">
        <f t="shared" si="69"/>
        <v/>
      </c>
      <c r="AK40" t="str">
        <f t="shared" si="70"/>
        <v/>
      </c>
      <c r="AL40" s="6" t="str">
        <f t="shared" si="71"/>
        <v/>
      </c>
    </row>
    <row r="41" spans="1:38">
      <c r="A41" t="s">
        <v>219</v>
      </c>
      <c r="B41" t="s">
        <v>108</v>
      </c>
      <c r="C41">
        <v>-0.22</v>
      </c>
      <c r="D41">
        <v>0.32400000000000001</v>
      </c>
      <c r="E41">
        <v>0.49399999999999999</v>
      </c>
      <c r="F41">
        <v>-2.7E-2</v>
      </c>
      <c r="G41">
        <v>1.7999999999999999E-2</v>
      </c>
      <c r="H41">
        <v>5.1999999999999998E-2</v>
      </c>
      <c r="I41">
        <v>0.113</v>
      </c>
      <c r="J41">
        <v>0.16700000000000001</v>
      </c>
      <c r="K41">
        <v>-4.0000000000000001E-3</v>
      </c>
      <c r="L41">
        <v>2.1000000000000001E-2</v>
      </c>
      <c r="M41">
        <v>0.11600000000000001</v>
      </c>
      <c r="O41">
        <f t="shared" si="48"/>
        <v>0.22</v>
      </c>
      <c r="P41">
        <f t="shared" si="49"/>
        <v>0.32400000000000001</v>
      </c>
      <c r="Q41">
        <f t="shared" si="50"/>
        <v>0.49399999999999999</v>
      </c>
      <c r="R41">
        <f t="shared" si="51"/>
        <v>2.7E-2</v>
      </c>
      <c r="S41">
        <f t="shared" si="52"/>
        <v>1.7999999999999999E-2</v>
      </c>
      <c r="T41">
        <f t="shared" si="53"/>
        <v>5.1999999999999998E-2</v>
      </c>
      <c r="U41">
        <f t="shared" si="54"/>
        <v>0.113</v>
      </c>
      <c r="V41">
        <f t="shared" si="55"/>
        <v>0.16700000000000001</v>
      </c>
      <c r="W41">
        <f t="shared" si="56"/>
        <v>4.0000000000000001E-3</v>
      </c>
      <c r="X41">
        <f t="shared" si="57"/>
        <v>2.1000000000000001E-2</v>
      </c>
      <c r="Y41">
        <f t="shared" si="58"/>
        <v>0.11600000000000001</v>
      </c>
      <c r="Z41" t="str">
        <f t="shared" si="59"/>
        <v>openness - personality set d: I try out new things.</v>
      </c>
      <c r="AA41" t="str">
        <f t="shared" si="60"/>
        <v>OPEN140</v>
      </c>
      <c r="AB41" t="str">
        <f t="shared" si="61"/>
        <v/>
      </c>
      <c r="AC41">
        <f t="shared" si="62"/>
        <v>0.32400000000000001</v>
      </c>
      <c r="AD41">
        <f t="shared" si="63"/>
        <v>0.49399999999999999</v>
      </c>
      <c r="AE41" t="str">
        <f t="shared" si="64"/>
        <v/>
      </c>
      <c r="AF41" t="str">
        <f t="shared" si="65"/>
        <v/>
      </c>
      <c r="AG41" t="str">
        <f t="shared" si="66"/>
        <v/>
      </c>
      <c r="AH41" t="str">
        <f t="shared" si="67"/>
        <v/>
      </c>
      <c r="AI41" t="str">
        <f t="shared" si="68"/>
        <v/>
      </c>
      <c r="AJ41" t="str">
        <f t="shared" si="69"/>
        <v/>
      </c>
      <c r="AK41" t="str">
        <f t="shared" si="70"/>
        <v/>
      </c>
      <c r="AL41" s="6" t="str">
        <f t="shared" si="71"/>
        <v/>
      </c>
    </row>
    <row r="42" spans="1:38">
      <c r="A42" t="s">
        <v>135</v>
      </c>
      <c r="B42" t="s">
        <v>24</v>
      </c>
      <c r="C42">
        <v>2.3E-2</v>
      </c>
      <c r="D42">
        <v>7.8E-2</v>
      </c>
      <c r="E42">
        <v>-0.44600000000000001</v>
      </c>
      <c r="F42">
        <v>0.20200000000000001</v>
      </c>
      <c r="G42">
        <v>-5.1999999999999998E-2</v>
      </c>
      <c r="H42">
        <v>3.2000000000000001E-2</v>
      </c>
      <c r="I42">
        <v>8.1000000000000003E-2</v>
      </c>
      <c r="J42">
        <v>-6.6000000000000003E-2</v>
      </c>
      <c r="K42">
        <v>0.29599999999999999</v>
      </c>
      <c r="L42">
        <v>-0.109</v>
      </c>
      <c r="M42">
        <v>-0.13100000000000001</v>
      </c>
      <c r="O42">
        <f t="shared" si="48"/>
        <v>2.3E-2</v>
      </c>
      <c r="P42">
        <f t="shared" si="49"/>
        <v>7.8E-2</v>
      </c>
      <c r="Q42">
        <f t="shared" si="50"/>
        <v>0.44600000000000001</v>
      </c>
      <c r="R42">
        <f t="shared" si="51"/>
        <v>0.20200000000000001</v>
      </c>
      <c r="S42">
        <f t="shared" si="52"/>
        <v>5.1999999999999998E-2</v>
      </c>
      <c r="T42">
        <f t="shared" si="53"/>
        <v>3.2000000000000001E-2</v>
      </c>
      <c r="U42">
        <f t="shared" si="54"/>
        <v>8.1000000000000003E-2</v>
      </c>
      <c r="V42">
        <f t="shared" si="55"/>
        <v>6.6000000000000003E-2</v>
      </c>
      <c r="W42">
        <f t="shared" si="56"/>
        <v>0.29599999999999999</v>
      </c>
      <c r="X42">
        <f t="shared" si="57"/>
        <v>0.109</v>
      </c>
      <c r="Y42">
        <f t="shared" si="58"/>
        <v>0.13100000000000001</v>
      </c>
      <c r="Z42" t="str">
        <f t="shared" si="59"/>
        <v>openness - personality set a: I dislike new foods.</v>
      </c>
      <c r="AA42" t="str">
        <f t="shared" si="60"/>
        <v>OPEN42</v>
      </c>
      <c r="AB42" t="str">
        <f t="shared" si="61"/>
        <v/>
      </c>
      <c r="AC42" t="str">
        <f t="shared" si="62"/>
        <v/>
      </c>
      <c r="AD42">
        <f t="shared" si="63"/>
        <v>0.44600000000000001</v>
      </c>
      <c r="AE42" t="str">
        <f t="shared" si="64"/>
        <v/>
      </c>
      <c r="AF42" t="str">
        <f t="shared" si="65"/>
        <v/>
      </c>
      <c r="AG42" t="str">
        <f t="shared" si="66"/>
        <v/>
      </c>
      <c r="AH42" t="str">
        <f t="shared" si="67"/>
        <v/>
      </c>
      <c r="AI42" t="str">
        <f t="shared" si="68"/>
        <v/>
      </c>
      <c r="AJ42" t="str">
        <f t="shared" si="69"/>
        <v/>
      </c>
      <c r="AK42" t="str">
        <f t="shared" si="70"/>
        <v/>
      </c>
      <c r="AL42" s="6" t="str">
        <f t="shared" si="71"/>
        <v/>
      </c>
    </row>
    <row r="43" spans="1:38">
      <c r="A43" t="s">
        <v>136</v>
      </c>
      <c r="B43" t="s">
        <v>25</v>
      </c>
      <c r="C43">
        <v>-0.125</v>
      </c>
      <c r="D43">
        <v>-7.0000000000000001E-3</v>
      </c>
      <c r="E43">
        <v>-0.42399999999999999</v>
      </c>
      <c r="F43">
        <v>-0.157</v>
      </c>
      <c r="G43">
        <v>4.2000000000000003E-2</v>
      </c>
      <c r="H43">
        <v>-7.0000000000000001E-3</v>
      </c>
      <c r="I43">
        <v>5.7000000000000002E-2</v>
      </c>
      <c r="J43">
        <v>-0.182</v>
      </c>
      <c r="K43">
        <v>0.253</v>
      </c>
      <c r="L43">
        <v>0.10299999999999999</v>
      </c>
      <c r="M43">
        <v>-0.13600000000000001</v>
      </c>
      <c r="O43">
        <f t="shared" si="48"/>
        <v>0.125</v>
      </c>
      <c r="P43">
        <f t="shared" si="49"/>
        <v>7.0000000000000001E-3</v>
      </c>
      <c r="Q43">
        <f t="shared" si="50"/>
        <v>0.42399999999999999</v>
      </c>
      <c r="R43">
        <f t="shared" si="51"/>
        <v>0.157</v>
      </c>
      <c r="S43">
        <f t="shared" si="52"/>
        <v>4.2000000000000003E-2</v>
      </c>
      <c r="T43">
        <f t="shared" si="53"/>
        <v>7.0000000000000001E-3</v>
      </c>
      <c r="U43">
        <f t="shared" si="54"/>
        <v>5.7000000000000002E-2</v>
      </c>
      <c r="V43">
        <f t="shared" si="55"/>
        <v>0.182</v>
      </c>
      <c r="W43">
        <f t="shared" si="56"/>
        <v>0.253</v>
      </c>
      <c r="X43">
        <f t="shared" si="57"/>
        <v>0.10299999999999999</v>
      </c>
      <c r="Y43">
        <f t="shared" si="58"/>
        <v>0.13600000000000001</v>
      </c>
      <c r="Z43" t="str">
        <f t="shared" si="59"/>
        <v>openness - personality set a: I am not all that curious about the world.</v>
      </c>
      <c r="AA43" t="str">
        <f t="shared" si="60"/>
        <v>OPEN10</v>
      </c>
      <c r="AB43" t="str">
        <f t="shared" si="61"/>
        <v/>
      </c>
      <c r="AC43" t="str">
        <f t="shared" si="62"/>
        <v/>
      </c>
      <c r="AD43">
        <f t="shared" si="63"/>
        <v>0.42399999999999999</v>
      </c>
      <c r="AE43" t="str">
        <f t="shared" si="64"/>
        <v/>
      </c>
      <c r="AF43" t="str">
        <f t="shared" si="65"/>
        <v/>
      </c>
      <c r="AG43" t="str">
        <f t="shared" si="66"/>
        <v/>
      </c>
      <c r="AH43" t="str">
        <f t="shared" si="67"/>
        <v/>
      </c>
      <c r="AI43" t="str">
        <f t="shared" si="68"/>
        <v/>
      </c>
      <c r="AJ43" t="str">
        <f t="shared" si="69"/>
        <v/>
      </c>
      <c r="AK43" t="str">
        <f t="shared" si="70"/>
        <v/>
      </c>
      <c r="AL43" s="6" t="str">
        <f t="shared" si="71"/>
        <v/>
      </c>
    </row>
    <row r="44" spans="1:38">
      <c r="A44" t="s">
        <v>188</v>
      </c>
      <c r="B44" t="s">
        <v>77</v>
      </c>
      <c r="C44">
        <v>8.3000000000000004E-2</v>
      </c>
      <c r="D44">
        <v>9.7000000000000003E-2</v>
      </c>
      <c r="E44">
        <v>0.39300000000000002</v>
      </c>
      <c r="F44">
        <v>6.4000000000000001E-2</v>
      </c>
      <c r="G44">
        <v>0.22500000000000001</v>
      </c>
      <c r="H44">
        <v>0.10100000000000001</v>
      </c>
      <c r="I44">
        <v>6.3E-2</v>
      </c>
      <c r="J44">
        <v>7.1999999999999995E-2</v>
      </c>
      <c r="K44">
        <v>0.154</v>
      </c>
      <c r="L44">
        <v>-0.13100000000000001</v>
      </c>
      <c r="M44">
        <v>-0.123</v>
      </c>
      <c r="O44">
        <f t="shared" si="48"/>
        <v>8.3000000000000004E-2</v>
      </c>
      <c r="P44">
        <f t="shared" si="49"/>
        <v>9.7000000000000003E-2</v>
      </c>
      <c r="Q44">
        <f t="shared" si="50"/>
        <v>0.39300000000000002</v>
      </c>
      <c r="R44">
        <f t="shared" si="51"/>
        <v>6.4000000000000001E-2</v>
      </c>
      <c r="S44">
        <f t="shared" si="52"/>
        <v>0.22500000000000001</v>
      </c>
      <c r="T44">
        <f t="shared" si="53"/>
        <v>0.10100000000000001</v>
      </c>
      <c r="U44">
        <f t="shared" si="54"/>
        <v>6.3E-2</v>
      </c>
      <c r="V44">
        <f t="shared" si="55"/>
        <v>7.1999999999999995E-2</v>
      </c>
      <c r="W44">
        <f t="shared" si="56"/>
        <v>0.154</v>
      </c>
      <c r="X44">
        <f t="shared" si="57"/>
        <v>0.13100000000000001</v>
      </c>
      <c r="Y44">
        <f t="shared" si="58"/>
        <v>0.123</v>
      </c>
      <c r="Z44" t="str">
        <f t="shared" si="59"/>
        <v>openness - personality set b: I have been creative during the last year.</v>
      </c>
      <c r="AA44" t="str">
        <f t="shared" si="60"/>
        <v>OPEN71</v>
      </c>
      <c r="AB44" t="str">
        <f t="shared" si="61"/>
        <v/>
      </c>
      <c r="AC44" t="str">
        <f t="shared" si="62"/>
        <v/>
      </c>
      <c r="AD44">
        <f t="shared" si="63"/>
        <v>0.39300000000000002</v>
      </c>
      <c r="AE44" t="str">
        <f t="shared" si="64"/>
        <v/>
      </c>
      <c r="AF44" t="str">
        <f t="shared" si="65"/>
        <v/>
      </c>
      <c r="AG44" t="str">
        <f t="shared" si="66"/>
        <v/>
      </c>
      <c r="AH44" t="str">
        <f t="shared" si="67"/>
        <v/>
      </c>
      <c r="AI44" t="str">
        <f t="shared" si="68"/>
        <v/>
      </c>
      <c r="AJ44" t="str">
        <f t="shared" si="69"/>
        <v/>
      </c>
      <c r="AK44" t="str">
        <f t="shared" si="70"/>
        <v/>
      </c>
      <c r="AL44" s="6" t="str">
        <f t="shared" si="71"/>
        <v/>
      </c>
    </row>
    <row r="45" spans="1:38">
      <c r="A45" t="s">
        <v>220</v>
      </c>
      <c r="B45" t="s">
        <v>109</v>
      </c>
      <c r="C45">
        <v>-8.0000000000000002E-3</v>
      </c>
      <c r="D45">
        <v>-0.111</v>
      </c>
      <c r="E45">
        <v>0.375</v>
      </c>
      <c r="F45">
        <v>-0.105</v>
      </c>
      <c r="G45">
        <v>0.13600000000000001</v>
      </c>
      <c r="H45">
        <v>8.5999999999999993E-2</v>
      </c>
      <c r="I45">
        <v>-3.5999999999999997E-2</v>
      </c>
      <c r="J45">
        <v>0.34899999999999998</v>
      </c>
      <c r="K45">
        <v>9.0999999999999998E-2</v>
      </c>
      <c r="L45">
        <v>-2.9000000000000001E-2</v>
      </c>
      <c r="M45">
        <v>0.18</v>
      </c>
      <c r="O45">
        <f t="shared" si="48"/>
        <v>8.0000000000000002E-3</v>
      </c>
      <c r="P45">
        <f t="shared" si="49"/>
        <v>0.111</v>
      </c>
      <c r="Q45">
        <f t="shared" si="50"/>
        <v>0.375</v>
      </c>
      <c r="R45">
        <f t="shared" si="51"/>
        <v>0.105</v>
      </c>
      <c r="S45">
        <f t="shared" si="52"/>
        <v>0.13600000000000001</v>
      </c>
      <c r="T45">
        <f t="shared" si="53"/>
        <v>8.5999999999999993E-2</v>
      </c>
      <c r="U45">
        <f t="shared" si="54"/>
        <v>3.5999999999999997E-2</v>
      </c>
      <c r="V45">
        <f t="shared" si="55"/>
        <v>0.34899999999999998</v>
      </c>
      <c r="W45">
        <f t="shared" si="56"/>
        <v>9.0999999999999998E-2</v>
      </c>
      <c r="X45">
        <f t="shared" si="57"/>
        <v>2.9000000000000001E-2</v>
      </c>
      <c r="Y45">
        <f t="shared" si="58"/>
        <v>0.18</v>
      </c>
      <c r="Z45" t="str">
        <f t="shared" si="59"/>
        <v>openness - personality set d: I enjoy the beauty of nature.</v>
      </c>
      <c r="AA45" t="str">
        <f t="shared" si="60"/>
        <v>OPEN55</v>
      </c>
      <c r="AB45" t="str">
        <f t="shared" si="61"/>
        <v/>
      </c>
      <c r="AC45" t="str">
        <f t="shared" si="62"/>
        <v/>
      </c>
      <c r="AD45">
        <f t="shared" si="63"/>
        <v>0.375</v>
      </c>
      <c r="AE45" t="str">
        <f t="shared" si="64"/>
        <v/>
      </c>
      <c r="AF45" t="str">
        <f t="shared" si="65"/>
        <v/>
      </c>
      <c r="AG45" t="str">
        <f t="shared" si="66"/>
        <v/>
      </c>
      <c r="AH45" t="str">
        <f t="shared" si="67"/>
        <v/>
      </c>
      <c r="AI45">
        <f t="shared" si="68"/>
        <v>0.34899999999999998</v>
      </c>
      <c r="AJ45" t="str">
        <f t="shared" si="69"/>
        <v/>
      </c>
      <c r="AK45" t="str">
        <f t="shared" si="70"/>
        <v/>
      </c>
      <c r="AL45" s="6" t="str">
        <f t="shared" si="71"/>
        <v/>
      </c>
    </row>
    <row r="46" spans="1:38">
      <c r="A46" t="s">
        <v>181</v>
      </c>
      <c r="B46" t="s">
        <v>70</v>
      </c>
      <c r="C46">
        <v>7.0000000000000007E-2</v>
      </c>
      <c r="D46">
        <v>3.2000000000000001E-2</v>
      </c>
      <c r="E46">
        <v>0.35299999999999998</v>
      </c>
      <c r="F46">
        <v>5.0999999999999997E-2</v>
      </c>
      <c r="G46">
        <v>0.317</v>
      </c>
      <c r="H46">
        <v>-0.155</v>
      </c>
      <c r="I46">
        <v>0.11600000000000001</v>
      </c>
      <c r="J46">
        <v>-0.15</v>
      </c>
      <c r="K46">
        <v>0.18</v>
      </c>
      <c r="L46">
        <v>8.5999999999999993E-2</v>
      </c>
      <c r="M46">
        <v>0.153</v>
      </c>
      <c r="O46">
        <f t="shared" si="48"/>
        <v>7.0000000000000007E-2</v>
      </c>
      <c r="P46">
        <f t="shared" si="49"/>
        <v>3.2000000000000001E-2</v>
      </c>
      <c r="Q46">
        <f t="shared" si="50"/>
        <v>0.35299999999999998</v>
      </c>
      <c r="R46">
        <f t="shared" si="51"/>
        <v>5.0999999999999997E-2</v>
      </c>
      <c r="S46">
        <f t="shared" si="52"/>
        <v>0.317</v>
      </c>
      <c r="T46">
        <f t="shared" si="53"/>
        <v>0.155</v>
      </c>
      <c r="U46">
        <f t="shared" si="54"/>
        <v>0.11600000000000001</v>
      </c>
      <c r="V46">
        <f t="shared" si="55"/>
        <v>0.15</v>
      </c>
      <c r="W46">
        <f t="shared" si="56"/>
        <v>0.18</v>
      </c>
      <c r="X46">
        <f t="shared" si="57"/>
        <v>8.5999999999999993E-2</v>
      </c>
      <c r="Y46">
        <f t="shared" si="58"/>
        <v>0.153</v>
      </c>
      <c r="Z46" t="str">
        <f t="shared" si="59"/>
        <v>openness - personality set b: I enjoy watching dance performances.</v>
      </c>
      <c r="AA46" t="str">
        <f t="shared" si="60"/>
        <v>OPEN59</v>
      </c>
      <c r="AB46" t="str">
        <f t="shared" si="61"/>
        <v/>
      </c>
      <c r="AC46" t="str">
        <f t="shared" si="62"/>
        <v/>
      </c>
      <c r="AD46">
        <f t="shared" si="63"/>
        <v>0.35299999999999998</v>
      </c>
      <c r="AE46" t="str">
        <f t="shared" si="64"/>
        <v/>
      </c>
      <c r="AF46">
        <f t="shared" si="65"/>
        <v>0.317</v>
      </c>
      <c r="AG46" t="str">
        <f t="shared" si="66"/>
        <v/>
      </c>
      <c r="AH46" t="str">
        <f t="shared" si="67"/>
        <v/>
      </c>
      <c r="AI46" t="str">
        <f t="shared" si="68"/>
        <v/>
      </c>
      <c r="AJ46" t="str">
        <f t="shared" si="69"/>
        <v/>
      </c>
      <c r="AK46" t="str">
        <f t="shared" si="70"/>
        <v/>
      </c>
      <c r="AL46" s="6" t="str">
        <f t="shared" si="71"/>
        <v/>
      </c>
    </row>
    <row r="47" spans="1:38">
      <c r="A47" t="s">
        <v>141</v>
      </c>
      <c r="B47" t="s">
        <v>30</v>
      </c>
      <c r="C47">
        <v>0.125</v>
      </c>
      <c r="D47">
        <v>0.126</v>
      </c>
      <c r="E47">
        <v>0.35199999999999998</v>
      </c>
      <c r="F47">
        <v>4.5999999999999999E-2</v>
      </c>
      <c r="G47">
        <v>0.26700000000000002</v>
      </c>
      <c r="H47">
        <v>1.7000000000000001E-2</v>
      </c>
      <c r="I47">
        <v>-5.5E-2</v>
      </c>
      <c r="J47">
        <v>-0.18</v>
      </c>
      <c r="K47">
        <v>-3.4000000000000002E-2</v>
      </c>
      <c r="L47">
        <v>-9.4E-2</v>
      </c>
      <c r="M47">
        <v>7.0000000000000007E-2</v>
      </c>
      <c r="O47">
        <f t="shared" si="48"/>
        <v>0.125</v>
      </c>
      <c r="P47">
        <f t="shared" si="49"/>
        <v>0.126</v>
      </c>
      <c r="Q47">
        <f t="shared" si="50"/>
        <v>0.35199999999999998</v>
      </c>
      <c r="R47">
        <f t="shared" si="51"/>
        <v>4.5999999999999999E-2</v>
      </c>
      <c r="S47">
        <f t="shared" si="52"/>
        <v>0.26700000000000002</v>
      </c>
      <c r="T47">
        <f t="shared" si="53"/>
        <v>1.7000000000000001E-2</v>
      </c>
      <c r="U47">
        <f t="shared" si="54"/>
        <v>5.5E-2</v>
      </c>
      <c r="V47">
        <f t="shared" si="55"/>
        <v>0.18</v>
      </c>
      <c r="W47">
        <f t="shared" si="56"/>
        <v>3.4000000000000002E-2</v>
      </c>
      <c r="X47">
        <f t="shared" si="57"/>
        <v>9.4E-2</v>
      </c>
      <c r="Y47">
        <f t="shared" si="58"/>
        <v>7.0000000000000007E-2</v>
      </c>
      <c r="Z47" t="str">
        <f t="shared" si="59"/>
        <v>openness - personality set a: I like concerts.</v>
      </c>
      <c r="AA47" t="str">
        <f t="shared" si="60"/>
        <v>OPEN88</v>
      </c>
      <c r="AB47" t="str">
        <f t="shared" si="61"/>
        <v/>
      </c>
      <c r="AC47" t="str">
        <f t="shared" si="62"/>
        <v/>
      </c>
      <c r="AD47">
        <f t="shared" si="63"/>
        <v>0.35199999999999998</v>
      </c>
      <c r="AE47" t="str">
        <f t="shared" si="64"/>
        <v/>
      </c>
      <c r="AF47" t="str">
        <f t="shared" si="65"/>
        <v/>
      </c>
      <c r="AG47" t="str">
        <f t="shared" si="66"/>
        <v/>
      </c>
      <c r="AH47" t="str">
        <f t="shared" si="67"/>
        <v/>
      </c>
      <c r="AI47" t="str">
        <f t="shared" si="68"/>
        <v/>
      </c>
      <c r="AJ47" t="str">
        <f t="shared" si="69"/>
        <v/>
      </c>
      <c r="AK47" t="str">
        <f t="shared" si="70"/>
        <v/>
      </c>
      <c r="AL47" s="6" t="str">
        <f t="shared" si="71"/>
        <v/>
      </c>
    </row>
    <row r="48" spans="1:38">
      <c r="A48" t="s">
        <v>226</v>
      </c>
      <c r="B48" t="s">
        <v>115</v>
      </c>
      <c r="C48">
        <v>-0.02</v>
      </c>
      <c r="D48">
        <v>-6.4000000000000001E-2</v>
      </c>
      <c r="E48">
        <v>-0.307</v>
      </c>
      <c r="F48">
        <v>-0.13300000000000001</v>
      </c>
      <c r="G48">
        <v>-3.9E-2</v>
      </c>
      <c r="H48">
        <v>-0.10100000000000001</v>
      </c>
      <c r="I48">
        <v>-3.5999999999999997E-2</v>
      </c>
      <c r="J48">
        <v>-0.122</v>
      </c>
      <c r="K48">
        <v>-1.7000000000000001E-2</v>
      </c>
      <c r="L48">
        <v>0.23899999999999999</v>
      </c>
      <c r="M48">
        <v>-5.8000000000000003E-2</v>
      </c>
      <c r="O48">
        <f t="shared" si="48"/>
        <v>0.02</v>
      </c>
      <c r="P48">
        <f t="shared" si="49"/>
        <v>6.4000000000000001E-2</v>
      </c>
      <c r="Q48">
        <f t="shared" si="50"/>
        <v>0.307</v>
      </c>
      <c r="R48">
        <f t="shared" si="51"/>
        <v>0.13300000000000001</v>
      </c>
      <c r="S48">
        <f t="shared" si="52"/>
        <v>3.9E-2</v>
      </c>
      <c r="T48">
        <f t="shared" si="53"/>
        <v>0.10100000000000001</v>
      </c>
      <c r="U48">
        <f t="shared" si="54"/>
        <v>3.5999999999999997E-2</v>
      </c>
      <c r="V48">
        <f t="shared" si="55"/>
        <v>0.122</v>
      </c>
      <c r="W48">
        <f t="shared" si="56"/>
        <v>1.7000000000000001E-2</v>
      </c>
      <c r="X48">
        <f t="shared" si="57"/>
        <v>0.23899999999999999</v>
      </c>
      <c r="Y48">
        <f t="shared" si="58"/>
        <v>5.8000000000000003E-2</v>
      </c>
      <c r="Z48" t="str">
        <f t="shared" si="59"/>
        <v>openness - personality set d: I have few interests.</v>
      </c>
      <c r="AA48" t="str">
        <f t="shared" si="60"/>
        <v>OPEN74</v>
      </c>
      <c r="AB48" t="str">
        <f t="shared" si="61"/>
        <v/>
      </c>
      <c r="AC48" t="str">
        <f t="shared" si="62"/>
        <v/>
      </c>
      <c r="AD48">
        <f t="shared" si="63"/>
        <v>0.307</v>
      </c>
      <c r="AE48" t="str">
        <f t="shared" si="64"/>
        <v/>
      </c>
      <c r="AF48" t="str">
        <f t="shared" si="65"/>
        <v/>
      </c>
      <c r="AG48" t="str">
        <f t="shared" si="66"/>
        <v/>
      </c>
      <c r="AH48" t="str">
        <f t="shared" si="67"/>
        <v/>
      </c>
      <c r="AI48" t="str">
        <f t="shared" si="68"/>
        <v/>
      </c>
      <c r="AJ48" t="str">
        <f t="shared" si="69"/>
        <v/>
      </c>
      <c r="AK48" t="str">
        <f t="shared" si="70"/>
        <v/>
      </c>
      <c r="AL48" s="6" t="str">
        <f t="shared" si="71"/>
        <v/>
      </c>
    </row>
    <row r="49" spans="1:38">
      <c r="A49" t="s">
        <v>167</v>
      </c>
      <c r="B49" t="s">
        <v>56</v>
      </c>
      <c r="C49">
        <v>0.156</v>
      </c>
      <c r="D49">
        <v>5.3999999999999999E-2</v>
      </c>
      <c r="E49">
        <v>0.19400000000000001</v>
      </c>
      <c r="F49">
        <v>-8.0000000000000002E-3</v>
      </c>
      <c r="G49">
        <v>0.158</v>
      </c>
      <c r="H49">
        <v>0.17699999999999999</v>
      </c>
      <c r="I49">
        <v>0.13300000000000001</v>
      </c>
      <c r="J49">
        <v>2.9000000000000001E-2</v>
      </c>
      <c r="K49">
        <v>-1.9E-2</v>
      </c>
      <c r="L49">
        <v>0.14799999999999999</v>
      </c>
      <c r="M49">
        <v>0.26</v>
      </c>
      <c r="O49">
        <f t="shared" si="48"/>
        <v>0.156</v>
      </c>
      <c r="P49">
        <f t="shared" si="49"/>
        <v>5.3999999999999999E-2</v>
      </c>
      <c r="Q49">
        <f t="shared" si="50"/>
        <v>0.19400000000000001</v>
      </c>
      <c r="R49">
        <f t="shared" si="51"/>
        <v>8.0000000000000002E-3</v>
      </c>
      <c r="S49">
        <f t="shared" si="52"/>
        <v>0.158</v>
      </c>
      <c r="T49">
        <f t="shared" si="53"/>
        <v>0.17699999999999999</v>
      </c>
      <c r="U49">
        <f t="shared" si="54"/>
        <v>0.13300000000000001</v>
      </c>
      <c r="V49">
        <f t="shared" si="55"/>
        <v>2.9000000000000001E-2</v>
      </c>
      <c r="W49">
        <f t="shared" si="56"/>
        <v>1.9E-2</v>
      </c>
      <c r="X49">
        <f t="shared" si="57"/>
        <v>0.14799999999999999</v>
      </c>
      <c r="Y49">
        <f t="shared" si="58"/>
        <v>0.26</v>
      </c>
      <c r="Z49" t="str">
        <f t="shared" si="59"/>
        <v>openness - personality set b: I can see different points of view.</v>
      </c>
      <c r="AA49" t="str">
        <f t="shared" si="60"/>
        <v>OPEN32</v>
      </c>
      <c r="AB49" t="str">
        <f t="shared" si="61"/>
        <v/>
      </c>
      <c r="AC49" t="str">
        <f t="shared" si="62"/>
        <v/>
      </c>
      <c r="AD49" t="str">
        <f t="shared" si="63"/>
        <v/>
      </c>
      <c r="AE49" t="str">
        <f t="shared" si="64"/>
        <v/>
      </c>
      <c r="AF49" t="str">
        <f t="shared" si="65"/>
        <v/>
      </c>
      <c r="AG49" t="str">
        <f t="shared" si="66"/>
        <v/>
      </c>
      <c r="AH49" t="str">
        <f t="shared" si="67"/>
        <v/>
      </c>
      <c r="AI49" t="str">
        <f t="shared" si="68"/>
        <v/>
      </c>
      <c r="AJ49" t="str">
        <f t="shared" si="69"/>
        <v/>
      </c>
      <c r="AK49" t="str">
        <f t="shared" si="70"/>
        <v/>
      </c>
      <c r="AL49" s="6" t="str">
        <f t="shared" si="71"/>
        <v/>
      </c>
    </row>
    <row r="54" spans="1:38">
      <c r="A54" t="s">
        <v>146</v>
      </c>
      <c r="B54" t="s">
        <v>35</v>
      </c>
      <c r="C54">
        <v>5.0000000000000001E-3</v>
      </c>
      <c r="D54">
        <v>5.0000000000000001E-3</v>
      </c>
      <c r="E54">
        <v>-1.9E-2</v>
      </c>
      <c r="F54">
        <v>0.95399999999999996</v>
      </c>
      <c r="G54">
        <v>5.6000000000000001E-2</v>
      </c>
      <c r="H54">
        <v>0.04</v>
      </c>
      <c r="I54">
        <v>4.9000000000000002E-2</v>
      </c>
      <c r="J54">
        <v>-7.0000000000000007E-2</v>
      </c>
      <c r="K54">
        <v>2E-3</v>
      </c>
      <c r="L54">
        <v>8.0000000000000002E-3</v>
      </c>
      <c r="M54">
        <v>-5.6000000000000001E-2</v>
      </c>
      <c r="O54">
        <f t="shared" ref="O54:Y60" si="72">ABS(C54)</f>
        <v>5.0000000000000001E-3</v>
      </c>
      <c r="P54">
        <f t="shared" si="72"/>
        <v>5.0000000000000001E-3</v>
      </c>
      <c r="Q54">
        <f t="shared" si="72"/>
        <v>1.9E-2</v>
      </c>
      <c r="R54">
        <f t="shared" si="72"/>
        <v>0.95399999999999996</v>
      </c>
      <c r="S54">
        <f t="shared" si="72"/>
        <v>5.6000000000000001E-2</v>
      </c>
      <c r="T54">
        <f t="shared" si="72"/>
        <v>0.04</v>
      </c>
      <c r="U54">
        <f t="shared" si="72"/>
        <v>4.9000000000000002E-2</v>
      </c>
      <c r="V54">
        <f t="shared" si="72"/>
        <v>7.0000000000000007E-2</v>
      </c>
      <c r="W54">
        <f t="shared" si="72"/>
        <v>2E-3</v>
      </c>
      <c r="X54">
        <f t="shared" si="72"/>
        <v>8.0000000000000002E-3</v>
      </c>
      <c r="Y54">
        <f t="shared" si="72"/>
        <v>5.6000000000000001E-2</v>
      </c>
      <c r="Z54" t="str">
        <f t="shared" ref="Z54:AA60" si="73">A54</f>
        <v>openness - personality set a: I read a large variety of books.</v>
      </c>
      <c r="AA54" t="str">
        <f t="shared" si="73"/>
        <v>OPEN116</v>
      </c>
      <c r="AB54" t="str">
        <f t="shared" ref="AB54:AL60" si="74">IF(ABS(O54)&lt;0.3,"",O54)</f>
        <v/>
      </c>
      <c r="AC54" t="str">
        <f t="shared" si="74"/>
        <v/>
      </c>
      <c r="AD54" t="str">
        <f t="shared" si="74"/>
        <v/>
      </c>
      <c r="AE54">
        <f t="shared" si="74"/>
        <v>0.95399999999999996</v>
      </c>
      <c r="AF54" t="str">
        <f t="shared" si="74"/>
        <v/>
      </c>
      <c r="AG54" t="str">
        <f t="shared" si="74"/>
        <v/>
      </c>
      <c r="AH54" t="str">
        <f t="shared" si="74"/>
        <v/>
      </c>
      <c r="AI54" t="str">
        <f t="shared" si="74"/>
        <v/>
      </c>
      <c r="AJ54" t="str">
        <f t="shared" si="74"/>
        <v/>
      </c>
      <c r="AK54" t="str">
        <f t="shared" si="74"/>
        <v/>
      </c>
      <c r="AL54" s="6" t="str">
        <f t="shared" si="74"/>
        <v/>
      </c>
    </row>
    <row r="55" spans="1:38">
      <c r="A55" t="s">
        <v>152</v>
      </c>
      <c r="B55" t="s">
        <v>41</v>
      </c>
      <c r="C55">
        <v>-3.9E-2</v>
      </c>
      <c r="D55">
        <v>-2.1000000000000001E-2</v>
      </c>
      <c r="E55">
        <v>2.7E-2</v>
      </c>
      <c r="F55">
        <v>0.94699999999999995</v>
      </c>
      <c r="G55">
        <v>8.0000000000000002E-3</v>
      </c>
      <c r="H55">
        <v>8.0000000000000002E-3</v>
      </c>
      <c r="I55">
        <v>5.1999999999999998E-2</v>
      </c>
      <c r="J55">
        <v>1.9E-2</v>
      </c>
      <c r="K55">
        <v>-6.0000000000000001E-3</v>
      </c>
      <c r="L55">
        <v>7.0000000000000001E-3</v>
      </c>
      <c r="M55">
        <v>-8.5000000000000006E-2</v>
      </c>
      <c r="O55">
        <f t="shared" si="72"/>
        <v>3.9E-2</v>
      </c>
      <c r="P55">
        <f t="shared" si="72"/>
        <v>2.1000000000000001E-2</v>
      </c>
      <c r="Q55">
        <f t="shared" si="72"/>
        <v>2.7E-2</v>
      </c>
      <c r="R55">
        <f t="shared" si="72"/>
        <v>0.94699999999999995</v>
      </c>
      <c r="S55">
        <f t="shared" si="72"/>
        <v>8.0000000000000002E-3</v>
      </c>
      <c r="T55">
        <f t="shared" si="72"/>
        <v>8.0000000000000002E-3</v>
      </c>
      <c r="U55">
        <f t="shared" si="72"/>
        <v>5.1999999999999998E-2</v>
      </c>
      <c r="V55">
        <f t="shared" si="72"/>
        <v>1.9E-2</v>
      </c>
      <c r="W55">
        <f t="shared" si="72"/>
        <v>6.0000000000000001E-3</v>
      </c>
      <c r="X55">
        <f t="shared" si="72"/>
        <v>7.0000000000000001E-3</v>
      </c>
      <c r="Y55">
        <f t="shared" si="72"/>
        <v>8.5000000000000006E-2</v>
      </c>
      <c r="Z55" t="str">
        <f t="shared" si="73"/>
        <v>openness - personality set a: I read a lot.</v>
      </c>
      <c r="AA55" t="str">
        <f t="shared" si="73"/>
        <v>OPEN118</v>
      </c>
      <c r="AB55" t="str">
        <f t="shared" si="74"/>
        <v/>
      </c>
      <c r="AC55" t="str">
        <f t="shared" si="74"/>
        <v/>
      </c>
      <c r="AD55" t="str">
        <f t="shared" si="74"/>
        <v/>
      </c>
      <c r="AE55">
        <f t="shared" si="74"/>
        <v>0.94699999999999995</v>
      </c>
      <c r="AF55" t="str">
        <f t="shared" si="74"/>
        <v/>
      </c>
      <c r="AG55" t="str">
        <f t="shared" si="74"/>
        <v/>
      </c>
      <c r="AH55" t="str">
        <f t="shared" si="74"/>
        <v/>
      </c>
      <c r="AI55" t="str">
        <f t="shared" si="74"/>
        <v/>
      </c>
      <c r="AJ55" t="str">
        <f t="shared" si="74"/>
        <v/>
      </c>
      <c r="AK55" t="str">
        <f t="shared" si="74"/>
        <v/>
      </c>
      <c r="AL55" s="6" t="str">
        <f t="shared" si="74"/>
        <v/>
      </c>
    </row>
    <row r="56" spans="1:38">
      <c r="A56" t="s">
        <v>227</v>
      </c>
      <c r="B56" t="s">
        <v>116</v>
      </c>
      <c r="C56">
        <v>0</v>
      </c>
      <c r="D56">
        <v>-0.16700000000000001</v>
      </c>
      <c r="E56">
        <v>1E-3</v>
      </c>
      <c r="F56">
        <v>0.79700000000000004</v>
      </c>
      <c r="G56">
        <v>3.0000000000000001E-3</v>
      </c>
      <c r="H56">
        <v>-1.0999999999999999E-2</v>
      </c>
      <c r="I56">
        <v>-1.2E-2</v>
      </c>
      <c r="J56">
        <v>0.23699999999999999</v>
      </c>
      <c r="K56">
        <v>-6.0999999999999999E-2</v>
      </c>
      <c r="L56">
        <v>-4.2999999999999997E-2</v>
      </c>
      <c r="M56">
        <v>2.5000000000000001E-2</v>
      </c>
      <c r="O56">
        <f t="shared" si="72"/>
        <v>0</v>
      </c>
      <c r="P56">
        <f t="shared" si="72"/>
        <v>0.16700000000000001</v>
      </c>
      <c r="Q56">
        <f t="shared" si="72"/>
        <v>1E-3</v>
      </c>
      <c r="R56">
        <f t="shared" si="72"/>
        <v>0.79700000000000004</v>
      </c>
      <c r="S56">
        <f t="shared" si="72"/>
        <v>3.0000000000000001E-3</v>
      </c>
      <c r="T56">
        <f t="shared" si="72"/>
        <v>1.0999999999999999E-2</v>
      </c>
      <c r="U56">
        <f t="shared" si="72"/>
        <v>1.2E-2</v>
      </c>
      <c r="V56">
        <f t="shared" si="72"/>
        <v>0.23699999999999999</v>
      </c>
      <c r="W56">
        <f t="shared" si="72"/>
        <v>6.0999999999999999E-2</v>
      </c>
      <c r="X56">
        <f t="shared" si="72"/>
        <v>4.2999999999999997E-2</v>
      </c>
      <c r="Y56">
        <f t="shared" si="72"/>
        <v>2.5000000000000001E-2</v>
      </c>
      <c r="Z56" t="str">
        <f t="shared" si="73"/>
        <v>openness - personality set d: I like to read.</v>
      </c>
      <c r="AA56" t="str">
        <f t="shared" si="73"/>
        <v>OPEN91</v>
      </c>
      <c r="AB56" t="str">
        <f t="shared" si="74"/>
        <v/>
      </c>
      <c r="AC56" t="str">
        <f t="shared" si="74"/>
        <v/>
      </c>
      <c r="AD56" t="str">
        <f t="shared" si="74"/>
        <v/>
      </c>
      <c r="AE56">
        <f t="shared" si="74"/>
        <v>0.79700000000000004</v>
      </c>
      <c r="AF56" t="str">
        <f t="shared" si="74"/>
        <v/>
      </c>
      <c r="AG56" t="str">
        <f t="shared" si="74"/>
        <v/>
      </c>
      <c r="AH56" t="str">
        <f t="shared" si="74"/>
        <v/>
      </c>
      <c r="AI56" t="str">
        <f t="shared" si="74"/>
        <v/>
      </c>
      <c r="AJ56" t="str">
        <f t="shared" si="74"/>
        <v/>
      </c>
      <c r="AK56" t="str">
        <f t="shared" si="74"/>
        <v/>
      </c>
      <c r="AL56" s="6" t="str">
        <f t="shared" si="74"/>
        <v/>
      </c>
    </row>
    <row r="57" spans="1:38">
      <c r="A57" t="s">
        <v>142</v>
      </c>
      <c r="B57" t="s">
        <v>31</v>
      </c>
      <c r="C57">
        <v>9.1999999999999998E-2</v>
      </c>
      <c r="D57">
        <v>-0.02</v>
      </c>
      <c r="E57">
        <v>0.108</v>
      </c>
      <c r="F57">
        <v>0.74</v>
      </c>
      <c r="G57">
        <v>9.4E-2</v>
      </c>
      <c r="H57">
        <v>0.114</v>
      </c>
      <c r="I57">
        <v>-0.125</v>
      </c>
      <c r="J57">
        <v>8.9999999999999993E-3</v>
      </c>
      <c r="K57">
        <v>0.01</v>
      </c>
      <c r="L57">
        <v>0.17299999999999999</v>
      </c>
      <c r="M57">
        <v>2.1999999999999999E-2</v>
      </c>
      <c r="O57">
        <f t="shared" si="72"/>
        <v>9.1999999999999998E-2</v>
      </c>
      <c r="P57">
        <f t="shared" si="72"/>
        <v>0.02</v>
      </c>
      <c r="Q57">
        <f t="shared" si="72"/>
        <v>0.108</v>
      </c>
      <c r="R57">
        <f t="shared" si="72"/>
        <v>0.74</v>
      </c>
      <c r="S57">
        <f t="shared" si="72"/>
        <v>9.4E-2</v>
      </c>
      <c r="T57">
        <f t="shared" si="72"/>
        <v>0.114</v>
      </c>
      <c r="U57">
        <f t="shared" si="72"/>
        <v>0.125</v>
      </c>
      <c r="V57">
        <f t="shared" si="72"/>
        <v>8.9999999999999993E-3</v>
      </c>
      <c r="W57">
        <f t="shared" si="72"/>
        <v>0.01</v>
      </c>
      <c r="X57">
        <f t="shared" si="72"/>
        <v>0.17299999999999999</v>
      </c>
      <c r="Y57">
        <f t="shared" si="72"/>
        <v>2.1999999999999999E-2</v>
      </c>
      <c r="Z57" t="str">
        <f t="shared" si="73"/>
        <v>openness - personality set a: I enjoy discussing books with others.</v>
      </c>
      <c r="AA57" t="str">
        <f t="shared" si="73"/>
        <v>OPEN46</v>
      </c>
      <c r="AB57" t="str">
        <f t="shared" si="74"/>
        <v/>
      </c>
      <c r="AC57" t="str">
        <f t="shared" si="74"/>
        <v/>
      </c>
      <c r="AD57" t="str">
        <f t="shared" si="74"/>
        <v/>
      </c>
      <c r="AE57">
        <f t="shared" si="74"/>
        <v>0.74</v>
      </c>
      <c r="AF57" t="str">
        <f t="shared" si="74"/>
        <v/>
      </c>
      <c r="AG57" t="str">
        <f t="shared" si="74"/>
        <v/>
      </c>
      <c r="AH57" t="str">
        <f t="shared" si="74"/>
        <v/>
      </c>
      <c r="AI57" t="str">
        <f t="shared" si="74"/>
        <v/>
      </c>
      <c r="AJ57" t="str">
        <f t="shared" si="74"/>
        <v/>
      </c>
      <c r="AK57" t="str">
        <f t="shared" si="74"/>
        <v/>
      </c>
      <c r="AL57" s="6" t="str">
        <f t="shared" si="74"/>
        <v/>
      </c>
    </row>
    <row r="58" spans="1:38">
      <c r="A58" t="s">
        <v>183</v>
      </c>
      <c r="B58" t="s">
        <v>72</v>
      </c>
      <c r="C58">
        <v>-4.3999999999999997E-2</v>
      </c>
      <c r="D58">
        <v>4.7E-2</v>
      </c>
      <c r="E58">
        <v>3.5999999999999997E-2</v>
      </c>
      <c r="F58">
        <v>0.66400000000000003</v>
      </c>
      <c r="G58">
        <v>0.105</v>
      </c>
      <c r="H58">
        <v>0.186</v>
      </c>
      <c r="I58">
        <v>-0.187</v>
      </c>
      <c r="J58">
        <v>-3.1E-2</v>
      </c>
      <c r="K58">
        <v>7.6999999999999999E-2</v>
      </c>
      <c r="L58">
        <v>7.2999999999999995E-2</v>
      </c>
      <c r="M58">
        <v>4.1000000000000002E-2</v>
      </c>
      <c r="O58">
        <f t="shared" si="72"/>
        <v>4.3999999999999997E-2</v>
      </c>
      <c r="P58">
        <f t="shared" si="72"/>
        <v>4.7E-2</v>
      </c>
      <c r="Q58">
        <f t="shared" si="72"/>
        <v>3.5999999999999997E-2</v>
      </c>
      <c r="R58">
        <f t="shared" si="72"/>
        <v>0.66400000000000003</v>
      </c>
      <c r="S58">
        <f t="shared" si="72"/>
        <v>0.105</v>
      </c>
      <c r="T58">
        <f t="shared" si="72"/>
        <v>0.186</v>
      </c>
      <c r="U58">
        <f t="shared" si="72"/>
        <v>0.187</v>
      </c>
      <c r="V58">
        <f t="shared" si="72"/>
        <v>3.1E-2</v>
      </c>
      <c r="W58">
        <f t="shared" si="72"/>
        <v>7.6999999999999999E-2</v>
      </c>
      <c r="X58">
        <f t="shared" si="72"/>
        <v>7.2999999999999995E-2</v>
      </c>
      <c r="Y58">
        <f t="shared" si="72"/>
        <v>4.1000000000000002E-2</v>
      </c>
      <c r="Z58" t="str">
        <f t="shared" si="73"/>
        <v>openness - personality set b: I have read the great literary classics.</v>
      </c>
      <c r="AA58" t="str">
        <f t="shared" si="73"/>
        <v>OPEN75</v>
      </c>
      <c r="AB58" t="str">
        <f t="shared" si="74"/>
        <v/>
      </c>
      <c r="AC58" t="str">
        <f t="shared" si="74"/>
        <v/>
      </c>
      <c r="AD58" t="str">
        <f t="shared" si="74"/>
        <v/>
      </c>
      <c r="AE58">
        <f t="shared" si="74"/>
        <v>0.66400000000000003</v>
      </c>
      <c r="AF58" t="str">
        <f t="shared" si="74"/>
        <v/>
      </c>
      <c r="AG58" t="str">
        <f t="shared" si="74"/>
        <v/>
      </c>
      <c r="AH58" t="str">
        <f t="shared" si="74"/>
        <v/>
      </c>
      <c r="AI58" t="str">
        <f t="shared" si="74"/>
        <v/>
      </c>
      <c r="AJ58" t="str">
        <f t="shared" si="74"/>
        <v/>
      </c>
      <c r="AK58" t="str">
        <f t="shared" si="74"/>
        <v/>
      </c>
      <c r="AL58" s="6" t="str">
        <f t="shared" si="74"/>
        <v/>
      </c>
    </row>
    <row r="59" spans="1:38">
      <c r="A59" t="s">
        <v>191</v>
      </c>
      <c r="B59" t="s">
        <v>80</v>
      </c>
      <c r="C59">
        <v>0.13400000000000001</v>
      </c>
      <c r="D59">
        <v>-1.7999999999999999E-2</v>
      </c>
      <c r="E59">
        <v>0.10100000000000001</v>
      </c>
      <c r="F59">
        <v>-0.56799999999999995</v>
      </c>
      <c r="G59">
        <v>3.5000000000000003E-2</v>
      </c>
      <c r="H59">
        <v>-0.153</v>
      </c>
      <c r="I59">
        <v>-0.14299999999999999</v>
      </c>
      <c r="J59">
        <v>-0.13600000000000001</v>
      </c>
      <c r="K59">
        <v>0.28199999999999997</v>
      </c>
      <c r="L59">
        <v>0.115</v>
      </c>
      <c r="M59">
        <v>0</v>
      </c>
      <c r="O59">
        <f t="shared" si="72"/>
        <v>0.13400000000000001</v>
      </c>
      <c r="P59">
        <f t="shared" si="72"/>
        <v>1.7999999999999999E-2</v>
      </c>
      <c r="Q59">
        <f t="shared" si="72"/>
        <v>0.10100000000000001</v>
      </c>
      <c r="R59">
        <f t="shared" si="72"/>
        <v>0.56799999999999995</v>
      </c>
      <c r="S59">
        <f t="shared" si="72"/>
        <v>3.5000000000000003E-2</v>
      </c>
      <c r="T59">
        <f t="shared" si="72"/>
        <v>0.153</v>
      </c>
      <c r="U59">
        <f t="shared" si="72"/>
        <v>0.14299999999999999</v>
      </c>
      <c r="V59">
        <f t="shared" si="72"/>
        <v>0.13600000000000001</v>
      </c>
      <c r="W59">
        <f t="shared" si="72"/>
        <v>0.28199999999999997</v>
      </c>
      <c r="X59">
        <f t="shared" si="72"/>
        <v>0.115</v>
      </c>
      <c r="Y59">
        <f t="shared" si="72"/>
        <v>0</v>
      </c>
      <c r="Z59" t="str">
        <f t="shared" si="73"/>
        <v>openness - personality set c: I avoid difficult reading material.</v>
      </c>
      <c r="AA59" t="str">
        <f t="shared" si="73"/>
        <v>OPEN21</v>
      </c>
      <c r="AB59" t="str">
        <f t="shared" si="74"/>
        <v/>
      </c>
      <c r="AC59" t="str">
        <f t="shared" si="74"/>
        <v/>
      </c>
      <c r="AD59" t="str">
        <f t="shared" si="74"/>
        <v/>
      </c>
      <c r="AE59">
        <f t="shared" si="74"/>
        <v>0.56799999999999995</v>
      </c>
      <c r="AF59" t="str">
        <f t="shared" si="74"/>
        <v/>
      </c>
      <c r="AG59" t="str">
        <f t="shared" si="74"/>
        <v/>
      </c>
      <c r="AH59" t="str">
        <f t="shared" si="74"/>
        <v/>
      </c>
      <c r="AI59" t="str">
        <f t="shared" si="74"/>
        <v/>
      </c>
      <c r="AJ59" t="str">
        <f t="shared" si="74"/>
        <v/>
      </c>
      <c r="AK59" t="str">
        <f t="shared" si="74"/>
        <v/>
      </c>
      <c r="AL59" s="6" t="str">
        <f t="shared" si="74"/>
        <v/>
      </c>
    </row>
    <row r="60" spans="1:38">
      <c r="A60" t="s">
        <v>203</v>
      </c>
      <c r="B60" t="s">
        <v>92</v>
      </c>
      <c r="C60">
        <v>0</v>
      </c>
      <c r="D60">
        <v>-3.5000000000000003E-2</v>
      </c>
      <c r="E60">
        <v>0.13300000000000001</v>
      </c>
      <c r="F60">
        <v>0.432</v>
      </c>
      <c r="G60">
        <v>8.4000000000000005E-2</v>
      </c>
      <c r="H60">
        <v>-0.17499999999999999</v>
      </c>
      <c r="I60">
        <v>0.04</v>
      </c>
      <c r="J60">
        <v>0.38500000000000001</v>
      </c>
      <c r="K60">
        <v>0.01</v>
      </c>
      <c r="L60">
        <v>9.0999999999999998E-2</v>
      </c>
      <c r="M60">
        <v>-8.0000000000000002E-3</v>
      </c>
      <c r="O60">
        <f t="shared" si="72"/>
        <v>0</v>
      </c>
      <c r="P60">
        <f t="shared" si="72"/>
        <v>3.5000000000000003E-2</v>
      </c>
      <c r="Q60">
        <f t="shared" si="72"/>
        <v>0.13300000000000001</v>
      </c>
      <c r="R60">
        <f t="shared" si="72"/>
        <v>0.432</v>
      </c>
      <c r="S60">
        <f t="shared" si="72"/>
        <v>8.4000000000000005E-2</v>
      </c>
      <c r="T60">
        <f t="shared" si="72"/>
        <v>0.17499999999999999</v>
      </c>
      <c r="U60">
        <f t="shared" si="72"/>
        <v>0.04</v>
      </c>
      <c r="V60">
        <f t="shared" si="72"/>
        <v>0.38500000000000001</v>
      </c>
      <c r="W60">
        <f t="shared" si="72"/>
        <v>0.01</v>
      </c>
      <c r="X60">
        <f t="shared" si="72"/>
        <v>9.0999999999999998E-2</v>
      </c>
      <c r="Y60">
        <f t="shared" si="72"/>
        <v>8.0000000000000002E-3</v>
      </c>
      <c r="Z60" t="str">
        <f t="shared" si="73"/>
        <v>openness - personality set c: I enjoy reading nonfiction.</v>
      </c>
      <c r="AA60" t="str">
        <f t="shared" si="73"/>
        <v>OPEN53</v>
      </c>
      <c r="AB60" t="str">
        <f t="shared" si="74"/>
        <v/>
      </c>
      <c r="AC60" t="str">
        <f t="shared" si="74"/>
        <v/>
      </c>
      <c r="AD60" t="str">
        <f t="shared" si="74"/>
        <v/>
      </c>
      <c r="AE60">
        <f t="shared" si="74"/>
        <v>0.432</v>
      </c>
      <c r="AF60" t="str">
        <f t="shared" si="74"/>
        <v/>
      </c>
      <c r="AG60" t="str">
        <f t="shared" si="74"/>
        <v/>
      </c>
      <c r="AH60" t="str">
        <f t="shared" si="74"/>
        <v/>
      </c>
      <c r="AI60">
        <f t="shared" si="74"/>
        <v>0.38500000000000001</v>
      </c>
      <c r="AJ60" t="str">
        <f t="shared" si="74"/>
        <v/>
      </c>
      <c r="AK60" t="str">
        <f t="shared" si="74"/>
        <v/>
      </c>
      <c r="AL60" s="6" t="str">
        <f t="shared" si="74"/>
        <v/>
      </c>
    </row>
    <row r="65" spans="1:38">
      <c r="A65" t="s">
        <v>157</v>
      </c>
      <c r="B65" t="s">
        <v>46</v>
      </c>
      <c r="C65">
        <v>6.7000000000000004E-2</v>
      </c>
      <c r="D65">
        <v>-4.5999999999999999E-2</v>
      </c>
      <c r="E65">
        <v>0.122</v>
      </c>
      <c r="F65">
        <v>-2.7E-2</v>
      </c>
      <c r="G65">
        <v>0.78100000000000003</v>
      </c>
      <c r="H65">
        <v>-2.4E-2</v>
      </c>
      <c r="I65">
        <v>-8.6999999999999994E-2</v>
      </c>
      <c r="J65">
        <v>3.9E-2</v>
      </c>
      <c r="K65">
        <v>4.1000000000000002E-2</v>
      </c>
      <c r="L65">
        <v>3.5000000000000003E-2</v>
      </c>
      <c r="M65">
        <v>-8.5999999999999993E-2</v>
      </c>
      <c r="O65">
        <f t="shared" ref="O65:Y71" si="75">ABS(C65)</f>
        <v>6.7000000000000004E-2</v>
      </c>
      <c r="P65">
        <f t="shared" si="75"/>
        <v>4.5999999999999999E-2</v>
      </c>
      <c r="Q65">
        <f t="shared" si="75"/>
        <v>0.122</v>
      </c>
      <c r="R65">
        <f t="shared" si="75"/>
        <v>2.7E-2</v>
      </c>
      <c r="S65">
        <f t="shared" si="75"/>
        <v>0.78100000000000003</v>
      </c>
      <c r="T65">
        <f t="shared" si="75"/>
        <v>2.4E-2</v>
      </c>
      <c r="U65">
        <f t="shared" si="75"/>
        <v>8.6999999999999994E-2</v>
      </c>
      <c r="V65">
        <f t="shared" si="75"/>
        <v>3.9E-2</v>
      </c>
      <c r="W65">
        <f t="shared" si="75"/>
        <v>4.1000000000000002E-2</v>
      </c>
      <c r="X65">
        <f t="shared" si="75"/>
        <v>3.5000000000000003E-2</v>
      </c>
      <c r="Y65">
        <f t="shared" si="75"/>
        <v>8.5999999999999993E-2</v>
      </c>
      <c r="Z65" t="str">
        <f t="shared" ref="Z65:AA71" si="76">A65</f>
        <v>openness - personality set a: I like art.</v>
      </c>
      <c r="AA65" t="str">
        <f t="shared" si="76"/>
        <v>OPEN87</v>
      </c>
      <c r="AB65" t="str">
        <f t="shared" ref="AB65:AL71" si="77">IF(ABS(O65)&lt;0.3,"",O65)</f>
        <v/>
      </c>
      <c r="AC65" t="str">
        <f t="shared" si="77"/>
        <v/>
      </c>
      <c r="AD65" t="str">
        <f t="shared" si="77"/>
        <v/>
      </c>
      <c r="AE65" t="str">
        <f t="shared" si="77"/>
        <v/>
      </c>
      <c r="AF65">
        <f t="shared" si="77"/>
        <v>0.78100000000000003</v>
      </c>
      <c r="AG65" t="str">
        <f t="shared" si="77"/>
        <v/>
      </c>
      <c r="AH65" t="str">
        <f t="shared" si="77"/>
        <v/>
      </c>
      <c r="AI65" t="str">
        <f t="shared" si="77"/>
        <v/>
      </c>
      <c r="AJ65" t="str">
        <f t="shared" si="77"/>
        <v/>
      </c>
      <c r="AK65" t="str">
        <f t="shared" si="77"/>
        <v/>
      </c>
      <c r="AL65" s="6" t="str">
        <f t="shared" si="77"/>
        <v/>
      </c>
    </row>
    <row r="66" spans="1:38">
      <c r="A66" t="s">
        <v>175</v>
      </c>
      <c r="B66" t="s">
        <v>64</v>
      </c>
      <c r="C66">
        <v>-5.2999999999999999E-2</v>
      </c>
      <c r="D66">
        <v>-6.0000000000000001E-3</v>
      </c>
      <c r="E66">
        <v>0.114</v>
      </c>
      <c r="F66">
        <v>2.3E-2</v>
      </c>
      <c r="G66">
        <v>0.72599999999999998</v>
      </c>
      <c r="H66">
        <v>7.9000000000000001E-2</v>
      </c>
      <c r="I66">
        <v>0.04</v>
      </c>
      <c r="J66">
        <v>9.5000000000000001E-2</v>
      </c>
      <c r="K66">
        <v>0.10199999999999999</v>
      </c>
      <c r="L66">
        <v>0.115</v>
      </c>
      <c r="M66">
        <v>2.8000000000000001E-2</v>
      </c>
      <c r="O66">
        <f t="shared" si="75"/>
        <v>5.2999999999999999E-2</v>
      </c>
      <c r="P66">
        <f t="shared" si="75"/>
        <v>6.0000000000000001E-3</v>
      </c>
      <c r="Q66">
        <f t="shared" si="75"/>
        <v>0.114</v>
      </c>
      <c r="R66">
        <f t="shared" si="75"/>
        <v>2.3E-2</v>
      </c>
      <c r="S66">
        <f t="shared" si="75"/>
        <v>0.72599999999999998</v>
      </c>
      <c r="T66">
        <f t="shared" si="75"/>
        <v>7.9000000000000001E-2</v>
      </c>
      <c r="U66">
        <f t="shared" si="75"/>
        <v>0.04</v>
      </c>
      <c r="V66">
        <f t="shared" si="75"/>
        <v>9.5000000000000001E-2</v>
      </c>
      <c r="W66">
        <f t="shared" si="75"/>
        <v>0.10199999999999999</v>
      </c>
      <c r="X66">
        <f t="shared" si="75"/>
        <v>0.115</v>
      </c>
      <c r="Y66">
        <f t="shared" si="75"/>
        <v>2.8000000000000001E-2</v>
      </c>
      <c r="Z66" t="str">
        <f t="shared" si="76"/>
        <v>openness - personality set b: I appreciate all forms of art.</v>
      </c>
      <c r="AA66" t="str">
        <f t="shared" si="76"/>
        <v>OPEN19</v>
      </c>
      <c r="AB66" t="str">
        <f t="shared" si="77"/>
        <v/>
      </c>
      <c r="AC66" t="str">
        <f t="shared" si="77"/>
        <v/>
      </c>
      <c r="AD66" t="str">
        <f t="shared" si="77"/>
        <v/>
      </c>
      <c r="AE66" t="str">
        <f t="shared" si="77"/>
        <v/>
      </c>
      <c r="AF66">
        <f t="shared" si="77"/>
        <v>0.72599999999999998</v>
      </c>
      <c r="AG66" t="str">
        <f t="shared" si="77"/>
        <v/>
      </c>
      <c r="AH66" t="str">
        <f t="shared" si="77"/>
        <v/>
      </c>
      <c r="AI66" t="str">
        <f t="shared" si="77"/>
        <v/>
      </c>
      <c r="AJ66" t="str">
        <f t="shared" si="77"/>
        <v/>
      </c>
      <c r="AK66" t="str">
        <f t="shared" si="77"/>
        <v/>
      </c>
      <c r="AL66" s="6" t="str">
        <f t="shared" si="77"/>
        <v/>
      </c>
    </row>
    <row r="67" spans="1:38">
      <c r="A67" t="s">
        <v>198</v>
      </c>
      <c r="B67" t="s">
        <v>87</v>
      </c>
      <c r="C67">
        <v>-3.7999999999999999E-2</v>
      </c>
      <c r="D67">
        <v>5.0999999999999997E-2</v>
      </c>
      <c r="E67">
        <v>-4.9000000000000002E-2</v>
      </c>
      <c r="F67">
        <v>0.249</v>
      </c>
      <c r="G67">
        <v>0.52</v>
      </c>
      <c r="H67">
        <v>-9.1999999999999998E-2</v>
      </c>
      <c r="I67">
        <v>-1.2E-2</v>
      </c>
      <c r="J67">
        <v>0.17299999999999999</v>
      </c>
      <c r="K67">
        <v>-5.3999999999999999E-2</v>
      </c>
      <c r="L67">
        <v>5.1999999999999998E-2</v>
      </c>
      <c r="M67">
        <v>3.9E-2</v>
      </c>
      <c r="O67">
        <f t="shared" si="75"/>
        <v>3.7999999999999999E-2</v>
      </c>
      <c r="P67">
        <f t="shared" si="75"/>
        <v>5.0999999999999997E-2</v>
      </c>
      <c r="Q67">
        <f t="shared" si="75"/>
        <v>4.9000000000000002E-2</v>
      </c>
      <c r="R67">
        <f t="shared" si="75"/>
        <v>0.249</v>
      </c>
      <c r="S67">
        <f t="shared" si="75"/>
        <v>0.52</v>
      </c>
      <c r="T67">
        <f t="shared" si="75"/>
        <v>9.1999999999999998E-2</v>
      </c>
      <c r="U67">
        <f t="shared" si="75"/>
        <v>1.2E-2</v>
      </c>
      <c r="V67">
        <f t="shared" si="75"/>
        <v>0.17299999999999999</v>
      </c>
      <c r="W67">
        <f t="shared" si="75"/>
        <v>5.3999999999999999E-2</v>
      </c>
      <c r="X67">
        <f t="shared" si="75"/>
        <v>5.1999999999999998E-2</v>
      </c>
      <c r="Y67">
        <f t="shared" si="75"/>
        <v>3.9E-2</v>
      </c>
      <c r="Z67" t="str">
        <f t="shared" si="76"/>
        <v>openness - personality set c: I like poetry.</v>
      </c>
      <c r="AA67" t="str">
        <f t="shared" si="76"/>
        <v>OPEN89</v>
      </c>
      <c r="AB67" t="str">
        <f t="shared" si="77"/>
        <v/>
      </c>
      <c r="AC67" t="str">
        <f t="shared" si="77"/>
        <v/>
      </c>
      <c r="AD67" t="str">
        <f t="shared" si="77"/>
        <v/>
      </c>
      <c r="AE67" t="str">
        <f t="shared" si="77"/>
        <v/>
      </c>
      <c r="AF67">
        <f t="shared" si="77"/>
        <v>0.52</v>
      </c>
      <c r="AG67" t="str">
        <f t="shared" si="77"/>
        <v/>
      </c>
      <c r="AH67" t="str">
        <f t="shared" si="77"/>
        <v/>
      </c>
      <c r="AI67" t="str">
        <f t="shared" si="77"/>
        <v/>
      </c>
      <c r="AJ67" t="str">
        <f t="shared" si="77"/>
        <v/>
      </c>
      <c r="AK67" t="str">
        <f t="shared" si="77"/>
        <v/>
      </c>
      <c r="AL67" s="6" t="str">
        <f t="shared" si="77"/>
        <v/>
      </c>
    </row>
    <row r="68" spans="1:38">
      <c r="A68" t="s">
        <v>173</v>
      </c>
      <c r="B68" t="s">
        <v>62</v>
      </c>
      <c r="C68">
        <v>1.2999999999999999E-2</v>
      </c>
      <c r="D68">
        <v>0.223</v>
      </c>
      <c r="E68">
        <v>-0.129</v>
      </c>
      <c r="F68">
        <v>-8.2000000000000003E-2</v>
      </c>
      <c r="G68">
        <v>-0.496</v>
      </c>
      <c r="H68">
        <v>4.0000000000000001E-3</v>
      </c>
      <c r="I68">
        <v>-8.5999999999999993E-2</v>
      </c>
      <c r="J68">
        <v>0</v>
      </c>
      <c r="K68">
        <v>0.106</v>
      </c>
      <c r="L68">
        <v>-1.6E-2</v>
      </c>
      <c r="M68">
        <v>-0.1</v>
      </c>
      <c r="O68">
        <f t="shared" si="75"/>
        <v>1.2999999999999999E-2</v>
      </c>
      <c r="P68">
        <f t="shared" si="75"/>
        <v>0.223</v>
      </c>
      <c r="Q68">
        <f t="shared" si="75"/>
        <v>0.129</v>
      </c>
      <c r="R68">
        <f t="shared" si="75"/>
        <v>8.2000000000000003E-2</v>
      </c>
      <c r="S68">
        <f t="shared" si="75"/>
        <v>0.496</v>
      </c>
      <c r="T68">
        <f t="shared" si="75"/>
        <v>4.0000000000000001E-3</v>
      </c>
      <c r="U68">
        <f t="shared" si="75"/>
        <v>8.5999999999999993E-2</v>
      </c>
      <c r="V68">
        <f t="shared" si="75"/>
        <v>0</v>
      </c>
      <c r="W68">
        <f t="shared" si="75"/>
        <v>0.106</v>
      </c>
      <c r="X68">
        <f t="shared" si="75"/>
        <v>1.6E-2</v>
      </c>
      <c r="Y68">
        <f t="shared" si="75"/>
        <v>0.1</v>
      </c>
      <c r="Z68" t="str">
        <f t="shared" si="76"/>
        <v>openness - personality set b: I seldom notice the emotional aspects of paintings and pictures.</v>
      </c>
      <c r="AA68" t="str">
        <f t="shared" si="76"/>
        <v>OPEN130</v>
      </c>
      <c r="AB68" t="str">
        <f t="shared" si="77"/>
        <v/>
      </c>
      <c r="AC68" t="str">
        <f t="shared" si="77"/>
        <v/>
      </c>
      <c r="AD68" t="str">
        <f t="shared" si="77"/>
        <v/>
      </c>
      <c r="AE68" t="str">
        <f t="shared" si="77"/>
        <v/>
      </c>
      <c r="AF68">
        <f t="shared" si="77"/>
        <v>0.496</v>
      </c>
      <c r="AG68" t="str">
        <f t="shared" si="77"/>
        <v/>
      </c>
      <c r="AH68" t="str">
        <f t="shared" si="77"/>
        <v/>
      </c>
      <c r="AI68" t="str">
        <f t="shared" si="77"/>
        <v/>
      </c>
      <c r="AJ68" t="str">
        <f t="shared" si="77"/>
        <v/>
      </c>
      <c r="AK68" t="str">
        <f t="shared" si="77"/>
        <v/>
      </c>
      <c r="AL68" s="6" t="str">
        <f t="shared" si="77"/>
        <v/>
      </c>
    </row>
    <row r="69" spans="1:38">
      <c r="A69" t="s">
        <v>209</v>
      </c>
      <c r="B69" t="s">
        <v>98</v>
      </c>
      <c r="C69">
        <v>1.4999999999999999E-2</v>
      </c>
      <c r="D69">
        <v>0.22500000000000001</v>
      </c>
      <c r="E69">
        <v>4.4999999999999998E-2</v>
      </c>
      <c r="F69">
        <v>5.2999999999999999E-2</v>
      </c>
      <c r="G69">
        <v>0.36599999999999999</v>
      </c>
      <c r="H69">
        <v>-2.5000000000000001E-2</v>
      </c>
      <c r="I69">
        <v>-4.3999999999999997E-2</v>
      </c>
      <c r="J69">
        <v>0.34100000000000003</v>
      </c>
      <c r="K69">
        <v>-5.6000000000000001E-2</v>
      </c>
      <c r="L69">
        <v>-0.35599999999999998</v>
      </c>
      <c r="M69">
        <v>-6.5000000000000002E-2</v>
      </c>
      <c r="O69">
        <f t="shared" si="75"/>
        <v>1.4999999999999999E-2</v>
      </c>
      <c r="P69">
        <f t="shared" si="75"/>
        <v>0.22500000000000001</v>
      </c>
      <c r="Q69">
        <f t="shared" si="75"/>
        <v>4.4999999999999998E-2</v>
      </c>
      <c r="R69">
        <f t="shared" si="75"/>
        <v>5.2999999999999999E-2</v>
      </c>
      <c r="S69">
        <f t="shared" si="75"/>
        <v>0.36599999999999999</v>
      </c>
      <c r="T69">
        <f t="shared" si="75"/>
        <v>2.5000000000000001E-2</v>
      </c>
      <c r="U69">
        <f t="shared" si="75"/>
        <v>4.3999999999999997E-2</v>
      </c>
      <c r="V69">
        <f t="shared" si="75"/>
        <v>0.34100000000000003</v>
      </c>
      <c r="W69">
        <f t="shared" si="75"/>
        <v>5.6000000000000001E-2</v>
      </c>
      <c r="X69">
        <f t="shared" si="75"/>
        <v>0.35599999999999998</v>
      </c>
      <c r="Y69">
        <f t="shared" si="75"/>
        <v>6.5000000000000002E-2</v>
      </c>
      <c r="Z69" t="str">
        <f t="shared" si="76"/>
        <v>openness - personality set c: I have a vivid imagination.</v>
      </c>
      <c r="AA69" t="str">
        <f t="shared" si="76"/>
        <v>OPEN70</v>
      </c>
      <c r="AB69" t="str">
        <f t="shared" si="77"/>
        <v/>
      </c>
      <c r="AC69" t="str">
        <f t="shared" si="77"/>
        <v/>
      </c>
      <c r="AD69" t="str">
        <f t="shared" si="77"/>
        <v/>
      </c>
      <c r="AE69" t="str">
        <f t="shared" si="77"/>
        <v/>
      </c>
      <c r="AF69">
        <f t="shared" si="77"/>
        <v>0.36599999999999999</v>
      </c>
      <c r="AG69" t="str">
        <f t="shared" si="77"/>
        <v/>
      </c>
      <c r="AH69" t="str">
        <f t="shared" si="77"/>
        <v/>
      </c>
      <c r="AI69">
        <f t="shared" si="77"/>
        <v>0.34100000000000003</v>
      </c>
      <c r="AJ69" t="str">
        <f t="shared" si="77"/>
        <v/>
      </c>
      <c r="AK69">
        <f t="shared" si="77"/>
        <v>0.35599999999999998</v>
      </c>
      <c r="AL69" s="6" t="str">
        <f t="shared" si="77"/>
        <v/>
      </c>
    </row>
    <row r="70" spans="1:38">
      <c r="A70" t="s">
        <v>208</v>
      </c>
      <c r="B70" t="s">
        <v>97</v>
      </c>
      <c r="C70">
        <v>3.4000000000000002E-2</v>
      </c>
      <c r="D70">
        <v>-7.9000000000000001E-2</v>
      </c>
      <c r="E70">
        <v>0.27</v>
      </c>
      <c r="F70">
        <v>8.7999999999999995E-2</v>
      </c>
      <c r="G70">
        <v>0.33100000000000002</v>
      </c>
      <c r="H70">
        <v>4.9000000000000002E-2</v>
      </c>
      <c r="I70">
        <v>-0.192</v>
      </c>
      <c r="J70">
        <v>0.216</v>
      </c>
      <c r="K70">
        <v>-1.6E-2</v>
      </c>
      <c r="L70">
        <v>2.1999999999999999E-2</v>
      </c>
      <c r="M70">
        <v>2.5999999999999999E-2</v>
      </c>
      <c r="O70">
        <f t="shared" si="75"/>
        <v>3.4000000000000002E-2</v>
      </c>
      <c r="P70">
        <f t="shared" si="75"/>
        <v>7.9000000000000001E-2</v>
      </c>
      <c r="Q70">
        <f t="shared" si="75"/>
        <v>0.27</v>
      </c>
      <c r="R70">
        <f t="shared" si="75"/>
        <v>8.7999999999999995E-2</v>
      </c>
      <c r="S70">
        <f t="shared" si="75"/>
        <v>0.33100000000000002</v>
      </c>
      <c r="T70">
        <f t="shared" si="75"/>
        <v>4.9000000000000002E-2</v>
      </c>
      <c r="U70">
        <f t="shared" si="75"/>
        <v>0.192</v>
      </c>
      <c r="V70">
        <f t="shared" si="75"/>
        <v>0.216</v>
      </c>
      <c r="W70">
        <f t="shared" si="75"/>
        <v>1.6E-2</v>
      </c>
      <c r="X70">
        <f t="shared" si="75"/>
        <v>2.1999999999999999E-2</v>
      </c>
      <c r="Y70">
        <f t="shared" si="75"/>
        <v>2.5999999999999999E-2</v>
      </c>
      <c r="Z70" t="str">
        <f t="shared" si="76"/>
        <v>openness - personality set c: I like to visit museums.</v>
      </c>
      <c r="AA70" t="str">
        <f t="shared" si="76"/>
        <v>OPEN95</v>
      </c>
      <c r="AB70" t="str">
        <f t="shared" si="77"/>
        <v/>
      </c>
      <c r="AC70" t="str">
        <f t="shared" si="77"/>
        <v/>
      </c>
      <c r="AD70" t="str">
        <f t="shared" si="77"/>
        <v/>
      </c>
      <c r="AE70" t="str">
        <f t="shared" si="77"/>
        <v/>
      </c>
      <c r="AF70">
        <f t="shared" si="77"/>
        <v>0.33100000000000002</v>
      </c>
      <c r="AG70" t="str">
        <f t="shared" si="77"/>
        <v/>
      </c>
      <c r="AH70" t="str">
        <f t="shared" si="77"/>
        <v/>
      </c>
      <c r="AI70" t="str">
        <f t="shared" si="77"/>
        <v/>
      </c>
      <c r="AJ70" t="str">
        <f t="shared" si="77"/>
        <v/>
      </c>
      <c r="AK70" t="str">
        <f t="shared" si="77"/>
        <v/>
      </c>
      <c r="AL70" s="6" t="str">
        <f t="shared" si="77"/>
        <v/>
      </c>
    </row>
    <row r="71" spans="1:38">
      <c r="A71" t="s">
        <v>163</v>
      </c>
      <c r="B71" t="s">
        <v>52</v>
      </c>
      <c r="C71">
        <v>0.17299999999999999</v>
      </c>
      <c r="D71">
        <v>7.2999999999999995E-2</v>
      </c>
      <c r="E71">
        <v>0.222</v>
      </c>
      <c r="F71">
        <v>0.20799999999999999</v>
      </c>
      <c r="G71">
        <v>0.22900000000000001</v>
      </c>
      <c r="H71">
        <v>1.4E-2</v>
      </c>
      <c r="I71">
        <v>1.0999999999999999E-2</v>
      </c>
      <c r="J71">
        <v>-9.4E-2</v>
      </c>
      <c r="K71">
        <v>-5.3999999999999999E-2</v>
      </c>
      <c r="L71">
        <v>-4.8000000000000001E-2</v>
      </c>
      <c r="M71">
        <v>9.9000000000000005E-2</v>
      </c>
      <c r="O71">
        <f t="shared" si="75"/>
        <v>0.17299999999999999</v>
      </c>
      <c r="P71">
        <f t="shared" si="75"/>
        <v>7.2999999999999995E-2</v>
      </c>
      <c r="Q71">
        <f t="shared" si="75"/>
        <v>0.222</v>
      </c>
      <c r="R71">
        <f t="shared" si="75"/>
        <v>0.20799999999999999</v>
      </c>
      <c r="S71">
        <f t="shared" si="75"/>
        <v>0.22900000000000001</v>
      </c>
      <c r="T71">
        <f t="shared" si="75"/>
        <v>1.4E-2</v>
      </c>
      <c r="U71">
        <f t="shared" si="75"/>
        <v>1.0999999999999999E-2</v>
      </c>
      <c r="V71">
        <f t="shared" si="75"/>
        <v>9.4E-2</v>
      </c>
      <c r="W71">
        <f t="shared" si="75"/>
        <v>5.3999999999999999E-2</v>
      </c>
      <c r="X71">
        <f t="shared" si="75"/>
        <v>4.8000000000000001E-2</v>
      </c>
      <c r="Y71">
        <f t="shared" si="75"/>
        <v>9.9000000000000005E-2</v>
      </c>
      <c r="Z71" t="str">
        <f t="shared" si="76"/>
        <v>openness - personality set a: I enjoy discussing movies with others.</v>
      </c>
      <c r="AA71" t="str">
        <f t="shared" si="76"/>
        <v>OPEN48</v>
      </c>
      <c r="AB71" t="str">
        <f t="shared" si="77"/>
        <v/>
      </c>
      <c r="AC71" t="str">
        <f t="shared" si="77"/>
        <v/>
      </c>
      <c r="AD71" t="str">
        <f t="shared" si="77"/>
        <v/>
      </c>
      <c r="AE71" t="str">
        <f t="shared" si="77"/>
        <v/>
      </c>
      <c r="AF71" t="str">
        <f t="shared" si="77"/>
        <v/>
      </c>
      <c r="AG71" t="str">
        <f t="shared" si="77"/>
        <v/>
      </c>
      <c r="AH71" t="str">
        <f t="shared" si="77"/>
        <v/>
      </c>
      <c r="AI71" t="str">
        <f t="shared" si="77"/>
        <v/>
      </c>
      <c r="AJ71" t="str">
        <f t="shared" si="77"/>
        <v/>
      </c>
      <c r="AK71" t="str">
        <f t="shared" si="77"/>
        <v/>
      </c>
      <c r="AL71" s="6" t="str">
        <f t="shared" si="77"/>
        <v/>
      </c>
    </row>
    <row r="76" spans="1:38">
      <c r="A76" t="s">
        <v>170</v>
      </c>
      <c r="B76" t="s">
        <v>59</v>
      </c>
      <c r="C76">
        <v>-2.9000000000000001E-2</v>
      </c>
      <c r="D76">
        <v>-0.127</v>
      </c>
      <c r="E76">
        <v>9.6000000000000002E-2</v>
      </c>
      <c r="F76">
        <v>4.9000000000000002E-2</v>
      </c>
      <c r="G76">
        <v>-5.0000000000000001E-3</v>
      </c>
      <c r="H76">
        <v>0.72399999999999998</v>
      </c>
      <c r="I76">
        <v>7.1999999999999995E-2</v>
      </c>
      <c r="J76">
        <v>-0.189</v>
      </c>
      <c r="K76">
        <v>0.05</v>
      </c>
      <c r="L76">
        <v>4.2000000000000003E-2</v>
      </c>
      <c r="M76">
        <v>-4.1000000000000002E-2</v>
      </c>
      <c r="O76">
        <f t="shared" ref="O76:O89" si="78">ABS(C76)</f>
        <v>2.9000000000000001E-2</v>
      </c>
      <c r="P76">
        <f t="shared" ref="P76:P89" si="79">ABS(D76)</f>
        <v>0.127</v>
      </c>
      <c r="Q76">
        <f t="shared" ref="Q76:Q89" si="80">ABS(E76)</f>
        <v>9.6000000000000002E-2</v>
      </c>
      <c r="R76">
        <f t="shared" ref="R76:R89" si="81">ABS(F76)</f>
        <v>4.9000000000000002E-2</v>
      </c>
      <c r="S76">
        <f t="shared" ref="S76:S89" si="82">ABS(G76)</f>
        <v>5.0000000000000001E-3</v>
      </c>
      <c r="T76">
        <f t="shared" ref="T76:T89" si="83">ABS(H76)</f>
        <v>0.72399999999999998</v>
      </c>
      <c r="U76">
        <f t="shared" ref="U76:U89" si="84">ABS(I76)</f>
        <v>7.1999999999999995E-2</v>
      </c>
      <c r="V76">
        <f t="shared" ref="V76:V89" si="85">ABS(J76)</f>
        <v>0.189</v>
      </c>
      <c r="W76">
        <f t="shared" ref="W76:W89" si="86">ABS(K76)</f>
        <v>0.05</v>
      </c>
      <c r="X76">
        <f t="shared" ref="X76:X89" si="87">ABS(L76)</f>
        <v>4.2000000000000003E-2</v>
      </c>
      <c r="Y76">
        <f t="shared" ref="Y76:Y89" si="88">ABS(M76)</f>
        <v>4.1000000000000002E-2</v>
      </c>
      <c r="Z76" t="str">
        <f t="shared" ref="Z76:Z89" si="89">A76</f>
        <v>openness - personality set b: I need things explained only once.</v>
      </c>
      <c r="AA76" t="str">
        <f t="shared" ref="AA76:AA89" si="90">B76</f>
        <v>OPEN106</v>
      </c>
      <c r="AB76" t="str">
        <f t="shared" ref="AB76:AB89" si="91">IF(ABS(O76)&lt;0.3,"",O76)</f>
        <v/>
      </c>
      <c r="AC76" t="str">
        <f t="shared" ref="AC76:AC89" si="92">IF(ABS(P76)&lt;0.3,"",P76)</f>
        <v/>
      </c>
      <c r="AD76" t="str">
        <f t="shared" ref="AD76:AD89" si="93">IF(ABS(Q76)&lt;0.3,"",Q76)</f>
        <v/>
      </c>
      <c r="AE76" t="str">
        <f t="shared" ref="AE76:AE89" si="94">IF(ABS(R76)&lt;0.3,"",R76)</f>
        <v/>
      </c>
      <c r="AF76" t="str">
        <f t="shared" ref="AF76:AF89" si="95">IF(ABS(S76)&lt;0.3,"",S76)</f>
        <v/>
      </c>
      <c r="AG76">
        <f t="shared" ref="AG76:AG89" si="96">IF(ABS(T76)&lt;0.3,"",T76)</f>
        <v>0.72399999999999998</v>
      </c>
      <c r="AH76" t="str">
        <f t="shared" ref="AH76:AH89" si="97">IF(ABS(U76)&lt;0.3,"",U76)</f>
        <v/>
      </c>
      <c r="AI76" t="str">
        <f t="shared" ref="AI76:AI89" si="98">IF(ABS(V76)&lt;0.3,"",V76)</f>
        <v/>
      </c>
      <c r="AJ76" t="str">
        <f t="shared" ref="AJ76:AJ89" si="99">IF(ABS(W76)&lt;0.3,"",W76)</f>
        <v/>
      </c>
      <c r="AK76" t="str">
        <f t="shared" ref="AK76:AK89" si="100">IF(ABS(X76)&lt;0.3,"",X76)</f>
        <v/>
      </c>
      <c r="AL76" s="6" t="str">
        <f t="shared" ref="AL76:AL89" si="101">IF(ABS(Y76)&lt;0.3,"",Y76)</f>
        <v/>
      </c>
    </row>
    <row r="77" spans="1:38">
      <c r="A77" t="s">
        <v>172</v>
      </c>
      <c r="B77" t="s">
        <v>61</v>
      </c>
      <c r="C77">
        <v>-3.7999999999999999E-2</v>
      </c>
      <c r="D77">
        <v>6.8000000000000005E-2</v>
      </c>
      <c r="E77">
        <v>0.05</v>
      </c>
      <c r="F77">
        <v>-8.9999999999999993E-3</v>
      </c>
      <c r="G77">
        <v>5.5E-2</v>
      </c>
      <c r="H77">
        <v>0.65900000000000003</v>
      </c>
      <c r="I77">
        <v>0.20599999999999999</v>
      </c>
      <c r="J77">
        <v>-0.02</v>
      </c>
      <c r="K77">
        <v>2.3E-2</v>
      </c>
      <c r="L77">
        <v>-0.05</v>
      </c>
      <c r="M77">
        <v>9.1999999999999998E-2</v>
      </c>
      <c r="O77">
        <f t="shared" si="78"/>
        <v>3.7999999999999999E-2</v>
      </c>
      <c r="P77">
        <f t="shared" si="79"/>
        <v>6.8000000000000005E-2</v>
      </c>
      <c r="Q77">
        <f t="shared" si="80"/>
        <v>0.05</v>
      </c>
      <c r="R77">
        <f t="shared" si="81"/>
        <v>8.9999999999999993E-3</v>
      </c>
      <c r="S77">
        <f t="shared" si="82"/>
        <v>5.5E-2</v>
      </c>
      <c r="T77">
        <f t="shared" si="83"/>
        <v>0.65900000000000003</v>
      </c>
      <c r="U77">
        <f t="shared" si="84"/>
        <v>0.20599999999999999</v>
      </c>
      <c r="V77">
        <f t="shared" si="85"/>
        <v>0.02</v>
      </c>
      <c r="W77">
        <f t="shared" si="86"/>
        <v>2.3E-2</v>
      </c>
      <c r="X77">
        <f t="shared" si="87"/>
        <v>0.05</v>
      </c>
      <c r="Y77">
        <f t="shared" si="88"/>
        <v>9.1999999999999998E-2</v>
      </c>
      <c r="Z77" t="str">
        <f t="shared" si="89"/>
        <v>openness - personality set b: I am quick to understand things.</v>
      </c>
      <c r="AA77" t="str">
        <f t="shared" si="90"/>
        <v>OPEN111</v>
      </c>
      <c r="AB77" t="str">
        <f t="shared" si="91"/>
        <v/>
      </c>
      <c r="AC77" t="str">
        <f t="shared" si="92"/>
        <v/>
      </c>
      <c r="AD77" t="str">
        <f t="shared" si="93"/>
        <v/>
      </c>
      <c r="AE77" t="str">
        <f t="shared" si="94"/>
        <v/>
      </c>
      <c r="AF77" t="str">
        <f t="shared" si="95"/>
        <v/>
      </c>
      <c r="AG77">
        <f t="shared" si="96"/>
        <v>0.65900000000000003</v>
      </c>
      <c r="AH77" t="str">
        <f t="shared" si="97"/>
        <v/>
      </c>
      <c r="AI77" t="str">
        <f t="shared" si="98"/>
        <v/>
      </c>
      <c r="AJ77" t="str">
        <f t="shared" si="99"/>
        <v/>
      </c>
      <c r="AK77" t="str">
        <f t="shared" si="100"/>
        <v/>
      </c>
      <c r="AL77" s="6" t="str">
        <f t="shared" si="101"/>
        <v/>
      </c>
    </row>
    <row r="78" spans="1:38">
      <c r="A78" t="s">
        <v>211</v>
      </c>
      <c r="B78" t="s">
        <v>100</v>
      </c>
      <c r="C78">
        <v>-7.6999999999999999E-2</v>
      </c>
      <c r="D78">
        <v>2.4E-2</v>
      </c>
      <c r="E78">
        <v>0.17799999999999999</v>
      </c>
      <c r="F78">
        <v>4.7E-2</v>
      </c>
      <c r="G78">
        <v>-6.7000000000000004E-2</v>
      </c>
      <c r="H78">
        <v>0.63400000000000001</v>
      </c>
      <c r="I78">
        <v>0.21199999999999999</v>
      </c>
      <c r="J78">
        <v>-1E-3</v>
      </c>
      <c r="K78">
        <v>4.1000000000000002E-2</v>
      </c>
      <c r="L78">
        <v>-0.17799999999999999</v>
      </c>
      <c r="M78">
        <v>-4.8000000000000001E-2</v>
      </c>
      <c r="O78">
        <f t="shared" si="78"/>
        <v>7.6999999999999999E-2</v>
      </c>
      <c r="P78">
        <f t="shared" si="79"/>
        <v>2.4E-2</v>
      </c>
      <c r="Q78">
        <f t="shared" si="80"/>
        <v>0.17799999999999999</v>
      </c>
      <c r="R78">
        <f t="shared" si="81"/>
        <v>4.7E-2</v>
      </c>
      <c r="S78">
        <f t="shared" si="82"/>
        <v>6.7000000000000004E-2</v>
      </c>
      <c r="T78">
        <f t="shared" si="83"/>
        <v>0.63400000000000001</v>
      </c>
      <c r="U78">
        <f t="shared" si="84"/>
        <v>0.21199999999999999</v>
      </c>
      <c r="V78">
        <f t="shared" si="85"/>
        <v>1E-3</v>
      </c>
      <c r="W78">
        <f t="shared" si="86"/>
        <v>4.1000000000000002E-2</v>
      </c>
      <c r="X78">
        <f t="shared" si="87"/>
        <v>0.17799999999999999</v>
      </c>
      <c r="Y78">
        <f t="shared" si="88"/>
        <v>4.8000000000000001E-2</v>
      </c>
      <c r="Z78" t="str">
        <f t="shared" si="89"/>
        <v>openness - personality set c: I learn quickly.</v>
      </c>
      <c r="AA78" t="str">
        <f t="shared" si="90"/>
        <v>OPEN85</v>
      </c>
      <c r="AB78" t="str">
        <f t="shared" si="91"/>
        <v/>
      </c>
      <c r="AC78" t="str">
        <f t="shared" si="92"/>
        <v/>
      </c>
      <c r="AD78" t="str">
        <f t="shared" si="93"/>
        <v/>
      </c>
      <c r="AE78" t="str">
        <f t="shared" si="94"/>
        <v/>
      </c>
      <c r="AF78" t="str">
        <f t="shared" si="95"/>
        <v/>
      </c>
      <c r="AG78">
        <f t="shared" si="96"/>
        <v>0.63400000000000001</v>
      </c>
      <c r="AH78" t="str">
        <f t="shared" si="97"/>
        <v/>
      </c>
      <c r="AI78" t="str">
        <f t="shared" si="98"/>
        <v/>
      </c>
      <c r="AJ78" t="str">
        <f t="shared" si="99"/>
        <v/>
      </c>
      <c r="AK78" t="str">
        <f t="shared" si="100"/>
        <v/>
      </c>
      <c r="AL78" s="6" t="str">
        <f t="shared" si="101"/>
        <v/>
      </c>
    </row>
    <row r="79" spans="1:38">
      <c r="A79" t="s">
        <v>239</v>
      </c>
      <c r="B79" t="s">
        <v>128</v>
      </c>
      <c r="C79">
        <v>0.06</v>
      </c>
      <c r="D79">
        <v>2.5000000000000001E-2</v>
      </c>
      <c r="E79">
        <v>3.6999999999999998E-2</v>
      </c>
      <c r="F79">
        <v>-7.1999999999999995E-2</v>
      </c>
      <c r="G79">
        <v>-0.16200000000000001</v>
      </c>
      <c r="H79">
        <v>0.56699999999999995</v>
      </c>
      <c r="I79">
        <v>6.8000000000000005E-2</v>
      </c>
      <c r="J79">
        <v>0.316</v>
      </c>
      <c r="K79">
        <v>-5.2999999999999999E-2</v>
      </c>
      <c r="L79">
        <v>0.13200000000000001</v>
      </c>
      <c r="M79">
        <v>-0.222</v>
      </c>
      <c r="O79">
        <f t="shared" si="78"/>
        <v>0.06</v>
      </c>
      <c r="P79">
        <f t="shared" si="79"/>
        <v>2.5000000000000001E-2</v>
      </c>
      <c r="Q79">
        <f t="shared" si="80"/>
        <v>3.6999999999999998E-2</v>
      </c>
      <c r="R79">
        <f t="shared" si="81"/>
        <v>7.1999999999999995E-2</v>
      </c>
      <c r="S79">
        <f t="shared" si="82"/>
        <v>0.16200000000000001</v>
      </c>
      <c r="T79">
        <f t="shared" si="83"/>
        <v>0.56699999999999995</v>
      </c>
      <c r="U79">
        <f t="shared" si="84"/>
        <v>6.8000000000000005E-2</v>
      </c>
      <c r="V79">
        <f t="shared" si="85"/>
        <v>0.316</v>
      </c>
      <c r="W79">
        <f t="shared" si="86"/>
        <v>5.2999999999999999E-2</v>
      </c>
      <c r="X79">
        <f t="shared" si="87"/>
        <v>0.13200000000000001</v>
      </c>
      <c r="Y79">
        <f t="shared" si="88"/>
        <v>0.222</v>
      </c>
      <c r="Z79" t="str">
        <f t="shared" si="89"/>
        <v>openness - personality set d: I like to solve complex problems.</v>
      </c>
      <c r="AA79" t="str">
        <f t="shared" si="90"/>
        <v>OPEN92</v>
      </c>
      <c r="AB79" t="str">
        <f t="shared" si="91"/>
        <v/>
      </c>
      <c r="AC79" t="str">
        <f t="shared" si="92"/>
        <v/>
      </c>
      <c r="AD79" t="str">
        <f t="shared" si="93"/>
        <v/>
      </c>
      <c r="AE79" t="str">
        <f t="shared" si="94"/>
        <v/>
      </c>
      <c r="AF79" t="str">
        <f t="shared" si="95"/>
        <v/>
      </c>
      <c r="AG79">
        <f t="shared" si="96"/>
        <v>0.56699999999999995</v>
      </c>
      <c r="AH79" t="str">
        <f t="shared" si="97"/>
        <v/>
      </c>
      <c r="AI79">
        <f t="shared" si="98"/>
        <v>0.316</v>
      </c>
      <c r="AJ79" t="str">
        <f t="shared" si="99"/>
        <v/>
      </c>
      <c r="AK79" t="str">
        <f t="shared" si="100"/>
        <v/>
      </c>
      <c r="AL79" s="6" t="str">
        <f t="shared" si="101"/>
        <v/>
      </c>
    </row>
    <row r="80" spans="1:38">
      <c r="A80" t="s">
        <v>168</v>
      </c>
      <c r="B80" t="s">
        <v>57</v>
      </c>
      <c r="C80">
        <v>0.186</v>
      </c>
      <c r="D80">
        <v>0.10299999999999999</v>
      </c>
      <c r="E80">
        <v>6.2E-2</v>
      </c>
      <c r="F80">
        <v>-2.3E-2</v>
      </c>
      <c r="G80">
        <v>3.6999999999999998E-2</v>
      </c>
      <c r="H80">
        <v>0.52800000000000002</v>
      </c>
      <c r="I80">
        <v>-0.126</v>
      </c>
      <c r="J80">
        <v>6.9000000000000006E-2</v>
      </c>
      <c r="K80">
        <v>3.2000000000000001E-2</v>
      </c>
      <c r="L80">
        <v>-0.14499999999999999</v>
      </c>
      <c r="M80">
        <v>-0.13300000000000001</v>
      </c>
      <c r="O80">
        <f t="shared" si="78"/>
        <v>0.186</v>
      </c>
      <c r="P80">
        <f t="shared" si="79"/>
        <v>0.10299999999999999</v>
      </c>
      <c r="Q80">
        <f t="shared" si="80"/>
        <v>6.2E-2</v>
      </c>
      <c r="R80">
        <f t="shared" si="81"/>
        <v>2.3E-2</v>
      </c>
      <c r="S80">
        <f t="shared" si="82"/>
        <v>3.6999999999999998E-2</v>
      </c>
      <c r="T80">
        <f t="shared" si="83"/>
        <v>0.52800000000000002</v>
      </c>
      <c r="U80">
        <f t="shared" si="84"/>
        <v>0.126</v>
      </c>
      <c r="V80">
        <f t="shared" si="85"/>
        <v>6.9000000000000006E-2</v>
      </c>
      <c r="W80">
        <f t="shared" si="86"/>
        <v>3.2000000000000001E-2</v>
      </c>
      <c r="X80">
        <f t="shared" si="87"/>
        <v>0.14499999999999999</v>
      </c>
      <c r="Y80">
        <f t="shared" si="88"/>
        <v>0.13300000000000001</v>
      </c>
      <c r="Z80" t="str">
        <f t="shared" si="89"/>
        <v>openness - personality set b: I enjoy games of strategy.</v>
      </c>
      <c r="AA80" t="str">
        <f t="shared" si="90"/>
        <v>OPEN49</v>
      </c>
      <c r="AB80" t="str">
        <f t="shared" si="91"/>
        <v/>
      </c>
      <c r="AC80" t="str">
        <f t="shared" si="92"/>
        <v/>
      </c>
      <c r="AD80" t="str">
        <f t="shared" si="93"/>
        <v/>
      </c>
      <c r="AE80" t="str">
        <f t="shared" si="94"/>
        <v/>
      </c>
      <c r="AF80" t="str">
        <f t="shared" si="95"/>
        <v/>
      </c>
      <c r="AG80">
        <f t="shared" si="96"/>
        <v>0.52800000000000002</v>
      </c>
      <c r="AH80" t="str">
        <f t="shared" si="97"/>
        <v/>
      </c>
      <c r="AI80" t="str">
        <f t="shared" si="98"/>
        <v/>
      </c>
      <c r="AJ80" t="str">
        <f t="shared" si="99"/>
        <v/>
      </c>
      <c r="AK80" t="str">
        <f t="shared" si="100"/>
        <v/>
      </c>
      <c r="AL80" s="6" t="str">
        <f t="shared" si="101"/>
        <v/>
      </c>
    </row>
    <row r="81" spans="1:38">
      <c r="A81" t="s">
        <v>158</v>
      </c>
      <c r="B81" t="s">
        <v>47</v>
      </c>
      <c r="C81">
        <v>6.2E-2</v>
      </c>
      <c r="D81">
        <v>3.4000000000000002E-2</v>
      </c>
      <c r="E81">
        <v>2.9000000000000001E-2</v>
      </c>
      <c r="F81">
        <v>8.1000000000000003E-2</v>
      </c>
      <c r="G81">
        <v>4.2999999999999997E-2</v>
      </c>
      <c r="H81">
        <v>0.51800000000000002</v>
      </c>
      <c r="I81">
        <v>0.30399999999999999</v>
      </c>
      <c r="J81">
        <v>-1.4999999999999999E-2</v>
      </c>
      <c r="K81">
        <v>-6.8000000000000005E-2</v>
      </c>
      <c r="L81">
        <v>6.8000000000000005E-2</v>
      </c>
      <c r="M81">
        <v>-3.2000000000000001E-2</v>
      </c>
      <c r="O81">
        <f t="shared" si="78"/>
        <v>6.2E-2</v>
      </c>
      <c r="P81">
        <f t="shared" si="79"/>
        <v>3.4000000000000002E-2</v>
      </c>
      <c r="Q81">
        <f t="shared" si="80"/>
        <v>2.9000000000000001E-2</v>
      </c>
      <c r="R81">
        <f t="shared" si="81"/>
        <v>8.1000000000000003E-2</v>
      </c>
      <c r="S81">
        <f t="shared" si="82"/>
        <v>4.2999999999999997E-2</v>
      </c>
      <c r="T81">
        <f t="shared" si="83"/>
        <v>0.51800000000000002</v>
      </c>
      <c r="U81">
        <f t="shared" si="84"/>
        <v>0.30399999999999999</v>
      </c>
      <c r="V81">
        <f t="shared" si="85"/>
        <v>1.4999999999999999E-2</v>
      </c>
      <c r="W81">
        <f t="shared" si="86"/>
        <v>6.8000000000000005E-2</v>
      </c>
      <c r="X81">
        <f t="shared" si="87"/>
        <v>6.8000000000000005E-2</v>
      </c>
      <c r="Y81">
        <f t="shared" si="88"/>
        <v>3.2000000000000001E-2</v>
      </c>
      <c r="Z81" t="str">
        <f t="shared" si="89"/>
        <v>openness - personality set a: I can handle a lot of information.</v>
      </c>
      <c r="AA81" t="str">
        <f t="shared" si="90"/>
        <v>OPEN30</v>
      </c>
      <c r="AB81" t="str">
        <f t="shared" si="91"/>
        <v/>
      </c>
      <c r="AC81" t="str">
        <f t="shared" si="92"/>
        <v/>
      </c>
      <c r="AD81" t="str">
        <f t="shared" si="93"/>
        <v/>
      </c>
      <c r="AE81" t="str">
        <f t="shared" si="94"/>
        <v/>
      </c>
      <c r="AF81" t="str">
        <f t="shared" si="95"/>
        <v/>
      </c>
      <c r="AG81">
        <f t="shared" si="96"/>
        <v>0.51800000000000002</v>
      </c>
      <c r="AH81">
        <f t="shared" si="97"/>
        <v>0.30399999999999999</v>
      </c>
      <c r="AI81" t="str">
        <f t="shared" si="98"/>
        <v/>
      </c>
      <c r="AJ81" t="str">
        <f t="shared" si="99"/>
        <v/>
      </c>
      <c r="AK81" t="str">
        <f t="shared" si="100"/>
        <v/>
      </c>
      <c r="AL81" s="6" t="str">
        <f t="shared" si="101"/>
        <v/>
      </c>
    </row>
    <row r="82" spans="1:38">
      <c r="A82" t="s">
        <v>197</v>
      </c>
      <c r="B82" t="s">
        <v>86</v>
      </c>
      <c r="C82">
        <v>8.6999999999999994E-2</v>
      </c>
      <c r="D82">
        <v>-9.6000000000000002E-2</v>
      </c>
      <c r="E82">
        <v>1.4E-2</v>
      </c>
      <c r="F82">
        <v>0.14399999999999999</v>
      </c>
      <c r="G82">
        <v>5.7000000000000002E-2</v>
      </c>
      <c r="H82">
        <v>0.51200000000000001</v>
      </c>
      <c r="I82">
        <v>-0.127</v>
      </c>
      <c r="J82">
        <v>0.24099999999999999</v>
      </c>
      <c r="K82">
        <v>-8.7999999999999995E-2</v>
      </c>
      <c r="L82">
        <v>-4.8000000000000001E-2</v>
      </c>
      <c r="M82">
        <v>-7.9000000000000001E-2</v>
      </c>
      <c r="O82">
        <f t="shared" si="78"/>
        <v>8.6999999999999994E-2</v>
      </c>
      <c r="P82">
        <f t="shared" si="79"/>
        <v>9.6000000000000002E-2</v>
      </c>
      <c r="Q82">
        <f t="shared" si="80"/>
        <v>1.4E-2</v>
      </c>
      <c r="R82">
        <f t="shared" si="81"/>
        <v>0.14399999999999999</v>
      </c>
      <c r="S82">
        <f t="shared" si="82"/>
        <v>5.7000000000000002E-2</v>
      </c>
      <c r="T82">
        <f t="shared" si="83"/>
        <v>0.51200000000000001</v>
      </c>
      <c r="U82">
        <f t="shared" si="84"/>
        <v>0.127</v>
      </c>
      <c r="V82">
        <f t="shared" si="85"/>
        <v>0.24099999999999999</v>
      </c>
      <c r="W82">
        <f t="shared" si="86"/>
        <v>8.7999999999999995E-2</v>
      </c>
      <c r="X82">
        <f t="shared" si="87"/>
        <v>4.8000000000000001E-2</v>
      </c>
      <c r="Y82">
        <f t="shared" si="88"/>
        <v>7.9000000000000001E-2</v>
      </c>
      <c r="Z82" t="str">
        <f t="shared" si="89"/>
        <v>openness - personality set c: I enjoy intellectual games.</v>
      </c>
      <c r="AA82" t="str">
        <f t="shared" si="90"/>
        <v>OPEN50</v>
      </c>
      <c r="AB82" t="str">
        <f t="shared" si="91"/>
        <v/>
      </c>
      <c r="AC82" t="str">
        <f t="shared" si="92"/>
        <v/>
      </c>
      <c r="AD82" t="str">
        <f t="shared" si="93"/>
        <v/>
      </c>
      <c r="AE82" t="str">
        <f t="shared" si="94"/>
        <v/>
      </c>
      <c r="AF82" t="str">
        <f t="shared" si="95"/>
        <v/>
      </c>
      <c r="AG82">
        <f t="shared" si="96"/>
        <v>0.51200000000000001</v>
      </c>
      <c r="AH82" t="str">
        <f t="shared" si="97"/>
        <v/>
      </c>
      <c r="AI82" t="str">
        <f t="shared" si="98"/>
        <v/>
      </c>
      <c r="AJ82" t="str">
        <f t="shared" si="99"/>
        <v/>
      </c>
      <c r="AK82" t="str">
        <f t="shared" si="100"/>
        <v/>
      </c>
      <c r="AL82" s="6" t="str">
        <f t="shared" si="101"/>
        <v/>
      </c>
    </row>
    <row r="83" spans="1:38">
      <c r="A83" t="s">
        <v>214</v>
      </c>
      <c r="B83" t="s">
        <v>103</v>
      </c>
      <c r="C83">
        <v>0.23699999999999999</v>
      </c>
      <c r="D83">
        <v>0.01</v>
      </c>
      <c r="E83">
        <v>2E-3</v>
      </c>
      <c r="F83">
        <v>5.7000000000000002E-2</v>
      </c>
      <c r="G83">
        <v>-7.0000000000000001E-3</v>
      </c>
      <c r="H83">
        <v>0.46700000000000003</v>
      </c>
      <c r="I83">
        <v>0.121</v>
      </c>
      <c r="J83">
        <v>9.9000000000000005E-2</v>
      </c>
      <c r="K83">
        <v>-3.3000000000000002E-2</v>
      </c>
      <c r="L83">
        <v>-0.29099999999999998</v>
      </c>
      <c r="M83">
        <v>0.1</v>
      </c>
      <c r="O83">
        <f t="shared" si="78"/>
        <v>0.23699999999999999</v>
      </c>
      <c r="P83">
        <f t="shared" si="79"/>
        <v>0.01</v>
      </c>
      <c r="Q83">
        <f t="shared" si="80"/>
        <v>2E-3</v>
      </c>
      <c r="R83">
        <f t="shared" si="81"/>
        <v>5.7000000000000002E-2</v>
      </c>
      <c r="S83">
        <f t="shared" si="82"/>
        <v>7.0000000000000001E-3</v>
      </c>
      <c r="T83">
        <f t="shared" si="83"/>
        <v>0.46700000000000003</v>
      </c>
      <c r="U83">
        <f t="shared" si="84"/>
        <v>0.121</v>
      </c>
      <c r="V83">
        <f t="shared" si="85"/>
        <v>9.9000000000000005E-2</v>
      </c>
      <c r="W83">
        <f t="shared" si="86"/>
        <v>3.3000000000000002E-2</v>
      </c>
      <c r="X83">
        <f t="shared" si="87"/>
        <v>0.29099999999999998</v>
      </c>
      <c r="Y83">
        <f t="shared" si="88"/>
        <v>0.1</v>
      </c>
      <c r="Z83" t="str">
        <f t="shared" si="89"/>
        <v>openness - personality set c: I can easily link facts together.</v>
      </c>
      <c r="AA83" t="str">
        <f t="shared" si="90"/>
        <v>OPEN29</v>
      </c>
      <c r="AB83" t="str">
        <f t="shared" si="91"/>
        <v/>
      </c>
      <c r="AC83" t="str">
        <f t="shared" si="92"/>
        <v/>
      </c>
      <c r="AD83" t="str">
        <f t="shared" si="93"/>
        <v/>
      </c>
      <c r="AE83" t="str">
        <f t="shared" si="94"/>
        <v/>
      </c>
      <c r="AF83" t="str">
        <f t="shared" si="95"/>
        <v/>
      </c>
      <c r="AG83">
        <f t="shared" si="96"/>
        <v>0.46700000000000003</v>
      </c>
      <c r="AH83" t="str">
        <f t="shared" si="97"/>
        <v/>
      </c>
      <c r="AI83" t="str">
        <f t="shared" si="98"/>
        <v/>
      </c>
      <c r="AJ83" t="str">
        <f t="shared" si="99"/>
        <v/>
      </c>
      <c r="AK83" t="str">
        <f t="shared" si="100"/>
        <v/>
      </c>
      <c r="AL83" s="6" t="str">
        <f t="shared" si="101"/>
        <v/>
      </c>
    </row>
    <row r="84" spans="1:38">
      <c r="A84" t="s">
        <v>243</v>
      </c>
      <c r="B84" t="s">
        <v>132</v>
      </c>
      <c r="C84">
        <v>-8.9999999999999993E-3</v>
      </c>
      <c r="D84">
        <v>8.7999999999999995E-2</v>
      </c>
      <c r="E84">
        <v>-9.1999999999999998E-2</v>
      </c>
      <c r="F84">
        <v>3.9E-2</v>
      </c>
      <c r="G84" s="1">
        <v>-0.13800000000000001</v>
      </c>
      <c r="H84">
        <v>0.46500000000000002</v>
      </c>
      <c r="I84">
        <v>0.34599999999999997</v>
      </c>
      <c r="J84">
        <v>0.187</v>
      </c>
      <c r="K84">
        <v>-0.109</v>
      </c>
      <c r="L84">
        <v>0.16800000000000001</v>
      </c>
      <c r="M84">
        <v>-5.0999999999999997E-2</v>
      </c>
      <c r="O84">
        <f t="shared" si="78"/>
        <v>8.9999999999999993E-3</v>
      </c>
      <c r="P84">
        <f t="shared" si="79"/>
        <v>8.7999999999999995E-2</v>
      </c>
      <c r="Q84">
        <f t="shared" si="80"/>
        <v>9.1999999999999998E-2</v>
      </c>
      <c r="R84">
        <f t="shared" si="81"/>
        <v>3.9E-2</v>
      </c>
      <c r="S84">
        <f t="shared" si="82"/>
        <v>0.13800000000000001</v>
      </c>
      <c r="T84">
        <f t="shared" si="83"/>
        <v>0.46500000000000002</v>
      </c>
      <c r="U84">
        <f t="shared" si="84"/>
        <v>0.34599999999999997</v>
      </c>
      <c r="V84">
        <f t="shared" si="85"/>
        <v>0.187</v>
      </c>
      <c r="W84">
        <f t="shared" si="86"/>
        <v>0.109</v>
      </c>
      <c r="X84">
        <f t="shared" si="87"/>
        <v>0.16800000000000001</v>
      </c>
      <c r="Y84">
        <f t="shared" si="88"/>
        <v>5.0999999999999997E-2</v>
      </c>
      <c r="Z84" t="str">
        <f t="shared" si="89"/>
        <v>openness - personality set d: I can handle complex problems.</v>
      </c>
      <c r="AA84" t="str">
        <f t="shared" si="90"/>
        <v>OPEN31</v>
      </c>
      <c r="AB84" t="str">
        <f t="shared" si="91"/>
        <v/>
      </c>
      <c r="AC84" t="str">
        <f t="shared" si="92"/>
        <v/>
      </c>
      <c r="AD84" t="str">
        <f t="shared" si="93"/>
        <v/>
      </c>
      <c r="AE84" t="str">
        <f t="shared" si="94"/>
        <v/>
      </c>
      <c r="AF84" t="str">
        <f t="shared" si="95"/>
        <v/>
      </c>
      <c r="AG84">
        <f t="shared" si="96"/>
        <v>0.46500000000000002</v>
      </c>
      <c r="AH84">
        <f t="shared" si="97"/>
        <v>0.34599999999999997</v>
      </c>
      <c r="AI84" t="str">
        <f t="shared" si="98"/>
        <v/>
      </c>
      <c r="AJ84" t="str">
        <f t="shared" si="99"/>
        <v/>
      </c>
      <c r="AK84" t="str">
        <f t="shared" si="100"/>
        <v/>
      </c>
      <c r="AL84" s="6" t="str">
        <f t="shared" si="101"/>
        <v/>
      </c>
    </row>
    <row r="85" spans="1:38">
      <c r="A85" t="s">
        <v>178</v>
      </c>
      <c r="B85" t="s">
        <v>67</v>
      </c>
      <c r="C85">
        <v>0.125</v>
      </c>
      <c r="D85">
        <v>0.187</v>
      </c>
      <c r="E85">
        <v>5.3999999999999999E-2</v>
      </c>
      <c r="F85">
        <v>0.158</v>
      </c>
      <c r="G85">
        <v>-0.10299999999999999</v>
      </c>
      <c r="H85">
        <v>0.46400000000000002</v>
      </c>
      <c r="I85">
        <v>3.9E-2</v>
      </c>
      <c r="J85">
        <v>-7.0000000000000001E-3</v>
      </c>
      <c r="K85">
        <v>8.4000000000000005E-2</v>
      </c>
      <c r="L85">
        <v>-8.5000000000000006E-2</v>
      </c>
      <c r="M85">
        <v>7.5999999999999998E-2</v>
      </c>
      <c r="O85">
        <f t="shared" si="78"/>
        <v>0.125</v>
      </c>
      <c r="P85">
        <f t="shared" si="79"/>
        <v>0.187</v>
      </c>
      <c r="Q85">
        <f t="shared" si="80"/>
        <v>5.3999999999999999E-2</v>
      </c>
      <c r="R85">
        <f t="shared" si="81"/>
        <v>0.158</v>
      </c>
      <c r="S85">
        <f t="shared" si="82"/>
        <v>0.10299999999999999</v>
      </c>
      <c r="T85">
        <f t="shared" si="83"/>
        <v>0.46400000000000002</v>
      </c>
      <c r="U85">
        <f t="shared" si="84"/>
        <v>3.9E-2</v>
      </c>
      <c r="V85">
        <f t="shared" si="85"/>
        <v>7.0000000000000001E-3</v>
      </c>
      <c r="W85">
        <f t="shared" si="86"/>
        <v>8.4000000000000005E-2</v>
      </c>
      <c r="X85">
        <f t="shared" si="87"/>
        <v>8.5000000000000006E-2</v>
      </c>
      <c r="Y85">
        <f t="shared" si="88"/>
        <v>7.5999999999999998E-2</v>
      </c>
      <c r="Z85" t="str">
        <f t="shared" si="89"/>
        <v>openness - personality set b: I know the answers to many questions.</v>
      </c>
      <c r="AA85" t="str">
        <f t="shared" si="90"/>
        <v>OPEN80</v>
      </c>
      <c r="AB85" t="str">
        <f t="shared" si="91"/>
        <v/>
      </c>
      <c r="AC85" t="str">
        <f t="shared" si="92"/>
        <v/>
      </c>
      <c r="AD85" t="str">
        <f t="shared" si="93"/>
        <v/>
      </c>
      <c r="AE85" t="str">
        <f t="shared" si="94"/>
        <v/>
      </c>
      <c r="AF85" t="str">
        <f t="shared" si="95"/>
        <v/>
      </c>
      <c r="AG85">
        <f t="shared" si="96"/>
        <v>0.46400000000000002</v>
      </c>
      <c r="AH85" t="str">
        <f t="shared" si="97"/>
        <v/>
      </c>
      <c r="AI85" t="str">
        <f t="shared" si="98"/>
        <v/>
      </c>
      <c r="AJ85" t="str">
        <f t="shared" si="99"/>
        <v/>
      </c>
      <c r="AK85" t="str">
        <f t="shared" si="100"/>
        <v/>
      </c>
      <c r="AL85" s="6" t="str">
        <f t="shared" si="101"/>
        <v/>
      </c>
    </row>
    <row r="86" spans="1:38">
      <c r="A86" t="s">
        <v>205</v>
      </c>
      <c r="B86" t="s">
        <v>94</v>
      </c>
      <c r="C86">
        <v>7.0999999999999994E-2</v>
      </c>
      <c r="D86">
        <v>0.11700000000000001</v>
      </c>
      <c r="E86">
        <v>5.2999999999999999E-2</v>
      </c>
      <c r="F86">
        <v>-6.0000000000000001E-3</v>
      </c>
      <c r="G86">
        <v>-7.5999999999999998E-2</v>
      </c>
      <c r="H86">
        <v>-0.434</v>
      </c>
      <c r="I86">
        <v>-0.32400000000000001</v>
      </c>
      <c r="J86">
        <v>0.20399999999999999</v>
      </c>
      <c r="K86">
        <v>0.313</v>
      </c>
      <c r="L86">
        <v>1.4E-2</v>
      </c>
      <c r="M86">
        <v>0.03</v>
      </c>
      <c r="O86">
        <f t="shared" si="78"/>
        <v>7.0999999999999994E-2</v>
      </c>
      <c r="P86">
        <f t="shared" si="79"/>
        <v>0.11700000000000001</v>
      </c>
      <c r="Q86">
        <f t="shared" si="80"/>
        <v>5.2999999999999999E-2</v>
      </c>
      <c r="R86">
        <f t="shared" si="81"/>
        <v>6.0000000000000001E-3</v>
      </c>
      <c r="S86">
        <f t="shared" si="82"/>
        <v>7.5999999999999998E-2</v>
      </c>
      <c r="T86">
        <f t="shared" si="83"/>
        <v>0.434</v>
      </c>
      <c r="U86">
        <f t="shared" si="84"/>
        <v>0.32400000000000001</v>
      </c>
      <c r="V86">
        <f t="shared" si="85"/>
        <v>0.20399999999999999</v>
      </c>
      <c r="W86">
        <f t="shared" si="86"/>
        <v>0.313</v>
      </c>
      <c r="X86">
        <f t="shared" si="87"/>
        <v>1.4E-2</v>
      </c>
      <c r="Y86">
        <f t="shared" si="88"/>
        <v>0.03</v>
      </c>
      <c r="Z86" t="str">
        <f t="shared" si="89"/>
        <v>openness - personality set c: I get confused easily.</v>
      </c>
      <c r="AA86" t="str">
        <f t="shared" si="90"/>
        <v>OPEN66</v>
      </c>
      <c r="AB86" t="str">
        <f t="shared" si="91"/>
        <v/>
      </c>
      <c r="AC86" t="str">
        <f t="shared" si="92"/>
        <v/>
      </c>
      <c r="AD86" t="str">
        <f t="shared" si="93"/>
        <v/>
      </c>
      <c r="AE86" t="str">
        <f t="shared" si="94"/>
        <v/>
      </c>
      <c r="AF86" t="str">
        <f t="shared" si="95"/>
        <v/>
      </c>
      <c r="AG86">
        <f t="shared" si="96"/>
        <v>0.434</v>
      </c>
      <c r="AH86">
        <f t="shared" si="97"/>
        <v>0.32400000000000001</v>
      </c>
      <c r="AI86" t="str">
        <f t="shared" si="98"/>
        <v/>
      </c>
      <c r="AJ86">
        <f t="shared" si="99"/>
        <v>0.313</v>
      </c>
      <c r="AK86" t="str">
        <f t="shared" si="100"/>
        <v/>
      </c>
      <c r="AL86" s="6" t="str">
        <f t="shared" si="101"/>
        <v/>
      </c>
    </row>
    <row r="87" spans="1:38">
      <c r="A87" t="s">
        <v>204</v>
      </c>
      <c r="B87" t="s">
        <v>93</v>
      </c>
      <c r="C87">
        <v>7.4999999999999997E-2</v>
      </c>
      <c r="D87">
        <v>-4.0000000000000001E-3</v>
      </c>
      <c r="E87">
        <v>6.4000000000000001E-2</v>
      </c>
      <c r="F87">
        <v>0.24399999999999999</v>
      </c>
      <c r="G87">
        <v>-1.9E-2</v>
      </c>
      <c r="H87">
        <v>0.39100000000000001</v>
      </c>
      <c r="I87">
        <v>-0.214</v>
      </c>
      <c r="J87">
        <v>0.183</v>
      </c>
      <c r="K87">
        <v>-1.6E-2</v>
      </c>
      <c r="L87">
        <v>3.3000000000000002E-2</v>
      </c>
      <c r="M87">
        <v>0.13300000000000001</v>
      </c>
      <c r="O87">
        <f t="shared" si="78"/>
        <v>7.4999999999999997E-2</v>
      </c>
      <c r="P87">
        <f t="shared" si="79"/>
        <v>4.0000000000000001E-3</v>
      </c>
      <c r="Q87">
        <f t="shared" si="80"/>
        <v>6.4000000000000001E-2</v>
      </c>
      <c r="R87">
        <f t="shared" si="81"/>
        <v>0.24399999999999999</v>
      </c>
      <c r="S87">
        <f t="shared" si="82"/>
        <v>1.9E-2</v>
      </c>
      <c r="T87">
        <f t="shared" si="83"/>
        <v>0.39100000000000001</v>
      </c>
      <c r="U87">
        <f t="shared" si="84"/>
        <v>0.214</v>
      </c>
      <c r="V87">
        <f t="shared" si="85"/>
        <v>0.183</v>
      </c>
      <c r="W87">
        <f t="shared" si="86"/>
        <v>1.6E-2</v>
      </c>
      <c r="X87">
        <f t="shared" si="87"/>
        <v>3.3000000000000002E-2</v>
      </c>
      <c r="Y87">
        <f t="shared" si="88"/>
        <v>0.13300000000000001</v>
      </c>
      <c r="Z87" t="str">
        <f t="shared" si="89"/>
        <v>openness - personality set c: I find political discussions interesting.</v>
      </c>
      <c r="AA87" t="str">
        <f t="shared" si="90"/>
        <v>OPEN63</v>
      </c>
      <c r="AB87" t="str">
        <f t="shared" si="91"/>
        <v/>
      </c>
      <c r="AC87" t="str">
        <f t="shared" si="92"/>
        <v/>
      </c>
      <c r="AD87" t="str">
        <f t="shared" si="93"/>
        <v/>
      </c>
      <c r="AE87" t="str">
        <f t="shared" si="94"/>
        <v/>
      </c>
      <c r="AF87" t="str">
        <f t="shared" si="95"/>
        <v/>
      </c>
      <c r="AG87">
        <f t="shared" si="96"/>
        <v>0.39100000000000001</v>
      </c>
      <c r="AH87" t="str">
        <f t="shared" si="97"/>
        <v/>
      </c>
      <c r="AI87" t="str">
        <f t="shared" si="98"/>
        <v/>
      </c>
      <c r="AJ87" t="str">
        <f t="shared" si="99"/>
        <v/>
      </c>
      <c r="AK87" t="str">
        <f t="shared" si="100"/>
        <v/>
      </c>
      <c r="AL87" s="6" t="str">
        <f t="shared" si="101"/>
        <v/>
      </c>
    </row>
    <row r="88" spans="1:38">
      <c r="A88" t="s">
        <v>162</v>
      </c>
      <c r="B88" t="s">
        <v>51</v>
      </c>
      <c r="C88">
        <v>0.249</v>
      </c>
      <c r="D88">
        <v>5.0000000000000001E-3</v>
      </c>
      <c r="E88">
        <v>-8.0000000000000002E-3</v>
      </c>
      <c r="F88">
        <v>-6.4000000000000001E-2</v>
      </c>
      <c r="G88">
        <v>7.3999999999999996E-2</v>
      </c>
      <c r="H88">
        <v>0.38600000000000001</v>
      </c>
      <c r="I88">
        <v>0.35599999999999998</v>
      </c>
      <c r="J88">
        <v>-0.09</v>
      </c>
      <c r="K88">
        <v>-4.9000000000000002E-2</v>
      </c>
      <c r="L88">
        <v>0.22600000000000001</v>
      </c>
      <c r="M88">
        <v>5.0999999999999997E-2</v>
      </c>
      <c r="O88">
        <f t="shared" si="78"/>
        <v>0.249</v>
      </c>
      <c r="P88">
        <f t="shared" si="79"/>
        <v>5.0000000000000001E-3</v>
      </c>
      <c r="Q88">
        <f t="shared" si="80"/>
        <v>8.0000000000000002E-3</v>
      </c>
      <c r="R88">
        <f t="shared" si="81"/>
        <v>6.4000000000000001E-2</v>
      </c>
      <c r="S88">
        <f t="shared" si="82"/>
        <v>7.3999999999999996E-2</v>
      </c>
      <c r="T88">
        <f t="shared" si="83"/>
        <v>0.38600000000000001</v>
      </c>
      <c r="U88">
        <f t="shared" si="84"/>
        <v>0.35599999999999998</v>
      </c>
      <c r="V88">
        <f t="shared" si="85"/>
        <v>0.09</v>
      </c>
      <c r="W88">
        <f t="shared" si="86"/>
        <v>4.9000000000000002E-2</v>
      </c>
      <c r="X88">
        <f t="shared" si="87"/>
        <v>0.22600000000000001</v>
      </c>
      <c r="Y88">
        <f t="shared" si="88"/>
        <v>5.0999999999999997E-2</v>
      </c>
      <c r="Z88" t="str">
        <f t="shared" si="89"/>
        <v>openness - personality set a: I am considered to be a wise person.</v>
      </c>
      <c r="AA88" t="str">
        <f t="shared" si="90"/>
        <v>OPEN3</v>
      </c>
      <c r="AB88" t="str">
        <f t="shared" si="91"/>
        <v/>
      </c>
      <c r="AC88" t="str">
        <f t="shared" si="92"/>
        <v/>
      </c>
      <c r="AD88" t="str">
        <f t="shared" si="93"/>
        <v/>
      </c>
      <c r="AE88" t="str">
        <f t="shared" si="94"/>
        <v/>
      </c>
      <c r="AF88" t="str">
        <f t="shared" si="95"/>
        <v/>
      </c>
      <c r="AG88">
        <f t="shared" si="96"/>
        <v>0.38600000000000001</v>
      </c>
      <c r="AH88">
        <f t="shared" si="97"/>
        <v>0.35599999999999998</v>
      </c>
      <c r="AI88" t="str">
        <f t="shared" si="98"/>
        <v/>
      </c>
      <c r="AJ88" t="str">
        <f t="shared" si="99"/>
        <v/>
      </c>
      <c r="AK88" t="str">
        <f t="shared" si="100"/>
        <v/>
      </c>
      <c r="AL88" s="6" t="str">
        <f t="shared" si="101"/>
        <v/>
      </c>
    </row>
    <row r="89" spans="1:38">
      <c r="A89" t="s">
        <v>150</v>
      </c>
      <c r="B89" t="s">
        <v>39</v>
      </c>
      <c r="C89">
        <v>-3.1E-2</v>
      </c>
      <c r="D89">
        <v>-5.8000000000000003E-2</v>
      </c>
      <c r="E89">
        <v>-4.4999999999999998E-2</v>
      </c>
      <c r="F89">
        <v>-0.05</v>
      </c>
      <c r="G89">
        <v>9.5000000000000001E-2</v>
      </c>
      <c r="H89">
        <v>0.28199999999999997</v>
      </c>
      <c r="I89">
        <v>-2.1000000000000001E-2</v>
      </c>
      <c r="J89">
        <v>0.22900000000000001</v>
      </c>
      <c r="K89">
        <v>-9.0999999999999998E-2</v>
      </c>
      <c r="L89">
        <v>0.185</v>
      </c>
      <c r="M89">
        <v>-0.157</v>
      </c>
      <c r="O89">
        <f t="shared" si="78"/>
        <v>3.1E-2</v>
      </c>
      <c r="P89">
        <f t="shared" si="79"/>
        <v>5.8000000000000003E-2</v>
      </c>
      <c r="Q89">
        <f t="shared" si="80"/>
        <v>4.4999999999999998E-2</v>
      </c>
      <c r="R89">
        <f t="shared" si="81"/>
        <v>0.05</v>
      </c>
      <c r="S89">
        <f t="shared" si="82"/>
        <v>9.5000000000000001E-2</v>
      </c>
      <c r="T89">
        <f t="shared" si="83"/>
        <v>0.28199999999999997</v>
      </c>
      <c r="U89">
        <f t="shared" si="84"/>
        <v>2.1000000000000001E-2</v>
      </c>
      <c r="V89">
        <f t="shared" si="85"/>
        <v>0.22900000000000001</v>
      </c>
      <c r="W89">
        <f t="shared" si="86"/>
        <v>9.0999999999999998E-2</v>
      </c>
      <c r="X89">
        <f t="shared" si="87"/>
        <v>0.185</v>
      </c>
      <c r="Y89">
        <f t="shared" si="88"/>
        <v>0.157</v>
      </c>
      <c r="Z89" t="str">
        <f t="shared" si="89"/>
        <v>openness - personality set a: I am interested in science.</v>
      </c>
      <c r="AA89" t="str">
        <f t="shared" si="90"/>
        <v>OPEN9</v>
      </c>
      <c r="AB89" t="str">
        <f t="shared" si="91"/>
        <v/>
      </c>
      <c r="AC89" t="str">
        <f t="shared" si="92"/>
        <v/>
      </c>
      <c r="AD89" t="str">
        <f t="shared" si="93"/>
        <v/>
      </c>
      <c r="AE89" t="str">
        <f t="shared" si="94"/>
        <v/>
      </c>
      <c r="AF89" t="str">
        <f t="shared" si="95"/>
        <v/>
      </c>
      <c r="AG89" t="str">
        <f t="shared" si="96"/>
        <v/>
      </c>
      <c r="AH89" t="str">
        <f t="shared" si="97"/>
        <v/>
      </c>
      <c r="AI89" t="str">
        <f t="shared" si="98"/>
        <v/>
      </c>
      <c r="AJ89" t="str">
        <f t="shared" si="99"/>
        <v/>
      </c>
      <c r="AK89" t="str">
        <f t="shared" si="100"/>
        <v/>
      </c>
      <c r="AL89" s="6" t="str">
        <f t="shared" si="101"/>
        <v/>
      </c>
    </row>
    <row r="94" spans="1:38">
      <c r="A94" t="s">
        <v>232</v>
      </c>
      <c r="B94" t="s">
        <v>121</v>
      </c>
      <c r="C94">
        <v>0.11899999999999999</v>
      </c>
      <c r="D94">
        <v>7.3999999999999996E-2</v>
      </c>
      <c r="E94">
        <v>0</v>
      </c>
      <c r="F94">
        <v>-1.7000000000000001E-2</v>
      </c>
      <c r="G94">
        <v>4.2000000000000003E-2</v>
      </c>
      <c r="H94">
        <v>0.22500000000000001</v>
      </c>
      <c r="I94">
        <v>0.51300000000000001</v>
      </c>
      <c r="J94">
        <v>7.0000000000000001E-3</v>
      </c>
      <c r="K94">
        <v>0.13</v>
      </c>
      <c r="L94">
        <v>0.04</v>
      </c>
      <c r="M94">
        <v>0.154</v>
      </c>
      <c r="O94">
        <f t="shared" ref="O94:O103" si="102">ABS(C94)</f>
        <v>0.11899999999999999</v>
      </c>
      <c r="P94">
        <f t="shared" ref="P94:P103" si="103">ABS(D94)</f>
        <v>7.3999999999999996E-2</v>
      </c>
      <c r="Q94">
        <f t="shared" ref="Q94:Q103" si="104">ABS(E94)</f>
        <v>0</v>
      </c>
      <c r="R94">
        <f t="shared" ref="R94:R103" si="105">ABS(F94)</f>
        <v>1.7000000000000001E-2</v>
      </c>
      <c r="S94">
        <f t="shared" ref="S94:S103" si="106">ABS(G94)</f>
        <v>4.2000000000000003E-2</v>
      </c>
      <c r="T94">
        <f t="shared" ref="T94:T103" si="107">ABS(H94)</f>
        <v>0.22500000000000001</v>
      </c>
      <c r="U94">
        <f t="shared" ref="U94:U103" si="108">ABS(I94)</f>
        <v>0.51300000000000001</v>
      </c>
      <c r="V94">
        <f t="shared" ref="V94:V103" si="109">ABS(J94)</f>
        <v>7.0000000000000001E-3</v>
      </c>
      <c r="W94">
        <f t="shared" ref="W94:W103" si="110">ABS(K94)</f>
        <v>0.13</v>
      </c>
      <c r="X94">
        <f t="shared" ref="X94:X103" si="111">ABS(L94)</f>
        <v>0.04</v>
      </c>
      <c r="Y94">
        <f t="shared" ref="Y94:Y103" si="112">ABS(M94)</f>
        <v>0.154</v>
      </c>
      <c r="Z94" t="str">
        <f t="shared" ref="Z94:Z103" si="113">A94</f>
        <v>openness - personality set d: I am valued by my friends for my good judgment.</v>
      </c>
      <c r="AA94" t="str">
        <f t="shared" ref="AA94:AA103" si="114">B94</f>
        <v>OPEN17</v>
      </c>
      <c r="AB94" t="str">
        <f t="shared" ref="AB94:AB103" si="115">IF(ABS(O94)&lt;0.3,"",O94)</f>
        <v/>
      </c>
      <c r="AC94" t="str">
        <f t="shared" ref="AC94:AC103" si="116">IF(ABS(P94)&lt;0.3,"",P94)</f>
        <v/>
      </c>
      <c r="AD94" t="str">
        <f t="shared" ref="AD94:AD103" si="117">IF(ABS(Q94)&lt;0.3,"",Q94)</f>
        <v/>
      </c>
      <c r="AE94" t="str">
        <f t="shared" ref="AE94:AE103" si="118">IF(ABS(R94)&lt;0.3,"",R94)</f>
        <v/>
      </c>
      <c r="AF94" t="str">
        <f t="shared" ref="AF94:AF103" si="119">IF(ABS(S94)&lt;0.3,"",S94)</f>
        <v/>
      </c>
      <c r="AG94" t="str">
        <f t="shared" ref="AG94:AG103" si="120">IF(ABS(T94)&lt;0.3,"",T94)</f>
        <v/>
      </c>
      <c r="AH94">
        <f t="shared" ref="AH94:AH103" si="121">IF(ABS(U94)&lt;0.3,"",U94)</f>
        <v>0.51300000000000001</v>
      </c>
      <c r="AI94" t="str">
        <f t="shared" ref="AI94:AI103" si="122">IF(ABS(V94)&lt;0.3,"",V94)</f>
        <v/>
      </c>
      <c r="AJ94" t="str">
        <f t="shared" ref="AJ94:AJ103" si="123">IF(ABS(W94)&lt;0.3,"",W94)</f>
        <v/>
      </c>
      <c r="AK94" t="str">
        <f t="shared" ref="AK94:AK103" si="124">IF(ABS(X94)&lt;0.3,"",X94)</f>
        <v/>
      </c>
      <c r="AL94" s="6" t="str">
        <f t="shared" ref="AL94:AL103" si="125">IF(ABS(Y94)&lt;0.3,"",Y94)</f>
        <v/>
      </c>
    </row>
    <row r="95" spans="1:38">
      <c r="A95" t="s">
        <v>189</v>
      </c>
      <c r="B95" t="s">
        <v>78</v>
      </c>
      <c r="C95">
        <v>3.0000000000000001E-3</v>
      </c>
      <c r="D95">
        <v>-2.4E-2</v>
      </c>
      <c r="E95">
        <v>0.13900000000000001</v>
      </c>
      <c r="F95">
        <v>-2.1999999999999999E-2</v>
      </c>
      <c r="G95">
        <v>0.18</v>
      </c>
      <c r="H95">
        <v>0.122</v>
      </c>
      <c r="I95">
        <v>0.47699999999999998</v>
      </c>
      <c r="J95">
        <v>6.0000000000000001E-3</v>
      </c>
      <c r="K95">
        <v>0.10299999999999999</v>
      </c>
      <c r="L95">
        <v>5.8999999999999997E-2</v>
      </c>
      <c r="M95">
        <v>7.9000000000000001E-2</v>
      </c>
      <c r="O95">
        <f t="shared" si="102"/>
        <v>3.0000000000000001E-3</v>
      </c>
      <c r="P95">
        <f t="shared" si="103"/>
        <v>2.4E-2</v>
      </c>
      <c r="Q95">
        <f t="shared" si="104"/>
        <v>0.13900000000000001</v>
      </c>
      <c r="R95">
        <f t="shared" si="105"/>
        <v>2.1999999999999999E-2</v>
      </c>
      <c r="S95">
        <f t="shared" si="106"/>
        <v>0.18</v>
      </c>
      <c r="T95">
        <f t="shared" si="107"/>
        <v>0.122</v>
      </c>
      <c r="U95">
        <f t="shared" si="108"/>
        <v>0.47699999999999998</v>
      </c>
      <c r="V95">
        <f t="shared" si="109"/>
        <v>6.0000000000000001E-3</v>
      </c>
      <c r="W95">
        <f t="shared" si="110"/>
        <v>0.10299999999999999</v>
      </c>
      <c r="X95">
        <f t="shared" si="111"/>
        <v>5.8999999999999997E-2</v>
      </c>
      <c r="Y95">
        <f t="shared" si="112"/>
        <v>7.9000000000000001E-2</v>
      </c>
      <c r="Z95" t="str">
        <f t="shared" si="113"/>
        <v>openness - personality set b: I am good at taking advice.</v>
      </c>
      <c r="AA95" t="str">
        <f t="shared" si="114"/>
        <v>OPEN7</v>
      </c>
      <c r="AB95" t="str">
        <f t="shared" si="115"/>
        <v/>
      </c>
      <c r="AC95" t="str">
        <f t="shared" si="116"/>
        <v/>
      </c>
      <c r="AD95" t="str">
        <f t="shared" si="117"/>
        <v/>
      </c>
      <c r="AE95" t="str">
        <f t="shared" si="118"/>
        <v/>
      </c>
      <c r="AF95" t="str">
        <f t="shared" si="119"/>
        <v/>
      </c>
      <c r="AG95" t="str">
        <f t="shared" si="120"/>
        <v/>
      </c>
      <c r="AH95">
        <f t="shared" si="121"/>
        <v>0.47699999999999998</v>
      </c>
      <c r="AI95" t="str">
        <f t="shared" si="122"/>
        <v/>
      </c>
      <c r="AJ95" t="str">
        <f t="shared" si="123"/>
        <v/>
      </c>
      <c r="AK95" t="str">
        <f t="shared" si="124"/>
        <v/>
      </c>
      <c r="AL95" s="6" t="str">
        <f t="shared" si="125"/>
        <v/>
      </c>
    </row>
    <row r="96" spans="1:38">
      <c r="A96" t="s">
        <v>151</v>
      </c>
      <c r="B96" t="s">
        <v>40</v>
      </c>
      <c r="C96">
        <v>4.2000000000000003E-2</v>
      </c>
      <c r="D96">
        <v>0.159</v>
      </c>
      <c r="E96">
        <v>0.221</v>
      </c>
      <c r="F96">
        <v>0.1</v>
      </c>
      <c r="G96">
        <v>8.9999999999999993E-3</v>
      </c>
      <c r="H96">
        <v>-1.4E-2</v>
      </c>
      <c r="I96">
        <v>0.46</v>
      </c>
      <c r="J96">
        <v>7.0000000000000001E-3</v>
      </c>
      <c r="K96">
        <v>7.2999999999999995E-2</v>
      </c>
      <c r="L96">
        <v>0</v>
      </c>
      <c r="M96">
        <v>-2.5000000000000001E-2</v>
      </c>
      <c r="O96">
        <f t="shared" si="102"/>
        <v>4.2000000000000003E-2</v>
      </c>
      <c r="P96">
        <f t="shared" si="103"/>
        <v>0.159</v>
      </c>
      <c r="Q96">
        <f t="shared" si="104"/>
        <v>0.221</v>
      </c>
      <c r="R96">
        <f t="shared" si="105"/>
        <v>0.1</v>
      </c>
      <c r="S96">
        <f t="shared" si="106"/>
        <v>8.9999999999999993E-3</v>
      </c>
      <c r="T96">
        <f t="shared" si="107"/>
        <v>1.4E-2</v>
      </c>
      <c r="U96">
        <f t="shared" si="108"/>
        <v>0.46</v>
      </c>
      <c r="V96">
        <f t="shared" si="109"/>
        <v>7.0000000000000001E-3</v>
      </c>
      <c r="W96">
        <f t="shared" si="110"/>
        <v>7.2999999999999995E-2</v>
      </c>
      <c r="X96">
        <f t="shared" si="111"/>
        <v>0</v>
      </c>
      <c r="Y96">
        <f t="shared" si="112"/>
        <v>2.5000000000000001E-2</v>
      </c>
      <c r="Z96" t="str">
        <f t="shared" si="113"/>
        <v>openness - personality set a: I am passionate about anything I`m involved in.</v>
      </c>
      <c r="AA96" t="str">
        <f t="shared" si="114"/>
        <v>OPEN13</v>
      </c>
      <c r="AB96" t="str">
        <f t="shared" si="115"/>
        <v/>
      </c>
      <c r="AC96" t="str">
        <f t="shared" si="116"/>
        <v/>
      </c>
      <c r="AD96" t="str">
        <f t="shared" si="117"/>
        <v/>
      </c>
      <c r="AE96" t="str">
        <f t="shared" si="118"/>
        <v/>
      </c>
      <c r="AF96" t="str">
        <f t="shared" si="119"/>
        <v/>
      </c>
      <c r="AG96" t="str">
        <f t="shared" si="120"/>
        <v/>
      </c>
      <c r="AH96">
        <f t="shared" si="121"/>
        <v>0.46</v>
      </c>
      <c r="AI96" t="str">
        <f t="shared" si="122"/>
        <v/>
      </c>
      <c r="AJ96" t="str">
        <f t="shared" si="123"/>
        <v/>
      </c>
      <c r="AK96" t="str">
        <f t="shared" si="124"/>
        <v/>
      </c>
      <c r="AL96" s="6" t="str">
        <f t="shared" si="125"/>
        <v/>
      </c>
    </row>
    <row r="97" spans="1:38">
      <c r="A97" t="s">
        <v>207</v>
      </c>
      <c r="B97" t="s">
        <v>96</v>
      </c>
      <c r="C97">
        <v>0.17899999999999999</v>
      </c>
      <c r="D97">
        <v>1E-3</v>
      </c>
      <c r="E97">
        <v>4.8000000000000001E-2</v>
      </c>
      <c r="F97">
        <v>-0.125</v>
      </c>
      <c r="G97">
        <v>2.7E-2</v>
      </c>
      <c r="H97">
        <v>0.18099999999999999</v>
      </c>
      <c r="I97">
        <v>0.45200000000000001</v>
      </c>
      <c r="J97">
        <v>3.2000000000000001E-2</v>
      </c>
      <c r="K97">
        <v>1.9E-2</v>
      </c>
      <c r="L97">
        <v>-0.121</v>
      </c>
      <c r="M97">
        <v>6.0999999999999999E-2</v>
      </c>
      <c r="O97">
        <f t="shared" si="102"/>
        <v>0.17899999999999999</v>
      </c>
      <c r="P97">
        <f t="shared" si="103"/>
        <v>1E-3</v>
      </c>
      <c r="Q97">
        <f t="shared" si="104"/>
        <v>4.8000000000000001E-2</v>
      </c>
      <c r="R97">
        <f t="shared" si="105"/>
        <v>0.125</v>
      </c>
      <c r="S97">
        <f t="shared" si="106"/>
        <v>2.7E-2</v>
      </c>
      <c r="T97">
        <f t="shared" si="107"/>
        <v>0.18099999999999999</v>
      </c>
      <c r="U97">
        <f t="shared" si="108"/>
        <v>0.45200000000000001</v>
      </c>
      <c r="V97">
        <f t="shared" si="109"/>
        <v>3.2000000000000001E-2</v>
      </c>
      <c r="W97">
        <f t="shared" si="110"/>
        <v>1.9E-2</v>
      </c>
      <c r="X97">
        <f t="shared" si="111"/>
        <v>0.121</v>
      </c>
      <c r="Y97">
        <f t="shared" si="112"/>
        <v>6.0999999999999999E-2</v>
      </c>
      <c r="Z97" t="str">
        <f t="shared" si="113"/>
        <v>openness - personality set c: I know why I do things.</v>
      </c>
      <c r="AA97" t="str">
        <f t="shared" si="114"/>
        <v>OPEN83</v>
      </c>
      <c r="AB97" t="str">
        <f t="shared" si="115"/>
        <v/>
      </c>
      <c r="AC97" t="str">
        <f t="shared" si="116"/>
        <v/>
      </c>
      <c r="AD97" t="str">
        <f t="shared" si="117"/>
        <v/>
      </c>
      <c r="AE97" t="str">
        <f t="shared" si="118"/>
        <v/>
      </c>
      <c r="AF97" t="str">
        <f t="shared" si="119"/>
        <v/>
      </c>
      <c r="AG97" t="str">
        <f t="shared" si="120"/>
        <v/>
      </c>
      <c r="AH97">
        <f t="shared" si="121"/>
        <v>0.45200000000000001</v>
      </c>
      <c r="AI97" t="str">
        <f t="shared" si="122"/>
        <v/>
      </c>
      <c r="AJ97" t="str">
        <f t="shared" si="123"/>
        <v/>
      </c>
      <c r="AK97" t="str">
        <f t="shared" si="124"/>
        <v/>
      </c>
      <c r="AL97" s="6" t="str">
        <f t="shared" si="125"/>
        <v/>
      </c>
    </row>
    <row r="98" spans="1:38">
      <c r="A98" t="s">
        <v>193</v>
      </c>
      <c r="B98" t="s">
        <v>82</v>
      </c>
      <c r="C98">
        <v>2E-3</v>
      </c>
      <c r="D98">
        <v>0.11</v>
      </c>
      <c r="E98">
        <v>-0.14599999999999999</v>
      </c>
      <c r="F98">
        <v>7.5999999999999998E-2</v>
      </c>
      <c r="G98">
        <v>9.5000000000000001E-2</v>
      </c>
      <c r="H98">
        <v>0.28699999999999998</v>
      </c>
      <c r="I98">
        <v>0.42099999999999999</v>
      </c>
      <c r="J98">
        <v>7.2999999999999995E-2</v>
      </c>
      <c r="K98">
        <v>-5.3999999999999999E-2</v>
      </c>
      <c r="L98">
        <v>2.5000000000000001E-2</v>
      </c>
      <c r="M98">
        <v>7.1999999999999995E-2</v>
      </c>
      <c r="O98">
        <f t="shared" si="102"/>
        <v>2E-3</v>
      </c>
      <c r="P98">
        <f t="shared" si="103"/>
        <v>0.11</v>
      </c>
      <c r="Q98">
        <f t="shared" si="104"/>
        <v>0.14599999999999999</v>
      </c>
      <c r="R98">
        <f t="shared" si="105"/>
        <v>7.5999999999999998E-2</v>
      </c>
      <c r="S98">
        <f t="shared" si="106"/>
        <v>9.5000000000000001E-2</v>
      </c>
      <c r="T98">
        <f t="shared" si="107"/>
        <v>0.28699999999999998</v>
      </c>
      <c r="U98">
        <f t="shared" si="108"/>
        <v>0.42099999999999999</v>
      </c>
      <c r="V98">
        <f t="shared" si="109"/>
        <v>7.2999999999999995E-2</v>
      </c>
      <c r="W98">
        <f t="shared" si="110"/>
        <v>5.3999999999999999E-2</v>
      </c>
      <c r="X98">
        <f t="shared" si="111"/>
        <v>2.5000000000000001E-2</v>
      </c>
      <c r="Y98">
        <f t="shared" si="112"/>
        <v>7.1999999999999995E-2</v>
      </c>
      <c r="Z98" t="str">
        <f t="shared" si="113"/>
        <v>openness - personality set c: I am valued by others for my objectivity.</v>
      </c>
      <c r="AA98" t="str">
        <f t="shared" si="114"/>
        <v>OPEN18</v>
      </c>
      <c r="AB98" t="str">
        <f t="shared" si="115"/>
        <v/>
      </c>
      <c r="AC98" t="str">
        <f t="shared" si="116"/>
        <v/>
      </c>
      <c r="AD98" t="str">
        <f t="shared" si="117"/>
        <v/>
      </c>
      <c r="AE98" t="str">
        <f t="shared" si="118"/>
        <v/>
      </c>
      <c r="AF98" t="str">
        <f t="shared" si="119"/>
        <v/>
      </c>
      <c r="AG98" t="str">
        <f t="shared" si="120"/>
        <v/>
      </c>
      <c r="AH98">
        <f t="shared" si="121"/>
        <v>0.42099999999999999</v>
      </c>
      <c r="AI98" t="str">
        <f t="shared" si="122"/>
        <v/>
      </c>
      <c r="AJ98" t="str">
        <f t="shared" si="123"/>
        <v/>
      </c>
      <c r="AK98" t="str">
        <f t="shared" si="124"/>
        <v/>
      </c>
      <c r="AL98" s="6" t="str">
        <f t="shared" si="125"/>
        <v/>
      </c>
    </row>
    <row r="99" spans="1:38">
      <c r="A99" t="s">
        <v>166</v>
      </c>
      <c r="B99" t="s">
        <v>55</v>
      </c>
      <c r="C99">
        <v>-7.9000000000000001E-2</v>
      </c>
      <c r="D99">
        <v>0.22800000000000001</v>
      </c>
      <c r="E99">
        <v>3.5000000000000003E-2</v>
      </c>
      <c r="F99">
        <v>3.5000000000000003E-2</v>
      </c>
      <c r="G99">
        <v>1.4999999999999999E-2</v>
      </c>
      <c r="H99">
        <v>-4.4999999999999998E-2</v>
      </c>
      <c r="I99">
        <v>-0.39</v>
      </c>
      <c r="J99">
        <v>5.0000000000000001E-3</v>
      </c>
      <c r="K99">
        <v>0.374</v>
      </c>
      <c r="L99">
        <v>0.121</v>
      </c>
      <c r="M99">
        <v>-0.27400000000000002</v>
      </c>
      <c r="O99">
        <f t="shared" si="102"/>
        <v>7.9000000000000001E-2</v>
      </c>
      <c r="P99">
        <f t="shared" si="103"/>
        <v>0.22800000000000001</v>
      </c>
      <c r="Q99">
        <f t="shared" si="104"/>
        <v>3.5000000000000003E-2</v>
      </c>
      <c r="R99">
        <f t="shared" si="105"/>
        <v>3.5000000000000003E-2</v>
      </c>
      <c r="S99">
        <f t="shared" si="106"/>
        <v>1.4999999999999999E-2</v>
      </c>
      <c r="T99">
        <f t="shared" si="107"/>
        <v>4.4999999999999998E-2</v>
      </c>
      <c r="U99">
        <f t="shared" si="108"/>
        <v>0.39</v>
      </c>
      <c r="V99">
        <f t="shared" si="109"/>
        <v>5.0000000000000001E-3</v>
      </c>
      <c r="W99">
        <f t="shared" si="110"/>
        <v>0.374</v>
      </c>
      <c r="X99">
        <f t="shared" si="111"/>
        <v>0.121</v>
      </c>
      <c r="Y99">
        <f t="shared" si="112"/>
        <v>0.27400000000000002</v>
      </c>
      <c r="Z99" t="str">
        <f t="shared" si="113"/>
        <v>openness - personality set b: I find it hard to figure out what really matters.</v>
      </c>
      <c r="AA99" t="str">
        <f t="shared" si="114"/>
        <v>OPEN60</v>
      </c>
      <c r="AB99" t="str">
        <f t="shared" si="115"/>
        <v/>
      </c>
      <c r="AC99" t="str">
        <f t="shared" si="116"/>
        <v/>
      </c>
      <c r="AD99" t="str">
        <f t="shared" si="117"/>
        <v/>
      </c>
      <c r="AE99" t="str">
        <f t="shared" si="118"/>
        <v/>
      </c>
      <c r="AF99" t="str">
        <f t="shared" si="119"/>
        <v/>
      </c>
      <c r="AG99" t="str">
        <f t="shared" si="120"/>
        <v/>
      </c>
      <c r="AH99">
        <f t="shared" si="121"/>
        <v>0.39</v>
      </c>
      <c r="AI99" t="str">
        <f t="shared" si="122"/>
        <v/>
      </c>
      <c r="AJ99">
        <f t="shared" si="123"/>
        <v>0.374</v>
      </c>
      <c r="AK99" t="str">
        <f t="shared" si="124"/>
        <v/>
      </c>
      <c r="AL99" s="6" t="str">
        <f t="shared" si="125"/>
        <v/>
      </c>
    </row>
    <row r="100" spans="1:38">
      <c r="A100" t="s">
        <v>241</v>
      </c>
      <c r="B100" t="s">
        <v>130</v>
      </c>
      <c r="C100">
        <v>0.13100000000000001</v>
      </c>
      <c r="D100">
        <v>9.5000000000000001E-2</v>
      </c>
      <c r="E100" s="1">
        <v>8.9999999999999993E-3</v>
      </c>
      <c r="F100">
        <v>4.5999999999999999E-2</v>
      </c>
      <c r="G100">
        <v>-1.6E-2</v>
      </c>
      <c r="H100">
        <v>0.315</v>
      </c>
      <c r="I100">
        <v>0.38700000000000001</v>
      </c>
      <c r="J100">
        <v>0.151</v>
      </c>
      <c r="K100">
        <v>-2.5999999999999999E-2</v>
      </c>
      <c r="L100">
        <v>-8.3000000000000004E-2</v>
      </c>
      <c r="M100">
        <v>7.2999999999999995E-2</v>
      </c>
      <c r="O100">
        <f t="shared" si="102"/>
        <v>0.13100000000000001</v>
      </c>
      <c r="P100">
        <f t="shared" si="103"/>
        <v>9.5000000000000001E-2</v>
      </c>
      <c r="Q100">
        <f t="shared" si="104"/>
        <v>8.9999999999999993E-3</v>
      </c>
      <c r="R100">
        <f t="shared" si="105"/>
        <v>4.5999999999999999E-2</v>
      </c>
      <c r="S100">
        <f t="shared" si="106"/>
        <v>1.6E-2</v>
      </c>
      <c r="T100">
        <f t="shared" si="107"/>
        <v>0.315</v>
      </c>
      <c r="U100">
        <f t="shared" si="108"/>
        <v>0.38700000000000001</v>
      </c>
      <c r="V100">
        <f t="shared" si="109"/>
        <v>0.151</v>
      </c>
      <c r="W100">
        <f t="shared" si="110"/>
        <v>2.5999999999999999E-2</v>
      </c>
      <c r="X100">
        <f t="shared" si="111"/>
        <v>8.3000000000000004E-2</v>
      </c>
      <c r="Y100">
        <f t="shared" si="112"/>
        <v>7.2999999999999995E-2</v>
      </c>
      <c r="Z100" t="str">
        <f t="shared" si="113"/>
        <v>openness - personality set d: I know how to apply my knowledge.</v>
      </c>
      <c r="AA100" t="str">
        <f t="shared" si="114"/>
        <v>OPEN77</v>
      </c>
      <c r="AB100" t="str">
        <f t="shared" si="115"/>
        <v/>
      </c>
      <c r="AC100" t="str">
        <f t="shared" si="116"/>
        <v/>
      </c>
      <c r="AD100" t="str">
        <f t="shared" si="117"/>
        <v/>
      </c>
      <c r="AE100" t="str">
        <f t="shared" si="118"/>
        <v/>
      </c>
      <c r="AF100" t="str">
        <f t="shared" si="119"/>
        <v/>
      </c>
      <c r="AG100">
        <f t="shared" si="120"/>
        <v>0.315</v>
      </c>
      <c r="AH100">
        <f t="shared" si="121"/>
        <v>0.38700000000000001</v>
      </c>
      <c r="AI100" t="str">
        <f t="shared" si="122"/>
        <v/>
      </c>
      <c r="AJ100" t="str">
        <f t="shared" si="123"/>
        <v/>
      </c>
      <c r="AK100" t="str">
        <f t="shared" si="124"/>
        <v/>
      </c>
      <c r="AL100" s="6" t="str">
        <f t="shared" si="125"/>
        <v/>
      </c>
    </row>
    <row r="101" spans="1:38">
      <c r="A101" t="s">
        <v>234</v>
      </c>
      <c r="B101" t="s">
        <v>123</v>
      </c>
      <c r="C101">
        <v>-0.16800000000000001</v>
      </c>
      <c r="D101">
        <v>0.21299999999999999</v>
      </c>
      <c r="E101">
        <v>0.01</v>
      </c>
      <c r="F101">
        <v>9.9000000000000005E-2</v>
      </c>
      <c r="G101">
        <v>2E-3</v>
      </c>
      <c r="H101">
        <v>6.0999999999999999E-2</v>
      </c>
      <c r="I101">
        <v>0.378</v>
      </c>
      <c r="J101">
        <v>0.24099999999999999</v>
      </c>
      <c r="K101">
        <v>0.13900000000000001</v>
      </c>
      <c r="L101">
        <v>4.8000000000000001E-2</v>
      </c>
      <c r="M101">
        <v>2.1999999999999999E-2</v>
      </c>
      <c r="O101">
        <f t="shared" si="102"/>
        <v>0.16800000000000001</v>
      </c>
      <c r="P101">
        <f t="shared" si="103"/>
        <v>0.21299999999999999</v>
      </c>
      <c r="Q101">
        <f t="shared" si="104"/>
        <v>0.01</v>
      </c>
      <c r="R101">
        <f t="shared" si="105"/>
        <v>9.9000000000000005E-2</v>
      </c>
      <c r="S101">
        <f t="shared" si="106"/>
        <v>2E-3</v>
      </c>
      <c r="T101">
        <f t="shared" si="107"/>
        <v>6.0999999999999999E-2</v>
      </c>
      <c r="U101">
        <f t="shared" si="108"/>
        <v>0.378</v>
      </c>
      <c r="V101">
        <f t="shared" si="109"/>
        <v>0.24099999999999999</v>
      </c>
      <c r="W101">
        <f t="shared" si="110"/>
        <v>0.13900000000000001</v>
      </c>
      <c r="X101">
        <f t="shared" si="111"/>
        <v>4.8000000000000001E-2</v>
      </c>
      <c r="Y101">
        <f t="shared" si="112"/>
        <v>2.1999999999999999E-2</v>
      </c>
      <c r="Z101" t="str">
        <f t="shared" si="113"/>
        <v>openness - personality set d: I am always busy with something interesting.</v>
      </c>
      <c r="AA101" t="str">
        <f t="shared" si="114"/>
        <v>OPEN2</v>
      </c>
      <c r="AB101" t="str">
        <f t="shared" si="115"/>
        <v/>
      </c>
      <c r="AC101" t="str">
        <f t="shared" si="116"/>
        <v/>
      </c>
      <c r="AD101" t="str">
        <f t="shared" si="117"/>
        <v/>
      </c>
      <c r="AE101" t="str">
        <f t="shared" si="118"/>
        <v/>
      </c>
      <c r="AF101" t="str">
        <f t="shared" si="119"/>
        <v/>
      </c>
      <c r="AG101" t="str">
        <f t="shared" si="120"/>
        <v/>
      </c>
      <c r="AH101">
        <f t="shared" si="121"/>
        <v>0.378</v>
      </c>
      <c r="AI101" t="str">
        <f t="shared" si="122"/>
        <v/>
      </c>
      <c r="AJ101" t="str">
        <f t="shared" si="123"/>
        <v/>
      </c>
      <c r="AK101" t="str">
        <f t="shared" si="124"/>
        <v/>
      </c>
      <c r="AL101" s="6" t="str">
        <f t="shared" si="125"/>
        <v/>
      </c>
    </row>
    <row r="102" spans="1:38">
      <c r="A102" t="s">
        <v>148</v>
      </c>
      <c r="B102" t="s">
        <v>37</v>
      </c>
      <c r="C102">
        <v>0.34699999999999998</v>
      </c>
      <c r="D102">
        <v>0.18</v>
      </c>
      <c r="E102">
        <v>0.16800000000000001</v>
      </c>
      <c r="F102">
        <v>-1.9E-2</v>
      </c>
      <c r="G102">
        <v>3.4000000000000002E-2</v>
      </c>
      <c r="H102">
        <v>4.1000000000000002E-2</v>
      </c>
      <c r="I102">
        <v>0.35599999999999998</v>
      </c>
      <c r="J102">
        <v>4.8000000000000001E-2</v>
      </c>
      <c r="K102">
        <v>-4.0000000000000001E-3</v>
      </c>
      <c r="L102">
        <v>6.9000000000000006E-2</v>
      </c>
      <c r="M102">
        <v>-4.7E-2</v>
      </c>
      <c r="O102">
        <f t="shared" si="102"/>
        <v>0.34699999999999998</v>
      </c>
      <c r="P102">
        <f t="shared" si="103"/>
        <v>0.18</v>
      </c>
      <c r="Q102">
        <f t="shared" si="104"/>
        <v>0.16800000000000001</v>
      </c>
      <c r="R102">
        <f t="shared" si="105"/>
        <v>1.9E-2</v>
      </c>
      <c r="S102">
        <f t="shared" si="106"/>
        <v>3.4000000000000002E-2</v>
      </c>
      <c r="T102">
        <f t="shared" si="107"/>
        <v>4.1000000000000002E-2</v>
      </c>
      <c r="U102">
        <f t="shared" si="108"/>
        <v>0.35599999999999998</v>
      </c>
      <c r="V102">
        <f t="shared" si="109"/>
        <v>4.8000000000000001E-2</v>
      </c>
      <c r="W102">
        <f t="shared" si="110"/>
        <v>4.0000000000000001E-3</v>
      </c>
      <c r="X102">
        <f t="shared" si="111"/>
        <v>6.9000000000000006E-2</v>
      </c>
      <c r="Y102">
        <f t="shared" si="112"/>
        <v>4.7E-2</v>
      </c>
      <c r="Z102" t="str">
        <f t="shared" si="113"/>
        <v>openness - personality set a: I quickly recognize possibilities.</v>
      </c>
      <c r="AA102" t="str">
        <f t="shared" si="114"/>
        <v>OPEN112</v>
      </c>
      <c r="AB102">
        <f t="shared" si="115"/>
        <v>0.34699999999999998</v>
      </c>
      <c r="AC102" t="str">
        <f t="shared" si="116"/>
        <v/>
      </c>
      <c r="AD102" t="str">
        <f t="shared" si="117"/>
        <v/>
      </c>
      <c r="AE102" t="str">
        <f t="shared" si="118"/>
        <v/>
      </c>
      <c r="AF102" t="str">
        <f t="shared" si="119"/>
        <v/>
      </c>
      <c r="AG102" t="str">
        <f t="shared" si="120"/>
        <v/>
      </c>
      <c r="AH102">
        <f t="shared" si="121"/>
        <v>0.35599999999999998</v>
      </c>
      <c r="AI102" t="str">
        <f t="shared" si="122"/>
        <v/>
      </c>
      <c r="AJ102" t="str">
        <f t="shared" si="123"/>
        <v/>
      </c>
      <c r="AK102" t="str">
        <f t="shared" si="124"/>
        <v/>
      </c>
      <c r="AL102" s="6" t="str">
        <f t="shared" si="125"/>
        <v/>
      </c>
    </row>
    <row r="103" spans="1:38">
      <c r="A103" t="s">
        <v>215</v>
      </c>
      <c r="B103" t="s">
        <v>104</v>
      </c>
      <c r="C103">
        <v>0.214</v>
      </c>
      <c r="D103">
        <v>-0.13</v>
      </c>
      <c r="E103">
        <v>2E-3</v>
      </c>
      <c r="F103">
        <v>0.17499999999999999</v>
      </c>
      <c r="G103">
        <v>-0.14299999999999999</v>
      </c>
      <c r="H103">
        <v>-3.7999999999999999E-2</v>
      </c>
      <c r="I103">
        <v>0.33300000000000002</v>
      </c>
      <c r="J103">
        <v>-0.28799999999999998</v>
      </c>
      <c r="K103">
        <v>5.3999999999999999E-2</v>
      </c>
      <c r="L103">
        <v>-9.0999999999999998E-2</v>
      </c>
      <c r="M103">
        <v>-4.5999999999999999E-2</v>
      </c>
      <c r="O103">
        <f t="shared" si="102"/>
        <v>0.214</v>
      </c>
      <c r="P103">
        <f t="shared" si="103"/>
        <v>0.13</v>
      </c>
      <c r="Q103">
        <f t="shared" si="104"/>
        <v>2E-3</v>
      </c>
      <c r="R103">
        <f t="shared" si="105"/>
        <v>0.17499999999999999</v>
      </c>
      <c r="S103">
        <f t="shared" si="106"/>
        <v>0.14299999999999999</v>
      </c>
      <c r="T103">
        <f t="shared" si="107"/>
        <v>3.7999999999999999E-2</v>
      </c>
      <c r="U103">
        <f t="shared" si="108"/>
        <v>0.33300000000000002</v>
      </c>
      <c r="V103">
        <f t="shared" si="109"/>
        <v>0.28799999999999998</v>
      </c>
      <c r="W103">
        <f t="shared" si="110"/>
        <v>5.3999999999999999E-2</v>
      </c>
      <c r="X103">
        <f t="shared" si="111"/>
        <v>9.0999999999999998E-2</v>
      </c>
      <c r="Y103">
        <f t="shared" si="112"/>
        <v>4.5999999999999999E-2</v>
      </c>
      <c r="Z103" t="str">
        <f t="shared" si="113"/>
        <v>openness - personality set c: I believe in one true religion.</v>
      </c>
      <c r="AA103" t="str">
        <f t="shared" si="114"/>
        <v>OPEN25</v>
      </c>
      <c r="AB103" t="str">
        <f t="shared" si="115"/>
        <v/>
      </c>
      <c r="AC103" t="str">
        <f t="shared" si="116"/>
        <v/>
      </c>
      <c r="AD103" t="str">
        <f t="shared" si="117"/>
        <v/>
      </c>
      <c r="AE103" t="str">
        <f t="shared" si="118"/>
        <v/>
      </c>
      <c r="AF103" t="str">
        <f t="shared" si="119"/>
        <v/>
      </c>
      <c r="AG103" t="str">
        <f t="shared" si="120"/>
        <v/>
      </c>
      <c r="AH103">
        <f t="shared" si="121"/>
        <v>0.33300000000000002</v>
      </c>
      <c r="AI103" t="str">
        <f t="shared" si="122"/>
        <v/>
      </c>
      <c r="AJ103" t="str">
        <f t="shared" si="123"/>
        <v/>
      </c>
      <c r="AK103" t="str">
        <f t="shared" si="124"/>
        <v/>
      </c>
      <c r="AL103" s="6" t="str">
        <f t="shared" si="125"/>
        <v/>
      </c>
    </row>
    <row r="108" spans="1:38">
      <c r="A108" t="s">
        <v>222</v>
      </c>
      <c r="B108" t="s">
        <v>111</v>
      </c>
      <c r="C108">
        <v>7.4999999999999997E-2</v>
      </c>
      <c r="D108">
        <v>2.1999999999999999E-2</v>
      </c>
      <c r="E108">
        <v>3.3000000000000002E-2</v>
      </c>
      <c r="F108">
        <v>2.5000000000000001E-2</v>
      </c>
      <c r="G108">
        <v>0.11</v>
      </c>
      <c r="H108">
        <v>3.6999999999999998E-2</v>
      </c>
      <c r="I108">
        <v>4.0000000000000001E-3</v>
      </c>
      <c r="J108">
        <v>0.56899999999999995</v>
      </c>
      <c r="K108">
        <v>-2.1999999999999999E-2</v>
      </c>
      <c r="L108">
        <v>-6.9000000000000006E-2</v>
      </c>
      <c r="M108">
        <v>0.113</v>
      </c>
      <c r="O108">
        <f t="shared" ref="O108:O120" si="126">ABS(C108)</f>
        <v>7.4999999999999997E-2</v>
      </c>
      <c r="P108">
        <f t="shared" ref="P108:P120" si="127">ABS(D108)</f>
        <v>2.1999999999999999E-2</v>
      </c>
      <c r="Q108">
        <f t="shared" ref="Q108:Q120" si="128">ABS(E108)</f>
        <v>3.3000000000000002E-2</v>
      </c>
      <c r="R108">
        <f t="shared" ref="R108:R120" si="129">ABS(F108)</f>
        <v>2.5000000000000001E-2</v>
      </c>
      <c r="S108">
        <f t="shared" ref="S108:S120" si="130">ABS(G108)</f>
        <v>0.11</v>
      </c>
      <c r="T108">
        <f t="shared" ref="T108:T120" si="131">ABS(H108)</f>
        <v>3.6999999999999998E-2</v>
      </c>
      <c r="U108">
        <f t="shared" ref="U108:U120" si="132">ABS(I108)</f>
        <v>4.0000000000000001E-3</v>
      </c>
      <c r="V108">
        <f t="shared" ref="V108:V120" si="133">ABS(J108)</f>
        <v>0.56899999999999995</v>
      </c>
      <c r="W108">
        <f t="shared" ref="W108:W120" si="134">ABS(K108)</f>
        <v>2.1999999999999999E-2</v>
      </c>
      <c r="X108">
        <f t="shared" ref="X108:X120" si="135">ABS(L108)</f>
        <v>6.9000000000000006E-2</v>
      </c>
      <c r="Y108">
        <f t="shared" ref="Y108:Y120" si="136">ABS(M108)</f>
        <v>0.113</v>
      </c>
      <c r="Z108" t="str">
        <f t="shared" ref="Z108:Z120" si="137">A108</f>
        <v>openness - personality set d: I enjoy thinking about things.</v>
      </c>
      <c r="AA108" t="str">
        <f t="shared" ref="AA108:AA120" si="138">B108</f>
        <v>OPEN56</v>
      </c>
      <c r="AB108" t="str">
        <f t="shared" ref="AB108:AB120" si="139">IF(ABS(O108)&lt;0.3,"",O108)</f>
        <v/>
      </c>
      <c r="AC108" t="str">
        <f t="shared" ref="AC108:AC120" si="140">IF(ABS(P108)&lt;0.3,"",P108)</f>
        <v/>
      </c>
      <c r="AD108" t="str">
        <f t="shared" ref="AD108:AD120" si="141">IF(ABS(Q108)&lt;0.3,"",Q108)</f>
        <v/>
      </c>
      <c r="AE108" t="str">
        <f t="shared" ref="AE108:AE120" si="142">IF(ABS(R108)&lt;0.3,"",R108)</f>
        <v/>
      </c>
      <c r="AF108" t="str">
        <f t="shared" ref="AF108:AF120" si="143">IF(ABS(S108)&lt;0.3,"",S108)</f>
        <v/>
      </c>
      <c r="AG108" t="str">
        <f t="shared" ref="AG108:AG120" si="144">IF(ABS(T108)&lt;0.3,"",T108)</f>
        <v/>
      </c>
      <c r="AH108" t="str">
        <f t="shared" ref="AH108:AH120" si="145">IF(ABS(U108)&lt;0.3,"",U108)</f>
        <v/>
      </c>
      <c r="AI108">
        <f t="shared" ref="AI108:AI120" si="146">IF(ABS(V108)&lt;0.3,"",V108)</f>
        <v>0.56899999999999995</v>
      </c>
      <c r="AJ108" t="str">
        <f t="shared" ref="AJ108:AJ120" si="147">IF(ABS(W108)&lt;0.3,"",W108)</f>
        <v/>
      </c>
      <c r="AK108" t="str">
        <f t="shared" ref="AK108:AK120" si="148">IF(ABS(X108)&lt;0.3,"",X108)</f>
        <v/>
      </c>
      <c r="AL108" s="6" t="str">
        <f t="shared" ref="AL108:AL120" si="149">IF(ABS(Y108)&lt;0.3,"",Y108)</f>
        <v/>
      </c>
    </row>
    <row r="109" spans="1:38">
      <c r="A109" t="s">
        <v>195</v>
      </c>
      <c r="B109" t="s">
        <v>84</v>
      </c>
      <c r="C109">
        <v>1E-3</v>
      </c>
      <c r="D109">
        <v>-7.3999999999999996E-2</v>
      </c>
      <c r="E109">
        <v>0.20599999999999999</v>
      </c>
      <c r="F109">
        <v>0.13600000000000001</v>
      </c>
      <c r="G109">
        <v>0.01</v>
      </c>
      <c r="H109">
        <v>5.1999999999999998E-2</v>
      </c>
      <c r="I109">
        <v>0.30599999999999999</v>
      </c>
      <c r="J109">
        <v>0.50800000000000001</v>
      </c>
      <c r="K109">
        <v>0.11600000000000001</v>
      </c>
      <c r="L109">
        <v>-0.06</v>
      </c>
      <c r="M109">
        <v>-6.9000000000000006E-2</v>
      </c>
      <c r="O109">
        <f t="shared" si="126"/>
        <v>1E-3</v>
      </c>
      <c r="P109">
        <f t="shared" si="127"/>
        <v>7.3999999999999996E-2</v>
      </c>
      <c r="Q109">
        <f t="shared" si="128"/>
        <v>0.20599999999999999</v>
      </c>
      <c r="R109">
        <f t="shared" si="129"/>
        <v>0.13600000000000001</v>
      </c>
      <c r="S109">
        <f t="shared" si="130"/>
        <v>0.01</v>
      </c>
      <c r="T109">
        <f t="shared" si="131"/>
        <v>5.1999999999999998E-2</v>
      </c>
      <c r="U109">
        <f t="shared" si="132"/>
        <v>0.30599999999999999</v>
      </c>
      <c r="V109">
        <f t="shared" si="133"/>
        <v>0.50800000000000001</v>
      </c>
      <c r="W109">
        <f t="shared" si="134"/>
        <v>0.11600000000000001</v>
      </c>
      <c r="X109">
        <f t="shared" si="135"/>
        <v>0.06</v>
      </c>
      <c r="Y109">
        <f t="shared" si="136"/>
        <v>6.9000000000000006E-2</v>
      </c>
      <c r="Z109" t="str">
        <f t="shared" si="137"/>
        <v>openness - personality set c: I want to increase my knowledge.</v>
      </c>
      <c r="AA109" t="str">
        <f t="shared" si="138"/>
        <v>OPEN148</v>
      </c>
      <c r="AB109" t="str">
        <f t="shared" si="139"/>
        <v/>
      </c>
      <c r="AC109" t="str">
        <f t="shared" si="140"/>
        <v/>
      </c>
      <c r="AD109" t="str">
        <f t="shared" si="141"/>
        <v/>
      </c>
      <c r="AE109" t="str">
        <f t="shared" si="142"/>
        <v/>
      </c>
      <c r="AF109" t="str">
        <f t="shared" si="143"/>
        <v/>
      </c>
      <c r="AG109" t="str">
        <f t="shared" si="144"/>
        <v/>
      </c>
      <c r="AH109">
        <f t="shared" si="145"/>
        <v>0.30599999999999999</v>
      </c>
      <c r="AI109">
        <f t="shared" si="146"/>
        <v>0.50800000000000001</v>
      </c>
      <c r="AJ109" t="str">
        <f t="shared" si="147"/>
        <v/>
      </c>
      <c r="AK109" t="str">
        <f t="shared" si="148"/>
        <v/>
      </c>
      <c r="AL109" s="6" t="str">
        <f t="shared" si="149"/>
        <v/>
      </c>
    </row>
    <row r="110" spans="1:38">
      <c r="A110" t="s">
        <v>228</v>
      </c>
      <c r="B110" t="s">
        <v>117</v>
      </c>
      <c r="C110">
        <v>-7.2999999999999995E-2</v>
      </c>
      <c r="D110">
        <v>-1.4E-2</v>
      </c>
      <c r="E110">
        <v>0.20899999999999999</v>
      </c>
      <c r="F110">
        <v>-5.0000000000000001E-3</v>
      </c>
      <c r="G110">
        <v>0.02</v>
      </c>
      <c r="H110">
        <v>-8.0000000000000002E-3</v>
      </c>
      <c r="I110">
        <v>0.40500000000000003</v>
      </c>
      <c r="J110">
        <v>0.48099999999999998</v>
      </c>
      <c r="K110">
        <v>-1.2E-2</v>
      </c>
      <c r="L110">
        <v>2.8000000000000001E-2</v>
      </c>
      <c r="M110">
        <v>0.121</v>
      </c>
      <c r="O110">
        <f t="shared" si="126"/>
        <v>7.2999999999999995E-2</v>
      </c>
      <c r="P110">
        <f t="shared" si="127"/>
        <v>1.4E-2</v>
      </c>
      <c r="Q110">
        <f t="shared" si="128"/>
        <v>0.20899999999999999</v>
      </c>
      <c r="R110">
        <f t="shared" si="129"/>
        <v>5.0000000000000001E-3</v>
      </c>
      <c r="S110">
        <f t="shared" si="130"/>
        <v>0.02</v>
      </c>
      <c r="T110">
        <f t="shared" si="131"/>
        <v>8.0000000000000002E-3</v>
      </c>
      <c r="U110">
        <f t="shared" si="132"/>
        <v>0.40500000000000003</v>
      </c>
      <c r="V110">
        <f t="shared" si="133"/>
        <v>0.48099999999999998</v>
      </c>
      <c r="W110">
        <f t="shared" si="134"/>
        <v>1.2E-2</v>
      </c>
      <c r="X110">
        <f t="shared" si="135"/>
        <v>2.8000000000000001E-2</v>
      </c>
      <c r="Y110">
        <f t="shared" si="136"/>
        <v>0.121</v>
      </c>
      <c r="Z110" t="str">
        <f t="shared" si="137"/>
        <v>openness - personality set d: I look forward to the opportunity to learn and grow.</v>
      </c>
      <c r="AA110" t="str">
        <f t="shared" si="138"/>
        <v>OPEN97</v>
      </c>
      <c r="AB110" t="str">
        <f t="shared" si="139"/>
        <v/>
      </c>
      <c r="AC110" t="str">
        <f t="shared" si="140"/>
        <v/>
      </c>
      <c r="AD110" t="str">
        <f t="shared" si="141"/>
        <v/>
      </c>
      <c r="AE110" t="str">
        <f t="shared" si="142"/>
        <v/>
      </c>
      <c r="AF110" t="str">
        <f t="shared" si="143"/>
        <v/>
      </c>
      <c r="AG110" t="str">
        <f t="shared" si="144"/>
        <v/>
      </c>
      <c r="AH110">
        <f t="shared" si="145"/>
        <v>0.40500000000000003</v>
      </c>
      <c r="AI110">
        <f t="shared" si="146"/>
        <v>0.48099999999999998</v>
      </c>
      <c r="AJ110" t="str">
        <f t="shared" si="147"/>
        <v/>
      </c>
      <c r="AK110" t="str">
        <f t="shared" si="148"/>
        <v/>
      </c>
      <c r="AL110" s="6" t="str">
        <f t="shared" si="149"/>
        <v/>
      </c>
    </row>
    <row r="111" spans="1:38">
      <c r="A111" t="s">
        <v>196</v>
      </c>
      <c r="B111" t="s">
        <v>85</v>
      </c>
      <c r="C111">
        <v>6.8000000000000005E-2</v>
      </c>
      <c r="D111">
        <v>5.3999999999999999E-2</v>
      </c>
      <c r="E111">
        <v>0.33500000000000002</v>
      </c>
      <c r="F111">
        <v>2.4E-2</v>
      </c>
      <c r="G111">
        <v>-1.2E-2</v>
      </c>
      <c r="H111">
        <v>-5.3999999999999999E-2</v>
      </c>
      <c r="I111">
        <v>9.9000000000000005E-2</v>
      </c>
      <c r="J111">
        <v>0.44900000000000001</v>
      </c>
      <c r="K111">
        <v>-3.3000000000000002E-2</v>
      </c>
      <c r="L111">
        <v>-4.3999999999999997E-2</v>
      </c>
      <c r="M111">
        <v>9.0999999999999998E-2</v>
      </c>
      <c r="O111">
        <f t="shared" si="126"/>
        <v>6.8000000000000005E-2</v>
      </c>
      <c r="P111">
        <f t="shared" si="127"/>
        <v>5.3999999999999999E-2</v>
      </c>
      <c r="Q111">
        <f t="shared" si="128"/>
        <v>0.33500000000000002</v>
      </c>
      <c r="R111">
        <f t="shared" si="129"/>
        <v>2.4E-2</v>
      </c>
      <c r="S111">
        <f t="shared" si="130"/>
        <v>1.2E-2</v>
      </c>
      <c r="T111">
        <f t="shared" si="131"/>
        <v>5.3999999999999999E-2</v>
      </c>
      <c r="U111">
        <f t="shared" si="132"/>
        <v>9.9000000000000005E-2</v>
      </c>
      <c r="V111">
        <f t="shared" si="133"/>
        <v>0.44900000000000001</v>
      </c>
      <c r="W111">
        <f t="shared" si="134"/>
        <v>3.3000000000000002E-2</v>
      </c>
      <c r="X111">
        <f t="shared" si="135"/>
        <v>4.3999999999999997E-2</v>
      </c>
      <c r="Y111">
        <f t="shared" si="136"/>
        <v>9.0999999999999998E-2</v>
      </c>
      <c r="Z111" t="str">
        <f t="shared" si="137"/>
        <v>openness - personality set c: I find the world a very interesting place.</v>
      </c>
      <c r="AA111" t="str">
        <f t="shared" si="138"/>
        <v>OPEN64</v>
      </c>
      <c r="AB111" t="str">
        <f t="shared" si="139"/>
        <v/>
      </c>
      <c r="AC111" t="str">
        <f t="shared" si="140"/>
        <v/>
      </c>
      <c r="AD111">
        <f t="shared" si="141"/>
        <v>0.33500000000000002</v>
      </c>
      <c r="AE111" t="str">
        <f t="shared" si="142"/>
        <v/>
      </c>
      <c r="AF111" t="str">
        <f t="shared" si="143"/>
        <v/>
      </c>
      <c r="AG111" t="str">
        <f t="shared" si="144"/>
        <v/>
      </c>
      <c r="AH111" t="str">
        <f t="shared" si="145"/>
        <v/>
      </c>
      <c r="AI111">
        <f t="shared" si="146"/>
        <v>0.44900000000000001</v>
      </c>
      <c r="AJ111" t="str">
        <f t="shared" si="147"/>
        <v/>
      </c>
      <c r="AK111" t="str">
        <f t="shared" si="148"/>
        <v/>
      </c>
      <c r="AL111" s="6" t="str">
        <f t="shared" si="149"/>
        <v/>
      </c>
    </row>
    <row r="112" spans="1:38">
      <c r="A112" t="s">
        <v>235</v>
      </c>
      <c r="B112" t="s">
        <v>124</v>
      </c>
      <c r="C112">
        <v>-5.8999999999999997E-2</v>
      </c>
      <c r="D112">
        <v>0.112</v>
      </c>
      <c r="E112">
        <v>3.9E-2</v>
      </c>
      <c r="F112">
        <v>-1.2999999999999999E-2</v>
      </c>
      <c r="G112">
        <v>0.33200000000000002</v>
      </c>
      <c r="H112">
        <v>8.4000000000000005E-2</v>
      </c>
      <c r="I112">
        <v>0.14499999999999999</v>
      </c>
      <c r="J112">
        <v>0.42199999999999999</v>
      </c>
      <c r="K112">
        <v>0.13800000000000001</v>
      </c>
      <c r="L112">
        <v>0.02</v>
      </c>
      <c r="M112">
        <v>-1.0999999999999999E-2</v>
      </c>
      <c r="O112">
        <f t="shared" si="126"/>
        <v>5.8999999999999997E-2</v>
      </c>
      <c r="P112">
        <f t="shared" si="127"/>
        <v>0.112</v>
      </c>
      <c r="Q112">
        <f t="shared" si="128"/>
        <v>3.9E-2</v>
      </c>
      <c r="R112">
        <f t="shared" si="129"/>
        <v>1.2999999999999999E-2</v>
      </c>
      <c r="S112">
        <f t="shared" si="130"/>
        <v>0.33200000000000002</v>
      </c>
      <c r="T112">
        <f t="shared" si="131"/>
        <v>8.4000000000000005E-2</v>
      </c>
      <c r="U112">
        <f t="shared" si="132"/>
        <v>0.14499999999999999</v>
      </c>
      <c r="V112">
        <f t="shared" si="133"/>
        <v>0.42199999999999999</v>
      </c>
      <c r="W112">
        <f t="shared" si="134"/>
        <v>0.13800000000000001</v>
      </c>
      <c r="X112">
        <f t="shared" si="135"/>
        <v>0.02</v>
      </c>
      <c r="Y112">
        <f t="shared" si="136"/>
        <v>1.0999999999999999E-2</v>
      </c>
      <c r="Z112" t="str">
        <f t="shared" si="137"/>
        <v>openness - personality set d: I see beauty in things that others might not notice.</v>
      </c>
      <c r="AA112" t="str">
        <f t="shared" si="138"/>
        <v>OPEN124</v>
      </c>
      <c r="AB112" t="str">
        <f t="shared" si="139"/>
        <v/>
      </c>
      <c r="AC112" t="str">
        <f t="shared" si="140"/>
        <v/>
      </c>
      <c r="AD112" t="str">
        <f t="shared" si="141"/>
        <v/>
      </c>
      <c r="AE112" t="str">
        <f t="shared" si="142"/>
        <v/>
      </c>
      <c r="AF112">
        <f t="shared" si="143"/>
        <v>0.33200000000000002</v>
      </c>
      <c r="AG112" t="str">
        <f t="shared" si="144"/>
        <v/>
      </c>
      <c r="AH112" t="str">
        <f t="shared" si="145"/>
        <v/>
      </c>
      <c r="AI112">
        <f t="shared" si="146"/>
        <v>0.42199999999999999</v>
      </c>
      <c r="AJ112" t="str">
        <f t="shared" si="147"/>
        <v/>
      </c>
      <c r="AK112" t="str">
        <f t="shared" si="148"/>
        <v/>
      </c>
      <c r="AL112" s="6" t="str">
        <f t="shared" si="149"/>
        <v/>
      </c>
    </row>
    <row r="113" spans="1:38">
      <c r="A113" t="s">
        <v>202</v>
      </c>
      <c r="B113" t="s">
        <v>91</v>
      </c>
      <c r="C113">
        <v>8.6999999999999994E-2</v>
      </c>
      <c r="D113">
        <v>0.14799999999999999</v>
      </c>
      <c r="E113">
        <v>-1.2999999999999999E-2</v>
      </c>
      <c r="F113">
        <v>1.0999999999999999E-2</v>
      </c>
      <c r="G113">
        <v>0.29299999999999998</v>
      </c>
      <c r="H113">
        <v>0.222</v>
      </c>
      <c r="I113">
        <v>-2.1000000000000001E-2</v>
      </c>
      <c r="J113">
        <v>0.41499999999999998</v>
      </c>
      <c r="K113">
        <v>-0.13600000000000001</v>
      </c>
      <c r="L113">
        <v>-3.0000000000000001E-3</v>
      </c>
      <c r="M113">
        <v>-3.0000000000000001E-3</v>
      </c>
      <c r="O113">
        <f t="shared" si="126"/>
        <v>8.6999999999999994E-2</v>
      </c>
      <c r="P113">
        <f t="shared" si="127"/>
        <v>0.14799999999999999</v>
      </c>
      <c r="Q113">
        <f t="shared" si="128"/>
        <v>1.2999999999999999E-2</v>
      </c>
      <c r="R113">
        <f t="shared" si="129"/>
        <v>1.0999999999999999E-2</v>
      </c>
      <c r="S113">
        <f t="shared" si="130"/>
        <v>0.29299999999999998</v>
      </c>
      <c r="T113">
        <f t="shared" si="131"/>
        <v>0.222</v>
      </c>
      <c r="U113">
        <f t="shared" si="132"/>
        <v>2.1000000000000001E-2</v>
      </c>
      <c r="V113">
        <f t="shared" si="133"/>
        <v>0.41499999999999998</v>
      </c>
      <c r="W113">
        <f t="shared" si="134"/>
        <v>0.13600000000000001</v>
      </c>
      <c r="X113">
        <f t="shared" si="135"/>
        <v>3.0000000000000001E-3</v>
      </c>
      <c r="Y113">
        <f t="shared" si="136"/>
        <v>3.0000000000000001E-3</v>
      </c>
      <c r="Z113" t="str">
        <f t="shared" si="137"/>
        <v>openness - personality set c: I am interested in abstract ideas.</v>
      </c>
      <c r="AA113" t="str">
        <f t="shared" si="138"/>
        <v>OPEN8</v>
      </c>
      <c r="AB113" t="str">
        <f t="shared" si="139"/>
        <v/>
      </c>
      <c r="AC113" t="str">
        <f t="shared" si="140"/>
        <v/>
      </c>
      <c r="AD113" t="str">
        <f t="shared" si="141"/>
        <v/>
      </c>
      <c r="AE113" t="str">
        <f t="shared" si="142"/>
        <v/>
      </c>
      <c r="AF113" t="str">
        <f t="shared" si="143"/>
        <v/>
      </c>
      <c r="AG113" t="str">
        <f t="shared" si="144"/>
        <v/>
      </c>
      <c r="AH113" t="str">
        <f t="shared" si="145"/>
        <v/>
      </c>
      <c r="AI113">
        <f t="shared" si="146"/>
        <v>0.41499999999999998</v>
      </c>
      <c r="AJ113" t="str">
        <f t="shared" si="147"/>
        <v/>
      </c>
      <c r="AK113" t="str">
        <f t="shared" si="148"/>
        <v/>
      </c>
      <c r="AL113" s="6" t="str">
        <f t="shared" si="149"/>
        <v/>
      </c>
    </row>
    <row r="114" spans="1:38">
      <c r="A114" t="s">
        <v>149</v>
      </c>
      <c r="B114" t="s">
        <v>38</v>
      </c>
      <c r="C114">
        <v>8.9999999999999993E-3</v>
      </c>
      <c r="D114">
        <v>0.27700000000000002</v>
      </c>
      <c r="E114">
        <v>-0.316</v>
      </c>
      <c r="F114">
        <v>-9.5000000000000001E-2</v>
      </c>
      <c r="G114">
        <v>8.5999999999999993E-2</v>
      </c>
      <c r="H114">
        <v>3.3000000000000002E-2</v>
      </c>
      <c r="I114">
        <v>-0.315</v>
      </c>
      <c r="J114">
        <v>-0.373</v>
      </c>
      <c r="K114">
        <v>0.35799999999999998</v>
      </c>
      <c r="L114">
        <v>-9.9000000000000005E-2</v>
      </c>
      <c r="M114">
        <v>-1.4999999999999999E-2</v>
      </c>
      <c r="O114">
        <f t="shared" si="126"/>
        <v>8.9999999999999993E-3</v>
      </c>
      <c r="P114">
        <f t="shared" si="127"/>
        <v>0.27700000000000002</v>
      </c>
      <c r="Q114">
        <f t="shared" si="128"/>
        <v>0.316</v>
      </c>
      <c r="R114">
        <f t="shared" si="129"/>
        <v>9.5000000000000001E-2</v>
      </c>
      <c r="S114">
        <f t="shared" si="130"/>
        <v>8.5999999999999993E-2</v>
      </c>
      <c r="T114">
        <f t="shared" si="131"/>
        <v>3.3000000000000002E-2</v>
      </c>
      <c r="U114">
        <f t="shared" si="132"/>
        <v>0.315</v>
      </c>
      <c r="V114">
        <f t="shared" si="133"/>
        <v>0.373</v>
      </c>
      <c r="W114">
        <f t="shared" si="134"/>
        <v>0.35799999999999998</v>
      </c>
      <c r="X114">
        <f t="shared" si="135"/>
        <v>9.9000000000000005E-2</v>
      </c>
      <c r="Y114">
        <f t="shared" si="136"/>
        <v>1.4999999999999999E-2</v>
      </c>
      <c r="Z114" t="str">
        <f t="shared" si="137"/>
        <v>openness - personality set a: I dislike learning.</v>
      </c>
      <c r="AA114" t="str">
        <f t="shared" si="138"/>
        <v>OPEN40</v>
      </c>
      <c r="AB114" t="str">
        <f t="shared" si="139"/>
        <v/>
      </c>
      <c r="AC114" t="str">
        <f t="shared" si="140"/>
        <v/>
      </c>
      <c r="AD114">
        <f t="shared" si="141"/>
        <v>0.316</v>
      </c>
      <c r="AE114" t="str">
        <f t="shared" si="142"/>
        <v/>
      </c>
      <c r="AF114" t="str">
        <f t="shared" si="143"/>
        <v/>
      </c>
      <c r="AG114" t="str">
        <f t="shared" si="144"/>
        <v/>
      </c>
      <c r="AH114">
        <f t="shared" si="145"/>
        <v>0.315</v>
      </c>
      <c r="AI114">
        <f t="shared" si="146"/>
        <v>0.373</v>
      </c>
      <c r="AJ114">
        <f t="shared" si="147"/>
        <v>0.35799999999999998</v>
      </c>
      <c r="AK114" t="str">
        <f t="shared" si="148"/>
        <v/>
      </c>
      <c r="AL114" s="6" t="str">
        <f t="shared" si="149"/>
        <v/>
      </c>
    </row>
    <row r="115" spans="1:38">
      <c r="A115" t="s">
        <v>237</v>
      </c>
      <c r="B115" t="s">
        <v>126</v>
      </c>
      <c r="C115">
        <v>-5.0999999999999997E-2</v>
      </c>
      <c r="D115">
        <v>0.34799999999999998</v>
      </c>
      <c r="E115">
        <v>-1.2E-2</v>
      </c>
      <c r="F115">
        <v>4.1000000000000002E-2</v>
      </c>
      <c r="G115">
        <v>0.21199999999999999</v>
      </c>
      <c r="H115">
        <v>0.187</v>
      </c>
      <c r="I115">
        <v>-2E-3</v>
      </c>
      <c r="J115">
        <v>0.372</v>
      </c>
      <c r="K115">
        <v>0.123</v>
      </c>
      <c r="L115">
        <v>-0.19800000000000001</v>
      </c>
      <c r="M115">
        <v>7.5999999999999998E-2</v>
      </c>
      <c r="O115">
        <f t="shared" si="126"/>
        <v>5.0999999999999997E-2</v>
      </c>
      <c r="P115">
        <f t="shared" si="127"/>
        <v>0.34799999999999998</v>
      </c>
      <c r="Q115">
        <f t="shared" si="128"/>
        <v>1.2E-2</v>
      </c>
      <c r="R115">
        <f t="shared" si="129"/>
        <v>4.1000000000000002E-2</v>
      </c>
      <c r="S115">
        <f t="shared" si="130"/>
        <v>0.21199999999999999</v>
      </c>
      <c r="T115">
        <f t="shared" si="131"/>
        <v>0.187</v>
      </c>
      <c r="U115">
        <f t="shared" si="132"/>
        <v>2E-3</v>
      </c>
      <c r="V115">
        <f t="shared" si="133"/>
        <v>0.372</v>
      </c>
      <c r="W115">
        <f t="shared" si="134"/>
        <v>0.123</v>
      </c>
      <c r="X115">
        <f t="shared" si="135"/>
        <v>0.19800000000000001</v>
      </c>
      <c r="Y115">
        <f t="shared" si="136"/>
        <v>7.5999999999999998E-2</v>
      </c>
      <c r="Z115" t="str">
        <f t="shared" si="137"/>
        <v>openness - personality set d: I am full of ideas.</v>
      </c>
      <c r="AA115" t="str">
        <f t="shared" si="138"/>
        <v>OPEN6</v>
      </c>
      <c r="AB115" t="str">
        <f t="shared" si="139"/>
        <v/>
      </c>
      <c r="AC115">
        <f t="shared" si="140"/>
        <v>0.34799999999999998</v>
      </c>
      <c r="AD115" t="str">
        <f t="shared" si="141"/>
        <v/>
      </c>
      <c r="AE115" t="str">
        <f t="shared" si="142"/>
        <v/>
      </c>
      <c r="AF115" t="str">
        <f t="shared" si="143"/>
        <v/>
      </c>
      <c r="AG115" t="str">
        <f t="shared" si="144"/>
        <v/>
      </c>
      <c r="AH115" t="str">
        <f t="shared" si="145"/>
        <v/>
      </c>
      <c r="AI115">
        <f t="shared" si="146"/>
        <v>0.372</v>
      </c>
      <c r="AJ115" t="str">
        <f t="shared" si="147"/>
        <v/>
      </c>
      <c r="AK115" t="str">
        <f t="shared" si="148"/>
        <v/>
      </c>
      <c r="AL115" s="6" t="str">
        <f t="shared" si="149"/>
        <v/>
      </c>
    </row>
    <row r="116" spans="1:38">
      <c r="A116" t="s">
        <v>192</v>
      </c>
      <c r="B116" t="s">
        <v>81</v>
      </c>
      <c r="C116">
        <v>0</v>
      </c>
      <c r="D116">
        <v>0.33300000000000002</v>
      </c>
      <c r="E116">
        <v>9.9000000000000005E-2</v>
      </c>
      <c r="F116">
        <v>-4.5999999999999999E-2</v>
      </c>
      <c r="G116">
        <v>6.3E-2</v>
      </c>
      <c r="H116">
        <v>2.3E-2</v>
      </c>
      <c r="I116">
        <v>0.192</v>
      </c>
      <c r="J116">
        <v>0.36699999999999999</v>
      </c>
      <c r="K116">
        <v>-4.1000000000000002E-2</v>
      </c>
      <c r="L116">
        <v>-3.9E-2</v>
      </c>
      <c r="M116">
        <v>-0.185</v>
      </c>
      <c r="O116">
        <f t="shared" si="126"/>
        <v>0</v>
      </c>
      <c r="P116">
        <f t="shared" si="127"/>
        <v>0.33300000000000002</v>
      </c>
      <c r="Q116">
        <f t="shared" si="128"/>
        <v>9.9000000000000005E-2</v>
      </c>
      <c r="R116">
        <f t="shared" si="129"/>
        <v>4.5999999999999999E-2</v>
      </c>
      <c r="S116">
        <f t="shared" si="130"/>
        <v>6.3E-2</v>
      </c>
      <c r="T116">
        <f t="shared" si="131"/>
        <v>2.3E-2</v>
      </c>
      <c r="U116">
        <f t="shared" si="132"/>
        <v>0.192</v>
      </c>
      <c r="V116">
        <f t="shared" si="133"/>
        <v>0.36699999999999999</v>
      </c>
      <c r="W116">
        <f t="shared" si="134"/>
        <v>4.1000000000000002E-2</v>
      </c>
      <c r="X116">
        <f t="shared" si="135"/>
        <v>3.9E-2</v>
      </c>
      <c r="Y116">
        <f t="shared" si="136"/>
        <v>0.185</v>
      </c>
      <c r="Z116" t="str">
        <f t="shared" si="137"/>
        <v>openness - personality set c: I love to think up new ways of doing things.</v>
      </c>
      <c r="AA116" t="str">
        <f t="shared" si="138"/>
        <v>OPEN105</v>
      </c>
      <c r="AB116" t="str">
        <f t="shared" si="139"/>
        <v/>
      </c>
      <c r="AC116">
        <f t="shared" si="140"/>
        <v>0.33300000000000002</v>
      </c>
      <c r="AD116" t="str">
        <f t="shared" si="141"/>
        <v/>
      </c>
      <c r="AE116" t="str">
        <f t="shared" si="142"/>
        <v/>
      </c>
      <c r="AF116" t="str">
        <f t="shared" si="143"/>
        <v/>
      </c>
      <c r="AG116" t="str">
        <f t="shared" si="144"/>
        <v/>
      </c>
      <c r="AH116" t="str">
        <f t="shared" si="145"/>
        <v/>
      </c>
      <c r="AI116">
        <f t="shared" si="146"/>
        <v>0.36699999999999999</v>
      </c>
      <c r="AJ116" t="str">
        <f t="shared" si="147"/>
        <v/>
      </c>
      <c r="AK116" t="str">
        <f t="shared" si="148"/>
        <v/>
      </c>
      <c r="AL116" s="6" t="str">
        <f t="shared" si="149"/>
        <v/>
      </c>
    </row>
    <row r="117" spans="1:38">
      <c r="A117" t="s">
        <v>244</v>
      </c>
      <c r="B117" t="s">
        <v>133</v>
      </c>
      <c r="C117">
        <v>6.7000000000000004E-2</v>
      </c>
      <c r="D117">
        <v>0.32</v>
      </c>
      <c r="E117">
        <v>-7.3999999999999996E-2</v>
      </c>
      <c r="F117">
        <v>1.0999999999999999E-2</v>
      </c>
      <c r="G117">
        <v>-2.5000000000000001E-2</v>
      </c>
      <c r="H117">
        <v>8.8999999999999996E-2</v>
      </c>
      <c r="I117">
        <v>0.314</v>
      </c>
      <c r="J117">
        <v>0.34300000000000003</v>
      </c>
      <c r="K117">
        <v>-7.4999999999999997E-2</v>
      </c>
      <c r="L117">
        <v>-3.0000000000000001E-3</v>
      </c>
      <c r="M117">
        <v>0.17499999999999999</v>
      </c>
      <c r="O117">
        <f t="shared" si="126"/>
        <v>6.7000000000000004E-2</v>
      </c>
      <c r="P117">
        <f t="shared" si="127"/>
        <v>0.32</v>
      </c>
      <c r="Q117">
        <f t="shared" si="128"/>
        <v>7.3999999999999996E-2</v>
      </c>
      <c r="R117">
        <f t="shared" si="129"/>
        <v>1.0999999999999999E-2</v>
      </c>
      <c r="S117">
        <f t="shared" si="130"/>
        <v>2.5000000000000001E-2</v>
      </c>
      <c r="T117">
        <f t="shared" si="131"/>
        <v>8.8999999999999996E-2</v>
      </c>
      <c r="U117">
        <f t="shared" si="132"/>
        <v>0.314</v>
      </c>
      <c r="V117">
        <f t="shared" si="133"/>
        <v>0.34300000000000003</v>
      </c>
      <c r="W117">
        <f t="shared" si="134"/>
        <v>7.4999999999999997E-2</v>
      </c>
      <c r="X117">
        <f t="shared" si="135"/>
        <v>3.0000000000000001E-3</v>
      </c>
      <c r="Y117">
        <f t="shared" si="136"/>
        <v>0.17499999999999999</v>
      </c>
      <c r="Z117" t="str">
        <f t="shared" si="137"/>
        <v>openness - personality set d: I come up with alternatives.</v>
      </c>
      <c r="AA117" t="str">
        <f t="shared" si="138"/>
        <v>OPEN35</v>
      </c>
      <c r="AB117" t="str">
        <f t="shared" si="139"/>
        <v/>
      </c>
      <c r="AC117">
        <f t="shared" si="140"/>
        <v>0.32</v>
      </c>
      <c r="AD117" t="str">
        <f t="shared" si="141"/>
        <v/>
      </c>
      <c r="AE117" t="str">
        <f t="shared" si="142"/>
        <v/>
      </c>
      <c r="AF117" t="str">
        <f t="shared" si="143"/>
        <v/>
      </c>
      <c r="AG117" t="str">
        <f t="shared" si="144"/>
        <v/>
      </c>
      <c r="AH117">
        <f t="shared" si="145"/>
        <v>0.314</v>
      </c>
      <c r="AI117">
        <f t="shared" si="146"/>
        <v>0.34300000000000003</v>
      </c>
      <c r="AJ117" t="str">
        <f t="shared" si="147"/>
        <v/>
      </c>
      <c r="AK117" t="str">
        <f t="shared" si="148"/>
        <v/>
      </c>
      <c r="AL117" s="6" t="str">
        <f t="shared" si="149"/>
        <v/>
      </c>
    </row>
    <row r="118" spans="1:38">
      <c r="A118" t="s">
        <v>137</v>
      </c>
      <c r="B118" t="s">
        <v>26</v>
      </c>
      <c r="C118">
        <v>0.188</v>
      </c>
      <c r="D118">
        <v>-0.05</v>
      </c>
      <c r="E118">
        <v>0.23599999999999999</v>
      </c>
      <c r="F118">
        <v>0.11799999999999999</v>
      </c>
      <c r="G118">
        <v>0.113</v>
      </c>
      <c r="H118">
        <v>-2.1000000000000001E-2</v>
      </c>
      <c r="I118">
        <v>8.7999999999999995E-2</v>
      </c>
      <c r="J118">
        <v>0.32700000000000001</v>
      </c>
      <c r="K118">
        <v>-5.3999999999999999E-2</v>
      </c>
      <c r="L118">
        <v>-4.4999999999999998E-2</v>
      </c>
      <c r="M118">
        <v>-0.13900000000000001</v>
      </c>
      <c r="O118">
        <f t="shared" si="126"/>
        <v>0.188</v>
      </c>
      <c r="P118">
        <f t="shared" si="127"/>
        <v>0.05</v>
      </c>
      <c r="Q118">
        <f t="shared" si="128"/>
        <v>0.23599999999999999</v>
      </c>
      <c r="R118">
        <f t="shared" si="129"/>
        <v>0.11799999999999999</v>
      </c>
      <c r="S118">
        <f t="shared" si="130"/>
        <v>0.113</v>
      </c>
      <c r="T118">
        <f t="shared" si="131"/>
        <v>2.1000000000000001E-2</v>
      </c>
      <c r="U118">
        <f t="shared" si="132"/>
        <v>8.7999999999999995E-2</v>
      </c>
      <c r="V118">
        <f t="shared" si="133"/>
        <v>0.32700000000000001</v>
      </c>
      <c r="W118">
        <f t="shared" si="134"/>
        <v>5.3999999999999999E-2</v>
      </c>
      <c r="X118">
        <f t="shared" si="135"/>
        <v>4.4999999999999998E-2</v>
      </c>
      <c r="Y118">
        <f t="shared" si="136"/>
        <v>0.13900000000000001</v>
      </c>
      <c r="Z118" t="str">
        <f t="shared" si="137"/>
        <v>openness - personality set a: I am thrilled when I learn something new.</v>
      </c>
      <c r="AA118" t="str">
        <f t="shared" si="138"/>
        <v>OPEN15</v>
      </c>
      <c r="AB118" t="str">
        <f t="shared" si="139"/>
        <v/>
      </c>
      <c r="AC118" t="str">
        <f t="shared" si="140"/>
        <v/>
      </c>
      <c r="AD118" t="str">
        <f t="shared" si="141"/>
        <v/>
      </c>
      <c r="AE118" t="str">
        <f t="shared" si="142"/>
        <v/>
      </c>
      <c r="AF118" t="str">
        <f t="shared" si="143"/>
        <v/>
      </c>
      <c r="AG118" t="str">
        <f t="shared" si="144"/>
        <v/>
      </c>
      <c r="AH118" t="str">
        <f t="shared" si="145"/>
        <v/>
      </c>
      <c r="AI118">
        <f t="shared" si="146"/>
        <v>0.32700000000000001</v>
      </c>
      <c r="AJ118" t="str">
        <f t="shared" si="147"/>
        <v/>
      </c>
      <c r="AK118" t="str">
        <f t="shared" si="148"/>
        <v/>
      </c>
      <c r="AL118" s="6" t="str">
        <f t="shared" si="149"/>
        <v/>
      </c>
    </row>
    <row r="119" spans="1:38">
      <c r="A119" t="s">
        <v>223</v>
      </c>
      <c r="B119" t="s">
        <v>112</v>
      </c>
      <c r="C119">
        <v>0.113</v>
      </c>
      <c r="D119">
        <v>5.5E-2</v>
      </c>
      <c r="E119">
        <v>1.7999999999999999E-2</v>
      </c>
      <c r="F119">
        <v>0.21199999999999999</v>
      </c>
      <c r="G119">
        <v>0.17799999999999999</v>
      </c>
      <c r="H119">
        <v>0.159</v>
      </c>
      <c r="I119">
        <v>-8.5999999999999993E-2</v>
      </c>
      <c r="J119">
        <v>0.32700000000000001</v>
      </c>
      <c r="K119">
        <v>-2.9000000000000001E-2</v>
      </c>
      <c r="L119">
        <v>1.2999999999999999E-2</v>
      </c>
      <c r="M119">
        <v>0.15</v>
      </c>
      <c r="O119">
        <f t="shared" si="126"/>
        <v>0.113</v>
      </c>
      <c r="P119">
        <f t="shared" si="127"/>
        <v>5.5E-2</v>
      </c>
      <c r="Q119">
        <f t="shared" si="128"/>
        <v>1.7999999999999999E-2</v>
      </c>
      <c r="R119">
        <f t="shared" si="129"/>
        <v>0.21199999999999999</v>
      </c>
      <c r="S119">
        <f t="shared" si="130"/>
        <v>0.17799999999999999</v>
      </c>
      <c r="T119">
        <f t="shared" si="131"/>
        <v>0.159</v>
      </c>
      <c r="U119">
        <f t="shared" si="132"/>
        <v>8.5999999999999993E-2</v>
      </c>
      <c r="V119">
        <f t="shared" si="133"/>
        <v>0.32700000000000001</v>
      </c>
      <c r="W119">
        <f t="shared" si="134"/>
        <v>2.9000000000000001E-2</v>
      </c>
      <c r="X119">
        <f t="shared" si="135"/>
        <v>1.2999999999999999E-2</v>
      </c>
      <c r="Y119">
        <f t="shared" si="136"/>
        <v>0.15</v>
      </c>
      <c r="Z119" t="str">
        <f t="shared" si="137"/>
        <v>openness - personality set d: I enjoy thought-provoking movies.</v>
      </c>
      <c r="AA119" t="str">
        <f t="shared" si="138"/>
        <v>OPEN58</v>
      </c>
      <c r="AB119" t="str">
        <f t="shared" si="139"/>
        <v/>
      </c>
      <c r="AC119" t="str">
        <f t="shared" si="140"/>
        <v/>
      </c>
      <c r="AD119" t="str">
        <f t="shared" si="141"/>
        <v/>
      </c>
      <c r="AE119" t="str">
        <f t="shared" si="142"/>
        <v/>
      </c>
      <c r="AF119" t="str">
        <f t="shared" si="143"/>
        <v/>
      </c>
      <c r="AG119" t="str">
        <f t="shared" si="144"/>
        <v/>
      </c>
      <c r="AH119" t="str">
        <f t="shared" si="145"/>
        <v/>
      </c>
      <c r="AI119">
        <f t="shared" si="146"/>
        <v>0.32700000000000001</v>
      </c>
      <c r="AJ119" t="str">
        <f t="shared" si="147"/>
        <v/>
      </c>
      <c r="AK119" t="str">
        <f t="shared" si="148"/>
        <v/>
      </c>
      <c r="AL119" s="6" t="str">
        <f t="shared" si="149"/>
        <v/>
      </c>
    </row>
    <row r="120" spans="1:38">
      <c r="A120" t="s">
        <v>238</v>
      </c>
      <c r="B120" t="s">
        <v>127</v>
      </c>
      <c r="C120">
        <v>-0.24</v>
      </c>
      <c r="D120">
        <v>0.152</v>
      </c>
      <c r="E120">
        <v>1.7999999999999999E-2</v>
      </c>
      <c r="F120">
        <v>-0.16400000000000001</v>
      </c>
      <c r="G120">
        <v>0.155</v>
      </c>
      <c r="H120">
        <v>4.3999999999999997E-2</v>
      </c>
      <c r="I120">
        <v>-0.17199999999999999</v>
      </c>
      <c r="J120">
        <v>0.27</v>
      </c>
      <c r="K120">
        <v>-3.1E-2</v>
      </c>
      <c r="L120">
        <v>0.13300000000000001</v>
      </c>
      <c r="M120">
        <v>7.5999999999999998E-2</v>
      </c>
      <c r="O120">
        <f t="shared" si="126"/>
        <v>0.24</v>
      </c>
      <c r="P120">
        <f t="shared" si="127"/>
        <v>0.152</v>
      </c>
      <c r="Q120">
        <f t="shared" si="128"/>
        <v>1.7999999999999999E-2</v>
      </c>
      <c r="R120">
        <f t="shared" si="129"/>
        <v>0.16400000000000001</v>
      </c>
      <c r="S120">
        <f t="shared" si="130"/>
        <v>0.155</v>
      </c>
      <c r="T120">
        <f t="shared" si="131"/>
        <v>4.3999999999999997E-2</v>
      </c>
      <c r="U120">
        <f t="shared" si="132"/>
        <v>0.17199999999999999</v>
      </c>
      <c r="V120">
        <f t="shared" si="133"/>
        <v>0.27</v>
      </c>
      <c r="W120">
        <f t="shared" si="134"/>
        <v>3.1E-2</v>
      </c>
      <c r="X120">
        <f t="shared" si="135"/>
        <v>0.13300000000000001</v>
      </c>
      <c r="Y120">
        <f t="shared" si="136"/>
        <v>7.5999999999999998E-2</v>
      </c>
      <c r="Z120" t="str">
        <f t="shared" si="137"/>
        <v>openness - personality set d: I believe that there is no absolute right or wrong.</v>
      </c>
      <c r="AA120" t="str">
        <f t="shared" si="138"/>
        <v>OPEN28</v>
      </c>
      <c r="AB120" t="str">
        <f t="shared" si="139"/>
        <v/>
      </c>
      <c r="AC120" t="str">
        <f t="shared" si="140"/>
        <v/>
      </c>
      <c r="AD120" t="str">
        <f t="shared" si="141"/>
        <v/>
      </c>
      <c r="AE120" t="str">
        <f t="shared" si="142"/>
        <v/>
      </c>
      <c r="AF120" t="str">
        <f t="shared" si="143"/>
        <v/>
      </c>
      <c r="AG120" t="str">
        <f t="shared" si="144"/>
        <v/>
      </c>
      <c r="AH120" t="str">
        <f t="shared" si="145"/>
        <v/>
      </c>
      <c r="AI120" t="str">
        <f t="shared" si="146"/>
        <v/>
      </c>
      <c r="AJ120" t="str">
        <f t="shared" si="147"/>
        <v/>
      </c>
      <c r="AK120" t="str">
        <f t="shared" si="148"/>
        <v/>
      </c>
      <c r="AL120" s="6" t="str">
        <f t="shared" si="149"/>
        <v/>
      </c>
    </row>
    <row r="125" spans="1:38">
      <c r="A125" t="s">
        <v>179</v>
      </c>
      <c r="B125" t="s">
        <v>68</v>
      </c>
      <c r="C125">
        <v>-4.8000000000000001E-2</v>
      </c>
      <c r="D125">
        <v>0.04</v>
      </c>
      <c r="E125">
        <v>-5.1999999999999998E-2</v>
      </c>
      <c r="F125">
        <v>-0.191</v>
      </c>
      <c r="G125">
        <v>-1.9E-2</v>
      </c>
      <c r="H125">
        <v>-0.13700000000000001</v>
      </c>
      <c r="I125">
        <v>-5.8999999999999997E-2</v>
      </c>
      <c r="J125">
        <v>-3.4000000000000002E-2</v>
      </c>
      <c r="K125">
        <v>0.53</v>
      </c>
      <c r="L125">
        <v>-0.111</v>
      </c>
      <c r="M125">
        <v>-5.0999999999999997E-2</v>
      </c>
      <c r="O125">
        <f t="shared" ref="O125:O136" si="150">ABS(C125)</f>
        <v>4.8000000000000001E-2</v>
      </c>
      <c r="P125">
        <f t="shared" ref="P125:P136" si="151">ABS(D125)</f>
        <v>0.04</v>
      </c>
      <c r="Q125">
        <f t="shared" ref="Q125:Q136" si="152">ABS(E125)</f>
        <v>5.1999999999999998E-2</v>
      </c>
      <c r="R125">
        <f t="shared" ref="R125:R136" si="153">ABS(F125)</f>
        <v>0.191</v>
      </c>
      <c r="S125">
        <f t="shared" ref="S125:S136" si="154">ABS(G125)</f>
        <v>1.9E-2</v>
      </c>
      <c r="T125">
        <f t="shared" ref="T125:T136" si="155">ABS(H125)</f>
        <v>0.13700000000000001</v>
      </c>
      <c r="U125">
        <f t="shared" ref="U125:U136" si="156">ABS(I125)</f>
        <v>5.8999999999999997E-2</v>
      </c>
      <c r="V125">
        <f t="shared" ref="V125:V136" si="157">ABS(J125)</f>
        <v>3.4000000000000002E-2</v>
      </c>
      <c r="W125">
        <f t="shared" ref="W125:W136" si="158">ABS(K125)</f>
        <v>0.53</v>
      </c>
      <c r="X125">
        <f t="shared" ref="X125:X136" si="159">ABS(L125)</f>
        <v>0.111</v>
      </c>
      <c r="Y125">
        <f t="shared" ref="Y125:Y136" si="160">ABS(M125)</f>
        <v>5.0999999999999997E-2</v>
      </c>
      <c r="Z125" t="str">
        <f t="shared" ref="Z125:Z136" si="161">A125</f>
        <v>openness - personality set b: I try to avoid complex people.</v>
      </c>
      <c r="AA125" t="str">
        <f t="shared" ref="AA125:AA136" si="162">B125</f>
        <v>OPEN143</v>
      </c>
      <c r="AB125" t="str">
        <f t="shared" ref="AB125:AB136" si="163">IF(ABS(O125)&lt;0.3,"",O125)</f>
        <v/>
      </c>
      <c r="AC125" t="str">
        <f t="shared" ref="AC125:AC136" si="164">IF(ABS(P125)&lt;0.3,"",P125)</f>
        <v/>
      </c>
      <c r="AD125" t="str">
        <f t="shared" ref="AD125:AD136" si="165">IF(ABS(Q125)&lt;0.3,"",Q125)</f>
        <v/>
      </c>
      <c r="AE125" t="str">
        <f t="shared" ref="AE125:AE136" si="166">IF(ABS(R125)&lt;0.3,"",R125)</f>
        <v/>
      </c>
      <c r="AF125" t="str">
        <f t="shared" ref="AF125:AF136" si="167">IF(ABS(S125)&lt;0.3,"",S125)</f>
        <v/>
      </c>
      <c r="AG125" t="str">
        <f t="shared" ref="AG125:AG136" si="168">IF(ABS(T125)&lt;0.3,"",T125)</f>
        <v/>
      </c>
      <c r="AH125" t="str">
        <f t="shared" ref="AH125:AH136" si="169">IF(ABS(U125)&lt;0.3,"",U125)</f>
        <v/>
      </c>
      <c r="AI125" t="str">
        <f t="shared" ref="AI125:AI136" si="170">IF(ABS(V125)&lt;0.3,"",V125)</f>
        <v/>
      </c>
      <c r="AJ125">
        <f t="shared" ref="AJ125:AJ136" si="171">IF(ABS(W125)&lt;0.3,"",W125)</f>
        <v>0.53</v>
      </c>
      <c r="AK125" t="str">
        <f t="shared" ref="AK125:AK136" si="172">IF(ABS(X125)&lt;0.3,"",X125)</f>
        <v/>
      </c>
      <c r="AL125" s="6" t="str">
        <f t="shared" ref="AL125:AL136" si="173">IF(ABS(Y125)&lt;0.3,"",Y125)</f>
        <v/>
      </c>
    </row>
    <row r="126" spans="1:38">
      <c r="A126" t="s">
        <v>225</v>
      </c>
      <c r="B126" t="s">
        <v>114</v>
      </c>
      <c r="C126">
        <v>0.13900000000000001</v>
      </c>
      <c r="D126">
        <v>-0.08</v>
      </c>
      <c r="E126">
        <v>-0.121</v>
      </c>
      <c r="F126">
        <v>0.13300000000000001</v>
      </c>
      <c r="G126">
        <v>-5.0999999999999997E-2</v>
      </c>
      <c r="H126">
        <v>-0.153</v>
      </c>
      <c r="I126">
        <v>-8.5000000000000006E-2</v>
      </c>
      <c r="J126">
        <v>5.2999999999999999E-2</v>
      </c>
      <c r="K126">
        <v>0.46400000000000002</v>
      </c>
      <c r="L126">
        <v>1.4E-2</v>
      </c>
      <c r="M126">
        <v>5.6000000000000001E-2</v>
      </c>
      <c r="O126">
        <f t="shared" si="150"/>
        <v>0.13900000000000001</v>
      </c>
      <c r="P126">
        <f t="shared" si="151"/>
        <v>0.08</v>
      </c>
      <c r="Q126">
        <f t="shared" si="152"/>
        <v>0.121</v>
      </c>
      <c r="R126">
        <f t="shared" si="153"/>
        <v>0.13300000000000001</v>
      </c>
      <c r="S126">
        <f t="shared" si="154"/>
        <v>5.0999999999999997E-2</v>
      </c>
      <c r="T126">
        <f t="shared" si="155"/>
        <v>0.153</v>
      </c>
      <c r="U126">
        <f t="shared" si="156"/>
        <v>8.5000000000000006E-2</v>
      </c>
      <c r="V126">
        <f t="shared" si="157"/>
        <v>5.2999999999999999E-2</v>
      </c>
      <c r="W126">
        <f t="shared" si="158"/>
        <v>0.46400000000000002</v>
      </c>
      <c r="X126">
        <f t="shared" si="159"/>
        <v>1.4E-2</v>
      </c>
      <c r="Y126">
        <f t="shared" si="160"/>
        <v>5.6000000000000001E-2</v>
      </c>
      <c r="Z126" t="str">
        <f t="shared" si="161"/>
        <v>openness - personality set d: I dislike changes.</v>
      </c>
      <c r="AA126" t="str">
        <f t="shared" si="162"/>
        <v>OPEN37</v>
      </c>
      <c r="AB126" t="str">
        <f t="shared" si="163"/>
        <v/>
      </c>
      <c r="AC126" t="str">
        <f t="shared" si="164"/>
        <v/>
      </c>
      <c r="AD126" t="str">
        <f t="shared" si="165"/>
        <v/>
      </c>
      <c r="AE126" t="str">
        <f t="shared" si="166"/>
        <v/>
      </c>
      <c r="AF126" t="str">
        <f t="shared" si="167"/>
        <v/>
      </c>
      <c r="AG126" t="str">
        <f t="shared" si="168"/>
        <v/>
      </c>
      <c r="AH126" t="str">
        <f t="shared" si="169"/>
        <v/>
      </c>
      <c r="AI126" t="str">
        <f t="shared" si="170"/>
        <v/>
      </c>
      <c r="AJ126">
        <f t="shared" si="171"/>
        <v>0.46400000000000002</v>
      </c>
      <c r="AK126" t="str">
        <f t="shared" si="172"/>
        <v/>
      </c>
      <c r="AL126" s="6" t="str">
        <f t="shared" si="173"/>
        <v/>
      </c>
    </row>
    <row r="127" spans="1:38">
      <c r="A127" t="s">
        <v>154</v>
      </c>
      <c r="B127" t="s">
        <v>43</v>
      </c>
      <c r="C127">
        <v>-3.3000000000000002E-2</v>
      </c>
      <c r="D127">
        <v>-0.14299999999999999</v>
      </c>
      <c r="E127">
        <v>0.17799999999999999</v>
      </c>
      <c r="F127">
        <v>-7.6999999999999999E-2</v>
      </c>
      <c r="G127">
        <v>-0.16500000000000001</v>
      </c>
      <c r="H127">
        <v>-1.7999999999999999E-2</v>
      </c>
      <c r="I127">
        <v>1.4999999999999999E-2</v>
      </c>
      <c r="J127">
        <v>-8.2000000000000003E-2</v>
      </c>
      <c r="K127">
        <v>0.44600000000000001</v>
      </c>
      <c r="L127">
        <v>-6.4000000000000001E-2</v>
      </c>
      <c r="M127">
        <v>2.4E-2</v>
      </c>
      <c r="O127">
        <f t="shared" si="150"/>
        <v>3.3000000000000002E-2</v>
      </c>
      <c r="P127">
        <f t="shared" si="151"/>
        <v>0.14299999999999999</v>
      </c>
      <c r="Q127">
        <f t="shared" si="152"/>
        <v>0.17799999999999999</v>
      </c>
      <c r="R127">
        <f t="shared" si="153"/>
        <v>7.6999999999999999E-2</v>
      </c>
      <c r="S127">
        <f t="shared" si="154"/>
        <v>0.16500000000000001</v>
      </c>
      <c r="T127">
        <f t="shared" si="155"/>
        <v>1.7999999999999999E-2</v>
      </c>
      <c r="U127">
        <f t="shared" si="156"/>
        <v>1.4999999999999999E-2</v>
      </c>
      <c r="V127">
        <f t="shared" si="157"/>
        <v>8.2000000000000003E-2</v>
      </c>
      <c r="W127">
        <f t="shared" si="158"/>
        <v>0.44600000000000001</v>
      </c>
      <c r="X127">
        <f t="shared" si="159"/>
        <v>6.4000000000000001E-2</v>
      </c>
      <c r="Y127">
        <f t="shared" si="160"/>
        <v>2.4E-2</v>
      </c>
      <c r="Z127" t="str">
        <f t="shared" si="161"/>
        <v>openness - personality set a: I would hate to be considered odd or strange.</v>
      </c>
      <c r="AA127" t="str">
        <f t="shared" si="162"/>
        <v>OPEN151</v>
      </c>
      <c r="AB127" t="str">
        <f t="shared" si="163"/>
        <v/>
      </c>
      <c r="AC127" t="str">
        <f t="shared" si="164"/>
        <v/>
      </c>
      <c r="AD127" t="str">
        <f t="shared" si="165"/>
        <v/>
      </c>
      <c r="AE127" t="str">
        <f t="shared" si="166"/>
        <v/>
      </c>
      <c r="AF127" t="str">
        <f t="shared" si="167"/>
        <v/>
      </c>
      <c r="AG127" t="str">
        <f t="shared" si="168"/>
        <v/>
      </c>
      <c r="AH127" t="str">
        <f t="shared" si="169"/>
        <v/>
      </c>
      <c r="AI127" t="str">
        <f t="shared" si="170"/>
        <v/>
      </c>
      <c r="AJ127">
        <f t="shared" si="171"/>
        <v>0.44600000000000001</v>
      </c>
      <c r="AK127" t="str">
        <f t="shared" si="172"/>
        <v/>
      </c>
      <c r="AL127" s="6" t="str">
        <f t="shared" si="173"/>
        <v/>
      </c>
    </row>
    <row r="128" spans="1:38">
      <c r="A128" t="s">
        <v>210</v>
      </c>
      <c r="B128" t="s">
        <v>99</v>
      </c>
      <c r="C128">
        <v>3.2000000000000001E-2</v>
      </c>
      <c r="D128">
        <v>-6.9000000000000006E-2</v>
      </c>
      <c r="E128">
        <v>-0.13400000000000001</v>
      </c>
      <c r="F128">
        <v>0.02</v>
      </c>
      <c r="G128">
        <v>-3.0000000000000001E-3</v>
      </c>
      <c r="H128">
        <v>1.4999999999999999E-2</v>
      </c>
      <c r="I128">
        <v>-0.379</v>
      </c>
      <c r="J128">
        <v>2E-3</v>
      </c>
      <c r="K128">
        <v>0.443</v>
      </c>
      <c r="L128">
        <v>0.16800000000000001</v>
      </c>
      <c r="M128">
        <v>7.0999999999999994E-2</v>
      </c>
      <c r="O128">
        <f t="shared" si="150"/>
        <v>3.2000000000000001E-2</v>
      </c>
      <c r="P128">
        <f t="shared" si="151"/>
        <v>6.9000000000000006E-2</v>
      </c>
      <c r="Q128">
        <f t="shared" si="152"/>
        <v>0.13400000000000001</v>
      </c>
      <c r="R128">
        <f t="shared" si="153"/>
        <v>0.02</v>
      </c>
      <c r="S128">
        <f t="shared" si="154"/>
        <v>3.0000000000000001E-3</v>
      </c>
      <c r="T128">
        <f t="shared" si="155"/>
        <v>1.4999999999999999E-2</v>
      </c>
      <c r="U128">
        <f t="shared" si="156"/>
        <v>0.379</v>
      </c>
      <c r="V128">
        <f t="shared" si="157"/>
        <v>2E-3</v>
      </c>
      <c r="W128">
        <f t="shared" si="158"/>
        <v>0.443</v>
      </c>
      <c r="X128">
        <f t="shared" si="159"/>
        <v>0.16800000000000001</v>
      </c>
      <c r="Y128">
        <f t="shared" si="160"/>
        <v>7.0999999999999994E-2</v>
      </c>
      <c r="Z128" t="str">
        <f t="shared" si="161"/>
        <v>openness - personality set c: I let others determine my choices.</v>
      </c>
      <c r="AA128" t="str">
        <f t="shared" si="162"/>
        <v>OPEN86</v>
      </c>
      <c r="AB128" t="str">
        <f t="shared" si="163"/>
        <v/>
      </c>
      <c r="AC128" t="str">
        <f t="shared" si="164"/>
        <v/>
      </c>
      <c r="AD128" t="str">
        <f t="shared" si="165"/>
        <v/>
      </c>
      <c r="AE128" t="str">
        <f t="shared" si="166"/>
        <v/>
      </c>
      <c r="AF128" t="str">
        <f t="shared" si="167"/>
        <v/>
      </c>
      <c r="AG128" t="str">
        <f t="shared" si="168"/>
        <v/>
      </c>
      <c r="AH128">
        <f t="shared" si="169"/>
        <v>0.379</v>
      </c>
      <c r="AI128" t="str">
        <f t="shared" si="170"/>
        <v/>
      </c>
      <c r="AJ128">
        <f t="shared" si="171"/>
        <v>0.443</v>
      </c>
      <c r="AK128" t="str">
        <f t="shared" si="172"/>
        <v/>
      </c>
      <c r="AL128" s="6" t="str">
        <f t="shared" si="173"/>
        <v/>
      </c>
    </row>
    <row r="129" spans="1:38">
      <c r="A129" t="s">
        <v>185</v>
      </c>
      <c r="B129" t="s">
        <v>74</v>
      </c>
      <c r="C129">
        <v>-4.4999999999999998E-2</v>
      </c>
      <c r="D129">
        <v>-8.5999999999999993E-2</v>
      </c>
      <c r="E129">
        <v>-0.14499999999999999</v>
      </c>
      <c r="F129">
        <v>-6.4000000000000001E-2</v>
      </c>
      <c r="G129">
        <v>7.6999999999999999E-2</v>
      </c>
      <c r="H129">
        <v>6.6000000000000003E-2</v>
      </c>
      <c r="I129">
        <v>-0.20799999999999999</v>
      </c>
      <c r="J129">
        <v>-0.124</v>
      </c>
      <c r="K129">
        <v>0.434</v>
      </c>
      <c r="L129">
        <v>0.11</v>
      </c>
      <c r="M129">
        <v>-4.5999999999999999E-2</v>
      </c>
      <c r="O129">
        <f t="shared" si="150"/>
        <v>4.4999999999999998E-2</v>
      </c>
      <c r="P129">
        <f t="shared" si="151"/>
        <v>8.5999999999999993E-2</v>
      </c>
      <c r="Q129">
        <f t="shared" si="152"/>
        <v>0.14499999999999999</v>
      </c>
      <c r="R129">
        <f t="shared" si="153"/>
        <v>6.4000000000000001E-2</v>
      </c>
      <c r="S129">
        <f t="shared" si="154"/>
        <v>7.6999999999999999E-2</v>
      </c>
      <c r="T129">
        <f t="shared" si="155"/>
        <v>6.6000000000000003E-2</v>
      </c>
      <c r="U129">
        <f t="shared" si="156"/>
        <v>0.20799999999999999</v>
      </c>
      <c r="V129">
        <f t="shared" si="157"/>
        <v>0.124</v>
      </c>
      <c r="W129">
        <f t="shared" si="158"/>
        <v>0.434</v>
      </c>
      <c r="X129">
        <f t="shared" si="159"/>
        <v>0.11</v>
      </c>
      <c r="Y129">
        <f t="shared" si="160"/>
        <v>4.5999999999999999E-2</v>
      </c>
      <c r="Z129" t="str">
        <f t="shared" si="161"/>
        <v>openness - personality set b: I never challenge things.</v>
      </c>
      <c r="AA129" t="str">
        <f t="shared" si="162"/>
        <v>OPEN107</v>
      </c>
      <c r="AB129" t="str">
        <f t="shared" si="163"/>
        <v/>
      </c>
      <c r="AC129" t="str">
        <f t="shared" si="164"/>
        <v/>
      </c>
      <c r="AD129" t="str">
        <f t="shared" si="165"/>
        <v/>
      </c>
      <c r="AE129" t="str">
        <f t="shared" si="166"/>
        <v/>
      </c>
      <c r="AF129" t="str">
        <f t="shared" si="167"/>
        <v/>
      </c>
      <c r="AG129" t="str">
        <f t="shared" si="168"/>
        <v/>
      </c>
      <c r="AH129" t="str">
        <f t="shared" si="169"/>
        <v/>
      </c>
      <c r="AI129" t="str">
        <f t="shared" si="170"/>
        <v/>
      </c>
      <c r="AJ129">
        <f t="shared" si="171"/>
        <v>0.434</v>
      </c>
      <c r="AK129" t="str">
        <f t="shared" si="172"/>
        <v/>
      </c>
      <c r="AL129" s="6" t="str">
        <f t="shared" si="173"/>
        <v/>
      </c>
    </row>
    <row r="130" spans="1:38">
      <c r="A130" t="s">
        <v>242</v>
      </c>
      <c r="B130" t="s">
        <v>131</v>
      </c>
      <c r="C130">
        <v>-0.16700000000000001</v>
      </c>
      <c r="D130">
        <v>-2.8000000000000001E-2</v>
      </c>
      <c r="E130">
        <v>0</v>
      </c>
      <c r="F130" s="1">
        <v>-0.14399999999999999</v>
      </c>
      <c r="G130">
        <v>-0.17499999999999999</v>
      </c>
      <c r="H130">
        <v>-2.7E-2</v>
      </c>
      <c r="I130">
        <v>0.25700000000000001</v>
      </c>
      <c r="J130">
        <v>9.1999999999999998E-2</v>
      </c>
      <c r="K130">
        <v>0.42899999999999999</v>
      </c>
      <c r="L130">
        <v>8.1000000000000003E-2</v>
      </c>
      <c r="M130">
        <v>7.4999999999999997E-2</v>
      </c>
      <c r="O130">
        <f t="shared" si="150"/>
        <v>0.16700000000000001</v>
      </c>
      <c r="P130">
        <f t="shared" si="151"/>
        <v>2.8000000000000001E-2</v>
      </c>
      <c r="Q130">
        <f t="shared" si="152"/>
        <v>0</v>
      </c>
      <c r="R130">
        <f t="shared" si="153"/>
        <v>0.14399999999999999</v>
      </c>
      <c r="S130">
        <f t="shared" si="154"/>
        <v>0.17499999999999999</v>
      </c>
      <c r="T130">
        <f t="shared" si="155"/>
        <v>2.7E-2</v>
      </c>
      <c r="U130">
        <f t="shared" si="156"/>
        <v>0.25700000000000001</v>
      </c>
      <c r="V130">
        <f t="shared" si="157"/>
        <v>9.1999999999999998E-2</v>
      </c>
      <c r="W130">
        <f t="shared" si="158"/>
        <v>0.42899999999999999</v>
      </c>
      <c r="X130">
        <f t="shared" si="159"/>
        <v>8.1000000000000003E-2</v>
      </c>
      <c r="Y130">
        <f t="shared" si="160"/>
        <v>7.4999999999999997E-2</v>
      </c>
      <c r="Z130" t="str">
        <f t="shared" si="161"/>
        <v>openness - personality set d: I enjoy being thought of as a normal, "mainstream" person.</v>
      </c>
      <c r="AA130" t="str">
        <f t="shared" si="162"/>
        <v>OPEN45</v>
      </c>
      <c r="AB130" t="str">
        <f t="shared" si="163"/>
        <v/>
      </c>
      <c r="AC130" t="str">
        <f t="shared" si="164"/>
        <v/>
      </c>
      <c r="AD130" t="str">
        <f t="shared" si="165"/>
        <v/>
      </c>
      <c r="AE130" t="str">
        <f t="shared" si="166"/>
        <v/>
      </c>
      <c r="AF130" t="str">
        <f t="shared" si="167"/>
        <v/>
      </c>
      <c r="AG130" t="str">
        <f t="shared" si="168"/>
        <v/>
      </c>
      <c r="AH130" t="str">
        <f t="shared" si="169"/>
        <v/>
      </c>
      <c r="AI130" t="str">
        <f t="shared" si="170"/>
        <v/>
      </c>
      <c r="AJ130">
        <f t="shared" si="171"/>
        <v>0.42899999999999999</v>
      </c>
      <c r="AK130" t="str">
        <f t="shared" si="172"/>
        <v/>
      </c>
      <c r="AL130" s="6" t="str">
        <f t="shared" si="173"/>
        <v/>
      </c>
    </row>
    <row r="131" spans="1:38">
      <c r="A131" t="s">
        <v>155</v>
      </c>
      <c r="B131" t="s">
        <v>44</v>
      </c>
      <c r="C131">
        <v>0.11600000000000001</v>
      </c>
      <c r="D131">
        <v>-0.16</v>
      </c>
      <c r="E131">
        <v>3.6999999999999998E-2</v>
      </c>
      <c r="F131">
        <v>2.5000000000000001E-2</v>
      </c>
      <c r="G131">
        <v>-8.2000000000000003E-2</v>
      </c>
      <c r="H131">
        <v>5.6000000000000001E-2</v>
      </c>
      <c r="I131">
        <v>0.27100000000000002</v>
      </c>
      <c r="J131">
        <v>-1.7999999999999999E-2</v>
      </c>
      <c r="K131">
        <v>0.36899999999999999</v>
      </c>
      <c r="L131">
        <v>-2.3E-2</v>
      </c>
      <c r="M131">
        <v>4.2000000000000003E-2</v>
      </c>
      <c r="O131">
        <f t="shared" si="150"/>
        <v>0.11600000000000001</v>
      </c>
      <c r="P131">
        <f t="shared" si="151"/>
        <v>0.16</v>
      </c>
      <c r="Q131">
        <f t="shared" si="152"/>
        <v>3.6999999999999998E-2</v>
      </c>
      <c r="R131">
        <f t="shared" si="153"/>
        <v>2.5000000000000001E-2</v>
      </c>
      <c r="S131">
        <f t="shared" si="154"/>
        <v>8.2000000000000003E-2</v>
      </c>
      <c r="T131">
        <f t="shared" si="155"/>
        <v>5.6000000000000001E-2</v>
      </c>
      <c r="U131">
        <f t="shared" si="156"/>
        <v>0.27100000000000002</v>
      </c>
      <c r="V131">
        <f t="shared" si="157"/>
        <v>1.7999999999999999E-2</v>
      </c>
      <c r="W131">
        <f t="shared" si="158"/>
        <v>0.36899999999999999</v>
      </c>
      <c r="X131">
        <f t="shared" si="159"/>
        <v>2.3E-2</v>
      </c>
      <c r="Y131">
        <f t="shared" si="160"/>
        <v>4.2000000000000003E-2</v>
      </c>
      <c r="Z131" t="str">
        <f t="shared" si="161"/>
        <v>openness - personality set a: I like to follow a regular schedule.</v>
      </c>
      <c r="AA131" t="str">
        <f t="shared" si="162"/>
        <v>OPEN90</v>
      </c>
      <c r="AB131" t="str">
        <f t="shared" si="163"/>
        <v/>
      </c>
      <c r="AC131" t="str">
        <f t="shared" si="164"/>
        <v/>
      </c>
      <c r="AD131" t="str">
        <f t="shared" si="165"/>
        <v/>
      </c>
      <c r="AE131" t="str">
        <f t="shared" si="166"/>
        <v/>
      </c>
      <c r="AF131" t="str">
        <f t="shared" si="167"/>
        <v/>
      </c>
      <c r="AG131" t="str">
        <f t="shared" si="168"/>
        <v/>
      </c>
      <c r="AH131" t="str">
        <f t="shared" si="169"/>
        <v/>
      </c>
      <c r="AI131" t="str">
        <f t="shared" si="170"/>
        <v/>
      </c>
      <c r="AJ131">
        <f t="shared" si="171"/>
        <v>0.36899999999999999</v>
      </c>
      <c r="AK131" t="str">
        <f t="shared" si="172"/>
        <v/>
      </c>
      <c r="AL131" s="6" t="str">
        <f t="shared" si="173"/>
        <v/>
      </c>
    </row>
    <row r="132" spans="1:38">
      <c r="A132" t="s">
        <v>145</v>
      </c>
      <c r="B132" t="s">
        <v>34</v>
      </c>
      <c r="C132">
        <v>1.7999999999999999E-2</v>
      </c>
      <c r="D132">
        <v>-0.188</v>
      </c>
      <c r="E132">
        <v>-0.29599999999999999</v>
      </c>
      <c r="F132">
        <v>0.11799999999999999</v>
      </c>
      <c r="G132">
        <v>5.1999999999999998E-2</v>
      </c>
      <c r="H132">
        <v>-0.13200000000000001</v>
      </c>
      <c r="I132">
        <v>6.8000000000000005E-2</v>
      </c>
      <c r="J132">
        <v>4.3999999999999997E-2</v>
      </c>
      <c r="K132">
        <v>0.36399999999999999</v>
      </c>
      <c r="L132">
        <v>-5.1999999999999998E-2</v>
      </c>
      <c r="M132">
        <v>9.2999999999999999E-2</v>
      </c>
      <c r="O132">
        <f t="shared" si="150"/>
        <v>1.7999999999999999E-2</v>
      </c>
      <c r="P132">
        <f t="shared" si="151"/>
        <v>0.188</v>
      </c>
      <c r="Q132">
        <f t="shared" si="152"/>
        <v>0.29599999999999999</v>
      </c>
      <c r="R132">
        <f t="shared" si="153"/>
        <v>0.11799999999999999</v>
      </c>
      <c r="S132">
        <f t="shared" si="154"/>
        <v>5.1999999999999998E-2</v>
      </c>
      <c r="T132">
        <f t="shared" si="155"/>
        <v>0.13200000000000001</v>
      </c>
      <c r="U132">
        <f t="shared" si="156"/>
        <v>6.8000000000000005E-2</v>
      </c>
      <c r="V132">
        <f t="shared" si="157"/>
        <v>4.3999999999999997E-2</v>
      </c>
      <c r="W132">
        <f t="shared" si="158"/>
        <v>0.36399999999999999</v>
      </c>
      <c r="X132">
        <f t="shared" si="159"/>
        <v>5.1999999999999998E-2</v>
      </c>
      <c r="Y132">
        <f t="shared" si="160"/>
        <v>9.2999999999999999E-2</v>
      </c>
      <c r="Z132" t="str">
        <f t="shared" si="161"/>
        <v>openness - personality set a: I would never go hang gliding or bungee jumping.</v>
      </c>
      <c r="AA132" t="str">
        <f t="shared" si="162"/>
        <v>OPEN11</v>
      </c>
      <c r="AB132" t="str">
        <f t="shared" si="163"/>
        <v/>
      </c>
      <c r="AC132" t="str">
        <f t="shared" si="164"/>
        <v/>
      </c>
      <c r="AD132" t="str">
        <f t="shared" si="165"/>
        <v/>
      </c>
      <c r="AE132" t="str">
        <f t="shared" si="166"/>
        <v/>
      </c>
      <c r="AF132" t="str">
        <f t="shared" si="167"/>
        <v/>
      </c>
      <c r="AG132" t="str">
        <f t="shared" si="168"/>
        <v/>
      </c>
      <c r="AH132" t="str">
        <f t="shared" si="169"/>
        <v/>
      </c>
      <c r="AI132" t="str">
        <f t="shared" si="170"/>
        <v/>
      </c>
      <c r="AJ132">
        <f t="shared" si="171"/>
        <v>0.36399999999999999</v>
      </c>
      <c r="AK132" t="str">
        <f t="shared" si="172"/>
        <v/>
      </c>
      <c r="AL132" s="6" t="str">
        <f t="shared" si="173"/>
        <v/>
      </c>
    </row>
    <row r="133" spans="1:38">
      <c r="A133" t="s">
        <v>164</v>
      </c>
      <c r="B133" t="s">
        <v>53</v>
      </c>
      <c r="C133">
        <v>-1.6E-2</v>
      </c>
      <c r="D133">
        <v>6.4000000000000001E-2</v>
      </c>
      <c r="E133">
        <v>1.4E-2</v>
      </c>
      <c r="F133">
        <v>-0.16500000000000001</v>
      </c>
      <c r="G133">
        <v>-2.4E-2</v>
      </c>
      <c r="H133">
        <v>-0.32500000000000001</v>
      </c>
      <c r="I133">
        <v>0.17499999999999999</v>
      </c>
      <c r="J133">
        <v>-0.26200000000000001</v>
      </c>
      <c r="K133">
        <v>0.34100000000000003</v>
      </c>
      <c r="L133">
        <v>-5.7000000000000002E-2</v>
      </c>
      <c r="M133">
        <v>-0.13100000000000001</v>
      </c>
      <c r="O133">
        <f t="shared" si="150"/>
        <v>1.6E-2</v>
      </c>
      <c r="P133">
        <f t="shared" si="151"/>
        <v>6.4000000000000001E-2</v>
      </c>
      <c r="Q133">
        <f t="shared" si="152"/>
        <v>1.4E-2</v>
      </c>
      <c r="R133">
        <f t="shared" si="153"/>
        <v>0.16500000000000001</v>
      </c>
      <c r="S133">
        <f t="shared" si="154"/>
        <v>2.4E-2</v>
      </c>
      <c r="T133">
        <f t="shared" si="155"/>
        <v>0.32500000000000001</v>
      </c>
      <c r="U133">
        <f t="shared" si="156"/>
        <v>0.17499999999999999</v>
      </c>
      <c r="V133">
        <f t="shared" si="157"/>
        <v>0.26200000000000001</v>
      </c>
      <c r="W133">
        <f t="shared" si="158"/>
        <v>0.34100000000000003</v>
      </c>
      <c r="X133">
        <f t="shared" si="159"/>
        <v>5.7000000000000002E-2</v>
      </c>
      <c r="Y133">
        <f t="shared" si="160"/>
        <v>0.13100000000000001</v>
      </c>
      <c r="Z133" t="str">
        <f t="shared" si="161"/>
        <v>openness - personality set b: I avoid philosophical discussions.</v>
      </c>
      <c r="AA133" t="str">
        <f t="shared" si="162"/>
        <v>OPEN22</v>
      </c>
      <c r="AB133" t="str">
        <f t="shared" si="163"/>
        <v/>
      </c>
      <c r="AC133" t="str">
        <f t="shared" si="164"/>
        <v/>
      </c>
      <c r="AD133" t="str">
        <f t="shared" si="165"/>
        <v/>
      </c>
      <c r="AE133" t="str">
        <f t="shared" si="166"/>
        <v/>
      </c>
      <c r="AF133" t="str">
        <f t="shared" si="167"/>
        <v/>
      </c>
      <c r="AG133">
        <f t="shared" si="168"/>
        <v>0.32500000000000001</v>
      </c>
      <c r="AH133" t="str">
        <f t="shared" si="169"/>
        <v/>
      </c>
      <c r="AI133" t="str">
        <f t="shared" si="170"/>
        <v/>
      </c>
      <c r="AJ133">
        <f t="shared" si="171"/>
        <v>0.34100000000000003</v>
      </c>
      <c r="AK133" t="str">
        <f t="shared" si="172"/>
        <v/>
      </c>
      <c r="AL133" s="6" t="str">
        <f t="shared" si="173"/>
        <v/>
      </c>
    </row>
    <row r="134" spans="1:38">
      <c r="A134" t="s">
        <v>230</v>
      </c>
      <c r="B134" t="s">
        <v>119</v>
      </c>
      <c r="C134">
        <v>0.123</v>
      </c>
      <c r="D134">
        <v>0.19400000000000001</v>
      </c>
      <c r="E134">
        <v>3.5999999999999997E-2</v>
      </c>
      <c r="F134">
        <v>-7.0000000000000001E-3</v>
      </c>
      <c r="G134">
        <v>7.8E-2</v>
      </c>
      <c r="H134">
        <v>-9.4E-2</v>
      </c>
      <c r="I134">
        <v>-2.1000000000000001E-2</v>
      </c>
      <c r="J134">
        <v>0.23499999999999999</v>
      </c>
      <c r="K134">
        <v>0.32400000000000001</v>
      </c>
      <c r="L134">
        <v>2.5999999999999999E-2</v>
      </c>
      <c r="M134">
        <v>-8.4000000000000005E-2</v>
      </c>
      <c r="O134">
        <f t="shared" si="150"/>
        <v>0.123</v>
      </c>
      <c r="P134">
        <f t="shared" si="151"/>
        <v>0.19400000000000001</v>
      </c>
      <c r="Q134">
        <f t="shared" si="152"/>
        <v>3.5999999999999997E-2</v>
      </c>
      <c r="R134">
        <f t="shared" si="153"/>
        <v>7.0000000000000001E-3</v>
      </c>
      <c r="S134">
        <f t="shared" si="154"/>
        <v>7.8E-2</v>
      </c>
      <c r="T134">
        <f t="shared" si="155"/>
        <v>9.4E-2</v>
      </c>
      <c r="U134">
        <f t="shared" si="156"/>
        <v>2.1000000000000001E-2</v>
      </c>
      <c r="V134">
        <f t="shared" si="157"/>
        <v>0.23499999999999999</v>
      </c>
      <c r="W134">
        <f t="shared" si="158"/>
        <v>0.32400000000000001</v>
      </c>
      <c r="X134">
        <f t="shared" si="159"/>
        <v>2.5999999999999999E-2</v>
      </c>
      <c r="Y134">
        <f t="shared" si="160"/>
        <v>8.4000000000000005E-2</v>
      </c>
      <c r="Z134" t="str">
        <f t="shared" si="161"/>
        <v>openness - personality set d: I get so involved with things that I forget the time.</v>
      </c>
      <c r="AA134" t="str">
        <f t="shared" si="162"/>
        <v>OPEN67</v>
      </c>
      <c r="AB134" t="str">
        <f t="shared" si="163"/>
        <v/>
      </c>
      <c r="AC134" t="str">
        <f t="shared" si="164"/>
        <v/>
      </c>
      <c r="AD134" t="str">
        <f t="shared" si="165"/>
        <v/>
      </c>
      <c r="AE134" t="str">
        <f t="shared" si="166"/>
        <v/>
      </c>
      <c r="AF134" t="str">
        <f t="shared" si="167"/>
        <v/>
      </c>
      <c r="AG134" t="str">
        <f t="shared" si="168"/>
        <v/>
      </c>
      <c r="AH134" t="str">
        <f t="shared" si="169"/>
        <v/>
      </c>
      <c r="AI134" t="str">
        <f t="shared" si="170"/>
        <v/>
      </c>
      <c r="AJ134">
        <f t="shared" si="171"/>
        <v>0.32400000000000001</v>
      </c>
      <c r="AK134" t="str">
        <f t="shared" si="172"/>
        <v/>
      </c>
      <c r="AL134" s="6" t="str">
        <f t="shared" si="173"/>
        <v/>
      </c>
    </row>
    <row r="135" spans="1:38">
      <c r="A135" t="s">
        <v>180</v>
      </c>
      <c r="B135" t="s">
        <v>69</v>
      </c>
      <c r="C135">
        <v>0.05</v>
      </c>
      <c r="D135">
        <v>0.193</v>
      </c>
      <c r="E135">
        <v>-1.4999999999999999E-2</v>
      </c>
      <c r="F135">
        <v>0.08</v>
      </c>
      <c r="G135">
        <v>-0.216</v>
      </c>
      <c r="H135">
        <v>-8.1000000000000003E-2</v>
      </c>
      <c r="I135">
        <v>-0.20200000000000001</v>
      </c>
      <c r="J135">
        <v>0.21299999999999999</v>
      </c>
      <c r="K135">
        <v>0.313</v>
      </c>
      <c r="L135">
        <v>1.4999999999999999E-2</v>
      </c>
      <c r="M135">
        <v>-6.7000000000000004E-2</v>
      </c>
      <c r="O135">
        <f t="shared" si="150"/>
        <v>0.05</v>
      </c>
      <c r="P135">
        <f t="shared" si="151"/>
        <v>0.193</v>
      </c>
      <c r="Q135">
        <f t="shared" si="152"/>
        <v>1.4999999999999999E-2</v>
      </c>
      <c r="R135">
        <f t="shared" si="153"/>
        <v>0.08</v>
      </c>
      <c r="S135">
        <f t="shared" si="154"/>
        <v>0.216</v>
      </c>
      <c r="T135">
        <f t="shared" si="155"/>
        <v>8.1000000000000003E-2</v>
      </c>
      <c r="U135">
        <f t="shared" si="156"/>
        <v>0.20200000000000001</v>
      </c>
      <c r="V135">
        <f t="shared" si="157"/>
        <v>0.21299999999999999</v>
      </c>
      <c r="W135">
        <f t="shared" si="158"/>
        <v>0.313</v>
      </c>
      <c r="X135">
        <f t="shared" si="159"/>
        <v>1.4999999999999999E-2</v>
      </c>
      <c r="Y135">
        <f t="shared" si="160"/>
        <v>6.7000000000000004E-2</v>
      </c>
      <c r="Z135" t="str">
        <f t="shared" si="161"/>
        <v>openness - personality set b: I react strongly to criticism.</v>
      </c>
      <c r="AA135" t="str">
        <f t="shared" si="162"/>
        <v>OPEN115</v>
      </c>
      <c r="AB135" t="str">
        <f t="shared" si="163"/>
        <v/>
      </c>
      <c r="AC135" t="str">
        <f t="shared" si="164"/>
        <v/>
      </c>
      <c r="AD135" t="str">
        <f t="shared" si="165"/>
        <v/>
      </c>
      <c r="AE135" t="str">
        <f t="shared" si="166"/>
        <v/>
      </c>
      <c r="AF135" t="str">
        <f t="shared" si="167"/>
        <v/>
      </c>
      <c r="AG135" t="str">
        <f t="shared" si="168"/>
        <v/>
      </c>
      <c r="AH135" t="str">
        <f t="shared" si="169"/>
        <v/>
      </c>
      <c r="AI135" t="str">
        <f t="shared" si="170"/>
        <v/>
      </c>
      <c r="AJ135">
        <f t="shared" si="171"/>
        <v>0.313</v>
      </c>
      <c r="AK135" t="str">
        <f t="shared" si="172"/>
        <v/>
      </c>
      <c r="AL135" s="6" t="str">
        <f t="shared" si="173"/>
        <v/>
      </c>
    </row>
    <row r="136" spans="1:38">
      <c r="A136" t="s">
        <v>194</v>
      </c>
      <c r="B136" t="s">
        <v>83</v>
      </c>
      <c r="C136">
        <v>-0.159</v>
      </c>
      <c r="D136">
        <v>-0.04</v>
      </c>
      <c r="E136">
        <v>-7.0000000000000007E-2</v>
      </c>
      <c r="F136">
        <v>-0.23</v>
      </c>
      <c r="G136">
        <v>8.0000000000000002E-3</v>
      </c>
      <c r="H136">
        <v>3.3000000000000002E-2</v>
      </c>
      <c r="I136">
        <v>7.0000000000000001E-3</v>
      </c>
      <c r="J136">
        <v>-0.17100000000000001</v>
      </c>
      <c r="K136">
        <v>0.25600000000000001</v>
      </c>
      <c r="L136">
        <v>0.11799999999999999</v>
      </c>
      <c r="M136">
        <v>-0.14000000000000001</v>
      </c>
      <c r="O136">
        <f t="shared" si="150"/>
        <v>0.159</v>
      </c>
      <c r="P136">
        <f t="shared" si="151"/>
        <v>0.04</v>
      </c>
      <c r="Q136">
        <f t="shared" si="152"/>
        <v>7.0000000000000007E-2</v>
      </c>
      <c r="R136">
        <f t="shared" si="153"/>
        <v>0.23</v>
      </c>
      <c r="S136">
        <f t="shared" si="154"/>
        <v>8.0000000000000002E-3</v>
      </c>
      <c r="T136">
        <f t="shared" si="155"/>
        <v>3.3000000000000002E-2</v>
      </c>
      <c r="U136">
        <f t="shared" si="156"/>
        <v>7.0000000000000001E-3</v>
      </c>
      <c r="V136">
        <f t="shared" si="157"/>
        <v>0.17100000000000001</v>
      </c>
      <c r="W136">
        <f t="shared" si="158"/>
        <v>0.25600000000000001</v>
      </c>
      <c r="X136">
        <f t="shared" si="159"/>
        <v>0.11799999999999999</v>
      </c>
      <c r="Y136">
        <f t="shared" si="160"/>
        <v>0.14000000000000001</v>
      </c>
      <c r="Z136" t="str">
        <f t="shared" si="161"/>
        <v>openness - personality set c: I rarely look for a deeper meaning in things.</v>
      </c>
      <c r="AA136" t="str">
        <f t="shared" si="162"/>
        <v>OPEN113</v>
      </c>
      <c r="AB136" t="str">
        <f t="shared" si="163"/>
        <v/>
      </c>
      <c r="AC136" t="str">
        <f t="shared" si="164"/>
        <v/>
      </c>
      <c r="AD136" t="str">
        <f t="shared" si="165"/>
        <v/>
      </c>
      <c r="AE136" t="str">
        <f t="shared" si="166"/>
        <v/>
      </c>
      <c r="AF136" t="str">
        <f t="shared" si="167"/>
        <v/>
      </c>
      <c r="AG136" t="str">
        <f t="shared" si="168"/>
        <v/>
      </c>
      <c r="AH136" t="str">
        <f t="shared" si="169"/>
        <v/>
      </c>
      <c r="AI136" t="str">
        <f t="shared" si="170"/>
        <v/>
      </c>
      <c r="AJ136" t="str">
        <f t="shared" si="171"/>
        <v/>
      </c>
      <c r="AK136" t="str">
        <f t="shared" si="172"/>
        <v/>
      </c>
      <c r="AL136" s="6" t="str">
        <f t="shared" si="173"/>
        <v/>
      </c>
    </row>
    <row r="141" spans="1:38">
      <c r="A141" t="s">
        <v>206</v>
      </c>
      <c r="B141" t="s">
        <v>95</v>
      </c>
      <c r="C141">
        <v>-5.7000000000000002E-2</v>
      </c>
      <c r="D141">
        <v>7.5999999999999998E-2</v>
      </c>
      <c r="E141">
        <v>3.3000000000000002E-2</v>
      </c>
      <c r="F141">
        <v>0.154</v>
      </c>
      <c r="G141">
        <v>9.7000000000000003E-2</v>
      </c>
      <c r="H141">
        <v>-5.3999999999999999E-2</v>
      </c>
      <c r="I141">
        <v>3.3000000000000002E-2</v>
      </c>
      <c r="J141">
        <v>7.4999999999999997E-2</v>
      </c>
      <c r="K141">
        <v>3.4000000000000002E-2</v>
      </c>
      <c r="L141">
        <v>0.44900000000000001</v>
      </c>
      <c r="M141">
        <v>-0.01</v>
      </c>
      <c r="O141">
        <f t="shared" ref="O141:Y144" si="174">ABS(C141)</f>
        <v>5.7000000000000002E-2</v>
      </c>
      <c r="P141">
        <f t="shared" si="174"/>
        <v>7.5999999999999998E-2</v>
      </c>
      <c r="Q141">
        <f t="shared" si="174"/>
        <v>3.3000000000000002E-2</v>
      </c>
      <c r="R141">
        <f t="shared" si="174"/>
        <v>0.154</v>
      </c>
      <c r="S141">
        <f t="shared" si="174"/>
        <v>9.7000000000000003E-2</v>
      </c>
      <c r="T141">
        <f t="shared" si="174"/>
        <v>5.3999999999999999E-2</v>
      </c>
      <c r="U141">
        <f t="shared" si="174"/>
        <v>3.3000000000000002E-2</v>
      </c>
      <c r="V141">
        <f t="shared" si="174"/>
        <v>7.4999999999999997E-2</v>
      </c>
      <c r="W141">
        <f t="shared" si="174"/>
        <v>3.4000000000000002E-2</v>
      </c>
      <c r="X141">
        <f t="shared" si="174"/>
        <v>0.44900000000000001</v>
      </c>
      <c r="Y141">
        <f t="shared" si="174"/>
        <v>0.01</v>
      </c>
      <c r="Z141" t="str">
        <f t="shared" ref="Z141:AA144" si="175">A141</f>
        <v>openness - personality set c: I believe that criminals should receive help rather than punishment.</v>
      </c>
      <c r="AA141" t="str">
        <f t="shared" si="175"/>
        <v>OPEN27</v>
      </c>
      <c r="AB141" t="str">
        <f t="shared" ref="AB141:AL144" si="176">IF(ABS(O141)&lt;0.3,"",O141)</f>
        <v/>
      </c>
      <c r="AC141" t="str">
        <f t="shared" si="176"/>
        <v/>
      </c>
      <c r="AD141" t="str">
        <f t="shared" si="176"/>
        <v/>
      </c>
      <c r="AE141" t="str">
        <f t="shared" si="176"/>
        <v/>
      </c>
      <c r="AF141" t="str">
        <f t="shared" si="176"/>
        <v/>
      </c>
      <c r="AG141" t="str">
        <f t="shared" si="176"/>
        <v/>
      </c>
      <c r="AH141" t="str">
        <f t="shared" si="176"/>
        <v/>
      </c>
      <c r="AI141" t="str">
        <f t="shared" si="176"/>
        <v/>
      </c>
      <c r="AJ141" t="str">
        <f t="shared" si="176"/>
        <v/>
      </c>
      <c r="AK141">
        <f t="shared" si="176"/>
        <v>0.44900000000000001</v>
      </c>
      <c r="AL141" s="6" t="str">
        <f t="shared" si="176"/>
        <v/>
      </c>
    </row>
    <row r="142" spans="1:38">
      <c r="A142" t="s">
        <v>159</v>
      </c>
      <c r="B142" t="s">
        <v>48</v>
      </c>
      <c r="C142">
        <v>6.5000000000000002E-2</v>
      </c>
      <c r="D142">
        <v>0.16200000000000001</v>
      </c>
      <c r="E142">
        <v>0.19400000000000001</v>
      </c>
      <c r="F142">
        <v>5.1999999999999998E-2</v>
      </c>
      <c r="G142">
        <v>0.182</v>
      </c>
      <c r="H142">
        <v>7.1999999999999995E-2</v>
      </c>
      <c r="I142">
        <v>0.28599999999999998</v>
      </c>
      <c r="J142">
        <v>3.3000000000000002E-2</v>
      </c>
      <c r="K142">
        <v>-2.1999999999999999E-2</v>
      </c>
      <c r="L142">
        <v>0.34699999999999998</v>
      </c>
      <c r="M142">
        <v>0.109</v>
      </c>
      <c r="O142">
        <f t="shared" si="174"/>
        <v>6.5000000000000002E-2</v>
      </c>
      <c r="P142">
        <f t="shared" si="174"/>
        <v>0.16200000000000001</v>
      </c>
      <c r="Q142">
        <f t="shared" si="174"/>
        <v>0.19400000000000001</v>
      </c>
      <c r="R142">
        <f t="shared" si="174"/>
        <v>5.1999999999999998E-2</v>
      </c>
      <c r="S142">
        <f t="shared" si="174"/>
        <v>0.182</v>
      </c>
      <c r="T142">
        <f t="shared" si="174"/>
        <v>7.1999999999999995E-2</v>
      </c>
      <c r="U142">
        <f t="shared" si="174"/>
        <v>0.28599999999999998</v>
      </c>
      <c r="V142">
        <f t="shared" si="174"/>
        <v>3.3000000000000002E-2</v>
      </c>
      <c r="W142">
        <f t="shared" si="174"/>
        <v>2.1999999999999999E-2</v>
      </c>
      <c r="X142">
        <f t="shared" si="174"/>
        <v>0.34699999999999998</v>
      </c>
      <c r="Y142">
        <f t="shared" si="174"/>
        <v>0.109</v>
      </c>
      <c r="Z142" t="str">
        <f t="shared" si="175"/>
        <v>openness - personality set a: I understand people who think differently.</v>
      </c>
      <c r="AA142" t="str">
        <f t="shared" si="175"/>
        <v>OPEN146</v>
      </c>
      <c r="AB142" t="str">
        <f t="shared" si="176"/>
        <v/>
      </c>
      <c r="AC142" t="str">
        <f t="shared" si="176"/>
        <v/>
      </c>
      <c r="AD142" t="str">
        <f t="shared" si="176"/>
        <v/>
      </c>
      <c r="AE142" t="str">
        <f t="shared" si="176"/>
        <v/>
      </c>
      <c r="AF142" t="str">
        <f t="shared" si="176"/>
        <v/>
      </c>
      <c r="AG142" t="str">
        <f t="shared" si="176"/>
        <v/>
      </c>
      <c r="AH142" t="str">
        <f t="shared" si="176"/>
        <v/>
      </c>
      <c r="AI142" t="str">
        <f t="shared" si="176"/>
        <v/>
      </c>
      <c r="AJ142" t="str">
        <f t="shared" si="176"/>
        <v/>
      </c>
      <c r="AK142">
        <f t="shared" si="176"/>
        <v>0.34699999999999998</v>
      </c>
      <c r="AL142" s="6" t="str">
        <f t="shared" si="176"/>
        <v/>
      </c>
    </row>
    <row r="143" spans="1:38">
      <c r="A143" t="s">
        <v>218</v>
      </c>
      <c r="B143" t="s">
        <v>107</v>
      </c>
      <c r="C143">
        <v>9.1999999999999998E-2</v>
      </c>
      <c r="D143">
        <v>8.4000000000000005E-2</v>
      </c>
      <c r="E143">
        <v>-3.5000000000000003E-2</v>
      </c>
      <c r="F143">
        <v>1.2999999999999999E-2</v>
      </c>
      <c r="G143">
        <v>-0.26600000000000001</v>
      </c>
      <c r="H143">
        <v>-9.6000000000000002E-2</v>
      </c>
      <c r="I143">
        <v>-2.3E-2</v>
      </c>
      <c r="J143">
        <v>-0.25800000000000001</v>
      </c>
      <c r="K143">
        <v>7.2999999999999995E-2</v>
      </c>
      <c r="L143">
        <v>0.33800000000000002</v>
      </c>
      <c r="M143">
        <v>-1.4E-2</v>
      </c>
      <c r="O143">
        <f t="shared" si="174"/>
        <v>9.1999999999999998E-2</v>
      </c>
      <c r="P143">
        <f t="shared" si="174"/>
        <v>8.4000000000000005E-2</v>
      </c>
      <c r="Q143">
        <f t="shared" si="174"/>
        <v>3.5000000000000003E-2</v>
      </c>
      <c r="R143">
        <f t="shared" si="174"/>
        <v>1.2999999999999999E-2</v>
      </c>
      <c r="S143">
        <f t="shared" si="174"/>
        <v>0.26600000000000001</v>
      </c>
      <c r="T143">
        <f t="shared" si="174"/>
        <v>9.6000000000000002E-2</v>
      </c>
      <c r="U143">
        <f t="shared" si="174"/>
        <v>2.3E-2</v>
      </c>
      <c r="V143">
        <f t="shared" si="174"/>
        <v>0.25800000000000001</v>
      </c>
      <c r="W143">
        <f t="shared" si="174"/>
        <v>7.2999999999999995E-2</v>
      </c>
      <c r="X143">
        <f t="shared" si="174"/>
        <v>0.33800000000000002</v>
      </c>
      <c r="Y143">
        <f t="shared" si="174"/>
        <v>1.4E-2</v>
      </c>
      <c r="Z143" t="str">
        <f t="shared" si="175"/>
        <v>openness - personality set d: I have difficulty imagining things.</v>
      </c>
      <c r="AA143" t="str">
        <f t="shared" si="175"/>
        <v>OPEN72</v>
      </c>
      <c r="AB143" t="str">
        <f t="shared" si="176"/>
        <v/>
      </c>
      <c r="AC143" t="str">
        <f t="shared" si="176"/>
        <v/>
      </c>
      <c r="AD143" t="str">
        <f t="shared" si="176"/>
        <v/>
      </c>
      <c r="AE143" t="str">
        <f t="shared" si="176"/>
        <v/>
      </c>
      <c r="AF143" t="str">
        <f t="shared" si="176"/>
        <v/>
      </c>
      <c r="AG143" t="str">
        <f t="shared" si="176"/>
        <v/>
      </c>
      <c r="AH143" t="str">
        <f t="shared" si="176"/>
        <v/>
      </c>
      <c r="AI143" t="str">
        <f t="shared" si="176"/>
        <v/>
      </c>
      <c r="AJ143" t="str">
        <f t="shared" si="176"/>
        <v/>
      </c>
      <c r="AK143">
        <f t="shared" si="176"/>
        <v>0.33800000000000002</v>
      </c>
      <c r="AL143" s="6" t="str">
        <f t="shared" si="176"/>
        <v/>
      </c>
    </row>
    <row r="144" spans="1:38">
      <c r="A144" t="s">
        <v>240</v>
      </c>
      <c r="B144" t="s">
        <v>129</v>
      </c>
      <c r="C144">
        <v>-8.9999999999999993E-3</v>
      </c>
      <c r="D144" s="1">
        <v>-7.5999999999999998E-2</v>
      </c>
      <c r="E144">
        <v>9.6000000000000002E-2</v>
      </c>
      <c r="F144">
        <v>0.19800000000000001</v>
      </c>
      <c r="G144">
        <v>-8.9999999999999993E-3</v>
      </c>
      <c r="H144">
        <v>-1.2E-2</v>
      </c>
      <c r="I144">
        <v>3.7999999999999999E-2</v>
      </c>
      <c r="J144">
        <v>0.22700000000000001</v>
      </c>
      <c r="K144">
        <v>0.189</v>
      </c>
      <c r="L144">
        <v>0.24099999999999999</v>
      </c>
      <c r="M144">
        <v>0.182</v>
      </c>
      <c r="O144">
        <f t="shared" si="174"/>
        <v>8.9999999999999993E-3</v>
      </c>
      <c r="P144">
        <f t="shared" si="174"/>
        <v>7.5999999999999998E-2</v>
      </c>
      <c r="Q144">
        <f t="shared" si="174"/>
        <v>9.6000000000000002E-2</v>
      </c>
      <c r="R144">
        <f t="shared" si="174"/>
        <v>0.19800000000000001</v>
      </c>
      <c r="S144">
        <f t="shared" si="174"/>
        <v>8.9999999999999993E-3</v>
      </c>
      <c r="T144">
        <f t="shared" si="174"/>
        <v>1.2E-2</v>
      </c>
      <c r="U144">
        <f t="shared" si="174"/>
        <v>3.7999999999999999E-2</v>
      </c>
      <c r="V144">
        <f t="shared" si="174"/>
        <v>0.22700000000000001</v>
      </c>
      <c r="W144">
        <f t="shared" si="174"/>
        <v>0.189</v>
      </c>
      <c r="X144">
        <f t="shared" si="174"/>
        <v>0.24099999999999999</v>
      </c>
      <c r="Y144">
        <f t="shared" si="174"/>
        <v>0.182</v>
      </c>
      <c r="Z144" t="str">
        <f t="shared" si="175"/>
        <v>openness - personality set d: I sympathize with the homeless.</v>
      </c>
      <c r="AA144" t="str">
        <f t="shared" si="175"/>
        <v>OPEN132</v>
      </c>
      <c r="AB144" t="str">
        <f t="shared" si="176"/>
        <v/>
      </c>
      <c r="AC144" t="str">
        <f t="shared" si="176"/>
        <v/>
      </c>
      <c r="AD144" t="str">
        <f t="shared" si="176"/>
        <v/>
      </c>
      <c r="AE144" t="str">
        <f t="shared" si="176"/>
        <v/>
      </c>
      <c r="AF144" t="str">
        <f t="shared" si="176"/>
        <v/>
      </c>
      <c r="AG144" t="str">
        <f t="shared" si="176"/>
        <v/>
      </c>
      <c r="AH144" t="str">
        <f t="shared" si="176"/>
        <v/>
      </c>
      <c r="AI144" t="str">
        <f t="shared" si="176"/>
        <v/>
      </c>
      <c r="AJ144" t="str">
        <f t="shared" si="176"/>
        <v/>
      </c>
      <c r="AK144" t="str">
        <f t="shared" si="176"/>
        <v/>
      </c>
      <c r="AL144" s="6" t="str">
        <f t="shared" si="176"/>
        <v/>
      </c>
    </row>
    <row r="149" spans="1:38">
      <c r="A149" t="s">
        <v>224</v>
      </c>
      <c r="B149" t="s">
        <v>113</v>
      </c>
      <c r="C149">
        <v>3.0000000000000001E-3</v>
      </c>
      <c r="D149">
        <v>0.27500000000000002</v>
      </c>
      <c r="E149">
        <v>-3.1E-2</v>
      </c>
      <c r="F149">
        <v>4.1000000000000002E-2</v>
      </c>
      <c r="G149">
        <v>0.03</v>
      </c>
      <c r="H149">
        <v>-0.115</v>
      </c>
      <c r="I149">
        <v>2.1999999999999999E-2</v>
      </c>
      <c r="J149">
        <v>-1.7000000000000001E-2</v>
      </c>
      <c r="K149">
        <v>0.122</v>
      </c>
      <c r="L149">
        <v>3.3000000000000002E-2</v>
      </c>
      <c r="M149">
        <v>0.61</v>
      </c>
      <c r="O149">
        <f t="shared" ref="O149:Y153" si="177">ABS(C149)</f>
        <v>3.0000000000000001E-3</v>
      </c>
      <c r="P149">
        <f t="shared" si="177"/>
        <v>0.27500000000000002</v>
      </c>
      <c r="Q149">
        <f t="shared" si="177"/>
        <v>3.1E-2</v>
      </c>
      <c r="R149">
        <f t="shared" si="177"/>
        <v>4.1000000000000002E-2</v>
      </c>
      <c r="S149">
        <f t="shared" si="177"/>
        <v>0.03</v>
      </c>
      <c r="T149">
        <f t="shared" si="177"/>
        <v>0.115</v>
      </c>
      <c r="U149">
        <f t="shared" si="177"/>
        <v>2.1999999999999999E-2</v>
      </c>
      <c r="V149">
        <f t="shared" si="177"/>
        <v>1.7000000000000001E-2</v>
      </c>
      <c r="W149">
        <f t="shared" si="177"/>
        <v>0.122</v>
      </c>
      <c r="X149">
        <f t="shared" si="177"/>
        <v>3.3000000000000002E-2</v>
      </c>
      <c r="Y149">
        <f t="shared" si="177"/>
        <v>0.61</v>
      </c>
      <c r="Z149" t="str">
        <f t="shared" ref="Z149:AA153" si="178">A149</f>
        <v>openness - personality set d: I am open about my feelings.</v>
      </c>
      <c r="AA149" t="str">
        <f t="shared" si="178"/>
        <v>OPEN901</v>
      </c>
      <c r="AB149" t="str">
        <f t="shared" ref="AB149:AL153" si="179">IF(ABS(O149)&lt;0.3,"",O149)</f>
        <v/>
      </c>
      <c r="AC149" t="str">
        <f t="shared" si="179"/>
        <v/>
      </c>
      <c r="AD149" t="str">
        <f t="shared" si="179"/>
        <v/>
      </c>
      <c r="AE149" t="str">
        <f t="shared" si="179"/>
        <v/>
      </c>
      <c r="AF149" t="str">
        <f t="shared" si="179"/>
        <v/>
      </c>
      <c r="AG149" t="str">
        <f t="shared" si="179"/>
        <v/>
      </c>
      <c r="AH149" t="str">
        <f t="shared" si="179"/>
        <v/>
      </c>
      <c r="AI149" t="str">
        <f t="shared" si="179"/>
        <v/>
      </c>
      <c r="AJ149" t="str">
        <f t="shared" si="179"/>
        <v/>
      </c>
      <c r="AK149" t="str">
        <f t="shared" si="179"/>
        <v/>
      </c>
      <c r="AL149" s="6">
        <f t="shared" si="179"/>
        <v>0.61</v>
      </c>
    </row>
    <row r="150" spans="1:38">
      <c r="A150" t="s">
        <v>169</v>
      </c>
      <c r="B150" t="s">
        <v>58</v>
      </c>
      <c r="C150">
        <v>7.0000000000000001E-3</v>
      </c>
      <c r="D150">
        <v>0.32800000000000001</v>
      </c>
      <c r="E150">
        <v>7.3999999999999996E-2</v>
      </c>
      <c r="F150">
        <v>1.2E-2</v>
      </c>
      <c r="G150">
        <v>-4.8000000000000001E-2</v>
      </c>
      <c r="H150">
        <v>5.0000000000000001E-3</v>
      </c>
      <c r="I150">
        <v>0</v>
      </c>
      <c r="J150">
        <v>1.6E-2</v>
      </c>
      <c r="K150">
        <v>-2.7E-2</v>
      </c>
      <c r="L150">
        <v>4.3999999999999997E-2</v>
      </c>
      <c r="M150">
        <v>0.55900000000000005</v>
      </c>
      <c r="O150">
        <f t="shared" si="177"/>
        <v>7.0000000000000001E-3</v>
      </c>
      <c r="P150">
        <f t="shared" si="177"/>
        <v>0.32800000000000001</v>
      </c>
      <c r="Q150">
        <f t="shared" si="177"/>
        <v>7.3999999999999996E-2</v>
      </c>
      <c r="R150">
        <f t="shared" si="177"/>
        <v>1.2E-2</v>
      </c>
      <c r="S150">
        <f t="shared" si="177"/>
        <v>4.8000000000000001E-2</v>
      </c>
      <c r="T150">
        <f t="shared" si="177"/>
        <v>5.0000000000000001E-3</v>
      </c>
      <c r="U150">
        <f t="shared" si="177"/>
        <v>0</v>
      </c>
      <c r="V150">
        <f t="shared" si="177"/>
        <v>1.6E-2</v>
      </c>
      <c r="W150">
        <f t="shared" si="177"/>
        <v>2.7E-2</v>
      </c>
      <c r="X150">
        <f t="shared" si="177"/>
        <v>4.3999999999999997E-2</v>
      </c>
      <c r="Y150">
        <f t="shared" si="177"/>
        <v>0.55900000000000005</v>
      </c>
      <c r="Z150" t="str">
        <f t="shared" si="178"/>
        <v>openness - personality set b: I am open about myself to others.</v>
      </c>
      <c r="AA150" t="str">
        <f t="shared" si="178"/>
        <v>OPEN12</v>
      </c>
      <c r="AB150" t="str">
        <f t="shared" si="179"/>
        <v/>
      </c>
      <c r="AC150">
        <f t="shared" si="179"/>
        <v>0.32800000000000001</v>
      </c>
      <c r="AD150" t="str">
        <f t="shared" si="179"/>
        <v/>
      </c>
      <c r="AE150" t="str">
        <f t="shared" si="179"/>
        <v/>
      </c>
      <c r="AF150" t="str">
        <f t="shared" si="179"/>
        <v/>
      </c>
      <c r="AG150" t="str">
        <f t="shared" si="179"/>
        <v/>
      </c>
      <c r="AH150" t="str">
        <f t="shared" si="179"/>
        <v/>
      </c>
      <c r="AI150" t="str">
        <f t="shared" si="179"/>
        <v/>
      </c>
      <c r="AJ150" t="str">
        <f t="shared" si="179"/>
        <v/>
      </c>
      <c r="AK150" t="str">
        <f t="shared" si="179"/>
        <v/>
      </c>
      <c r="AL150" s="6">
        <f t="shared" si="179"/>
        <v>0.55900000000000005</v>
      </c>
    </row>
    <row r="151" spans="1:38">
      <c r="A151" t="s">
        <v>221</v>
      </c>
      <c r="B151" t="s">
        <v>110</v>
      </c>
      <c r="C151">
        <v>8.3000000000000004E-2</v>
      </c>
      <c r="D151">
        <v>0.09</v>
      </c>
      <c r="E151">
        <v>-0.155</v>
      </c>
      <c r="F151">
        <v>3.2000000000000001E-2</v>
      </c>
      <c r="G151">
        <v>-0.13200000000000001</v>
      </c>
      <c r="H151">
        <v>3.5000000000000003E-2</v>
      </c>
      <c r="I151">
        <v>-8.0000000000000002E-3</v>
      </c>
      <c r="J151">
        <v>0</v>
      </c>
      <c r="K151">
        <v>-7.4999999999999997E-2</v>
      </c>
      <c r="L151">
        <v>0.192</v>
      </c>
      <c r="M151">
        <v>-0.52700000000000002</v>
      </c>
      <c r="O151">
        <f t="shared" si="177"/>
        <v>8.3000000000000004E-2</v>
      </c>
      <c r="P151">
        <f t="shared" si="177"/>
        <v>0.09</v>
      </c>
      <c r="Q151">
        <f t="shared" si="177"/>
        <v>0.155</v>
      </c>
      <c r="R151">
        <f t="shared" si="177"/>
        <v>3.2000000000000001E-2</v>
      </c>
      <c r="S151">
        <f t="shared" si="177"/>
        <v>0.13200000000000001</v>
      </c>
      <c r="T151">
        <f t="shared" si="177"/>
        <v>3.5000000000000003E-2</v>
      </c>
      <c r="U151">
        <f t="shared" si="177"/>
        <v>8.0000000000000002E-3</v>
      </c>
      <c r="V151">
        <f t="shared" si="177"/>
        <v>0</v>
      </c>
      <c r="W151">
        <f t="shared" si="177"/>
        <v>7.4999999999999997E-2</v>
      </c>
      <c r="X151">
        <f t="shared" si="177"/>
        <v>0.192</v>
      </c>
      <c r="Y151">
        <f t="shared" si="177"/>
        <v>0.52700000000000002</v>
      </c>
      <c r="Z151" t="str">
        <f t="shared" si="178"/>
        <v>openness - personality set d: I find it hard to understand why people get emotional.</v>
      </c>
      <c r="AA151" t="str">
        <f t="shared" si="178"/>
        <v>OPEN61</v>
      </c>
      <c r="AB151" t="str">
        <f t="shared" si="179"/>
        <v/>
      </c>
      <c r="AC151" t="str">
        <f t="shared" si="179"/>
        <v/>
      </c>
      <c r="AD151" t="str">
        <f t="shared" si="179"/>
        <v/>
      </c>
      <c r="AE151" t="str">
        <f t="shared" si="179"/>
        <v/>
      </c>
      <c r="AF151" t="str">
        <f t="shared" si="179"/>
        <v/>
      </c>
      <c r="AG151" t="str">
        <f t="shared" si="179"/>
        <v/>
      </c>
      <c r="AH151" t="str">
        <f t="shared" si="179"/>
        <v/>
      </c>
      <c r="AI151" t="str">
        <f t="shared" si="179"/>
        <v/>
      </c>
      <c r="AJ151" t="str">
        <f t="shared" si="179"/>
        <v/>
      </c>
      <c r="AK151" t="str">
        <f t="shared" si="179"/>
        <v/>
      </c>
      <c r="AL151" s="6">
        <f t="shared" si="179"/>
        <v>0.52700000000000002</v>
      </c>
    </row>
    <row r="152" spans="1:38">
      <c r="A152" t="s">
        <v>236</v>
      </c>
      <c r="B152" t="s">
        <v>125</v>
      </c>
      <c r="C152">
        <v>-0.125</v>
      </c>
      <c r="D152">
        <v>0.114</v>
      </c>
      <c r="E152">
        <v>-4.2999999999999997E-2</v>
      </c>
      <c r="F152">
        <v>-2.3E-2</v>
      </c>
      <c r="G152">
        <v>-4.9000000000000002E-2</v>
      </c>
      <c r="H152">
        <v>0.20899999999999999</v>
      </c>
      <c r="I152">
        <v>-0.115</v>
      </c>
      <c r="J152">
        <v>-7.5999999999999998E-2</v>
      </c>
      <c r="K152">
        <v>6.3E-2</v>
      </c>
      <c r="L152">
        <v>0.217</v>
      </c>
      <c r="M152">
        <v>-0.32600000000000001</v>
      </c>
      <c r="O152">
        <f t="shared" si="177"/>
        <v>0.125</v>
      </c>
      <c r="P152">
        <f t="shared" si="177"/>
        <v>0.114</v>
      </c>
      <c r="Q152">
        <f t="shared" si="177"/>
        <v>4.2999999999999997E-2</v>
      </c>
      <c r="R152">
        <f t="shared" si="177"/>
        <v>2.3E-2</v>
      </c>
      <c r="S152">
        <f t="shared" si="177"/>
        <v>4.9000000000000002E-2</v>
      </c>
      <c r="T152">
        <f t="shared" si="177"/>
        <v>0.20899999999999999</v>
      </c>
      <c r="U152">
        <f t="shared" si="177"/>
        <v>0.115</v>
      </c>
      <c r="V152">
        <f t="shared" si="177"/>
        <v>7.5999999999999998E-2</v>
      </c>
      <c r="W152">
        <f t="shared" si="177"/>
        <v>6.3E-2</v>
      </c>
      <c r="X152">
        <f t="shared" si="177"/>
        <v>0.217</v>
      </c>
      <c r="Y152">
        <f t="shared" si="177"/>
        <v>0.32600000000000001</v>
      </c>
      <c r="Z152" t="str">
        <f t="shared" si="178"/>
        <v>openness - personality set d: I rarely notice my emotional reactions.</v>
      </c>
      <c r="AA152" t="str">
        <f t="shared" si="178"/>
        <v>OPEN114</v>
      </c>
      <c r="AB152" t="str">
        <f t="shared" si="179"/>
        <v/>
      </c>
      <c r="AC152" t="str">
        <f t="shared" si="179"/>
        <v/>
      </c>
      <c r="AD152" t="str">
        <f t="shared" si="179"/>
        <v/>
      </c>
      <c r="AE152" t="str">
        <f t="shared" si="179"/>
        <v/>
      </c>
      <c r="AF152" t="str">
        <f t="shared" si="179"/>
        <v/>
      </c>
      <c r="AG152" t="str">
        <f t="shared" si="179"/>
        <v/>
      </c>
      <c r="AH152" t="str">
        <f t="shared" si="179"/>
        <v/>
      </c>
      <c r="AI152" t="str">
        <f t="shared" si="179"/>
        <v/>
      </c>
      <c r="AJ152" t="str">
        <f t="shared" si="179"/>
        <v/>
      </c>
      <c r="AK152" t="str">
        <f t="shared" si="179"/>
        <v/>
      </c>
      <c r="AL152" s="6">
        <f t="shared" si="179"/>
        <v>0.32600000000000001</v>
      </c>
    </row>
    <row r="153" spans="1:38">
      <c r="A153" t="s">
        <v>213</v>
      </c>
      <c r="B153" t="s">
        <v>102</v>
      </c>
      <c r="C153">
        <v>0.15</v>
      </c>
      <c r="D153">
        <v>-2.3E-2</v>
      </c>
      <c r="E153">
        <v>-1E-3</v>
      </c>
      <c r="F153">
        <v>-2.1000000000000001E-2</v>
      </c>
      <c r="G153">
        <v>0.13500000000000001</v>
      </c>
      <c r="H153">
        <v>-1.7999999999999999E-2</v>
      </c>
      <c r="I153">
        <v>0.13600000000000001</v>
      </c>
      <c r="J153">
        <v>0.19400000000000001</v>
      </c>
      <c r="K153">
        <v>-6.4000000000000001E-2</v>
      </c>
      <c r="L153">
        <v>-0.249</v>
      </c>
      <c r="M153">
        <v>0.27800000000000002</v>
      </c>
      <c r="O153">
        <f t="shared" si="177"/>
        <v>0.15</v>
      </c>
      <c r="P153">
        <f t="shared" si="177"/>
        <v>2.3E-2</v>
      </c>
      <c r="Q153">
        <f t="shared" si="177"/>
        <v>1E-3</v>
      </c>
      <c r="R153">
        <f t="shared" si="177"/>
        <v>2.1000000000000001E-2</v>
      </c>
      <c r="S153">
        <f t="shared" si="177"/>
        <v>0.13500000000000001</v>
      </c>
      <c r="T153">
        <f t="shared" si="177"/>
        <v>1.7999999999999999E-2</v>
      </c>
      <c r="U153">
        <f t="shared" si="177"/>
        <v>0.13600000000000001</v>
      </c>
      <c r="V153">
        <f t="shared" si="177"/>
        <v>0.19400000000000001</v>
      </c>
      <c r="W153">
        <f t="shared" si="177"/>
        <v>6.4000000000000001E-2</v>
      </c>
      <c r="X153">
        <f t="shared" si="177"/>
        <v>0.249</v>
      </c>
      <c r="Y153">
        <f t="shared" si="177"/>
        <v>0.27800000000000002</v>
      </c>
      <c r="Z153" t="str">
        <f t="shared" si="178"/>
        <v>openness - personality set c: I am usually aware of the way that I`m feeling.</v>
      </c>
      <c r="AA153" t="str">
        <f t="shared" si="178"/>
        <v>OPEN16</v>
      </c>
      <c r="AB153" t="str">
        <f t="shared" si="179"/>
        <v/>
      </c>
      <c r="AC153" t="str">
        <f t="shared" si="179"/>
        <v/>
      </c>
      <c r="AD153" t="str">
        <f t="shared" si="179"/>
        <v/>
      </c>
      <c r="AE153" t="str">
        <f t="shared" si="179"/>
        <v/>
      </c>
      <c r="AF153" t="str">
        <f t="shared" si="179"/>
        <v/>
      </c>
      <c r="AG153" t="str">
        <f t="shared" si="179"/>
        <v/>
      </c>
      <c r="AH153" t="str">
        <f t="shared" si="179"/>
        <v/>
      </c>
      <c r="AI153" t="str">
        <f t="shared" si="179"/>
        <v/>
      </c>
      <c r="AJ153" t="str">
        <f t="shared" si="179"/>
        <v/>
      </c>
      <c r="AK153" t="str">
        <f t="shared" si="179"/>
        <v/>
      </c>
      <c r="AL153" s="6" t="str">
        <f t="shared" si="179"/>
        <v/>
      </c>
    </row>
    <row r="154" spans="1:38">
      <c r="I154" s="1"/>
    </row>
    <row r="155" spans="1:38">
      <c r="J155" s="1"/>
    </row>
    <row r="156" spans="1:38">
      <c r="C156">
        <v>1</v>
      </c>
      <c r="D156">
        <v>2</v>
      </c>
      <c r="E156">
        <v>3</v>
      </c>
      <c r="F156">
        <v>4</v>
      </c>
      <c r="G156">
        <v>5</v>
      </c>
      <c r="H156">
        <v>6</v>
      </c>
      <c r="I156">
        <v>7</v>
      </c>
      <c r="J156">
        <v>8</v>
      </c>
      <c r="K156" s="1">
        <v>9</v>
      </c>
      <c r="L156">
        <v>10</v>
      </c>
      <c r="M156">
        <v>11</v>
      </c>
    </row>
    <row r="157" spans="1:38">
      <c r="B157">
        <v>1</v>
      </c>
      <c r="C157" s="1">
        <v>1</v>
      </c>
      <c r="L157" s="1"/>
    </row>
    <row r="158" spans="1:38">
      <c r="B158">
        <v>2</v>
      </c>
      <c r="C158">
        <v>0.161</v>
      </c>
      <c r="D158" s="1">
        <v>1</v>
      </c>
      <c r="M158" s="1"/>
    </row>
    <row r="159" spans="1:38">
      <c r="B159">
        <v>3</v>
      </c>
      <c r="C159">
        <v>0.29799999999999999</v>
      </c>
      <c r="D159">
        <v>0.21199999999999999</v>
      </c>
      <c r="E159" s="1">
        <v>1</v>
      </c>
    </row>
    <row r="160" spans="1:38">
      <c r="B160">
        <v>4</v>
      </c>
      <c r="C160">
        <v>0.255</v>
      </c>
      <c r="D160">
        <v>4.5999999999999999E-2</v>
      </c>
      <c r="E160">
        <v>0.29399999999999998</v>
      </c>
      <c r="F160" s="1">
        <v>1</v>
      </c>
    </row>
    <row r="161" spans="2:13">
      <c r="B161">
        <v>5</v>
      </c>
      <c r="C161">
        <v>0.187</v>
      </c>
      <c r="D161">
        <v>0.16300000000000001</v>
      </c>
      <c r="E161">
        <v>0.35799999999999998</v>
      </c>
      <c r="F161">
        <v>0.26600000000000001</v>
      </c>
      <c r="G161" s="1">
        <v>1</v>
      </c>
    </row>
    <row r="162" spans="2:13">
      <c r="B162">
        <v>6</v>
      </c>
      <c r="C162">
        <v>0.23499999999999999</v>
      </c>
      <c r="D162">
        <v>0.24</v>
      </c>
      <c r="E162">
        <v>0.29399999999999998</v>
      </c>
      <c r="F162">
        <v>0.27100000000000002</v>
      </c>
      <c r="G162">
        <v>0.125</v>
      </c>
      <c r="H162" s="1">
        <v>1</v>
      </c>
    </row>
    <row r="163" spans="2:13">
      <c r="B163">
        <v>7</v>
      </c>
      <c r="C163">
        <v>0.186</v>
      </c>
      <c r="D163" s="2">
        <v>0.158</v>
      </c>
      <c r="E163">
        <v>0.29799999999999999</v>
      </c>
      <c r="F163">
        <v>0.13600000000000001</v>
      </c>
      <c r="G163">
        <v>0.128</v>
      </c>
      <c r="H163">
        <v>0.27200000000000002</v>
      </c>
      <c r="I163" s="1">
        <v>1</v>
      </c>
    </row>
    <row r="164" spans="2:13">
      <c r="B164">
        <v>8</v>
      </c>
      <c r="C164">
        <v>0.31900000000000001</v>
      </c>
      <c r="D164">
        <v>0.17699999999999999</v>
      </c>
      <c r="E164">
        <v>0.34399999999999997</v>
      </c>
      <c r="F164">
        <v>0.35099999999999998</v>
      </c>
      <c r="G164">
        <v>0.33300000000000002</v>
      </c>
      <c r="H164">
        <v>0.34899999999999998</v>
      </c>
      <c r="I164">
        <v>0.183</v>
      </c>
      <c r="J164" s="1">
        <v>1</v>
      </c>
    </row>
    <row r="165" spans="2:13">
      <c r="B165">
        <v>9</v>
      </c>
      <c r="C165">
        <v>-3.0000000000000001E-3</v>
      </c>
      <c r="D165">
        <v>-4.1000000000000002E-2</v>
      </c>
      <c r="E165" s="3">
        <v>-5.8000000000000003E-2</v>
      </c>
      <c r="F165">
        <v>-0.04</v>
      </c>
      <c r="G165">
        <v>-6.9000000000000006E-2</v>
      </c>
      <c r="H165">
        <v>-0.182</v>
      </c>
      <c r="I165">
        <v>-1.2999999999999999E-2</v>
      </c>
      <c r="J165">
        <v>-0.13100000000000001</v>
      </c>
      <c r="K165" s="1">
        <v>1</v>
      </c>
    </row>
    <row r="166" spans="2:13">
      <c r="B166">
        <v>10</v>
      </c>
      <c r="C166">
        <v>-4.3999999999999997E-2</v>
      </c>
      <c r="D166">
        <v>-3.9E-2</v>
      </c>
      <c r="E166">
        <v>-3.9E-2</v>
      </c>
      <c r="F166">
        <v>8.0000000000000002E-3</v>
      </c>
      <c r="G166">
        <v>0.127</v>
      </c>
      <c r="H166">
        <v>0.01</v>
      </c>
      <c r="I166">
        <v>-7.6999999999999999E-2</v>
      </c>
      <c r="J166">
        <v>1.4999999999999999E-2</v>
      </c>
      <c r="K166">
        <v>2.5999999999999999E-2</v>
      </c>
      <c r="L166" s="1">
        <v>1</v>
      </c>
    </row>
    <row r="167" spans="2:13">
      <c r="B167">
        <v>11</v>
      </c>
      <c r="C167">
        <v>0.191</v>
      </c>
      <c r="D167">
        <v>5.8000000000000003E-2</v>
      </c>
      <c r="E167">
        <v>0.183</v>
      </c>
      <c r="F167">
        <v>0.151</v>
      </c>
      <c r="G167">
        <v>0.152</v>
      </c>
      <c r="H167">
        <v>8.6999999999999994E-2</v>
      </c>
      <c r="I167">
        <v>0.222</v>
      </c>
      <c r="J167">
        <v>0.24299999999999999</v>
      </c>
      <c r="K167">
        <v>8.9999999999999993E-3</v>
      </c>
      <c r="L167">
        <v>2.5000000000000001E-2</v>
      </c>
      <c r="M167">
        <v>1</v>
      </c>
    </row>
    <row r="170" spans="2:13">
      <c r="B170" t="s">
        <v>14</v>
      </c>
    </row>
    <row r="171" spans="2:13">
      <c r="B171" t="s">
        <v>15</v>
      </c>
      <c r="C171" s="2">
        <v>9466.1630000000005</v>
      </c>
    </row>
    <row r="172" spans="2:13">
      <c r="C172" t="s">
        <v>16</v>
      </c>
      <c r="D172">
        <v>4939</v>
      </c>
    </row>
    <row r="173" spans="2:13">
      <c r="C173" t="s">
        <v>17</v>
      </c>
      <c r="D173" s="3">
        <v>0</v>
      </c>
    </row>
    <row r="174" spans="2:13">
      <c r="B174" t="s">
        <v>18</v>
      </c>
      <c r="C174">
        <v>0.97699999999999998</v>
      </c>
    </row>
    <row r="175" spans="2:13">
      <c r="B175" t="s">
        <v>19</v>
      </c>
      <c r="C175">
        <v>0.05</v>
      </c>
    </row>
    <row r="176" spans="2:13">
      <c r="B176" t="s">
        <v>20</v>
      </c>
      <c r="C176">
        <v>3.6999999999999998E-2</v>
      </c>
    </row>
  </sheetData>
  <sortState ref="A149:AL153">
    <sortCondition descending="1" ref="Y149:Y153"/>
  </sortState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AO182"/>
  <sheetViews>
    <sheetView workbookViewId="0">
      <selection activeCell="B159" sqref="B159"/>
    </sheetView>
  </sheetViews>
  <sheetFormatPr baseColWidth="10" defaultRowHeight="15"/>
  <cols>
    <col min="1" max="1" width="64.42578125" customWidth="1"/>
    <col min="41" max="41" width="10.85546875" style="6"/>
  </cols>
  <sheetData>
    <row r="1" spans="1:41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21</v>
      </c>
      <c r="AA1" t="s">
        <v>22</v>
      </c>
      <c r="AB1" t="s">
        <v>0</v>
      </c>
      <c r="AC1" t="s">
        <v>1</v>
      </c>
      <c r="AD1">
        <v>1</v>
      </c>
      <c r="AE1">
        <v>2</v>
      </c>
      <c r="AF1">
        <v>3</v>
      </c>
      <c r="AG1">
        <v>4</v>
      </c>
      <c r="AH1">
        <v>5</v>
      </c>
      <c r="AI1">
        <v>6</v>
      </c>
      <c r="AJ1">
        <v>7</v>
      </c>
      <c r="AK1">
        <v>8</v>
      </c>
      <c r="AL1">
        <v>9</v>
      </c>
      <c r="AM1">
        <v>10</v>
      </c>
      <c r="AN1" s="4">
        <v>11</v>
      </c>
      <c r="AO1" s="7">
        <v>12</v>
      </c>
    </row>
    <row r="2" spans="1:41"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M2" t="s">
        <v>13</v>
      </c>
      <c r="N2" t="s">
        <v>13</v>
      </c>
      <c r="P2" t="s">
        <v>13</v>
      </c>
      <c r="Q2" t="s">
        <v>13</v>
      </c>
      <c r="R2" t="s">
        <v>13</v>
      </c>
      <c r="S2" t="s">
        <v>13</v>
      </c>
      <c r="T2" t="s">
        <v>13</v>
      </c>
      <c r="U2" t="s">
        <v>13</v>
      </c>
      <c r="V2" t="s">
        <v>13</v>
      </c>
      <c r="W2" t="s">
        <v>13</v>
      </c>
      <c r="X2" t="s">
        <v>13</v>
      </c>
      <c r="Y2" t="s">
        <v>13</v>
      </c>
      <c r="Z2" t="s">
        <v>13</v>
      </c>
      <c r="AA2" t="s">
        <v>13</v>
      </c>
      <c r="AD2" t="s">
        <v>13</v>
      </c>
      <c r="AE2" t="s">
        <v>13</v>
      </c>
      <c r="AF2" t="s">
        <v>13</v>
      </c>
      <c r="AG2" t="s">
        <v>13</v>
      </c>
      <c r="AH2" t="s">
        <v>13</v>
      </c>
      <c r="AI2" t="s">
        <v>13</v>
      </c>
      <c r="AJ2" t="s">
        <v>13</v>
      </c>
      <c r="AK2" t="s">
        <v>13</v>
      </c>
      <c r="AL2" t="s">
        <v>13</v>
      </c>
      <c r="AM2" t="s">
        <v>13</v>
      </c>
      <c r="AN2" t="s">
        <v>13</v>
      </c>
      <c r="AO2" s="6" t="s">
        <v>13</v>
      </c>
    </row>
    <row r="3" spans="1:41">
      <c r="A3" t="s">
        <v>138</v>
      </c>
      <c r="B3" t="s">
        <v>27</v>
      </c>
      <c r="C3">
        <v>0.55800000000000005</v>
      </c>
      <c r="D3">
        <v>-4.0000000000000001E-3</v>
      </c>
      <c r="E3">
        <v>-9.7000000000000003E-2</v>
      </c>
      <c r="F3">
        <v>-0.13800000000000001</v>
      </c>
      <c r="G3">
        <v>-0.01</v>
      </c>
      <c r="H3">
        <v>1.6E-2</v>
      </c>
      <c r="I3">
        <v>0.219</v>
      </c>
      <c r="J3">
        <v>0.32600000000000001</v>
      </c>
      <c r="K3">
        <v>1.7000000000000001E-2</v>
      </c>
      <c r="L3">
        <v>-2.5000000000000001E-2</v>
      </c>
      <c r="M3">
        <v>-2.5999999999999999E-2</v>
      </c>
      <c r="N3">
        <v>4.8000000000000001E-2</v>
      </c>
      <c r="P3">
        <f t="shared" ref="P3:AA7" si="0">ABS(C3)</f>
        <v>0.55800000000000005</v>
      </c>
      <c r="Q3">
        <f t="shared" si="0"/>
        <v>4.0000000000000001E-3</v>
      </c>
      <c r="R3">
        <f t="shared" si="0"/>
        <v>9.7000000000000003E-2</v>
      </c>
      <c r="S3">
        <f t="shared" si="0"/>
        <v>0.13800000000000001</v>
      </c>
      <c r="T3">
        <f t="shared" si="0"/>
        <v>0.01</v>
      </c>
      <c r="U3">
        <f t="shared" si="0"/>
        <v>1.6E-2</v>
      </c>
      <c r="V3">
        <f t="shared" si="0"/>
        <v>0.219</v>
      </c>
      <c r="W3">
        <f t="shared" si="0"/>
        <v>0.32600000000000001</v>
      </c>
      <c r="X3">
        <f t="shared" si="0"/>
        <v>1.7000000000000001E-2</v>
      </c>
      <c r="Y3">
        <f t="shared" si="0"/>
        <v>2.5000000000000001E-2</v>
      </c>
      <c r="Z3">
        <f t="shared" si="0"/>
        <v>2.5999999999999999E-2</v>
      </c>
      <c r="AA3">
        <f t="shared" si="0"/>
        <v>4.8000000000000001E-2</v>
      </c>
      <c r="AB3" t="str">
        <f t="shared" ref="AB3:AC7" si="1">A3</f>
        <v>openness - personality set a: I tend to analyze things.</v>
      </c>
      <c r="AC3" t="str">
        <f t="shared" si="1"/>
        <v>OPEN134</v>
      </c>
      <c r="AD3">
        <f t="shared" ref="AD3:AO7" si="2">IF(ABS(P3)&lt;0.3,"",P3)</f>
        <v>0.55800000000000005</v>
      </c>
      <c r="AE3" t="str">
        <f t="shared" si="2"/>
        <v/>
      </c>
      <c r="AF3" t="str">
        <f t="shared" si="2"/>
        <v/>
      </c>
      <c r="AG3" t="str">
        <f t="shared" si="2"/>
        <v/>
      </c>
      <c r="AH3" t="str">
        <f t="shared" si="2"/>
        <v/>
      </c>
      <c r="AI3" t="str">
        <f t="shared" si="2"/>
        <v/>
      </c>
      <c r="AJ3" t="str">
        <f t="shared" si="2"/>
        <v/>
      </c>
      <c r="AK3">
        <f t="shared" si="2"/>
        <v>0.32600000000000001</v>
      </c>
      <c r="AL3" t="str">
        <f t="shared" si="2"/>
        <v/>
      </c>
      <c r="AM3" t="str">
        <f t="shared" si="2"/>
        <v/>
      </c>
      <c r="AN3" t="str">
        <f t="shared" si="2"/>
        <v/>
      </c>
      <c r="AO3" s="6" t="str">
        <f t="shared" si="2"/>
        <v/>
      </c>
    </row>
    <row r="4" spans="1:41">
      <c r="A4" t="s">
        <v>161</v>
      </c>
      <c r="B4" t="s">
        <v>50</v>
      </c>
      <c r="C4">
        <v>0.41499999999999998</v>
      </c>
      <c r="D4">
        <v>-7.4999999999999997E-2</v>
      </c>
      <c r="E4">
        <v>7.2999999999999995E-2</v>
      </c>
      <c r="F4">
        <v>-4.5999999999999999E-2</v>
      </c>
      <c r="G4">
        <v>0.22900000000000001</v>
      </c>
      <c r="H4">
        <v>0.17399999999999999</v>
      </c>
      <c r="I4">
        <v>-6.0999999999999999E-2</v>
      </c>
      <c r="J4">
        <v>8.6999999999999994E-2</v>
      </c>
      <c r="K4">
        <v>-6.0999999999999999E-2</v>
      </c>
      <c r="L4">
        <v>0.25600000000000001</v>
      </c>
      <c r="M4">
        <v>-8.3000000000000004E-2</v>
      </c>
      <c r="N4">
        <v>5.2999999999999999E-2</v>
      </c>
      <c r="P4">
        <f t="shared" si="0"/>
        <v>0.41499999999999998</v>
      </c>
      <c r="Q4">
        <f t="shared" si="0"/>
        <v>7.4999999999999997E-2</v>
      </c>
      <c r="R4">
        <f t="shared" si="0"/>
        <v>7.2999999999999995E-2</v>
      </c>
      <c r="S4">
        <f t="shared" si="0"/>
        <v>4.5999999999999999E-2</v>
      </c>
      <c r="T4">
        <f t="shared" si="0"/>
        <v>0.22900000000000001</v>
      </c>
      <c r="U4">
        <f t="shared" si="0"/>
        <v>0.17399999999999999</v>
      </c>
      <c r="V4">
        <f t="shared" si="0"/>
        <v>6.0999999999999999E-2</v>
      </c>
      <c r="W4">
        <f t="shared" si="0"/>
        <v>8.6999999999999994E-2</v>
      </c>
      <c r="X4">
        <f t="shared" si="0"/>
        <v>6.0999999999999999E-2</v>
      </c>
      <c r="Y4">
        <f t="shared" si="0"/>
        <v>0.25600000000000001</v>
      </c>
      <c r="Z4">
        <f t="shared" si="0"/>
        <v>8.3000000000000004E-2</v>
      </c>
      <c r="AA4">
        <f t="shared" si="0"/>
        <v>5.2999999999999999E-2</v>
      </c>
      <c r="AB4" t="str">
        <f t="shared" si="1"/>
        <v>openness - personality set a: I think about the causes of my emotions.</v>
      </c>
      <c r="AC4" t="str">
        <f t="shared" si="1"/>
        <v>OPEN139</v>
      </c>
      <c r="AD4">
        <f t="shared" si="2"/>
        <v>0.41499999999999998</v>
      </c>
      <c r="AE4" t="str">
        <f t="shared" si="2"/>
        <v/>
      </c>
      <c r="AF4" t="str">
        <f t="shared" si="2"/>
        <v/>
      </c>
      <c r="AG4" t="str">
        <f t="shared" si="2"/>
        <v/>
      </c>
      <c r="AH4" t="str">
        <f t="shared" si="2"/>
        <v/>
      </c>
      <c r="AI4" t="str">
        <f t="shared" si="2"/>
        <v/>
      </c>
      <c r="AJ4" t="str">
        <f t="shared" si="2"/>
        <v/>
      </c>
      <c r="AK4" t="str">
        <f t="shared" si="2"/>
        <v/>
      </c>
      <c r="AL4" t="str">
        <f t="shared" si="2"/>
        <v/>
      </c>
      <c r="AM4" t="str">
        <f t="shared" si="2"/>
        <v/>
      </c>
      <c r="AN4" t="str">
        <f t="shared" si="2"/>
        <v/>
      </c>
      <c r="AO4" s="6" t="str">
        <f t="shared" si="2"/>
        <v/>
      </c>
    </row>
    <row r="5" spans="1:41">
      <c r="A5" t="s">
        <v>176</v>
      </c>
      <c r="B5" t="s">
        <v>65</v>
      </c>
      <c r="C5">
        <v>0.39200000000000002</v>
      </c>
      <c r="D5">
        <v>0.17399999999999999</v>
      </c>
      <c r="E5">
        <v>0.108</v>
      </c>
      <c r="F5">
        <v>5.2999999999999999E-2</v>
      </c>
      <c r="G5">
        <v>0.104</v>
      </c>
      <c r="H5">
        <v>0.20799999999999999</v>
      </c>
      <c r="I5">
        <v>-2.9000000000000001E-2</v>
      </c>
      <c r="J5">
        <v>0.17</v>
      </c>
      <c r="K5">
        <v>3.5999999999999997E-2</v>
      </c>
      <c r="L5">
        <v>0.112</v>
      </c>
      <c r="M5">
        <v>-2E-3</v>
      </c>
      <c r="N5">
        <v>3.2000000000000001E-2</v>
      </c>
      <c r="P5">
        <f t="shared" si="0"/>
        <v>0.39200000000000002</v>
      </c>
      <c r="Q5">
        <f t="shared" si="0"/>
        <v>0.17399999999999999</v>
      </c>
      <c r="R5">
        <f t="shared" si="0"/>
        <v>0.108</v>
      </c>
      <c r="S5">
        <f t="shared" si="0"/>
        <v>5.2999999999999999E-2</v>
      </c>
      <c r="T5">
        <f t="shared" si="0"/>
        <v>0.104</v>
      </c>
      <c r="U5">
        <f t="shared" si="0"/>
        <v>0.20799999999999999</v>
      </c>
      <c r="V5">
        <f t="shared" si="0"/>
        <v>2.9000000000000001E-2</v>
      </c>
      <c r="W5">
        <f t="shared" si="0"/>
        <v>0.17</v>
      </c>
      <c r="X5">
        <f t="shared" si="0"/>
        <v>3.5999999999999997E-2</v>
      </c>
      <c r="Y5">
        <f t="shared" si="0"/>
        <v>0.112</v>
      </c>
      <c r="Z5">
        <f t="shared" si="0"/>
        <v>2E-3</v>
      </c>
      <c r="AA5">
        <f t="shared" si="0"/>
        <v>3.2000000000000001E-2</v>
      </c>
      <c r="AB5" t="str">
        <f t="shared" si="1"/>
        <v>openness - personality set b: I love to reflect on things.</v>
      </c>
      <c r="AC5" t="str">
        <f t="shared" si="1"/>
        <v>OPEN104</v>
      </c>
      <c r="AD5">
        <f t="shared" si="2"/>
        <v>0.39200000000000002</v>
      </c>
      <c r="AE5" t="str">
        <f t="shared" si="2"/>
        <v/>
      </c>
      <c r="AF5" t="str">
        <f t="shared" si="2"/>
        <v/>
      </c>
      <c r="AG5" t="str">
        <f t="shared" si="2"/>
        <v/>
      </c>
      <c r="AH5" t="str">
        <f t="shared" si="2"/>
        <v/>
      </c>
      <c r="AI5" t="str">
        <f t="shared" si="2"/>
        <v/>
      </c>
      <c r="AJ5" t="str">
        <f t="shared" si="2"/>
        <v/>
      </c>
      <c r="AK5" t="str">
        <f t="shared" si="2"/>
        <v/>
      </c>
      <c r="AL5" t="str">
        <f t="shared" si="2"/>
        <v/>
      </c>
      <c r="AM5" t="str">
        <f t="shared" si="2"/>
        <v/>
      </c>
      <c r="AN5" t="str">
        <f t="shared" si="2"/>
        <v/>
      </c>
      <c r="AO5" s="6" t="str">
        <f t="shared" si="2"/>
        <v/>
      </c>
    </row>
    <row r="6" spans="1:41">
      <c r="A6" t="s">
        <v>153</v>
      </c>
      <c r="B6" t="s">
        <v>42</v>
      </c>
      <c r="C6">
        <v>0.35799999999999998</v>
      </c>
      <c r="D6">
        <v>0.02</v>
      </c>
      <c r="E6">
        <v>-8.1000000000000003E-2</v>
      </c>
      <c r="F6">
        <v>-2.3E-2</v>
      </c>
      <c r="G6">
        <v>3.6999999999999998E-2</v>
      </c>
      <c r="H6">
        <v>0.25900000000000001</v>
      </c>
      <c r="I6">
        <v>0.32700000000000001</v>
      </c>
      <c r="J6">
        <v>6.9000000000000006E-2</v>
      </c>
      <c r="K6">
        <v>-8.5000000000000006E-2</v>
      </c>
      <c r="L6">
        <v>2.5000000000000001E-2</v>
      </c>
      <c r="M6">
        <v>4.1000000000000002E-2</v>
      </c>
      <c r="N6">
        <v>-6.0000000000000001E-3</v>
      </c>
      <c r="P6">
        <f t="shared" si="0"/>
        <v>0.35799999999999998</v>
      </c>
      <c r="Q6">
        <f t="shared" si="0"/>
        <v>0.02</v>
      </c>
      <c r="R6">
        <f t="shared" si="0"/>
        <v>8.1000000000000003E-2</v>
      </c>
      <c r="S6">
        <f t="shared" si="0"/>
        <v>2.3E-2</v>
      </c>
      <c r="T6">
        <f t="shared" si="0"/>
        <v>3.6999999999999998E-2</v>
      </c>
      <c r="U6">
        <f t="shared" si="0"/>
        <v>0.25900000000000001</v>
      </c>
      <c r="V6">
        <f t="shared" si="0"/>
        <v>0.32700000000000001</v>
      </c>
      <c r="W6">
        <f t="shared" si="0"/>
        <v>6.9000000000000006E-2</v>
      </c>
      <c r="X6">
        <f t="shared" si="0"/>
        <v>8.5000000000000006E-2</v>
      </c>
      <c r="Y6">
        <f t="shared" si="0"/>
        <v>2.5000000000000001E-2</v>
      </c>
      <c r="Z6">
        <f t="shared" si="0"/>
        <v>4.1000000000000002E-2</v>
      </c>
      <c r="AA6">
        <f t="shared" si="0"/>
        <v>6.0000000000000001E-3</v>
      </c>
      <c r="AB6" t="str">
        <f t="shared" si="1"/>
        <v>openness - personality set a: I reason logically.</v>
      </c>
      <c r="AC6" t="str">
        <f t="shared" si="1"/>
        <v>OPEN121</v>
      </c>
      <c r="AD6">
        <f t="shared" si="2"/>
        <v>0.35799999999999998</v>
      </c>
      <c r="AE6" t="str">
        <f t="shared" si="2"/>
        <v/>
      </c>
      <c r="AF6" t="str">
        <f t="shared" si="2"/>
        <v/>
      </c>
      <c r="AG6" t="str">
        <f t="shared" si="2"/>
        <v/>
      </c>
      <c r="AH6" t="str">
        <f t="shared" si="2"/>
        <v/>
      </c>
      <c r="AI6" t="str">
        <f t="shared" si="2"/>
        <v/>
      </c>
      <c r="AJ6">
        <f t="shared" si="2"/>
        <v>0.32700000000000001</v>
      </c>
      <c r="AK6" t="str">
        <f t="shared" si="2"/>
        <v/>
      </c>
      <c r="AL6" t="str">
        <f t="shared" si="2"/>
        <v/>
      </c>
      <c r="AM6" t="str">
        <f t="shared" si="2"/>
        <v/>
      </c>
      <c r="AN6" t="str">
        <f t="shared" si="2"/>
        <v/>
      </c>
      <c r="AO6" s="6" t="str">
        <f t="shared" si="2"/>
        <v/>
      </c>
    </row>
    <row r="7" spans="1:41">
      <c r="A7" t="s">
        <v>134</v>
      </c>
      <c r="B7" t="s">
        <v>23</v>
      </c>
      <c r="C7">
        <v>0.35599999999999998</v>
      </c>
      <c r="D7">
        <v>8.1000000000000003E-2</v>
      </c>
      <c r="E7">
        <v>6.7000000000000004E-2</v>
      </c>
      <c r="F7">
        <v>3.7999999999999999E-2</v>
      </c>
      <c r="G7">
        <v>0.08</v>
      </c>
      <c r="H7">
        <v>0.18</v>
      </c>
      <c r="I7">
        <v>7.0999999999999994E-2</v>
      </c>
      <c r="J7">
        <v>1.9E-2</v>
      </c>
      <c r="K7">
        <v>-1.2999999999999999E-2</v>
      </c>
      <c r="L7">
        <v>0.20799999999999999</v>
      </c>
      <c r="M7">
        <v>3.0000000000000001E-3</v>
      </c>
      <c r="N7">
        <v>-0.158</v>
      </c>
      <c r="P7">
        <f t="shared" si="0"/>
        <v>0.35599999999999998</v>
      </c>
      <c r="Q7">
        <f t="shared" si="0"/>
        <v>8.1000000000000003E-2</v>
      </c>
      <c r="R7">
        <f t="shared" si="0"/>
        <v>6.7000000000000004E-2</v>
      </c>
      <c r="S7">
        <f t="shared" si="0"/>
        <v>3.7999999999999999E-2</v>
      </c>
      <c r="T7">
        <f t="shared" si="0"/>
        <v>0.08</v>
      </c>
      <c r="U7">
        <f t="shared" si="0"/>
        <v>0.18</v>
      </c>
      <c r="V7">
        <f t="shared" si="0"/>
        <v>7.0999999999999994E-2</v>
      </c>
      <c r="W7">
        <f t="shared" si="0"/>
        <v>1.9E-2</v>
      </c>
      <c r="X7">
        <f t="shared" si="0"/>
        <v>1.2999999999999999E-2</v>
      </c>
      <c r="Y7">
        <f t="shared" si="0"/>
        <v>0.20799999999999999</v>
      </c>
      <c r="Z7">
        <f t="shared" si="0"/>
        <v>3.0000000000000001E-3</v>
      </c>
      <c r="AA7">
        <f t="shared" si="0"/>
        <v>0.158</v>
      </c>
      <c r="AB7" t="str">
        <f t="shared" si="1"/>
        <v>openness - personality set a: I try to understand myself.</v>
      </c>
      <c r="AC7" t="str">
        <f t="shared" si="1"/>
        <v>OPEN145</v>
      </c>
      <c r="AD7">
        <f t="shared" si="2"/>
        <v>0.35599999999999998</v>
      </c>
      <c r="AE7" t="str">
        <f t="shared" si="2"/>
        <v/>
      </c>
      <c r="AF7" t="str">
        <f t="shared" si="2"/>
        <v/>
      </c>
      <c r="AG7" t="str">
        <f t="shared" si="2"/>
        <v/>
      </c>
      <c r="AH7" t="str">
        <f t="shared" si="2"/>
        <v/>
      </c>
      <c r="AI7" t="str">
        <f t="shared" si="2"/>
        <v/>
      </c>
      <c r="AJ7" t="str">
        <f t="shared" si="2"/>
        <v/>
      </c>
      <c r="AK7" t="str">
        <f t="shared" si="2"/>
        <v/>
      </c>
      <c r="AL7" t="str">
        <f t="shared" si="2"/>
        <v/>
      </c>
      <c r="AM7" t="str">
        <f t="shared" si="2"/>
        <v/>
      </c>
      <c r="AN7" t="str">
        <f t="shared" si="2"/>
        <v/>
      </c>
      <c r="AO7" s="6" t="str">
        <f t="shared" si="2"/>
        <v/>
      </c>
    </row>
    <row r="12" spans="1:41">
      <c r="A12" t="s">
        <v>171</v>
      </c>
      <c r="B12" t="s">
        <v>60</v>
      </c>
      <c r="C12">
        <v>1.4E-2</v>
      </c>
      <c r="D12">
        <v>0.88900000000000001</v>
      </c>
      <c r="E12">
        <v>4.9000000000000002E-2</v>
      </c>
      <c r="F12">
        <v>6.3E-2</v>
      </c>
      <c r="G12">
        <v>-8.0000000000000002E-3</v>
      </c>
      <c r="H12">
        <v>2.4E-2</v>
      </c>
      <c r="I12">
        <v>4.1000000000000002E-2</v>
      </c>
      <c r="J12">
        <v>-0.14599999999999999</v>
      </c>
      <c r="K12">
        <v>3.9E-2</v>
      </c>
      <c r="L12">
        <v>-4.4999999999999998E-2</v>
      </c>
      <c r="M12">
        <v>-2E-3</v>
      </c>
      <c r="N12">
        <v>-3.5999999999999997E-2</v>
      </c>
      <c r="P12">
        <f t="shared" ref="P12:P28" si="3">ABS(C12)</f>
        <v>1.4E-2</v>
      </c>
      <c r="Q12">
        <f t="shared" ref="Q12:Q28" si="4">ABS(D12)</f>
        <v>0.88900000000000001</v>
      </c>
      <c r="R12">
        <f t="shared" ref="R12:R28" si="5">ABS(E12)</f>
        <v>4.9000000000000002E-2</v>
      </c>
      <c r="S12">
        <f t="shared" ref="S12:S28" si="6">ABS(F12)</f>
        <v>6.3E-2</v>
      </c>
      <c r="T12">
        <f t="shared" ref="T12:T28" si="7">ABS(G12)</f>
        <v>8.0000000000000002E-3</v>
      </c>
      <c r="U12">
        <f t="shared" ref="U12:U28" si="8">ABS(H12)</f>
        <v>2.4E-2</v>
      </c>
      <c r="V12">
        <f t="shared" ref="V12:V28" si="9">ABS(I12)</f>
        <v>4.1000000000000002E-2</v>
      </c>
      <c r="W12">
        <f t="shared" ref="W12:W28" si="10">ABS(J12)</f>
        <v>0.14599999999999999</v>
      </c>
      <c r="X12">
        <f t="shared" ref="X12:X28" si="11">ABS(K12)</f>
        <v>3.9E-2</v>
      </c>
      <c r="Y12">
        <f t="shared" ref="Y12:Y28" si="12">ABS(L12)</f>
        <v>4.4999999999999998E-2</v>
      </c>
      <c r="Z12">
        <f t="shared" ref="Z12:Z28" si="13">ABS(M12)</f>
        <v>2E-3</v>
      </c>
      <c r="AA12">
        <f t="shared" ref="AA12:AA28" si="14">ABS(N12)</f>
        <v>3.5999999999999997E-2</v>
      </c>
      <c r="AB12" t="str">
        <f t="shared" ref="AB12:AB28" si="15">A12</f>
        <v>openness - personality set b: I like to visit new places.</v>
      </c>
      <c r="AC12" t="str">
        <f t="shared" ref="AC12:AC28" si="16">B12</f>
        <v>OPEN96</v>
      </c>
      <c r="AD12" t="str">
        <f t="shared" ref="AD12:AD28" si="17">IF(ABS(P12)&lt;0.3,"",P12)</f>
        <v/>
      </c>
      <c r="AE12">
        <f t="shared" ref="AE12:AE28" si="18">IF(ABS(Q12)&lt;0.3,"",Q12)</f>
        <v>0.88900000000000001</v>
      </c>
      <c r="AF12" t="str">
        <f t="shared" ref="AF12:AF28" si="19">IF(ABS(R12)&lt;0.3,"",R12)</f>
        <v/>
      </c>
      <c r="AG12" t="str">
        <f t="shared" ref="AG12:AG28" si="20">IF(ABS(S12)&lt;0.3,"",S12)</f>
        <v/>
      </c>
      <c r="AH12" t="str">
        <f t="shared" ref="AH12:AH28" si="21">IF(ABS(T12)&lt;0.3,"",T12)</f>
        <v/>
      </c>
      <c r="AI12" t="str">
        <f t="shared" ref="AI12:AI28" si="22">IF(ABS(U12)&lt;0.3,"",U12)</f>
        <v/>
      </c>
      <c r="AJ12" t="str">
        <f t="shared" ref="AJ12:AJ28" si="23">IF(ABS(V12)&lt;0.3,"",V12)</f>
        <v/>
      </c>
      <c r="AK12" t="str">
        <f t="shared" ref="AK12:AK28" si="24">IF(ABS(W12)&lt;0.3,"",W12)</f>
        <v/>
      </c>
      <c r="AL12" t="str">
        <f t="shared" ref="AL12:AL28" si="25">IF(ABS(X12)&lt;0.3,"",X12)</f>
        <v/>
      </c>
      <c r="AM12" t="str">
        <f t="shared" ref="AM12:AM28" si="26">IF(ABS(Y12)&lt;0.3,"",Y12)</f>
        <v/>
      </c>
      <c r="AN12" t="str">
        <f t="shared" ref="AN12:AN28" si="27">IF(ABS(Z12)&lt;0.3,"",Z12)</f>
        <v/>
      </c>
      <c r="AO12" s="6" t="str">
        <f t="shared" ref="AO12:AO28" si="28">IF(ABS(AA12)&lt;0.3,"",AA12)</f>
        <v/>
      </c>
    </row>
    <row r="13" spans="1:41">
      <c r="A13" t="s">
        <v>187</v>
      </c>
      <c r="B13" t="s">
        <v>76</v>
      </c>
      <c r="C13">
        <v>0.14199999999999999</v>
      </c>
      <c r="D13">
        <v>0.78400000000000003</v>
      </c>
      <c r="E13">
        <v>-4.5999999999999999E-2</v>
      </c>
      <c r="F13">
        <v>8.9999999999999993E-3</v>
      </c>
      <c r="G13">
        <v>2.1999999999999999E-2</v>
      </c>
      <c r="H13">
        <v>1.4999999999999999E-2</v>
      </c>
      <c r="I13">
        <v>5.8000000000000003E-2</v>
      </c>
      <c r="J13">
        <v>-7.6999999999999999E-2</v>
      </c>
      <c r="K13">
        <v>3.4000000000000002E-2</v>
      </c>
      <c r="L13">
        <v>-0.17899999999999999</v>
      </c>
      <c r="M13">
        <v>-4.1000000000000002E-2</v>
      </c>
      <c r="N13">
        <v>-8.5000000000000006E-2</v>
      </c>
      <c r="P13">
        <f t="shared" si="3"/>
        <v>0.14199999999999999</v>
      </c>
      <c r="Q13">
        <f t="shared" si="4"/>
        <v>0.78400000000000003</v>
      </c>
      <c r="R13">
        <f t="shared" si="5"/>
        <v>4.5999999999999999E-2</v>
      </c>
      <c r="S13">
        <f t="shared" si="6"/>
        <v>8.9999999999999993E-3</v>
      </c>
      <c r="T13">
        <f t="shared" si="7"/>
        <v>2.1999999999999999E-2</v>
      </c>
      <c r="U13">
        <f t="shared" si="8"/>
        <v>1.4999999999999999E-2</v>
      </c>
      <c r="V13">
        <f t="shared" si="9"/>
        <v>5.8000000000000003E-2</v>
      </c>
      <c r="W13">
        <f t="shared" si="10"/>
        <v>7.6999999999999999E-2</v>
      </c>
      <c r="X13">
        <f t="shared" si="11"/>
        <v>3.4000000000000002E-2</v>
      </c>
      <c r="Y13">
        <f t="shared" si="12"/>
        <v>0.17899999999999999</v>
      </c>
      <c r="Z13">
        <f t="shared" si="13"/>
        <v>4.1000000000000002E-2</v>
      </c>
      <c r="AA13">
        <f t="shared" si="14"/>
        <v>8.5000000000000006E-2</v>
      </c>
      <c r="AB13" t="str">
        <f t="shared" si="15"/>
        <v>openness - personality set b: I like to travel.</v>
      </c>
      <c r="AC13" t="str">
        <f t="shared" si="16"/>
        <v>OPEN94</v>
      </c>
      <c r="AD13" t="str">
        <f t="shared" si="17"/>
        <v/>
      </c>
      <c r="AE13">
        <f t="shared" si="18"/>
        <v>0.78400000000000003</v>
      </c>
      <c r="AF13" t="str">
        <f t="shared" si="19"/>
        <v/>
      </c>
      <c r="AG13" t="str">
        <f t="shared" si="20"/>
        <v/>
      </c>
      <c r="AH13" t="str">
        <f t="shared" si="21"/>
        <v/>
      </c>
      <c r="AI13" t="str">
        <f t="shared" si="22"/>
        <v/>
      </c>
      <c r="AJ13" t="str">
        <f t="shared" si="23"/>
        <v/>
      </c>
      <c r="AK13" t="str">
        <f t="shared" si="24"/>
        <v/>
      </c>
      <c r="AL13" t="str">
        <f t="shared" si="25"/>
        <v/>
      </c>
      <c r="AM13" t="str">
        <f t="shared" si="26"/>
        <v/>
      </c>
      <c r="AN13" t="str">
        <f t="shared" si="27"/>
        <v/>
      </c>
      <c r="AO13" s="6" t="str">
        <f t="shared" si="28"/>
        <v/>
      </c>
    </row>
    <row r="14" spans="1:41">
      <c r="A14" t="s">
        <v>139</v>
      </c>
      <c r="B14" t="s">
        <v>28</v>
      </c>
      <c r="C14">
        <v>2.1000000000000001E-2</v>
      </c>
      <c r="D14">
        <v>0.68899999999999995</v>
      </c>
      <c r="E14">
        <v>0.10199999999999999</v>
      </c>
      <c r="F14">
        <v>9.2999999999999999E-2</v>
      </c>
      <c r="G14">
        <v>-1.7999999999999999E-2</v>
      </c>
      <c r="H14">
        <v>-0.14799999999999999</v>
      </c>
      <c r="I14">
        <v>1.4999999999999999E-2</v>
      </c>
      <c r="J14">
        <v>5.8000000000000003E-2</v>
      </c>
      <c r="K14">
        <v>-0.15</v>
      </c>
      <c r="L14">
        <v>-4.4999999999999998E-2</v>
      </c>
      <c r="M14">
        <v>-5.7000000000000002E-2</v>
      </c>
      <c r="N14">
        <v>2.9000000000000001E-2</v>
      </c>
      <c r="P14">
        <f t="shared" si="3"/>
        <v>2.1000000000000001E-2</v>
      </c>
      <c r="Q14">
        <f t="shared" si="4"/>
        <v>0.68899999999999995</v>
      </c>
      <c r="R14">
        <f t="shared" si="5"/>
        <v>0.10199999999999999</v>
      </c>
      <c r="S14">
        <f t="shared" si="6"/>
        <v>9.2999999999999999E-2</v>
      </c>
      <c r="T14">
        <f t="shared" si="7"/>
        <v>1.7999999999999999E-2</v>
      </c>
      <c r="U14">
        <f t="shared" si="8"/>
        <v>0.14799999999999999</v>
      </c>
      <c r="V14">
        <f t="shared" si="9"/>
        <v>1.4999999999999999E-2</v>
      </c>
      <c r="W14">
        <f t="shared" si="10"/>
        <v>5.8000000000000003E-2</v>
      </c>
      <c r="X14">
        <f t="shared" si="11"/>
        <v>0.15</v>
      </c>
      <c r="Y14">
        <f t="shared" si="12"/>
        <v>4.4999999999999998E-2</v>
      </c>
      <c r="Z14">
        <f t="shared" si="13"/>
        <v>5.7000000000000002E-2</v>
      </c>
      <c r="AA14">
        <f t="shared" si="14"/>
        <v>2.9000000000000001E-2</v>
      </c>
      <c r="AB14" t="str">
        <f t="shared" si="15"/>
        <v>openness - personality set a: I would love to explore strange places.</v>
      </c>
      <c r="AC14" t="str">
        <f t="shared" si="16"/>
        <v>OPEN900</v>
      </c>
      <c r="AD14" t="str">
        <f t="shared" si="17"/>
        <v/>
      </c>
      <c r="AE14">
        <f t="shared" si="18"/>
        <v>0.68899999999999995</v>
      </c>
      <c r="AF14" t="str">
        <f t="shared" si="19"/>
        <v/>
      </c>
      <c r="AG14" t="str">
        <f t="shared" si="20"/>
        <v/>
      </c>
      <c r="AH14" t="str">
        <f t="shared" si="21"/>
        <v/>
      </c>
      <c r="AI14" t="str">
        <f t="shared" si="22"/>
        <v/>
      </c>
      <c r="AJ14" t="str">
        <f t="shared" si="23"/>
        <v/>
      </c>
      <c r="AK14" t="str">
        <f t="shared" si="24"/>
        <v/>
      </c>
      <c r="AL14" t="str">
        <f t="shared" si="25"/>
        <v/>
      </c>
      <c r="AM14" t="str">
        <f t="shared" si="26"/>
        <v/>
      </c>
      <c r="AN14" t="str">
        <f t="shared" si="27"/>
        <v/>
      </c>
      <c r="AO14" s="6" t="str">
        <f t="shared" si="28"/>
        <v/>
      </c>
    </row>
    <row r="15" spans="1:41">
      <c r="A15" t="s">
        <v>200</v>
      </c>
      <c r="B15" t="s">
        <v>89</v>
      </c>
      <c r="C15">
        <v>-1.9E-2</v>
      </c>
      <c r="D15">
        <v>0.60099999999999998</v>
      </c>
      <c r="E15">
        <v>2.1000000000000001E-2</v>
      </c>
      <c r="F15">
        <v>0.127</v>
      </c>
      <c r="G15">
        <v>6.2E-2</v>
      </c>
      <c r="H15">
        <v>-5.3999999999999999E-2</v>
      </c>
      <c r="I15">
        <v>-5.2999999999999999E-2</v>
      </c>
      <c r="J15">
        <v>6.9000000000000006E-2</v>
      </c>
      <c r="K15">
        <v>-0.13500000000000001</v>
      </c>
      <c r="L15">
        <v>-0.10199999999999999</v>
      </c>
      <c r="M15">
        <v>-0.14399999999999999</v>
      </c>
      <c r="N15">
        <v>0.153</v>
      </c>
      <c r="P15">
        <f t="shared" si="3"/>
        <v>1.9E-2</v>
      </c>
      <c r="Q15">
        <f t="shared" si="4"/>
        <v>0.60099999999999998</v>
      </c>
      <c r="R15">
        <f t="shared" si="5"/>
        <v>2.1000000000000001E-2</v>
      </c>
      <c r="S15">
        <f t="shared" si="6"/>
        <v>0.127</v>
      </c>
      <c r="T15">
        <f t="shared" si="7"/>
        <v>6.2E-2</v>
      </c>
      <c r="U15">
        <f t="shared" si="8"/>
        <v>5.3999999999999999E-2</v>
      </c>
      <c r="V15">
        <f t="shared" si="9"/>
        <v>5.2999999999999999E-2</v>
      </c>
      <c r="W15">
        <f t="shared" si="10"/>
        <v>6.9000000000000006E-2</v>
      </c>
      <c r="X15">
        <f t="shared" si="11"/>
        <v>0.13500000000000001</v>
      </c>
      <c r="Y15">
        <f t="shared" si="12"/>
        <v>0.10199999999999999</v>
      </c>
      <c r="Z15">
        <f t="shared" si="13"/>
        <v>0.14399999999999999</v>
      </c>
      <c r="AA15">
        <f t="shared" si="14"/>
        <v>0.153</v>
      </c>
      <c r="AB15" t="str">
        <f t="shared" si="15"/>
        <v>openness - personality set c: I would like to live for a while in a different country.</v>
      </c>
      <c r="AC15" t="str">
        <f t="shared" si="16"/>
        <v>OPEN152</v>
      </c>
      <c r="AD15" t="str">
        <f t="shared" si="17"/>
        <v/>
      </c>
      <c r="AE15">
        <f t="shared" si="18"/>
        <v>0.60099999999999998</v>
      </c>
      <c r="AF15" t="str">
        <f t="shared" si="19"/>
        <v/>
      </c>
      <c r="AG15" t="str">
        <f t="shared" si="20"/>
        <v/>
      </c>
      <c r="AH15" t="str">
        <f t="shared" si="21"/>
        <v/>
      </c>
      <c r="AI15" t="str">
        <f t="shared" si="22"/>
        <v/>
      </c>
      <c r="AJ15" t="str">
        <f t="shared" si="23"/>
        <v/>
      </c>
      <c r="AK15" t="str">
        <f t="shared" si="24"/>
        <v/>
      </c>
      <c r="AL15" t="str">
        <f t="shared" si="25"/>
        <v/>
      </c>
      <c r="AM15" t="str">
        <f t="shared" si="26"/>
        <v/>
      </c>
      <c r="AN15" t="str">
        <f t="shared" si="27"/>
        <v/>
      </c>
      <c r="AO15" s="6" t="str">
        <f t="shared" si="28"/>
        <v/>
      </c>
    </row>
    <row r="16" spans="1:41">
      <c r="A16" t="s">
        <v>144</v>
      </c>
      <c r="B16" t="s">
        <v>33</v>
      </c>
      <c r="C16">
        <v>3.5999999999999997E-2</v>
      </c>
      <c r="D16">
        <v>0.55600000000000005</v>
      </c>
      <c r="E16">
        <v>-0.14199999999999999</v>
      </c>
      <c r="F16">
        <v>0.127</v>
      </c>
      <c r="G16">
        <v>0.16</v>
      </c>
      <c r="H16">
        <v>0.11799999999999999</v>
      </c>
      <c r="I16">
        <v>-1E-3</v>
      </c>
      <c r="J16">
        <v>0.115</v>
      </c>
      <c r="K16">
        <v>4.0000000000000001E-3</v>
      </c>
      <c r="L16">
        <v>2.3E-2</v>
      </c>
      <c r="M16">
        <v>-3.6999999999999998E-2</v>
      </c>
      <c r="N16">
        <v>0.35299999999999998</v>
      </c>
      <c r="P16">
        <f t="shared" si="3"/>
        <v>3.5999999999999997E-2</v>
      </c>
      <c r="Q16">
        <f t="shared" si="4"/>
        <v>0.55600000000000005</v>
      </c>
      <c r="R16">
        <f t="shared" si="5"/>
        <v>0.14199999999999999</v>
      </c>
      <c r="S16">
        <f t="shared" si="6"/>
        <v>0.127</v>
      </c>
      <c r="T16">
        <f t="shared" si="7"/>
        <v>0.16</v>
      </c>
      <c r="U16">
        <f t="shared" si="8"/>
        <v>0.11799999999999999</v>
      </c>
      <c r="V16">
        <f t="shared" si="9"/>
        <v>1E-3</v>
      </c>
      <c r="W16">
        <f t="shared" si="10"/>
        <v>0.115</v>
      </c>
      <c r="X16">
        <f t="shared" si="11"/>
        <v>4.0000000000000001E-3</v>
      </c>
      <c r="Y16">
        <f t="shared" si="12"/>
        <v>2.3E-2</v>
      </c>
      <c r="Z16">
        <f t="shared" si="13"/>
        <v>3.6999999999999998E-2</v>
      </c>
      <c r="AA16">
        <f t="shared" si="14"/>
        <v>0.35299999999999998</v>
      </c>
      <c r="AB16" t="str">
        <f t="shared" si="15"/>
        <v>openness - personality set a: I love to hear about other cultures.</v>
      </c>
      <c r="AC16" t="str">
        <f t="shared" si="16"/>
        <v>OPEN99</v>
      </c>
      <c r="AD16" t="str">
        <f t="shared" si="17"/>
        <v/>
      </c>
      <c r="AE16">
        <f t="shared" si="18"/>
        <v>0.55600000000000005</v>
      </c>
      <c r="AF16" t="str">
        <f t="shared" si="19"/>
        <v/>
      </c>
      <c r="AG16" t="str">
        <f t="shared" si="20"/>
        <v/>
      </c>
      <c r="AH16" t="str">
        <f t="shared" si="21"/>
        <v/>
      </c>
      <c r="AI16" t="str">
        <f t="shared" si="22"/>
        <v/>
      </c>
      <c r="AJ16" t="str">
        <f t="shared" si="23"/>
        <v/>
      </c>
      <c r="AK16" t="str">
        <f t="shared" si="24"/>
        <v/>
      </c>
      <c r="AL16" t="str">
        <f t="shared" si="25"/>
        <v/>
      </c>
      <c r="AM16" t="str">
        <f t="shared" si="26"/>
        <v/>
      </c>
      <c r="AN16" t="str">
        <f t="shared" si="27"/>
        <v/>
      </c>
      <c r="AO16" s="6">
        <f t="shared" si="28"/>
        <v>0.35299999999999998</v>
      </c>
    </row>
    <row r="17" spans="1:41">
      <c r="A17" t="s">
        <v>186</v>
      </c>
      <c r="B17" t="s">
        <v>75</v>
      </c>
      <c r="C17">
        <v>0.154</v>
      </c>
      <c r="D17">
        <v>0.54900000000000004</v>
      </c>
      <c r="E17">
        <v>9.2999999999999999E-2</v>
      </c>
      <c r="F17">
        <v>3.9E-2</v>
      </c>
      <c r="G17">
        <v>0.14000000000000001</v>
      </c>
      <c r="H17">
        <v>0.02</v>
      </c>
      <c r="I17">
        <v>6.0000000000000001E-3</v>
      </c>
      <c r="J17">
        <v>0.18099999999999999</v>
      </c>
      <c r="K17">
        <v>0.03</v>
      </c>
      <c r="L17">
        <v>0</v>
      </c>
      <c r="M17">
        <v>0.249</v>
      </c>
      <c r="N17">
        <v>-5.8000000000000003E-2</v>
      </c>
      <c r="P17">
        <f t="shared" si="3"/>
        <v>0.154</v>
      </c>
      <c r="Q17">
        <f t="shared" si="4"/>
        <v>0.54900000000000004</v>
      </c>
      <c r="R17">
        <f t="shared" si="5"/>
        <v>9.2999999999999999E-2</v>
      </c>
      <c r="S17">
        <f t="shared" si="6"/>
        <v>3.9E-2</v>
      </c>
      <c r="T17">
        <f t="shared" si="7"/>
        <v>0.14000000000000001</v>
      </c>
      <c r="U17">
        <f t="shared" si="8"/>
        <v>0.02</v>
      </c>
      <c r="V17">
        <f t="shared" si="9"/>
        <v>6.0000000000000001E-3</v>
      </c>
      <c r="W17">
        <f t="shared" si="10"/>
        <v>0.18099999999999999</v>
      </c>
      <c r="X17">
        <f t="shared" si="11"/>
        <v>0.03</v>
      </c>
      <c r="Y17">
        <f t="shared" si="12"/>
        <v>0</v>
      </c>
      <c r="Z17">
        <f t="shared" si="13"/>
        <v>0.249</v>
      </c>
      <c r="AA17">
        <f t="shared" si="14"/>
        <v>5.8000000000000003E-2</v>
      </c>
      <c r="AB17" t="str">
        <f t="shared" si="15"/>
        <v>openness - personality set b: I am interested in many things.</v>
      </c>
      <c r="AC17" t="str">
        <f t="shared" si="16"/>
        <v>OPEN76</v>
      </c>
      <c r="AD17" t="str">
        <f t="shared" si="17"/>
        <v/>
      </c>
      <c r="AE17">
        <f t="shared" si="18"/>
        <v>0.54900000000000004</v>
      </c>
      <c r="AF17" t="str">
        <f t="shared" si="19"/>
        <v/>
      </c>
      <c r="AG17" t="str">
        <f t="shared" si="20"/>
        <v/>
      </c>
      <c r="AH17" t="str">
        <f t="shared" si="21"/>
        <v/>
      </c>
      <c r="AI17" t="str">
        <f t="shared" si="22"/>
        <v/>
      </c>
      <c r="AJ17" t="str">
        <f t="shared" si="23"/>
        <v/>
      </c>
      <c r="AK17" t="str">
        <f t="shared" si="24"/>
        <v/>
      </c>
      <c r="AL17" t="str">
        <f t="shared" si="25"/>
        <v/>
      </c>
      <c r="AM17" t="str">
        <f t="shared" si="26"/>
        <v/>
      </c>
      <c r="AN17" t="str">
        <f t="shared" si="27"/>
        <v/>
      </c>
      <c r="AO17" s="6" t="str">
        <f t="shared" si="28"/>
        <v/>
      </c>
    </row>
    <row r="18" spans="1:41">
      <c r="A18" t="s">
        <v>184</v>
      </c>
      <c r="B18" t="s">
        <v>73</v>
      </c>
      <c r="C18">
        <v>2.1999999999999999E-2</v>
      </c>
      <c r="D18">
        <v>0.52300000000000002</v>
      </c>
      <c r="E18">
        <v>-1.7000000000000001E-2</v>
      </c>
      <c r="F18">
        <v>-2E-3</v>
      </c>
      <c r="G18">
        <v>5.8000000000000003E-2</v>
      </c>
      <c r="H18">
        <v>4.3999999999999997E-2</v>
      </c>
      <c r="I18">
        <v>7.1999999999999995E-2</v>
      </c>
      <c r="J18">
        <v>0.38600000000000001</v>
      </c>
      <c r="K18">
        <v>-3.5000000000000003E-2</v>
      </c>
      <c r="L18">
        <v>6.3E-2</v>
      </c>
      <c r="M18">
        <v>0.33800000000000002</v>
      </c>
      <c r="N18">
        <v>8.5999999999999993E-2</v>
      </c>
      <c r="P18">
        <f t="shared" si="3"/>
        <v>2.1999999999999999E-2</v>
      </c>
      <c r="Q18">
        <f t="shared" si="4"/>
        <v>0.52300000000000002</v>
      </c>
      <c r="R18">
        <f t="shared" si="5"/>
        <v>1.7000000000000001E-2</v>
      </c>
      <c r="S18">
        <f t="shared" si="6"/>
        <v>2E-3</v>
      </c>
      <c r="T18">
        <f t="shared" si="7"/>
        <v>5.8000000000000003E-2</v>
      </c>
      <c r="U18">
        <f t="shared" si="8"/>
        <v>4.3999999999999997E-2</v>
      </c>
      <c r="V18">
        <f t="shared" si="9"/>
        <v>7.1999999999999995E-2</v>
      </c>
      <c r="W18">
        <f t="shared" si="10"/>
        <v>0.38600000000000001</v>
      </c>
      <c r="X18">
        <f t="shared" si="11"/>
        <v>3.5000000000000003E-2</v>
      </c>
      <c r="Y18">
        <f t="shared" si="12"/>
        <v>6.3E-2</v>
      </c>
      <c r="Z18">
        <f t="shared" si="13"/>
        <v>0.33800000000000002</v>
      </c>
      <c r="AA18">
        <f t="shared" si="14"/>
        <v>8.5999999999999993E-2</v>
      </c>
      <c r="AB18" t="str">
        <f t="shared" si="15"/>
        <v>openness - personality set b: I love to learn new things.</v>
      </c>
      <c r="AC18" t="str">
        <f t="shared" si="16"/>
        <v>OPEN102</v>
      </c>
      <c r="AD18" t="str">
        <f t="shared" si="17"/>
        <v/>
      </c>
      <c r="AE18">
        <f t="shared" si="18"/>
        <v>0.52300000000000002</v>
      </c>
      <c r="AF18" t="str">
        <f t="shared" si="19"/>
        <v/>
      </c>
      <c r="AG18" t="str">
        <f t="shared" si="20"/>
        <v/>
      </c>
      <c r="AH18" t="str">
        <f t="shared" si="21"/>
        <v/>
      </c>
      <c r="AI18" t="str">
        <f t="shared" si="22"/>
        <v/>
      </c>
      <c r="AJ18" t="str">
        <f t="shared" si="23"/>
        <v/>
      </c>
      <c r="AK18">
        <f t="shared" si="24"/>
        <v>0.38600000000000001</v>
      </c>
      <c r="AL18" t="str">
        <f t="shared" si="25"/>
        <v/>
      </c>
      <c r="AM18" t="str">
        <f t="shared" si="26"/>
        <v/>
      </c>
      <c r="AN18">
        <f t="shared" si="27"/>
        <v>0.33800000000000002</v>
      </c>
      <c r="AO18" s="6" t="str">
        <f t="shared" si="28"/>
        <v/>
      </c>
    </row>
    <row r="19" spans="1:41">
      <c r="A19" t="s">
        <v>156</v>
      </c>
      <c r="B19" t="s">
        <v>45</v>
      </c>
      <c r="C19">
        <v>1.4E-2</v>
      </c>
      <c r="D19">
        <v>0.505</v>
      </c>
      <c r="E19">
        <v>0.23</v>
      </c>
      <c r="F19">
        <v>-4.1000000000000002E-2</v>
      </c>
      <c r="G19">
        <v>1.6E-2</v>
      </c>
      <c r="H19">
        <v>0.20399999999999999</v>
      </c>
      <c r="I19">
        <v>-4.5999999999999999E-2</v>
      </c>
      <c r="J19">
        <v>6.5000000000000002E-2</v>
      </c>
      <c r="K19">
        <v>2.5999999999999999E-2</v>
      </c>
      <c r="L19">
        <v>5.6000000000000001E-2</v>
      </c>
      <c r="M19">
        <v>6.2E-2</v>
      </c>
      <c r="N19">
        <v>-6.8000000000000005E-2</v>
      </c>
      <c r="P19">
        <f t="shared" si="3"/>
        <v>1.4E-2</v>
      </c>
      <c r="Q19">
        <f t="shared" si="4"/>
        <v>0.505</v>
      </c>
      <c r="R19">
        <f t="shared" si="5"/>
        <v>0.23</v>
      </c>
      <c r="S19">
        <f t="shared" si="6"/>
        <v>4.1000000000000002E-2</v>
      </c>
      <c r="T19">
        <f t="shared" si="7"/>
        <v>1.6E-2</v>
      </c>
      <c r="U19">
        <f t="shared" si="8"/>
        <v>0.20399999999999999</v>
      </c>
      <c r="V19">
        <f t="shared" si="9"/>
        <v>4.5999999999999999E-2</v>
      </c>
      <c r="W19">
        <f t="shared" si="10"/>
        <v>6.5000000000000002E-2</v>
      </c>
      <c r="X19">
        <f t="shared" si="11"/>
        <v>2.5999999999999999E-2</v>
      </c>
      <c r="Y19">
        <f t="shared" si="12"/>
        <v>5.6000000000000001E-2</v>
      </c>
      <c r="Z19">
        <f t="shared" si="13"/>
        <v>6.2E-2</v>
      </c>
      <c r="AA19">
        <f t="shared" si="14"/>
        <v>6.8000000000000005E-2</v>
      </c>
      <c r="AB19" t="str">
        <f t="shared" si="15"/>
        <v>openness - personality set a: I am excited by many different activities.</v>
      </c>
      <c r="AC19" t="str">
        <f t="shared" si="16"/>
        <v>OPEN5</v>
      </c>
      <c r="AD19" t="str">
        <f t="shared" si="17"/>
        <v/>
      </c>
      <c r="AE19">
        <f t="shared" si="18"/>
        <v>0.505</v>
      </c>
      <c r="AF19" t="str">
        <f t="shared" si="19"/>
        <v/>
      </c>
      <c r="AG19" t="str">
        <f t="shared" si="20"/>
        <v/>
      </c>
      <c r="AH19" t="str">
        <f t="shared" si="21"/>
        <v/>
      </c>
      <c r="AI19" t="str">
        <f t="shared" si="22"/>
        <v/>
      </c>
      <c r="AJ19" t="str">
        <f t="shared" si="23"/>
        <v/>
      </c>
      <c r="AK19" t="str">
        <f t="shared" si="24"/>
        <v/>
      </c>
      <c r="AL19" t="str">
        <f t="shared" si="25"/>
        <v/>
      </c>
      <c r="AM19" t="str">
        <f t="shared" si="26"/>
        <v/>
      </c>
      <c r="AN19" t="str">
        <f t="shared" si="27"/>
        <v/>
      </c>
      <c r="AO19" s="6" t="str">
        <f t="shared" si="28"/>
        <v/>
      </c>
    </row>
    <row r="20" spans="1:41">
      <c r="A20" t="s">
        <v>219</v>
      </c>
      <c r="B20" t="s">
        <v>108</v>
      </c>
      <c r="C20">
        <v>-0.22</v>
      </c>
      <c r="D20">
        <v>0.496</v>
      </c>
      <c r="E20">
        <v>0.34300000000000003</v>
      </c>
      <c r="F20">
        <v>-2.7E-2</v>
      </c>
      <c r="G20">
        <v>2.7E-2</v>
      </c>
      <c r="H20">
        <v>6.0999999999999999E-2</v>
      </c>
      <c r="I20">
        <v>8.3000000000000004E-2</v>
      </c>
      <c r="J20">
        <v>0.13</v>
      </c>
      <c r="K20">
        <v>-2.4E-2</v>
      </c>
      <c r="L20">
        <v>0.152</v>
      </c>
      <c r="M20">
        <v>6.7000000000000004E-2</v>
      </c>
      <c r="N20">
        <v>0.02</v>
      </c>
      <c r="P20">
        <f t="shared" si="3"/>
        <v>0.22</v>
      </c>
      <c r="Q20">
        <f t="shared" si="4"/>
        <v>0.496</v>
      </c>
      <c r="R20">
        <f t="shared" si="5"/>
        <v>0.34300000000000003</v>
      </c>
      <c r="S20">
        <f t="shared" si="6"/>
        <v>2.7E-2</v>
      </c>
      <c r="T20">
        <f t="shared" si="7"/>
        <v>2.7E-2</v>
      </c>
      <c r="U20">
        <f t="shared" si="8"/>
        <v>6.0999999999999999E-2</v>
      </c>
      <c r="V20">
        <f t="shared" si="9"/>
        <v>8.3000000000000004E-2</v>
      </c>
      <c r="W20">
        <f t="shared" si="10"/>
        <v>0.13</v>
      </c>
      <c r="X20">
        <f t="shared" si="11"/>
        <v>2.4E-2</v>
      </c>
      <c r="Y20">
        <f t="shared" si="12"/>
        <v>0.152</v>
      </c>
      <c r="Z20">
        <f t="shared" si="13"/>
        <v>6.7000000000000004E-2</v>
      </c>
      <c r="AA20">
        <f t="shared" si="14"/>
        <v>0.02</v>
      </c>
      <c r="AB20" t="str">
        <f t="shared" si="15"/>
        <v>openness - personality set d: I try out new things.</v>
      </c>
      <c r="AC20" t="str">
        <f t="shared" si="16"/>
        <v>OPEN140</v>
      </c>
      <c r="AD20" t="str">
        <f t="shared" si="17"/>
        <v/>
      </c>
      <c r="AE20">
        <f t="shared" si="18"/>
        <v>0.496</v>
      </c>
      <c r="AF20">
        <f t="shared" si="19"/>
        <v>0.34300000000000003</v>
      </c>
      <c r="AG20" t="str">
        <f t="shared" si="20"/>
        <v/>
      </c>
      <c r="AH20" t="str">
        <f t="shared" si="21"/>
        <v/>
      </c>
      <c r="AI20" t="str">
        <f t="shared" si="22"/>
        <v/>
      </c>
      <c r="AJ20" t="str">
        <f t="shared" si="23"/>
        <v/>
      </c>
      <c r="AK20" t="str">
        <f t="shared" si="24"/>
        <v/>
      </c>
      <c r="AL20" t="str">
        <f t="shared" si="25"/>
        <v/>
      </c>
      <c r="AM20" t="str">
        <f t="shared" si="26"/>
        <v/>
      </c>
      <c r="AN20" t="str">
        <f t="shared" si="27"/>
        <v/>
      </c>
      <c r="AO20" s="6" t="str">
        <f t="shared" si="28"/>
        <v/>
      </c>
    </row>
    <row r="21" spans="1:41">
      <c r="A21" t="s">
        <v>135</v>
      </c>
      <c r="B21" t="s">
        <v>24</v>
      </c>
      <c r="C21">
        <v>1.6E-2</v>
      </c>
      <c r="D21">
        <v>-0.46800000000000003</v>
      </c>
      <c r="E21">
        <v>5.2999999999999999E-2</v>
      </c>
      <c r="F21">
        <v>0.20100000000000001</v>
      </c>
      <c r="G21">
        <v>-3.6999999999999998E-2</v>
      </c>
      <c r="H21">
        <v>0.06</v>
      </c>
      <c r="I21">
        <v>4.3999999999999997E-2</v>
      </c>
      <c r="J21">
        <v>-0.05</v>
      </c>
      <c r="K21">
        <v>0.28100000000000003</v>
      </c>
      <c r="L21">
        <v>-9.1999999999999998E-2</v>
      </c>
      <c r="M21">
        <v>0.123</v>
      </c>
      <c r="N21">
        <v>-7.8E-2</v>
      </c>
      <c r="P21">
        <f t="shared" si="3"/>
        <v>1.6E-2</v>
      </c>
      <c r="Q21">
        <f t="shared" si="4"/>
        <v>0.46800000000000003</v>
      </c>
      <c r="R21">
        <f t="shared" si="5"/>
        <v>5.2999999999999999E-2</v>
      </c>
      <c r="S21">
        <f t="shared" si="6"/>
        <v>0.20100000000000001</v>
      </c>
      <c r="T21">
        <f t="shared" si="7"/>
        <v>3.6999999999999998E-2</v>
      </c>
      <c r="U21">
        <f t="shared" si="8"/>
        <v>0.06</v>
      </c>
      <c r="V21">
        <f t="shared" si="9"/>
        <v>4.3999999999999997E-2</v>
      </c>
      <c r="W21">
        <f t="shared" si="10"/>
        <v>0.05</v>
      </c>
      <c r="X21">
        <f t="shared" si="11"/>
        <v>0.28100000000000003</v>
      </c>
      <c r="Y21">
        <f t="shared" si="12"/>
        <v>9.1999999999999998E-2</v>
      </c>
      <c r="Z21">
        <f t="shared" si="13"/>
        <v>0.123</v>
      </c>
      <c r="AA21">
        <f t="shared" si="14"/>
        <v>7.8E-2</v>
      </c>
      <c r="AB21" t="str">
        <f t="shared" si="15"/>
        <v>openness - personality set a: I dislike new foods.</v>
      </c>
      <c r="AC21" t="str">
        <f t="shared" si="16"/>
        <v>OPEN42</v>
      </c>
      <c r="AD21" t="str">
        <f t="shared" si="17"/>
        <v/>
      </c>
      <c r="AE21">
        <f t="shared" si="18"/>
        <v>0.46800000000000003</v>
      </c>
      <c r="AF21" t="str">
        <f t="shared" si="19"/>
        <v/>
      </c>
      <c r="AG21" t="str">
        <f t="shared" si="20"/>
        <v/>
      </c>
      <c r="AH21" t="str">
        <f t="shared" si="21"/>
        <v/>
      </c>
      <c r="AI21" t="str">
        <f t="shared" si="22"/>
        <v/>
      </c>
      <c r="AJ21" t="str">
        <f t="shared" si="23"/>
        <v/>
      </c>
      <c r="AK21" t="str">
        <f t="shared" si="24"/>
        <v/>
      </c>
      <c r="AL21" t="str">
        <f t="shared" si="25"/>
        <v/>
      </c>
      <c r="AM21" t="str">
        <f t="shared" si="26"/>
        <v/>
      </c>
      <c r="AN21" t="str">
        <f t="shared" si="27"/>
        <v/>
      </c>
      <c r="AO21" s="6" t="str">
        <f t="shared" si="28"/>
        <v/>
      </c>
    </row>
    <row r="22" spans="1:41">
      <c r="A22" t="s">
        <v>136</v>
      </c>
      <c r="B22" t="s">
        <v>25</v>
      </c>
      <c r="C22">
        <v>-0.10100000000000001</v>
      </c>
      <c r="D22">
        <v>-0.437</v>
      </c>
      <c r="E22">
        <v>4.0000000000000001E-3</v>
      </c>
      <c r="F22">
        <v>-0.155</v>
      </c>
      <c r="G22">
        <v>5.6000000000000001E-2</v>
      </c>
      <c r="H22">
        <v>0.02</v>
      </c>
      <c r="I22">
        <v>0.03</v>
      </c>
      <c r="J22">
        <v>-0.214</v>
      </c>
      <c r="K22">
        <v>0.219</v>
      </c>
      <c r="L22">
        <v>-3.1E-2</v>
      </c>
      <c r="M22">
        <v>0.121</v>
      </c>
      <c r="N22">
        <v>0.17</v>
      </c>
      <c r="P22">
        <f t="shared" si="3"/>
        <v>0.10100000000000001</v>
      </c>
      <c r="Q22">
        <f t="shared" si="4"/>
        <v>0.437</v>
      </c>
      <c r="R22">
        <f t="shared" si="5"/>
        <v>4.0000000000000001E-3</v>
      </c>
      <c r="S22">
        <f t="shared" si="6"/>
        <v>0.155</v>
      </c>
      <c r="T22">
        <f t="shared" si="7"/>
        <v>5.6000000000000001E-2</v>
      </c>
      <c r="U22">
        <f t="shared" si="8"/>
        <v>0.02</v>
      </c>
      <c r="V22">
        <f t="shared" si="9"/>
        <v>0.03</v>
      </c>
      <c r="W22">
        <f t="shared" si="10"/>
        <v>0.214</v>
      </c>
      <c r="X22">
        <f t="shared" si="11"/>
        <v>0.219</v>
      </c>
      <c r="Y22">
        <f t="shared" si="12"/>
        <v>3.1E-2</v>
      </c>
      <c r="Z22">
        <f t="shared" si="13"/>
        <v>0.121</v>
      </c>
      <c r="AA22">
        <f t="shared" si="14"/>
        <v>0.17</v>
      </c>
      <c r="AB22" t="str">
        <f t="shared" si="15"/>
        <v>openness - personality set a: I am not all that curious about the world.</v>
      </c>
      <c r="AC22" t="str">
        <f t="shared" si="16"/>
        <v>OPEN10</v>
      </c>
      <c r="AD22" t="str">
        <f t="shared" si="17"/>
        <v/>
      </c>
      <c r="AE22">
        <f t="shared" si="18"/>
        <v>0.437</v>
      </c>
      <c r="AF22" t="str">
        <f t="shared" si="19"/>
        <v/>
      </c>
      <c r="AG22" t="str">
        <f t="shared" si="20"/>
        <v/>
      </c>
      <c r="AH22" t="str">
        <f t="shared" si="21"/>
        <v/>
      </c>
      <c r="AI22" t="str">
        <f t="shared" si="22"/>
        <v/>
      </c>
      <c r="AJ22" t="str">
        <f t="shared" si="23"/>
        <v/>
      </c>
      <c r="AK22" t="str">
        <f t="shared" si="24"/>
        <v/>
      </c>
      <c r="AL22" t="str">
        <f t="shared" si="25"/>
        <v/>
      </c>
      <c r="AM22" t="str">
        <f t="shared" si="26"/>
        <v/>
      </c>
      <c r="AN22" t="str">
        <f t="shared" si="27"/>
        <v/>
      </c>
      <c r="AO22" s="6" t="str">
        <f t="shared" si="28"/>
        <v/>
      </c>
    </row>
    <row r="23" spans="1:41">
      <c r="A23" t="s">
        <v>188</v>
      </c>
      <c r="B23" t="s">
        <v>77</v>
      </c>
      <c r="C23">
        <v>6.6000000000000003E-2</v>
      </c>
      <c r="D23">
        <v>0.39300000000000002</v>
      </c>
      <c r="E23">
        <v>6.9000000000000006E-2</v>
      </c>
      <c r="F23">
        <v>6.4000000000000001E-2</v>
      </c>
      <c r="G23">
        <v>0.23300000000000001</v>
      </c>
      <c r="H23">
        <v>3.1E-2</v>
      </c>
      <c r="I23">
        <v>0.113</v>
      </c>
      <c r="J23">
        <v>7.3999999999999996E-2</v>
      </c>
      <c r="K23">
        <v>0.16</v>
      </c>
      <c r="L23">
        <v>-0.11799999999999999</v>
      </c>
      <c r="M23">
        <v>0.11600000000000001</v>
      </c>
      <c r="N23">
        <v>-0.13300000000000001</v>
      </c>
      <c r="P23">
        <f t="shared" si="3"/>
        <v>6.6000000000000003E-2</v>
      </c>
      <c r="Q23">
        <f t="shared" si="4"/>
        <v>0.39300000000000002</v>
      </c>
      <c r="R23">
        <f t="shared" si="5"/>
        <v>6.9000000000000006E-2</v>
      </c>
      <c r="S23">
        <f t="shared" si="6"/>
        <v>6.4000000000000001E-2</v>
      </c>
      <c r="T23">
        <f t="shared" si="7"/>
        <v>0.23300000000000001</v>
      </c>
      <c r="U23">
        <f t="shared" si="8"/>
        <v>3.1E-2</v>
      </c>
      <c r="V23">
        <f t="shared" si="9"/>
        <v>0.113</v>
      </c>
      <c r="W23">
        <f t="shared" si="10"/>
        <v>7.3999999999999996E-2</v>
      </c>
      <c r="X23">
        <f t="shared" si="11"/>
        <v>0.16</v>
      </c>
      <c r="Y23">
        <f t="shared" si="12"/>
        <v>0.11799999999999999</v>
      </c>
      <c r="Z23">
        <f t="shared" si="13"/>
        <v>0.11600000000000001</v>
      </c>
      <c r="AA23">
        <f t="shared" si="14"/>
        <v>0.13300000000000001</v>
      </c>
      <c r="AB23" t="str">
        <f t="shared" si="15"/>
        <v>openness - personality set b: I have been creative during the last year.</v>
      </c>
      <c r="AC23" t="str">
        <f t="shared" si="16"/>
        <v>OPEN71</v>
      </c>
      <c r="AD23" t="str">
        <f t="shared" si="17"/>
        <v/>
      </c>
      <c r="AE23">
        <f t="shared" si="18"/>
        <v>0.39300000000000002</v>
      </c>
      <c r="AF23" t="str">
        <f t="shared" si="19"/>
        <v/>
      </c>
      <c r="AG23" t="str">
        <f t="shared" si="20"/>
        <v/>
      </c>
      <c r="AH23" t="str">
        <f t="shared" si="21"/>
        <v/>
      </c>
      <c r="AI23" t="str">
        <f t="shared" si="22"/>
        <v/>
      </c>
      <c r="AJ23" t="str">
        <f t="shared" si="23"/>
        <v/>
      </c>
      <c r="AK23" t="str">
        <f t="shared" si="24"/>
        <v/>
      </c>
      <c r="AL23" t="str">
        <f t="shared" si="25"/>
        <v/>
      </c>
      <c r="AM23" t="str">
        <f t="shared" si="26"/>
        <v/>
      </c>
      <c r="AN23" t="str">
        <f t="shared" si="27"/>
        <v/>
      </c>
      <c r="AO23" s="6" t="str">
        <f t="shared" si="28"/>
        <v/>
      </c>
    </row>
    <row r="24" spans="1:41">
      <c r="A24" t="s">
        <v>220</v>
      </c>
      <c r="B24" t="s">
        <v>109</v>
      </c>
      <c r="C24">
        <v>-2.7E-2</v>
      </c>
      <c r="D24">
        <v>0.39200000000000002</v>
      </c>
      <c r="E24">
        <v>-0.115</v>
      </c>
      <c r="F24">
        <v>-0.104</v>
      </c>
      <c r="G24">
        <v>0.11700000000000001</v>
      </c>
      <c r="H24">
        <v>4.0000000000000001E-3</v>
      </c>
      <c r="I24">
        <v>6.9000000000000006E-2</v>
      </c>
      <c r="J24">
        <v>0.34599999999999997</v>
      </c>
      <c r="K24">
        <v>0.10199999999999999</v>
      </c>
      <c r="L24">
        <v>0.13900000000000001</v>
      </c>
      <c r="M24">
        <v>-6.4000000000000001E-2</v>
      </c>
      <c r="N24">
        <v>-4.1000000000000002E-2</v>
      </c>
      <c r="P24">
        <f t="shared" si="3"/>
        <v>2.7E-2</v>
      </c>
      <c r="Q24">
        <f t="shared" si="4"/>
        <v>0.39200000000000002</v>
      </c>
      <c r="R24">
        <f t="shared" si="5"/>
        <v>0.115</v>
      </c>
      <c r="S24">
        <f t="shared" si="6"/>
        <v>0.104</v>
      </c>
      <c r="T24">
        <f t="shared" si="7"/>
        <v>0.11700000000000001</v>
      </c>
      <c r="U24">
        <f t="shared" si="8"/>
        <v>4.0000000000000001E-3</v>
      </c>
      <c r="V24">
        <f t="shared" si="9"/>
        <v>6.9000000000000006E-2</v>
      </c>
      <c r="W24">
        <f t="shared" si="10"/>
        <v>0.34599999999999997</v>
      </c>
      <c r="X24">
        <f t="shared" si="11"/>
        <v>0.10199999999999999</v>
      </c>
      <c r="Y24">
        <f t="shared" si="12"/>
        <v>0.13900000000000001</v>
      </c>
      <c r="Z24">
        <f t="shared" si="13"/>
        <v>6.4000000000000001E-2</v>
      </c>
      <c r="AA24">
        <f t="shared" si="14"/>
        <v>4.1000000000000002E-2</v>
      </c>
      <c r="AB24" t="str">
        <f t="shared" si="15"/>
        <v>openness - personality set d: I enjoy the beauty of nature.</v>
      </c>
      <c r="AC24" t="str">
        <f t="shared" si="16"/>
        <v>OPEN55</v>
      </c>
      <c r="AD24" t="str">
        <f t="shared" si="17"/>
        <v/>
      </c>
      <c r="AE24">
        <f t="shared" si="18"/>
        <v>0.39200000000000002</v>
      </c>
      <c r="AF24" t="str">
        <f t="shared" si="19"/>
        <v/>
      </c>
      <c r="AG24" t="str">
        <f t="shared" si="20"/>
        <v/>
      </c>
      <c r="AH24" t="str">
        <f t="shared" si="21"/>
        <v/>
      </c>
      <c r="AI24" t="str">
        <f t="shared" si="22"/>
        <v/>
      </c>
      <c r="AJ24" t="str">
        <f t="shared" si="23"/>
        <v/>
      </c>
      <c r="AK24">
        <f t="shared" si="24"/>
        <v>0.34599999999999997</v>
      </c>
      <c r="AL24" t="str">
        <f t="shared" si="25"/>
        <v/>
      </c>
      <c r="AM24" t="str">
        <f t="shared" si="26"/>
        <v/>
      </c>
      <c r="AN24" t="str">
        <f t="shared" si="27"/>
        <v/>
      </c>
      <c r="AO24" s="6" t="str">
        <f t="shared" si="28"/>
        <v/>
      </c>
    </row>
    <row r="25" spans="1:41">
      <c r="A25" t="s">
        <v>181</v>
      </c>
      <c r="B25" t="s">
        <v>70</v>
      </c>
      <c r="C25">
        <v>5.0999999999999997E-2</v>
      </c>
      <c r="D25">
        <v>0.36199999999999999</v>
      </c>
      <c r="E25">
        <v>3.5999999999999997E-2</v>
      </c>
      <c r="F25">
        <v>0.05</v>
      </c>
      <c r="G25">
        <v>0.3</v>
      </c>
      <c r="H25">
        <v>0.161</v>
      </c>
      <c r="I25">
        <v>-0.126</v>
      </c>
      <c r="J25">
        <v>-0.19900000000000001</v>
      </c>
      <c r="K25">
        <v>0.161</v>
      </c>
      <c r="L25">
        <v>0.16800000000000001</v>
      </c>
      <c r="M25">
        <v>1.6E-2</v>
      </c>
      <c r="N25">
        <v>2.1999999999999999E-2</v>
      </c>
      <c r="P25">
        <f t="shared" si="3"/>
        <v>5.0999999999999997E-2</v>
      </c>
      <c r="Q25">
        <f t="shared" si="4"/>
        <v>0.36199999999999999</v>
      </c>
      <c r="R25">
        <f t="shared" si="5"/>
        <v>3.5999999999999997E-2</v>
      </c>
      <c r="S25">
        <f t="shared" si="6"/>
        <v>0.05</v>
      </c>
      <c r="T25">
        <f t="shared" si="7"/>
        <v>0.3</v>
      </c>
      <c r="U25">
        <f t="shared" si="8"/>
        <v>0.161</v>
      </c>
      <c r="V25">
        <f t="shared" si="9"/>
        <v>0.126</v>
      </c>
      <c r="W25">
        <f t="shared" si="10"/>
        <v>0.19900000000000001</v>
      </c>
      <c r="X25">
        <f t="shared" si="11"/>
        <v>0.161</v>
      </c>
      <c r="Y25">
        <f t="shared" si="12"/>
        <v>0.16800000000000001</v>
      </c>
      <c r="Z25">
        <f t="shared" si="13"/>
        <v>1.6E-2</v>
      </c>
      <c r="AA25">
        <f t="shared" si="14"/>
        <v>2.1999999999999999E-2</v>
      </c>
      <c r="AB25" t="str">
        <f t="shared" si="15"/>
        <v>openness - personality set b: I enjoy watching dance performances.</v>
      </c>
      <c r="AC25" t="str">
        <f t="shared" si="16"/>
        <v>OPEN59</v>
      </c>
      <c r="AD25" t="str">
        <f t="shared" si="17"/>
        <v/>
      </c>
      <c r="AE25">
        <f t="shared" si="18"/>
        <v>0.36199999999999999</v>
      </c>
      <c r="AF25" t="str">
        <f t="shared" si="19"/>
        <v/>
      </c>
      <c r="AG25" t="str">
        <f t="shared" si="20"/>
        <v/>
      </c>
      <c r="AH25">
        <f t="shared" si="21"/>
        <v>0.3</v>
      </c>
      <c r="AI25" t="str">
        <f t="shared" si="22"/>
        <v/>
      </c>
      <c r="AJ25" t="str">
        <f t="shared" si="23"/>
        <v/>
      </c>
      <c r="AK25" t="str">
        <f t="shared" si="24"/>
        <v/>
      </c>
      <c r="AL25" t="str">
        <f t="shared" si="25"/>
        <v/>
      </c>
      <c r="AM25" t="str">
        <f t="shared" si="26"/>
        <v/>
      </c>
      <c r="AN25" t="str">
        <f t="shared" si="27"/>
        <v/>
      </c>
      <c r="AO25" s="6" t="str">
        <f t="shared" si="28"/>
        <v/>
      </c>
    </row>
    <row r="26" spans="1:41">
      <c r="A26" t="s">
        <v>141</v>
      </c>
      <c r="B26" t="s">
        <v>30</v>
      </c>
      <c r="C26">
        <v>0.115</v>
      </c>
      <c r="D26">
        <v>0.35099999999999998</v>
      </c>
      <c r="E26">
        <v>0.124</v>
      </c>
      <c r="F26">
        <v>4.7E-2</v>
      </c>
      <c r="G26">
        <v>0.26200000000000001</v>
      </c>
      <c r="H26">
        <v>-5.8000000000000003E-2</v>
      </c>
      <c r="I26">
        <v>3.4000000000000002E-2</v>
      </c>
      <c r="J26">
        <v>-0.17799999999999999</v>
      </c>
      <c r="K26">
        <v>-2.8000000000000001E-2</v>
      </c>
      <c r="L26">
        <v>6.0999999999999999E-2</v>
      </c>
      <c r="M26">
        <v>-1.2E-2</v>
      </c>
      <c r="N26">
        <v>-0.13800000000000001</v>
      </c>
      <c r="P26">
        <f t="shared" si="3"/>
        <v>0.115</v>
      </c>
      <c r="Q26">
        <f t="shared" si="4"/>
        <v>0.35099999999999998</v>
      </c>
      <c r="R26">
        <f t="shared" si="5"/>
        <v>0.124</v>
      </c>
      <c r="S26">
        <f t="shared" si="6"/>
        <v>4.7E-2</v>
      </c>
      <c r="T26">
        <f t="shared" si="7"/>
        <v>0.26200000000000001</v>
      </c>
      <c r="U26">
        <f t="shared" si="8"/>
        <v>5.8000000000000003E-2</v>
      </c>
      <c r="V26">
        <f t="shared" si="9"/>
        <v>3.4000000000000002E-2</v>
      </c>
      <c r="W26">
        <f t="shared" si="10"/>
        <v>0.17799999999999999</v>
      </c>
      <c r="X26">
        <f t="shared" si="11"/>
        <v>2.8000000000000001E-2</v>
      </c>
      <c r="Y26">
        <f t="shared" si="12"/>
        <v>6.0999999999999999E-2</v>
      </c>
      <c r="Z26">
        <f t="shared" si="13"/>
        <v>1.2E-2</v>
      </c>
      <c r="AA26">
        <f t="shared" si="14"/>
        <v>0.13800000000000001</v>
      </c>
      <c r="AB26" t="str">
        <f t="shared" si="15"/>
        <v>openness - personality set a: I like concerts.</v>
      </c>
      <c r="AC26" t="str">
        <f t="shared" si="16"/>
        <v>OPEN88</v>
      </c>
      <c r="AD26" t="str">
        <f t="shared" si="17"/>
        <v/>
      </c>
      <c r="AE26">
        <f t="shared" si="18"/>
        <v>0.35099999999999998</v>
      </c>
      <c r="AF26" t="str">
        <f t="shared" si="19"/>
        <v/>
      </c>
      <c r="AG26" t="str">
        <f t="shared" si="20"/>
        <v/>
      </c>
      <c r="AH26" t="str">
        <f t="shared" si="21"/>
        <v/>
      </c>
      <c r="AI26" t="str">
        <f t="shared" si="22"/>
        <v/>
      </c>
      <c r="AJ26" t="str">
        <f t="shared" si="23"/>
        <v/>
      </c>
      <c r="AK26" t="str">
        <f t="shared" si="24"/>
        <v/>
      </c>
      <c r="AL26" t="str">
        <f t="shared" si="25"/>
        <v/>
      </c>
      <c r="AM26" t="str">
        <f t="shared" si="26"/>
        <v/>
      </c>
      <c r="AN26" t="str">
        <f t="shared" si="27"/>
        <v/>
      </c>
      <c r="AO26" s="6" t="str">
        <f t="shared" si="28"/>
        <v/>
      </c>
    </row>
    <row r="27" spans="1:41">
      <c r="A27" t="s">
        <v>226</v>
      </c>
      <c r="B27" t="s">
        <v>115</v>
      </c>
      <c r="C27">
        <v>-1E-3</v>
      </c>
      <c r="D27">
        <v>-0.30399999999999999</v>
      </c>
      <c r="E27">
        <v>-5.3999999999999999E-2</v>
      </c>
      <c r="F27">
        <v>-0.13100000000000001</v>
      </c>
      <c r="G27">
        <v>-3.4000000000000002E-2</v>
      </c>
      <c r="H27">
        <v>0.04</v>
      </c>
      <c r="I27">
        <v>-0.124</v>
      </c>
      <c r="J27">
        <v>-0.13900000000000001</v>
      </c>
      <c r="K27">
        <v>-1.7999999999999999E-2</v>
      </c>
      <c r="L27">
        <v>-5.2999999999999999E-2</v>
      </c>
      <c r="M27">
        <v>-7.0999999999999994E-2</v>
      </c>
      <c r="N27">
        <v>0.24099999999999999</v>
      </c>
      <c r="P27">
        <f t="shared" si="3"/>
        <v>1E-3</v>
      </c>
      <c r="Q27">
        <f t="shared" si="4"/>
        <v>0.30399999999999999</v>
      </c>
      <c r="R27">
        <f t="shared" si="5"/>
        <v>5.3999999999999999E-2</v>
      </c>
      <c r="S27">
        <f t="shared" si="6"/>
        <v>0.13100000000000001</v>
      </c>
      <c r="T27">
        <f t="shared" si="7"/>
        <v>3.4000000000000002E-2</v>
      </c>
      <c r="U27">
        <f t="shared" si="8"/>
        <v>0.04</v>
      </c>
      <c r="V27">
        <f t="shared" si="9"/>
        <v>0.124</v>
      </c>
      <c r="W27">
        <f t="shared" si="10"/>
        <v>0.13900000000000001</v>
      </c>
      <c r="X27">
        <f t="shared" si="11"/>
        <v>1.7999999999999999E-2</v>
      </c>
      <c r="Y27">
        <f t="shared" si="12"/>
        <v>5.2999999999999999E-2</v>
      </c>
      <c r="Z27">
        <f t="shared" si="13"/>
        <v>7.0999999999999994E-2</v>
      </c>
      <c r="AA27">
        <f t="shared" si="14"/>
        <v>0.24099999999999999</v>
      </c>
      <c r="AB27" t="str">
        <f t="shared" si="15"/>
        <v>openness - personality set d: I have few interests.</v>
      </c>
      <c r="AC27" t="str">
        <f t="shared" si="16"/>
        <v>OPEN74</v>
      </c>
      <c r="AD27" t="str">
        <f t="shared" si="17"/>
        <v/>
      </c>
      <c r="AE27">
        <f t="shared" si="18"/>
        <v>0.30399999999999999</v>
      </c>
      <c r="AF27" t="str">
        <f t="shared" si="19"/>
        <v/>
      </c>
      <c r="AG27" t="str">
        <f t="shared" si="20"/>
        <v/>
      </c>
      <c r="AH27" t="str">
        <f t="shared" si="21"/>
        <v/>
      </c>
      <c r="AI27" t="str">
        <f t="shared" si="22"/>
        <v/>
      </c>
      <c r="AJ27" t="str">
        <f t="shared" si="23"/>
        <v/>
      </c>
      <c r="AK27" t="str">
        <f t="shared" si="24"/>
        <v/>
      </c>
      <c r="AL27" t="str">
        <f t="shared" si="25"/>
        <v/>
      </c>
      <c r="AM27" t="str">
        <f t="shared" si="26"/>
        <v/>
      </c>
      <c r="AN27" t="str">
        <f t="shared" si="27"/>
        <v/>
      </c>
      <c r="AO27" s="6" t="str">
        <f t="shared" si="28"/>
        <v/>
      </c>
    </row>
    <row r="28" spans="1:41">
      <c r="A28" t="s">
        <v>163</v>
      </c>
      <c r="B28" t="s">
        <v>52</v>
      </c>
      <c r="C28">
        <v>0.13900000000000001</v>
      </c>
      <c r="D28">
        <v>0.223</v>
      </c>
      <c r="E28">
        <v>2.7E-2</v>
      </c>
      <c r="F28">
        <v>0.20699999999999999</v>
      </c>
      <c r="G28">
        <v>0.216</v>
      </c>
      <c r="H28">
        <v>0.16200000000000001</v>
      </c>
      <c r="I28">
        <v>-5.5E-2</v>
      </c>
      <c r="J28">
        <v>-6.3E-2</v>
      </c>
      <c r="K28">
        <v>-2.5000000000000001E-2</v>
      </c>
      <c r="L28">
        <v>-5.6000000000000001E-2</v>
      </c>
      <c r="M28">
        <v>-0.19</v>
      </c>
      <c r="N28">
        <v>-0.17599999999999999</v>
      </c>
      <c r="P28">
        <f t="shared" si="3"/>
        <v>0.13900000000000001</v>
      </c>
      <c r="Q28">
        <f t="shared" si="4"/>
        <v>0.223</v>
      </c>
      <c r="R28">
        <f t="shared" si="5"/>
        <v>2.7E-2</v>
      </c>
      <c r="S28">
        <f t="shared" si="6"/>
        <v>0.20699999999999999</v>
      </c>
      <c r="T28">
        <f t="shared" si="7"/>
        <v>0.216</v>
      </c>
      <c r="U28">
        <f t="shared" si="8"/>
        <v>0.16200000000000001</v>
      </c>
      <c r="V28">
        <f t="shared" si="9"/>
        <v>5.5E-2</v>
      </c>
      <c r="W28">
        <f t="shared" si="10"/>
        <v>6.3E-2</v>
      </c>
      <c r="X28">
        <f t="shared" si="11"/>
        <v>2.5000000000000001E-2</v>
      </c>
      <c r="Y28">
        <f t="shared" si="12"/>
        <v>5.6000000000000001E-2</v>
      </c>
      <c r="Z28">
        <f t="shared" si="13"/>
        <v>0.19</v>
      </c>
      <c r="AA28">
        <f t="shared" si="14"/>
        <v>0.17599999999999999</v>
      </c>
      <c r="AB28" t="str">
        <f t="shared" si="15"/>
        <v>openness - personality set a: I enjoy discussing movies with others.</v>
      </c>
      <c r="AC28" t="str">
        <f t="shared" si="16"/>
        <v>OPEN48</v>
      </c>
      <c r="AD28" t="str">
        <f t="shared" si="17"/>
        <v/>
      </c>
      <c r="AE28" t="str">
        <f t="shared" si="18"/>
        <v/>
      </c>
      <c r="AF28" t="str">
        <f t="shared" si="19"/>
        <v/>
      </c>
      <c r="AG28" t="str">
        <f t="shared" si="20"/>
        <v/>
      </c>
      <c r="AH28" t="str">
        <f t="shared" si="21"/>
        <v/>
      </c>
      <c r="AI28" t="str">
        <f t="shared" si="22"/>
        <v/>
      </c>
      <c r="AJ28" t="str">
        <f t="shared" si="23"/>
        <v/>
      </c>
      <c r="AK28" t="str">
        <f t="shared" si="24"/>
        <v/>
      </c>
      <c r="AL28" t="str">
        <f t="shared" si="25"/>
        <v/>
      </c>
      <c r="AM28" t="str">
        <f t="shared" si="26"/>
        <v/>
      </c>
      <c r="AN28" t="str">
        <f t="shared" si="27"/>
        <v/>
      </c>
      <c r="AO28" s="6" t="str">
        <f t="shared" si="28"/>
        <v/>
      </c>
    </row>
    <row r="33" spans="1:41">
      <c r="A33" t="s">
        <v>160</v>
      </c>
      <c r="B33" t="s">
        <v>49</v>
      </c>
      <c r="C33">
        <v>0.16800000000000001</v>
      </c>
      <c r="D33">
        <v>0.109</v>
      </c>
      <c r="E33">
        <v>0.67700000000000005</v>
      </c>
      <c r="F33">
        <v>-4.5999999999999999E-2</v>
      </c>
      <c r="G33">
        <v>8.5999999999999993E-2</v>
      </c>
      <c r="H33">
        <v>2.5000000000000001E-2</v>
      </c>
      <c r="I33">
        <v>-0.23699999999999999</v>
      </c>
      <c r="J33">
        <v>-6.2E-2</v>
      </c>
      <c r="K33">
        <v>-0.17399999999999999</v>
      </c>
      <c r="L33">
        <v>0.02</v>
      </c>
      <c r="M33">
        <v>-2E-3</v>
      </c>
      <c r="N33">
        <v>2.8000000000000001E-2</v>
      </c>
      <c r="P33">
        <f t="shared" ref="P33:P43" si="29">ABS(C33)</f>
        <v>0.16800000000000001</v>
      </c>
      <c r="Q33">
        <f t="shared" ref="Q33:Q43" si="30">ABS(D33)</f>
        <v>0.109</v>
      </c>
      <c r="R33">
        <f t="shared" ref="R33:R43" si="31">ABS(E33)</f>
        <v>0.67700000000000005</v>
      </c>
      <c r="S33">
        <f t="shared" ref="S33:S43" si="32">ABS(F33)</f>
        <v>4.5999999999999999E-2</v>
      </c>
      <c r="T33">
        <f t="shared" ref="T33:T43" si="33">ABS(G33)</f>
        <v>8.5999999999999993E-2</v>
      </c>
      <c r="U33">
        <f t="shared" ref="U33:U43" si="34">ABS(H33)</f>
        <v>2.5000000000000001E-2</v>
      </c>
      <c r="V33">
        <f t="shared" ref="V33:V43" si="35">ABS(I33)</f>
        <v>0.23699999999999999</v>
      </c>
      <c r="W33">
        <f t="shared" ref="W33:W43" si="36">ABS(J33)</f>
        <v>6.2E-2</v>
      </c>
      <c r="X33">
        <f t="shared" ref="X33:X43" si="37">ABS(K33)</f>
        <v>0.17399999999999999</v>
      </c>
      <c r="Y33">
        <f t="shared" ref="Y33:Y43" si="38">ABS(L33)</f>
        <v>0.02</v>
      </c>
      <c r="Z33">
        <f t="shared" ref="Z33:Z43" si="39">ABS(M33)</f>
        <v>2E-3</v>
      </c>
      <c r="AA33">
        <f t="shared" ref="AA33:AA43" si="40">ABS(N33)</f>
        <v>2.8000000000000001E-2</v>
      </c>
      <c r="AB33" t="str">
        <f t="shared" ref="AB33:AB43" si="41">A33</f>
        <v>openness - personality set a: I do unexpected things.</v>
      </c>
      <c r="AC33" t="str">
        <f t="shared" ref="AC33:AC43" si="42">B33</f>
        <v>OPEN43</v>
      </c>
      <c r="AD33" t="str">
        <f t="shared" ref="AD33:AD43" si="43">IF(ABS(P33)&lt;0.3,"",P33)</f>
        <v/>
      </c>
      <c r="AE33" t="str">
        <f t="shared" ref="AE33:AE43" si="44">IF(ABS(Q33)&lt;0.3,"",Q33)</f>
        <v/>
      </c>
      <c r="AF33">
        <f t="shared" ref="AF33:AF43" si="45">IF(ABS(R33)&lt;0.3,"",R33)</f>
        <v>0.67700000000000005</v>
      </c>
      <c r="AG33" t="str">
        <f t="shared" ref="AG33:AG43" si="46">IF(ABS(S33)&lt;0.3,"",S33)</f>
        <v/>
      </c>
      <c r="AH33" t="str">
        <f t="shared" ref="AH33:AH43" si="47">IF(ABS(T33)&lt;0.3,"",T33)</f>
        <v/>
      </c>
      <c r="AI33" t="str">
        <f t="shared" ref="AI33:AI43" si="48">IF(ABS(U33)&lt;0.3,"",U33)</f>
        <v/>
      </c>
      <c r="AJ33" t="str">
        <f t="shared" ref="AJ33:AJ43" si="49">IF(ABS(V33)&lt;0.3,"",V33)</f>
        <v/>
      </c>
      <c r="AK33" t="str">
        <f t="shared" ref="AK33:AK43" si="50">IF(ABS(W33)&lt;0.3,"",W33)</f>
        <v/>
      </c>
      <c r="AL33" t="str">
        <f t="shared" ref="AL33:AL43" si="51">IF(ABS(X33)&lt;0.3,"",X33)</f>
        <v/>
      </c>
      <c r="AM33" t="str">
        <f t="shared" ref="AM33:AM43" si="52">IF(ABS(Y33)&lt;0.3,"",Y33)</f>
        <v/>
      </c>
      <c r="AN33" t="str">
        <f t="shared" ref="AN33:AN43" si="53">IF(ABS(Z33)&lt;0.3,"",Z33)</f>
        <v/>
      </c>
      <c r="AO33" s="6" t="str">
        <f t="shared" ref="AO33:AO43" si="54">IF(ABS(AA33)&lt;0.3,"",AA33)</f>
        <v/>
      </c>
    </row>
    <row r="34" spans="1:41">
      <c r="A34" t="s">
        <v>174</v>
      </c>
      <c r="B34" t="s">
        <v>63</v>
      </c>
      <c r="C34">
        <v>-8.4000000000000005E-2</v>
      </c>
      <c r="D34">
        <v>0.317</v>
      </c>
      <c r="E34">
        <v>0.624</v>
      </c>
      <c r="F34">
        <v>-2.1999999999999999E-2</v>
      </c>
      <c r="G34">
        <v>-6.6000000000000003E-2</v>
      </c>
      <c r="H34">
        <v>0.01</v>
      </c>
      <c r="I34">
        <v>0.115</v>
      </c>
      <c r="J34">
        <v>-0.115</v>
      </c>
      <c r="K34">
        <v>-0.17499999999999999</v>
      </c>
      <c r="L34">
        <v>1.7999999999999999E-2</v>
      </c>
      <c r="M34">
        <v>2.5000000000000001E-2</v>
      </c>
      <c r="N34">
        <v>-7.0000000000000001E-3</v>
      </c>
      <c r="P34">
        <f t="shared" si="29"/>
        <v>8.4000000000000005E-2</v>
      </c>
      <c r="Q34">
        <f t="shared" si="30"/>
        <v>0.317</v>
      </c>
      <c r="R34">
        <f t="shared" si="31"/>
        <v>0.624</v>
      </c>
      <c r="S34">
        <f t="shared" si="32"/>
        <v>2.1999999999999999E-2</v>
      </c>
      <c r="T34">
        <f t="shared" si="33"/>
        <v>6.6000000000000003E-2</v>
      </c>
      <c r="U34">
        <f t="shared" si="34"/>
        <v>0.01</v>
      </c>
      <c r="V34">
        <f t="shared" si="35"/>
        <v>0.115</v>
      </c>
      <c r="W34">
        <f t="shared" si="36"/>
        <v>0.115</v>
      </c>
      <c r="X34">
        <f t="shared" si="37"/>
        <v>0.17499999999999999</v>
      </c>
      <c r="Y34">
        <f t="shared" si="38"/>
        <v>1.7999999999999999E-2</v>
      </c>
      <c r="Z34">
        <f t="shared" si="39"/>
        <v>2.5000000000000001E-2</v>
      </c>
      <c r="AA34">
        <f t="shared" si="40"/>
        <v>7.0000000000000001E-3</v>
      </c>
      <c r="AB34" t="str">
        <f t="shared" si="41"/>
        <v>openness - personality set b: I take risks.</v>
      </c>
      <c r="AC34" t="str">
        <f t="shared" si="42"/>
        <v>OPEN133</v>
      </c>
      <c r="AD34" t="str">
        <f t="shared" si="43"/>
        <v/>
      </c>
      <c r="AE34">
        <f t="shared" si="44"/>
        <v>0.317</v>
      </c>
      <c r="AF34">
        <f t="shared" si="45"/>
        <v>0.624</v>
      </c>
      <c r="AG34" t="str">
        <f t="shared" si="46"/>
        <v/>
      </c>
      <c r="AH34" t="str">
        <f t="shared" si="47"/>
        <v/>
      </c>
      <c r="AI34" t="str">
        <f t="shared" si="48"/>
        <v/>
      </c>
      <c r="AJ34" t="str">
        <f t="shared" si="49"/>
        <v/>
      </c>
      <c r="AK34" t="str">
        <f t="shared" si="50"/>
        <v/>
      </c>
      <c r="AL34" t="str">
        <f t="shared" si="51"/>
        <v/>
      </c>
      <c r="AM34" t="str">
        <f t="shared" si="52"/>
        <v/>
      </c>
      <c r="AN34" t="str">
        <f t="shared" si="53"/>
        <v/>
      </c>
      <c r="AO34" s="6" t="str">
        <f t="shared" si="54"/>
        <v/>
      </c>
    </row>
    <row r="35" spans="1:41">
      <c r="A35" t="s">
        <v>165</v>
      </c>
      <c r="B35" t="s">
        <v>54</v>
      </c>
      <c r="C35">
        <v>-0.113</v>
      </c>
      <c r="D35">
        <v>0.495</v>
      </c>
      <c r="E35">
        <v>0.54400000000000004</v>
      </c>
      <c r="F35">
        <v>-0.05</v>
      </c>
      <c r="G35">
        <v>-5.0999999999999997E-2</v>
      </c>
      <c r="H35">
        <v>6.4000000000000001E-2</v>
      </c>
      <c r="I35">
        <v>0.03</v>
      </c>
      <c r="J35">
        <v>-4.1000000000000002E-2</v>
      </c>
      <c r="K35">
        <v>-4.4999999999999998E-2</v>
      </c>
      <c r="L35">
        <v>-1.7999999999999999E-2</v>
      </c>
      <c r="M35">
        <v>1.2999999999999999E-2</v>
      </c>
      <c r="N35">
        <v>-0.14899999999999999</v>
      </c>
      <c r="P35">
        <f t="shared" si="29"/>
        <v>0.113</v>
      </c>
      <c r="Q35">
        <f t="shared" si="30"/>
        <v>0.495</v>
      </c>
      <c r="R35">
        <f t="shared" si="31"/>
        <v>0.54400000000000004</v>
      </c>
      <c r="S35">
        <f t="shared" si="32"/>
        <v>0.05</v>
      </c>
      <c r="T35">
        <f t="shared" si="33"/>
        <v>5.0999999999999997E-2</v>
      </c>
      <c r="U35">
        <f t="shared" si="34"/>
        <v>6.4000000000000001E-2</v>
      </c>
      <c r="V35">
        <f t="shared" si="35"/>
        <v>0.03</v>
      </c>
      <c r="W35">
        <f t="shared" si="36"/>
        <v>4.1000000000000002E-2</v>
      </c>
      <c r="X35">
        <f t="shared" si="37"/>
        <v>4.4999999999999998E-2</v>
      </c>
      <c r="Y35">
        <f t="shared" si="38"/>
        <v>1.7999999999999999E-2</v>
      </c>
      <c r="Z35">
        <f t="shared" si="39"/>
        <v>1.2999999999999999E-2</v>
      </c>
      <c r="AA35">
        <f t="shared" si="40"/>
        <v>0.14899999999999999</v>
      </c>
      <c r="AB35" t="str">
        <f t="shared" si="41"/>
        <v>openness - personality set b: I seek adventure.</v>
      </c>
      <c r="AC35" t="str">
        <f t="shared" si="42"/>
        <v>OPEN125</v>
      </c>
      <c r="AD35" t="str">
        <f t="shared" si="43"/>
        <v/>
      </c>
      <c r="AE35">
        <f t="shared" si="44"/>
        <v>0.495</v>
      </c>
      <c r="AF35">
        <f t="shared" si="45"/>
        <v>0.54400000000000004</v>
      </c>
      <c r="AG35" t="str">
        <f t="shared" si="46"/>
        <v/>
      </c>
      <c r="AH35" t="str">
        <f t="shared" si="47"/>
        <v/>
      </c>
      <c r="AI35" t="str">
        <f t="shared" si="48"/>
        <v/>
      </c>
      <c r="AJ35" t="str">
        <f t="shared" si="49"/>
        <v/>
      </c>
      <c r="AK35" t="str">
        <f t="shared" si="50"/>
        <v/>
      </c>
      <c r="AL35" t="str">
        <f t="shared" si="51"/>
        <v/>
      </c>
      <c r="AM35" t="str">
        <f t="shared" si="52"/>
        <v/>
      </c>
      <c r="AN35" t="str">
        <f t="shared" si="53"/>
        <v/>
      </c>
      <c r="AO35" s="6" t="str">
        <f t="shared" si="54"/>
        <v/>
      </c>
    </row>
    <row r="36" spans="1:41">
      <c r="A36" t="s">
        <v>182</v>
      </c>
      <c r="B36" t="s">
        <v>71</v>
      </c>
      <c r="C36">
        <v>7.8E-2</v>
      </c>
      <c r="D36">
        <v>-0.02</v>
      </c>
      <c r="E36">
        <v>0.51800000000000002</v>
      </c>
      <c r="F36">
        <v>1.0999999999999999E-2</v>
      </c>
      <c r="G36">
        <v>0.218</v>
      </c>
      <c r="H36">
        <v>-9.2999999999999999E-2</v>
      </c>
      <c r="I36">
        <v>-4.0000000000000001E-3</v>
      </c>
      <c r="J36">
        <v>0.245</v>
      </c>
      <c r="K36">
        <v>5.8000000000000003E-2</v>
      </c>
      <c r="L36">
        <v>-4.4999999999999998E-2</v>
      </c>
      <c r="M36">
        <v>0.111</v>
      </c>
      <c r="N36">
        <v>-2.7E-2</v>
      </c>
      <c r="P36">
        <f t="shared" si="29"/>
        <v>7.8E-2</v>
      </c>
      <c r="Q36">
        <f t="shared" si="30"/>
        <v>0.02</v>
      </c>
      <c r="R36">
        <f t="shared" si="31"/>
        <v>0.51800000000000002</v>
      </c>
      <c r="S36">
        <f t="shared" si="32"/>
        <v>1.0999999999999999E-2</v>
      </c>
      <c r="T36">
        <f t="shared" si="33"/>
        <v>0.218</v>
      </c>
      <c r="U36">
        <f t="shared" si="34"/>
        <v>9.2999999999999999E-2</v>
      </c>
      <c r="V36">
        <f t="shared" si="35"/>
        <v>4.0000000000000001E-3</v>
      </c>
      <c r="W36">
        <f t="shared" si="36"/>
        <v>0.245</v>
      </c>
      <c r="X36">
        <f t="shared" si="37"/>
        <v>5.8000000000000003E-2</v>
      </c>
      <c r="Y36">
        <f t="shared" si="38"/>
        <v>4.4999999999999998E-2</v>
      </c>
      <c r="Z36">
        <f t="shared" si="39"/>
        <v>0.111</v>
      </c>
      <c r="AA36">
        <f t="shared" si="40"/>
        <v>2.7E-2</v>
      </c>
      <c r="AB36" t="str">
        <f t="shared" si="41"/>
        <v>openness - personality set b: I know that my ideas sometimes surprise people.</v>
      </c>
      <c r="AC36" t="str">
        <f t="shared" si="42"/>
        <v>OPEN78</v>
      </c>
      <c r="AD36" t="str">
        <f t="shared" si="43"/>
        <v/>
      </c>
      <c r="AE36" t="str">
        <f t="shared" si="44"/>
        <v/>
      </c>
      <c r="AF36">
        <f t="shared" si="45"/>
        <v>0.51800000000000002</v>
      </c>
      <c r="AG36" t="str">
        <f t="shared" si="46"/>
        <v/>
      </c>
      <c r="AH36" t="str">
        <f t="shared" si="47"/>
        <v/>
      </c>
      <c r="AI36" t="str">
        <f t="shared" si="48"/>
        <v/>
      </c>
      <c r="AJ36" t="str">
        <f t="shared" si="49"/>
        <v/>
      </c>
      <c r="AK36" t="str">
        <f t="shared" si="50"/>
        <v/>
      </c>
      <c r="AL36" t="str">
        <f t="shared" si="51"/>
        <v/>
      </c>
      <c r="AM36" t="str">
        <f t="shared" si="52"/>
        <v/>
      </c>
      <c r="AN36" t="str">
        <f t="shared" si="53"/>
        <v/>
      </c>
      <c r="AO36" s="6" t="str">
        <f t="shared" si="54"/>
        <v/>
      </c>
    </row>
    <row r="37" spans="1:41">
      <c r="A37" t="s">
        <v>147</v>
      </c>
      <c r="B37" t="s">
        <v>36</v>
      </c>
      <c r="C37">
        <v>8.0000000000000002E-3</v>
      </c>
      <c r="D37">
        <v>-0.375</v>
      </c>
      <c r="E37">
        <v>0.49199999999999999</v>
      </c>
      <c r="F37">
        <v>6.9000000000000006E-2</v>
      </c>
      <c r="G37">
        <v>0.38300000000000001</v>
      </c>
      <c r="H37">
        <v>4.9000000000000002E-2</v>
      </c>
      <c r="I37">
        <v>-8.3000000000000004E-2</v>
      </c>
      <c r="J37">
        <v>-2E-3</v>
      </c>
      <c r="K37">
        <v>0</v>
      </c>
      <c r="L37">
        <v>-3.2000000000000001E-2</v>
      </c>
      <c r="M37">
        <v>0.01</v>
      </c>
      <c r="N37">
        <v>-0.16500000000000001</v>
      </c>
      <c r="P37">
        <f t="shared" si="29"/>
        <v>8.0000000000000002E-3</v>
      </c>
      <c r="Q37">
        <f t="shared" si="30"/>
        <v>0.375</v>
      </c>
      <c r="R37">
        <f t="shared" si="31"/>
        <v>0.49199999999999999</v>
      </c>
      <c r="S37">
        <f t="shared" si="32"/>
        <v>6.9000000000000006E-2</v>
      </c>
      <c r="T37">
        <f t="shared" si="33"/>
        <v>0.38300000000000001</v>
      </c>
      <c r="U37">
        <f t="shared" si="34"/>
        <v>4.9000000000000002E-2</v>
      </c>
      <c r="V37">
        <f t="shared" si="35"/>
        <v>8.3000000000000004E-2</v>
      </c>
      <c r="W37">
        <f t="shared" si="36"/>
        <v>2E-3</v>
      </c>
      <c r="X37">
        <f t="shared" si="37"/>
        <v>0</v>
      </c>
      <c r="Y37">
        <f t="shared" si="38"/>
        <v>3.2000000000000001E-2</v>
      </c>
      <c r="Z37">
        <f t="shared" si="39"/>
        <v>0.01</v>
      </c>
      <c r="AA37">
        <f t="shared" si="40"/>
        <v>0.16500000000000001</v>
      </c>
      <c r="AB37" t="str">
        <f t="shared" si="41"/>
        <v>openness - personality set a: I am considered to be kind of eccentric.</v>
      </c>
      <c r="AC37" t="str">
        <f t="shared" si="42"/>
        <v>OPEN4</v>
      </c>
      <c r="AD37" t="str">
        <f t="shared" si="43"/>
        <v/>
      </c>
      <c r="AE37">
        <f t="shared" si="44"/>
        <v>0.375</v>
      </c>
      <c r="AF37">
        <f t="shared" si="45"/>
        <v>0.49199999999999999</v>
      </c>
      <c r="AG37" t="str">
        <f t="shared" si="46"/>
        <v/>
      </c>
      <c r="AH37">
        <f t="shared" si="47"/>
        <v>0.38300000000000001</v>
      </c>
      <c r="AI37" t="str">
        <f t="shared" si="48"/>
        <v/>
      </c>
      <c r="AJ37" t="str">
        <f t="shared" si="49"/>
        <v/>
      </c>
      <c r="AK37" t="str">
        <f t="shared" si="50"/>
        <v/>
      </c>
      <c r="AL37" t="str">
        <f t="shared" si="51"/>
        <v/>
      </c>
      <c r="AM37" t="str">
        <f t="shared" si="52"/>
        <v/>
      </c>
      <c r="AN37" t="str">
        <f t="shared" si="53"/>
        <v/>
      </c>
      <c r="AO37" s="6" t="str">
        <f t="shared" si="54"/>
        <v/>
      </c>
    </row>
    <row r="38" spans="1:41">
      <c r="A38" t="s">
        <v>177</v>
      </c>
      <c r="B38" t="s">
        <v>66</v>
      </c>
      <c r="C38">
        <v>0.23400000000000001</v>
      </c>
      <c r="D38">
        <v>6.5000000000000002E-2</v>
      </c>
      <c r="E38">
        <v>0.42699999999999999</v>
      </c>
      <c r="F38">
        <v>5.5E-2</v>
      </c>
      <c r="G38">
        <v>-0.16300000000000001</v>
      </c>
      <c r="H38">
        <v>-9.5000000000000001E-2</v>
      </c>
      <c r="I38">
        <v>0.104</v>
      </c>
      <c r="J38">
        <v>0.16900000000000001</v>
      </c>
      <c r="K38">
        <v>7.3999999999999996E-2</v>
      </c>
      <c r="L38">
        <v>6.6000000000000003E-2</v>
      </c>
      <c r="M38">
        <v>-2.1000000000000001E-2</v>
      </c>
      <c r="N38">
        <v>3.9E-2</v>
      </c>
      <c r="P38">
        <f t="shared" si="29"/>
        <v>0.23400000000000001</v>
      </c>
      <c r="Q38">
        <f t="shared" si="30"/>
        <v>6.5000000000000002E-2</v>
      </c>
      <c r="R38">
        <f t="shared" si="31"/>
        <v>0.42699999999999999</v>
      </c>
      <c r="S38">
        <f t="shared" si="32"/>
        <v>5.5E-2</v>
      </c>
      <c r="T38">
        <f t="shared" si="33"/>
        <v>0.16300000000000001</v>
      </c>
      <c r="U38">
        <f t="shared" si="34"/>
        <v>9.5000000000000001E-2</v>
      </c>
      <c r="V38">
        <f t="shared" si="35"/>
        <v>0.104</v>
      </c>
      <c r="W38">
        <f t="shared" si="36"/>
        <v>0.16900000000000001</v>
      </c>
      <c r="X38">
        <f t="shared" si="37"/>
        <v>7.3999999999999996E-2</v>
      </c>
      <c r="Y38">
        <f t="shared" si="38"/>
        <v>6.6000000000000003E-2</v>
      </c>
      <c r="Z38">
        <f t="shared" si="39"/>
        <v>2.1000000000000001E-2</v>
      </c>
      <c r="AA38">
        <f t="shared" si="40"/>
        <v>3.9E-2</v>
      </c>
      <c r="AB38" t="str">
        <f t="shared" si="41"/>
        <v>openness - personality set b: I tend to think of alternatives when someone tells me how to do something.</v>
      </c>
      <c r="AC38" t="str">
        <f t="shared" si="42"/>
        <v>OPEN135</v>
      </c>
      <c r="AD38" t="str">
        <f t="shared" si="43"/>
        <v/>
      </c>
      <c r="AE38" t="str">
        <f t="shared" si="44"/>
        <v/>
      </c>
      <c r="AF38">
        <f t="shared" si="45"/>
        <v>0.42699999999999999</v>
      </c>
      <c r="AG38" t="str">
        <f t="shared" si="46"/>
        <v/>
      </c>
      <c r="AH38" t="str">
        <f t="shared" si="47"/>
        <v/>
      </c>
      <c r="AI38" t="str">
        <f t="shared" si="48"/>
        <v/>
      </c>
      <c r="AJ38" t="str">
        <f t="shared" si="49"/>
        <v/>
      </c>
      <c r="AK38" t="str">
        <f t="shared" si="50"/>
        <v/>
      </c>
      <c r="AL38" t="str">
        <f t="shared" si="51"/>
        <v/>
      </c>
      <c r="AM38" t="str">
        <f t="shared" si="52"/>
        <v/>
      </c>
      <c r="AN38" t="str">
        <f t="shared" si="53"/>
        <v/>
      </c>
      <c r="AO38" s="6" t="str">
        <f t="shared" si="54"/>
        <v/>
      </c>
    </row>
    <row r="39" spans="1:41">
      <c r="A39" t="s">
        <v>233</v>
      </c>
      <c r="B39" t="s">
        <v>122</v>
      </c>
      <c r="C39">
        <v>-0.126</v>
      </c>
      <c r="D39">
        <v>0.38100000000000001</v>
      </c>
      <c r="E39">
        <v>0.42099999999999999</v>
      </c>
      <c r="F39">
        <v>-7.8E-2</v>
      </c>
      <c r="G39">
        <v>-3.9E-2</v>
      </c>
      <c r="H39">
        <v>0.153</v>
      </c>
      <c r="I39">
        <v>0.01</v>
      </c>
      <c r="J39">
        <v>3.2000000000000001E-2</v>
      </c>
      <c r="K39">
        <v>3.1E-2</v>
      </c>
      <c r="L39">
        <v>-5.2999999999999999E-2</v>
      </c>
      <c r="M39">
        <v>-5.3999999999999999E-2</v>
      </c>
      <c r="N39">
        <v>-0.26300000000000001</v>
      </c>
      <c r="P39">
        <f t="shared" si="29"/>
        <v>0.126</v>
      </c>
      <c r="Q39">
        <f t="shared" si="30"/>
        <v>0.38100000000000001</v>
      </c>
      <c r="R39">
        <f t="shared" si="31"/>
        <v>0.42099999999999999</v>
      </c>
      <c r="S39">
        <f t="shared" si="32"/>
        <v>7.8E-2</v>
      </c>
      <c r="T39">
        <f t="shared" si="33"/>
        <v>3.9E-2</v>
      </c>
      <c r="U39">
        <f t="shared" si="34"/>
        <v>0.153</v>
      </c>
      <c r="V39">
        <f t="shared" si="35"/>
        <v>0.01</v>
      </c>
      <c r="W39">
        <f t="shared" si="36"/>
        <v>3.2000000000000001E-2</v>
      </c>
      <c r="X39">
        <f t="shared" si="37"/>
        <v>3.1E-2</v>
      </c>
      <c r="Y39">
        <f t="shared" si="38"/>
        <v>5.2999999999999999E-2</v>
      </c>
      <c r="Z39">
        <f t="shared" si="39"/>
        <v>5.3999999999999999E-2</v>
      </c>
      <c r="AA39">
        <f t="shared" si="40"/>
        <v>0.26300000000000001</v>
      </c>
      <c r="AB39" t="str">
        <f t="shared" si="41"/>
        <v>openness - personality set d: I seek excitement.</v>
      </c>
      <c r="AC39" t="str">
        <f t="shared" si="42"/>
        <v>OPEN127</v>
      </c>
      <c r="AD39" t="str">
        <f t="shared" si="43"/>
        <v/>
      </c>
      <c r="AE39">
        <f t="shared" si="44"/>
        <v>0.38100000000000001</v>
      </c>
      <c r="AF39">
        <f t="shared" si="45"/>
        <v>0.42099999999999999</v>
      </c>
      <c r="AG39" t="str">
        <f t="shared" si="46"/>
        <v/>
      </c>
      <c r="AH39" t="str">
        <f t="shared" si="47"/>
        <v/>
      </c>
      <c r="AI39" t="str">
        <f t="shared" si="48"/>
        <v/>
      </c>
      <c r="AJ39" t="str">
        <f t="shared" si="49"/>
        <v/>
      </c>
      <c r="AK39" t="str">
        <f t="shared" si="50"/>
        <v/>
      </c>
      <c r="AL39" t="str">
        <f t="shared" si="51"/>
        <v/>
      </c>
      <c r="AM39" t="str">
        <f t="shared" si="52"/>
        <v/>
      </c>
      <c r="AN39" t="str">
        <f t="shared" si="53"/>
        <v/>
      </c>
      <c r="AO39" s="6" t="str">
        <f t="shared" si="54"/>
        <v/>
      </c>
    </row>
    <row r="40" spans="1:41">
      <c r="A40" t="s">
        <v>231</v>
      </c>
      <c r="B40" t="s">
        <v>120</v>
      </c>
      <c r="C40">
        <v>0.105</v>
      </c>
      <c r="D40">
        <v>-0.184</v>
      </c>
      <c r="E40">
        <v>0.38500000000000001</v>
      </c>
      <c r="F40">
        <v>4.4999999999999998E-2</v>
      </c>
      <c r="G40">
        <v>0.11600000000000001</v>
      </c>
      <c r="H40">
        <v>0.14499999999999999</v>
      </c>
      <c r="I40">
        <v>7.3999999999999996E-2</v>
      </c>
      <c r="J40">
        <v>0.36799999999999999</v>
      </c>
      <c r="K40">
        <v>3.5999999999999997E-2</v>
      </c>
      <c r="L40">
        <v>-0.01</v>
      </c>
      <c r="M40">
        <v>-5.8000000000000003E-2</v>
      </c>
      <c r="N40">
        <v>4.7E-2</v>
      </c>
      <c r="P40">
        <f t="shared" si="29"/>
        <v>0.105</v>
      </c>
      <c r="Q40">
        <f t="shared" si="30"/>
        <v>0.184</v>
      </c>
      <c r="R40">
        <f t="shared" si="31"/>
        <v>0.38500000000000001</v>
      </c>
      <c r="S40">
        <f t="shared" si="32"/>
        <v>4.4999999999999998E-2</v>
      </c>
      <c r="T40">
        <f t="shared" si="33"/>
        <v>0.11600000000000001</v>
      </c>
      <c r="U40">
        <f t="shared" si="34"/>
        <v>0.14499999999999999</v>
      </c>
      <c r="V40">
        <f t="shared" si="35"/>
        <v>7.3999999999999996E-2</v>
      </c>
      <c r="W40">
        <f t="shared" si="36"/>
        <v>0.36799999999999999</v>
      </c>
      <c r="X40">
        <f t="shared" si="37"/>
        <v>3.5999999999999997E-2</v>
      </c>
      <c r="Y40">
        <f t="shared" si="38"/>
        <v>0.01</v>
      </c>
      <c r="Z40">
        <f t="shared" si="39"/>
        <v>5.8000000000000003E-2</v>
      </c>
      <c r="AA40">
        <f t="shared" si="40"/>
        <v>4.7E-2</v>
      </c>
      <c r="AB40" t="str">
        <f t="shared" si="41"/>
        <v>openness - personality set d: I ask questions that nobody else does.</v>
      </c>
      <c r="AC40" t="str">
        <f t="shared" si="42"/>
        <v>OPEN20</v>
      </c>
      <c r="AD40" t="str">
        <f t="shared" si="43"/>
        <v/>
      </c>
      <c r="AE40" t="str">
        <f t="shared" si="44"/>
        <v/>
      </c>
      <c r="AF40">
        <f t="shared" si="45"/>
        <v>0.38500000000000001</v>
      </c>
      <c r="AG40" t="str">
        <f t="shared" si="46"/>
        <v/>
      </c>
      <c r="AH40" t="str">
        <f t="shared" si="47"/>
        <v/>
      </c>
      <c r="AI40" t="str">
        <f t="shared" si="48"/>
        <v/>
      </c>
      <c r="AJ40" t="str">
        <f t="shared" si="49"/>
        <v/>
      </c>
      <c r="AK40">
        <f t="shared" si="50"/>
        <v>0.36799999999999999</v>
      </c>
      <c r="AL40" t="str">
        <f t="shared" si="51"/>
        <v/>
      </c>
      <c r="AM40" t="str">
        <f t="shared" si="52"/>
        <v/>
      </c>
      <c r="AN40" t="str">
        <f t="shared" si="53"/>
        <v/>
      </c>
      <c r="AO40" s="6" t="str">
        <f t="shared" si="54"/>
        <v/>
      </c>
    </row>
    <row r="41" spans="1:41">
      <c r="A41" t="s">
        <v>199</v>
      </c>
      <c r="B41" t="s">
        <v>88</v>
      </c>
      <c r="C41">
        <v>-8.9999999999999993E-3</v>
      </c>
      <c r="D41">
        <v>-3.3000000000000002E-2</v>
      </c>
      <c r="E41">
        <v>0.375</v>
      </c>
      <c r="F41">
        <v>4.2000000000000003E-2</v>
      </c>
      <c r="G41">
        <v>0.23400000000000001</v>
      </c>
      <c r="H41">
        <v>0.19</v>
      </c>
      <c r="I41">
        <v>-4.4999999999999998E-2</v>
      </c>
      <c r="J41">
        <v>0.127</v>
      </c>
      <c r="K41">
        <v>-2.3E-2</v>
      </c>
      <c r="L41">
        <v>-1.7000000000000001E-2</v>
      </c>
      <c r="M41">
        <v>1.2E-2</v>
      </c>
      <c r="N41">
        <v>-4.2999999999999997E-2</v>
      </c>
      <c r="P41">
        <f t="shared" si="29"/>
        <v>8.9999999999999993E-3</v>
      </c>
      <c r="Q41">
        <f t="shared" si="30"/>
        <v>3.3000000000000002E-2</v>
      </c>
      <c r="R41">
        <f t="shared" si="31"/>
        <v>0.375</v>
      </c>
      <c r="S41">
        <f t="shared" si="32"/>
        <v>4.2000000000000003E-2</v>
      </c>
      <c r="T41">
        <f t="shared" si="33"/>
        <v>0.23400000000000001</v>
      </c>
      <c r="U41">
        <f t="shared" si="34"/>
        <v>0.19</v>
      </c>
      <c r="V41">
        <f t="shared" si="35"/>
        <v>4.4999999999999998E-2</v>
      </c>
      <c r="W41">
        <f t="shared" si="36"/>
        <v>0.127</v>
      </c>
      <c r="X41">
        <f t="shared" si="37"/>
        <v>2.3E-2</v>
      </c>
      <c r="Y41">
        <f t="shared" si="38"/>
        <v>1.7000000000000001E-2</v>
      </c>
      <c r="Z41">
        <f t="shared" si="39"/>
        <v>1.2E-2</v>
      </c>
      <c r="AA41">
        <f t="shared" si="40"/>
        <v>4.2999999999999997E-2</v>
      </c>
      <c r="AB41" t="str">
        <f t="shared" si="41"/>
        <v>openness - personality set c: I pride myself on being original.</v>
      </c>
      <c r="AC41" t="str">
        <f t="shared" si="42"/>
        <v>OPEN110</v>
      </c>
      <c r="AD41" t="str">
        <f t="shared" si="43"/>
        <v/>
      </c>
      <c r="AE41" t="str">
        <f t="shared" si="44"/>
        <v/>
      </c>
      <c r="AF41">
        <f t="shared" si="45"/>
        <v>0.375</v>
      </c>
      <c r="AG41" t="str">
        <f t="shared" si="46"/>
        <v/>
      </c>
      <c r="AH41" t="str">
        <f t="shared" si="47"/>
        <v/>
      </c>
      <c r="AI41" t="str">
        <f t="shared" si="48"/>
        <v/>
      </c>
      <c r="AJ41" t="str">
        <f t="shared" si="49"/>
        <v/>
      </c>
      <c r="AK41" t="str">
        <f t="shared" si="50"/>
        <v/>
      </c>
      <c r="AL41" t="str">
        <f t="shared" si="51"/>
        <v/>
      </c>
      <c r="AM41" t="str">
        <f t="shared" si="52"/>
        <v/>
      </c>
      <c r="AN41" t="str">
        <f t="shared" si="53"/>
        <v/>
      </c>
      <c r="AO41" s="6" t="str">
        <f t="shared" si="54"/>
        <v/>
      </c>
    </row>
    <row r="42" spans="1:41">
      <c r="A42" t="s">
        <v>140</v>
      </c>
      <c r="B42" t="s">
        <v>29</v>
      </c>
      <c r="C42">
        <v>-0.11799999999999999</v>
      </c>
      <c r="D42">
        <v>0.23300000000000001</v>
      </c>
      <c r="E42">
        <v>0.32400000000000001</v>
      </c>
      <c r="F42">
        <v>-7.1999999999999995E-2</v>
      </c>
      <c r="G42">
        <v>5.8000000000000003E-2</v>
      </c>
      <c r="H42">
        <v>-4.9000000000000002E-2</v>
      </c>
      <c r="I42">
        <v>-1.0999999999999999E-2</v>
      </c>
      <c r="J42">
        <v>2.9000000000000001E-2</v>
      </c>
      <c r="K42">
        <v>-0.14899999999999999</v>
      </c>
      <c r="L42">
        <v>-3.3000000000000002E-2</v>
      </c>
      <c r="M42">
        <v>-4.1000000000000002E-2</v>
      </c>
      <c r="N42">
        <v>3.3000000000000002E-2</v>
      </c>
      <c r="P42">
        <f t="shared" si="29"/>
        <v>0.11799999999999999</v>
      </c>
      <c r="Q42">
        <f t="shared" si="30"/>
        <v>0.23300000000000001</v>
      </c>
      <c r="R42">
        <f t="shared" si="31"/>
        <v>0.32400000000000001</v>
      </c>
      <c r="S42">
        <f t="shared" si="32"/>
        <v>7.1999999999999995E-2</v>
      </c>
      <c r="T42">
        <f t="shared" si="33"/>
        <v>5.8000000000000003E-2</v>
      </c>
      <c r="U42">
        <f t="shared" si="34"/>
        <v>4.9000000000000002E-2</v>
      </c>
      <c r="V42">
        <f t="shared" si="35"/>
        <v>1.0999999999999999E-2</v>
      </c>
      <c r="W42">
        <f t="shared" si="36"/>
        <v>2.9000000000000001E-2</v>
      </c>
      <c r="X42">
        <f t="shared" si="37"/>
        <v>0.14899999999999999</v>
      </c>
      <c r="Y42">
        <f t="shared" si="38"/>
        <v>3.3000000000000002E-2</v>
      </c>
      <c r="Z42">
        <f t="shared" si="39"/>
        <v>4.1000000000000002E-2</v>
      </c>
      <c r="AA42">
        <f t="shared" si="40"/>
        <v>3.3000000000000002E-2</v>
      </c>
      <c r="AB42" t="str">
        <f t="shared" si="41"/>
        <v>openness - personality set a: I prefer variety to routine.</v>
      </c>
      <c r="AC42" t="str">
        <f t="shared" si="42"/>
        <v>OPEN109</v>
      </c>
      <c r="AD42" t="str">
        <f t="shared" si="43"/>
        <v/>
      </c>
      <c r="AE42" t="str">
        <f t="shared" si="44"/>
        <v/>
      </c>
      <c r="AF42">
        <f t="shared" si="45"/>
        <v>0.32400000000000001</v>
      </c>
      <c r="AG42" t="str">
        <f t="shared" si="46"/>
        <v/>
      </c>
      <c r="AH42" t="str">
        <f t="shared" si="47"/>
        <v/>
      </c>
      <c r="AI42" t="str">
        <f t="shared" si="48"/>
        <v/>
      </c>
      <c r="AJ42" t="str">
        <f t="shared" si="49"/>
        <v/>
      </c>
      <c r="AK42" t="str">
        <f t="shared" si="50"/>
        <v/>
      </c>
      <c r="AL42" t="str">
        <f t="shared" si="51"/>
        <v/>
      </c>
      <c r="AM42" t="str">
        <f t="shared" si="52"/>
        <v/>
      </c>
      <c r="AN42" t="str">
        <f t="shared" si="53"/>
        <v/>
      </c>
      <c r="AO42" s="6" t="str">
        <f t="shared" si="54"/>
        <v/>
      </c>
    </row>
    <row r="43" spans="1:41">
      <c r="A43" t="s">
        <v>216</v>
      </c>
      <c r="B43" t="s">
        <v>105</v>
      </c>
      <c r="C43">
        <v>0.11899999999999999</v>
      </c>
      <c r="D43">
        <v>0.21099999999999999</v>
      </c>
      <c r="E43">
        <v>0.27300000000000002</v>
      </c>
      <c r="F43">
        <v>-8.5999999999999993E-2</v>
      </c>
      <c r="G43">
        <v>0.188</v>
      </c>
      <c r="H43">
        <v>9.9000000000000005E-2</v>
      </c>
      <c r="I43">
        <v>-0.02</v>
      </c>
      <c r="J43">
        <v>1.2E-2</v>
      </c>
      <c r="K43">
        <v>-9.0999999999999998E-2</v>
      </c>
      <c r="L43">
        <v>-0.112</v>
      </c>
      <c r="M43">
        <v>4.2000000000000003E-2</v>
      </c>
      <c r="N43">
        <v>-0.13100000000000001</v>
      </c>
      <c r="P43">
        <f t="shared" si="29"/>
        <v>0.11899999999999999</v>
      </c>
      <c r="Q43">
        <f t="shared" si="30"/>
        <v>0.21099999999999999</v>
      </c>
      <c r="R43">
        <f t="shared" si="31"/>
        <v>0.27300000000000002</v>
      </c>
      <c r="S43">
        <f t="shared" si="32"/>
        <v>8.5999999999999993E-2</v>
      </c>
      <c r="T43">
        <f t="shared" si="33"/>
        <v>0.188</v>
      </c>
      <c r="U43">
        <f t="shared" si="34"/>
        <v>9.9000000000000005E-2</v>
      </c>
      <c r="V43">
        <f t="shared" si="35"/>
        <v>0.02</v>
      </c>
      <c r="W43">
        <f t="shared" si="36"/>
        <v>1.2E-2</v>
      </c>
      <c r="X43">
        <f t="shared" si="37"/>
        <v>9.0999999999999998E-2</v>
      </c>
      <c r="Y43">
        <f t="shared" si="38"/>
        <v>0.112</v>
      </c>
      <c r="Z43">
        <f t="shared" si="39"/>
        <v>4.2000000000000003E-2</v>
      </c>
      <c r="AA43">
        <f t="shared" si="40"/>
        <v>0.13100000000000001</v>
      </c>
      <c r="AB43" t="str">
        <f t="shared" si="41"/>
        <v>openness - personality set c: I want to be different from others.</v>
      </c>
      <c r="AC43" t="str">
        <f t="shared" si="42"/>
        <v>OPEN147</v>
      </c>
      <c r="AD43" t="str">
        <f t="shared" si="43"/>
        <v/>
      </c>
      <c r="AE43" t="str">
        <f t="shared" si="44"/>
        <v/>
      </c>
      <c r="AF43" t="str">
        <f t="shared" si="45"/>
        <v/>
      </c>
      <c r="AG43" t="str">
        <f t="shared" si="46"/>
        <v/>
      </c>
      <c r="AH43" t="str">
        <f t="shared" si="47"/>
        <v/>
      </c>
      <c r="AI43" t="str">
        <f t="shared" si="48"/>
        <v/>
      </c>
      <c r="AJ43" t="str">
        <f t="shared" si="49"/>
        <v/>
      </c>
      <c r="AK43" t="str">
        <f t="shared" si="50"/>
        <v/>
      </c>
      <c r="AL43" t="str">
        <f t="shared" si="51"/>
        <v/>
      </c>
      <c r="AM43" t="str">
        <f t="shared" si="52"/>
        <v/>
      </c>
      <c r="AN43" t="str">
        <f t="shared" si="53"/>
        <v/>
      </c>
      <c r="AO43" s="6" t="str">
        <f t="shared" si="54"/>
        <v/>
      </c>
    </row>
    <row r="48" spans="1:41">
      <c r="A48" t="s">
        <v>146</v>
      </c>
      <c r="B48" t="s">
        <v>35</v>
      </c>
      <c r="C48">
        <v>1.4E-2</v>
      </c>
      <c r="D48">
        <v>-2.1999999999999999E-2</v>
      </c>
      <c r="E48">
        <v>1.0999999999999999E-2</v>
      </c>
      <c r="F48">
        <v>0.94899999999999995</v>
      </c>
      <c r="G48">
        <v>6.2E-2</v>
      </c>
      <c r="H48">
        <v>8.0000000000000002E-3</v>
      </c>
      <c r="I48">
        <v>5.7000000000000002E-2</v>
      </c>
      <c r="J48">
        <v>-6.9000000000000006E-2</v>
      </c>
      <c r="K48">
        <v>-1.7999999999999999E-2</v>
      </c>
      <c r="L48">
        <v>1E-3</v>
      </c>
      <c r="M48">
        <v>7.5999999999999998E-2</v>
      </c>
      <c r="N48">
        <v>1.4999999999999999E-2</v>
      </c>
      <c r="P48">
        <f t="shared" ref="P48:AA55" si="55">ABS(C48)</f>
        <v>1.4E-2</v>
      </c>
      <c r="Q48">
        <f t="shared" si="55"/>
        <v>2.1999999999999999E-2</v>
      </c>
      <c r="R48">
        <f t="shared" si="55"/>
        <v>1.0999999999999999E-2</v>
      </c>
      <c r="S48">
        <f t="shared" si="55"/>
        <v>0.94899999999999995</v>
      </c>
      <c r="T48">
        <f t="shared" si="55"/>
        <v>6.2E-2</v>
      </c>
      <c r="U48">
        <f t="shared" si="55"/>
        <v>8.0000000000000002E-3</v>
      </c>
      <c r="V48">
        <f t="shared" si="55"/>
        <v>5.7000000000000002E-2</v>
      </c>
      <c r="W48">
        <f t="shared" si="55"/>
        <v>6.9000000000000006E-2</v>
      </c>
      <c r="X48">
        <f t="shared" si="55"/>
        <v>1.7999999999999999E-2</v>
      </c>
      <c r="Y48">
        <f t="shared" si="55"/>
        <v>1E-3</v>
      </c>
      <c r="Z48">
        <f t="shared" si="55"/>
        <v>7.5999999999999998E-2</v>
      </c>
      <c r="AA48">
        <f t="shared" si="55"/>
        <v>1.4999999999999999E-2</v>
      </c>
      <c r="AB48" t="str">
        <f t="shared" ref="AB48:AC55" si="56">A48</f>
        <v>openness - personality set a: I read a large variety of books.</v>
      </c>
      <c r="AC48" t="str">
        <f t="shared" si="56"/>
        <v>OPEN116</v>
      </c>
      <c r="AD48" t="str">
        <f t="shared" ref="AD48:AO55" si="57">IF(ABS(P48)&lt;0.3,"",P48)</f>
        <v/>
      </c>
      <c r="AE48" t="str">
        <f t="shared" si="57"/>
        <v/>
      </c>
      <c r="AF48" t="str">
        <f t="shared" si="57"/>
        <v/>
      </c>
      <c r="AG48">
        <f t="shared" si="57"/>
        <v>0.94899999999999995</v>
      </c>
      <c r="AH48" t="str">
        <f t="shared" si="57"/>
        <v/>
      </c>
      <c r="AI48" t="str">
        <f t="shared" si="57"/>
        <v/>
      </c>
      <c r="AJ48" t="str">
        <f t="shared" si="57"/>
        <v/>
      </c>
      <c r="AK48" t="str">
        <f t="shared" si="57"/>
        <v/>
      </c>
      <c r="AL48" t="str">
        <f t="shared" si="57"/>
        <v/>
      </c>
      <c r="AM48" t="str">
        <f t="shared" si="57"/>
        <v/>
      </c>
      <c r="AN48" t="str">
        <f t="shared" si="57"/>
        <v/>
      </c>
      <c r="AO48" s="6" t="str">
        <f t="shared" si="57"/>
        <v/>
      </c>
    </row>
    <row r="49" spans="1:41">
      <c r="A49" t="s">
        <v>152</v>
      </c>
      <c r="B49" t="s">
        <v>41</v>
      </c>
      <c r="C49">
        <v>-3.1E-2</v>
      </c>
      <c r="D49">
        <v>2.7E-2</v>
      </c>
      <c r="E49">
        <v>-2.1999999999999999E-2</v>
      </c>
      <c r="F49">
        <v>0.94</v>
      </c>
      <c r="G49">
        <v>1.6E-2</v>
      </c>
      <c r="H49">
        <v>8.9999999999999993E-3</v>
      </c>
      <c r="I49">
        <v>2.1000000000000001E-2</v>
      </c>
      <c r="J49">
        <v>0.02</v>
      </c>
      <c r="K49">
        <v>-0.02</v>
      </c>
      <c r="L49">
        <v>-4.2000000000000003E-2</v>
      </c>
      <c r="M49">
        <v>8.3000000000000004E-2</v>
      </c>
      <c r="N49">
        <v>1.7000000000000001E-2</v>
      </c>
      <c r="P49">
        <f t="shared" si="55"/>
        <v>3.1E-2</v>
      </c>
      <c r="Q49">
        <f t="shared" si="55"/>
        <v>2.7E-2</v>
      </c>
      <c r="R49">
        <f t="shared" si="55"/>
        <v>2.1999999999999999E-2</v>
      </c>
      <c r="S49">
        <f t="shared" si="55"/>
        <v>0.94</v>
      </c>
      <c r="T49">
        <f t="shared" si="55"/>
        <v>1.6E-2</v>
      </c>
      <c r="U49">
        <f t="shared" si="55"/>
        <v>8.9999999999999993E-3</v>
      </c>
      <c r="V49">
        <f t="shared" si="55"/>
        <v>2.1000000000000001E-2</v>
      </c>
      <c r="W49">
        <f t="shared" si="55"/>
        <v>0.02</v>
      </c>
      <c r="X49">
        <f t="shared" si="55"/>
        <v>0.02</v>
      </c>
      <c r="Y49">
        <f t="shared" si="55"/>
        <v>4.2000000000000003E-2</v>
      </c>
      <c r="Z49">
        <f t="shared" si="55"/>
        <v>8.3000000000000004E-2</v>
      </c>
      <c r="AA49">
        <f t="shared" si="55"/>
        <v>1.7000000000000001E-2</v>
      </c>
      <c r="AB49" t="str">
        <f t="shared" si="56"/>
        <v>openness - personality set a: I read a lot.</v>
      </c>
      <c r="AC49" t="str">
        <f t="shared" si="56"/>
        <v>OPEN118</v>
      </c>
      <c r="AD49" t="str">
        <f t="shared" si="57"/>
        <v/>
      </c>
      <c r="AE49" t="str">
        <f t="shared" si="57"/>
        <v/>
      </c>
      <c r="AF49" t="str">
        <f t="shared" si="57"/>
        <v/>
      </c>
      <c r="AG49">
        <f t="shared" si="57"/>
        <v>0.94</v>
      </c>
      <c r="AH49" t="str">
        <f t="shared" si="57"/>
        <v/>
      </c>
      <c r="AI49" t="str">
        <f t="shared" si="57"/>
        <v/>
      </c>
      <c r="AJ49" t="str">
        <f t="shared" si="57"/>
        <v/>
      </c>
      <c r="AK49" t="str">
        <f t="shared" si="57"/>
        <v/>
      </c>
      <c r="AL49" t="str">
        <f t="shared" si="57"/>
        <v/>
      </c>
      <c r="AM49" t="str">
        <f t="shared" si="57"/>
        <v/>
      </c>
      <c r="AN49" t="str">
        <f t="shared" si="57"/>
        <v/>
      </c>
      <c r="AO49" s="6" t="str">
        <f t="shared" si="57"/>
        <v/>
      </c>
    </row>
    <row r="50" spans="1:41">
      <c r="A50" t="s">
        <v>227</v>
      </c>
      <c r="B50" t="s">
        <v>116</v>
      </c>
      <c r="C50">
        <v>-7.0000000000000001E-3</v>
      </c>
      <c r="D50">
        <v>8.9999999999999993E-3</v>
      </c>
      <c r="E50">
        <v>-0.186</v>
      </c>
      <c r="F50">
        <v>0.79600000000000004</v>
      </c>
      <c r="G50">
        <v>-4.0000000000000001E-3</v>
      </c>
      <c r="H50">
        <v>3.0000000000000001E-3</v>
      </c>
      <c r="I50">
        <v>-0.04</v>
      </c>
      <c r="J50">
        <v>0.25900000000000001</v>
      </c>
      <c r="K50">
        <v>-5.3999999999999999E-2</v>
      </c>
      <c r="L50">
        <v>-1.2E-2</v>
      </c>
      <c r="M50">
        <v>-2.8000000000000001E-2</v>
      </c>
      <c r="N50">
        <v>-5.8999999999999997E-2</v>
      </c>
      <c r="P50">
        <f t="shared" si="55"/>
        <v>7.0000000000000001E-3</v>
      </c>
      <c r="Q50">
        <f t="shared" si="55"/>
        <v>8.9999999999999993E-3</v>
      </c>
      <c r="R50">
        <f t="shared" si="55"/>
        <v>0.186</v>
      </c>
      <c r="S50">
        <f t="shared" si="55"/>
        <v>0.79600000000000004</v>
      </c>
      <c r="T50">
        <f t="shared" si="55"/>
        <v>4.0000000000000001E-3</v>
      </c>
      <c r="U50">
        <f t="shared" si="55"/>
        <v>3.0000000000000001E-3</v>
      </c>
      <c r="V50">
        <f t="shared" si="55"/>
        <v>0.04</v>
      </c>
      <c r="W50">
        <f t="shared" si="55"/>
        <v>0.25900000000000001</v>
      </c>
      <c r="X50">
        <f t="shared" si="55"/>
        <v>5.3999999999999999E-2</v>
      </c>
      <c r="Y50">
        <f t="shared" si="55"/>
        <v>1.2E-2</v>
      </c>
      <c r="Z50">
        <f t="shared" si="55"/>
        <v>2.8000000000000001E-2</v>
      </c>
      <c r="AA50">
        <f t="shared" si="55"/>
        <v>5.8999999999999997E-2</v>
      </c>
      <c r="AB50" t="str">
        <f t="shared" si="56"/>
        <v>openness - personality set d: I like to read.</v>
      </c>
      <c r="AC50" t="str">
        <f t="shared" si="56"/>
        <v>OPEN91</v>
      </c>
      <c r="AD50" t="str">
        <f t="shared" si="57"/>
        <v/>
      </c>
      <c r="AE50" t="str">
        <f t="shared" si="57"/>
        <v/>
      </c>
      <c r="AF50" t="str">
        <f t="shared" si="57"/>
        <v/>
      </c>
      <c r="AG50">
        <f t="shared" si="57"/>
        <v>0.79600000000000004</v>
      </c>
      <c r="AH50" t="str">
        <f t="shared" si="57"/>
        <v/>
      </c>
      <c r="AI50" t="str">
        <f t="shared" si="57"/>
        <v/>
      </c>
      <c r="AJ50" t="str">
        <f t="shared" si="57"/>
        <v/>
      </c>
      <c r="AK50" t="str">
        <f t="shared" si="57"/>
        <v/>
      </c>
      <c r="AL50" t="str">
        <f t="shared" si="57"/>
        <v/>
      </c>
      <c r="AM50" t="str">
        <f t="shared" si="57"/>
        <v/>
      </c>
      <c r="AN50" t="str">
        <f t="shared" si="57"/>
        <v/>
      </c>
      <c r="AO50" s="6" t="str">
        <f t="shared" si="57"/>
        <v/>
      </c>
    </row>
    <row r="51" spans="1:41">
      <c r="A51" t="s">
        <v>142</v>
      </c>
      <c r="B51" t="s">
        <v>31</v>
      </c>
      <c r="C51">
        <v>9.4E-2</v>
      </c>
      <c r="D51">
        <v>0.11600000000000001</v>
      </c>
      <c r="E51">
        <v>-1.0999999999999999E-2</v>
      </c>
      <c r="F51">
        <v>0.73899999999999999</v>
      </c>
      <c r="G51">
        <v>9.6000000000000002E-2</v>
      </c>
      <c r="H51">
        <v>-7.0000000000000001E-3</v>
      </c>
      <c r="I51">
        <v>7.3999999999999996E-2</v>
      </c>
      <c r="J51">
        <v>1.4E-2</v>
      </c>
      <c r="K51">
        <v>2.5000000000000001E-2</v>
      </c>
      <c r="L51">
        <v>-1E-3</v>
      </c>
      <c r="M51">
        <v>-0.13500000000000001</v>
      </c>
      <c r="N51">
        <v>0.13600000000000001</v>
      </c>
      <c r="P51">
        <f t="shared" si="55"/>
        <v>9.4E-2</v>
      </c>
      <c r="Q51">
        <f t="shared" si="55"/>
        <v>0.11600000000000001</v>
      </c>
      <c r="R51">
        <f t="shared" si="55"/>
        <v>1.0999999999999999E-2</v>
      </c>
      <c r="S51">
        <f t="shared" si="55"/>
        <v>0.73899999999999999</v>
      </c>
      <c r="T51">
        <f t="shared" si="55"/>
        <v>9.6000000000000002E-2</v>
      </c>
      <c r="U51">
        <f t="shared" si="55"/>
        <v>7.0000000000000001E-3</v>
      </c>
      <c r="V51">
        <f t="shared" si="55"/>
        <v>7.3999999999999996E-2</v>
      </c>
      <c r="W51">
        <f t="shared" si="55"/>
        <v>1.4E-2</v>
      </c>
      <c r="X51">
        <f t="shared" si="55"/>
        <v>2.5000000000000001E-2</v>
      </c>
      <c r="Y51">
        <f t="shared" si="55"/>
        <v>1E-3</v>
      </c>
      <c r="Z51">
        <f t="shared" si="55"/>
        <v>0.13500000000000001</v>
      </c>
      <c r="AA51">
        <f t="shared" si="55"/>
        <v>0.13600000000000001</v>
      </c>
      <c r="AB51" t="str">
        <f t="shared" si="56"/>
        <v>openness - personality set a: I enjoy discussing books with others.</v>
      </c>
      <c r="AC51" t="str">
        <f t="shared" si="56"/>
        <v>OPEN46</v>
      </c>
      <c r="AD51" t="str">
        <f t="shared" si="57"/>
        <v/>
      </c>
      <c r="AE51" t="str">
        <f t="shared" si="57"/>
        <v/>
      </c>
      <c r="AF51" t="str">
        <f t="shared" si="57"/>
        <v/>
      </c>
      <c r="AG51">
        <f t="shared" si="57"/>
        <v>0.73899999999999999</v>
      </c>
      <c r="AH51" t="str">
        <f t="shared" si="57"/>
        <v/>
      </c>
      <c r="AI51" t="str">
        <f t="shared" si="57"/>
        <v/>
      </c>
      <c r="AJ51" t="str">
        <f t="shared" si="57"/>
        <v/>
      </c>
      <c r="AK51" t="str">
        <f t="shared" si="57"/>
        <v/>
      </c>
      <c r="AL51" t="str">
        <f t="shared" si="57"/>
        <v/>
      </c>
      <c r="AM51" t="str">
        <f t="shared" si="57"/>
        <v/>
      </c>
      <c r="AN51" t="str">
        <f t="shared" si="57"/>
        <v/>
      </c>
      <c r="AO51" s="6" t="str">
        <f t="shared" si="57"/>
        <v/>
      </c>
    </row>
    <row r="52" spans="1:41">
      <c r="A52" t="s">
        <v>183</v>
      </c>
      <c r="B52" t="s">
        <v>72</v>
      </c>
      <c r="C52">
        <v>-3.5999999999999997E-2</v>
      </c>
      <c r="D52">
        <v>3.4000000000000002E-2</v>
      </c>
      <c r="E52">
        <v>5.5E-2</v>
      </c>
      <c r="F52">
        <v>0.66300000000000003</v>
      </c>
      <c r="G52">
        <v>0.108</v>
      </c>
      <c r="H52">
        <v>-0.108</v>
      </c>
      <c r="I52">
        <v>0.16400000000000001</v>
      </c>
      <c r="J52">
        <v>-2.1000000000000001E-2</v>
      </c>
      <c r="K52">
        <v>8.6999999999999994E-2</v>
      </c>
      <c r="L52">
        <v>3.3000000000000002E-2</v>
      </c>
      <c r="M52">
        <v>-0.121</v>
      </c>
      <c r="N52">
        <v>6.0999999999999999E-2</v>
      </c>
      <c r="P52">
        <f t="shared" si="55"/>
        <v>3.5999999999999997E-2</v>
      </c>
      <c r="Q52">
        <f t="shared" si="55"/>
        <v>3.4000000000000002E-2</v>
      </c>
      <c r="R52">
        <f t="shared" si="55"/>
        <v>5.5E-2</v>
      </c>
      <c r="S52">
        <f t="shared" si="55"/>
        <v>0.66300000000000003</v>
      </c>
      <c r="T52">
        <f t="shared" si="55"/>
        <v>0.108</v>
      </c>
      <c r="U52">
        <f t="shared" si="55"/>
        <v>0.108</v>
      </c>
      <c r="V52">
        <f t="shared" si="55"/>
        <v>0.16400000000000001</v>
      </c>
      <c r="W52">
        <f t="shared" si="55"/>
        <v>2.1000000000000001E-2</v>
      </c>
      <c r="X52">
        <f t="shared" si="55"/>
        <v>8.6999999999999994E-2</v>
      </c>
      <c r="Y52">
        <f t="shared" si="55"/>
        <v>3.3000000000000002E-2</v>
      </c>
      <c r="Z52">
        <f t="shared" si="55"/>
        <v>0.121</v>
      </c>
      <c r="AA52">
        <f t="shared" si="55"/>
        <v>6.0999999999999999E-2</v>
      </c>
      <c r="AB52" t="str">
        <f t="shared" si="56"/>
        <v>openness - personality set b: I have read the great literary classics.</v>
      </c>
      <c r="AC52" t="str">
        <f t="shared" si="56"/>
        <v>OPEN75</v>
      </c>
      <c r="AD52" t="str">
        <f t="shared" si="57"/>
        <v/>
      </c>
      <c r="AE52" t="str">
        <f t="shared" si="57"/>
        <v/>
      </c>
      <c r="AF52" t="str">
        <f t="shared" si="57"/>
        <v/>
      </c>
      <c r="AG52">
        <f t="shared" si="57"/>
        <v>0.66300000000000003</v>
      </c>
      <c r="AH52" t="str">
        <f t="shared" si="57"/>
        <v/>
      </c>
      <c r="AI52" t="str">
        <f t="shared" si="57"/>
        <v/>
      </c>
      <c r="AJ52" t="str">
        <f t="shared" si="57"/>
        <v/>
      </c>
      <c r="AK52" t="str">
        <f t="shared" si="57"/>
        <v/>
      </c>
      <c r="AL52" t="str">
        <f t="shared" si="57"/>
        <v/>
      </c>
      <c r="AM52" t="str">
        <f t="shared" si="57"/>
        <v/>
      </c>
      <c r="AN52" t="str">
        <f t="shared" si="57"/>
        <v/>
      </c>
      <c r="AO52" s="6" t="str">
        <f t="shared" si="57"/>
        <v/>
      </c>
    </row>
    <row r="53" spans="1:41">
      <c r="A53" t="s">
        <v>191</v>
      </c>
      <c r="B53" t="s">
        <v>80</v>
      </c>
      <c r="C53">
        <v>0.13</v>
      </c>
      <c r="D53">
        <v>0.105</v>
      </c>
      <c r="E53">
        <v>-6.0000000000000001E-3</v>
      </c>
      <c r="F53">
        <v>-0.56299999999999994</v>
      </c>
      <c r="G53">
        <v>0.03</v>
      </c>
      <c r="H53">
        <v>-5.3999999999999999E-2</v>
      </c>
      <c r="I53">
        <v>-0.14899999999999999</v>
      </c>
      <c r="J53">
        <v>-0.16400000000000001</v>
      </c>
      <c r="K53">
        <v>0.29899999999999999</v>
      </c>
      <c r="L53">
        <v>4.0000000000000001E-3</v>
      </c>
      <c r="M53">
        <v>-3.4000000000000002E-2</v>
      </c>
      <c r="N53">
        <v>0.105</v>
      </c>
      <c r="P53">
        <f t="shared" si="55"/>
        <v>0.13</v>
      </c>
      <c r="Q53">
        <f t="shared" si="55"/>
        <v>0.105</v>
      </c>
      <c r="R53">
        <f t="shared" si="55"/>
        <v>6.0000000000000001E-3</v>
      </c>
      <c r="S53">
        <f t="shared" si="55"/>
        <v>0.56299999999999994</v>
      </c>
      <c r="T53">
        <f t="shared" si="55"/>
        <v>0.03</v>
      </c>
      <c r="U53">
        <f t="shared" si="55"/>
        <v>5.3999999999999999E-2</v>
      </c>
      <c r="V53">
        <f t="shared" si="55"/>
        <v>0.14899999999999999</v>
      </c>
      <c r="W53">
        <f t="shared" si="55"/>
        <v>0.16400000000000001</v>
      </c>
      <c r="X53">
        <f t="shared" si="55"/>
        <v>0.29899999999999999</v>
      </c>
      <c r="Y53">
        <f t="shared" si="55"/>
        <v>4.0000000000000001E-3</v>
      </c>
      <c r="Z53">
        <f t="shared" si="55"/>
        <v>3.4000000000000002E-2</v>
      </c>
      <c r="AA53">
        <f t="shared" si="55"/>
        <v>0.105</v>
      </c>
      <c r="AB53" t="str">
        <f t="shared" si="56"/>
        <v>openness - personality set c: I avoid difficult reading material.</v>
      </c>
      <c r="AC53" t="str">
        <f t="shared" si="56"/>
        <v>OPEN21</v>
      </c>
      <c r="AD53" t="str">
        <f t="shared" si="57"/>
        <v/>
      </c>
      <c r="AE53" t="str">
        <f t="shared" si="57"/>
        <v/>
      </c>
      <c r="AF53" t="str">
        <f t="shared" si="57"/>
        <v/>
      </c>
      <c r="AG53">
        <f t="shared" si="57"/>
        <v>0.56299999999999994</v>
      </c>
      <c r="AH53" t="str">
        <f t="shared" si="57"/>
        <v/>
      </c>
      <c r="AI53" t="str">
        <f t="shared" si="57"/>
        <v/>
      </c>
      <c r="AJ53" t="str">
        <f t="shared" si="57"/>
        <v/>
      </c>
      <c r="AK53" t="str">
        <f t="shared" si="57"/>
        <v/>
      </c>
      <c r="AL53" t="str">
        <f t="shared" si="57"/>
        <v/>
      </c>
      <c r="AM53" t="str">
        <f t="shared" si="57"/>
        <v/>
      </c>
      <c r="AN53" t="str">
        <f t="shared" si="57"/>
        <v/>
      </c>
      <c r="AO53" s="6" t="str">
        <f t="shared" si="57"/>
        <v/>
      </c>
    </row>
    <row r="54" spans="1:41">
      <c r="A54" t="s">
        <v>203</v>
      </c>
      <c r="B54" t="s">
        <v>92</v>
      </c>
      <c r="C54">
        <v>-1E-3</v>
      </c>
      <c r="D54">
        <v>0.152</v>
      </c>
      <c r="E54">
        <v>-4.4999999999999998E-2</v>
      </c>
      <c r="F54">
        <v>0.42699999999999999</v>
      </c>
      <c r="G54">
        <v>8.8999999999999996E-2</v>
      </c>
      <c r="H54">
        <v>4.1000000000000002E-2</v>
      </c>
      <c r="I54">
        <v>-0.18</v>
      </c>
      <c r="J54">
        <v>0.36299999999999999</v>
      </c>
      <c r="K54">
        <v>7.0000000000000001E-3</v>
      </c>
      <c r="L54">
        <v>2.8000000000000001E-2</v>
      </c>
      <c r="M54">
        <v>5.7000000000000002E-2</v>
      </c>
      <c r="N54">
        <v>9.6000000000000002E-2</v>
      </c>
      <c r="P54">
        <f t="shared" si="55"/>
        <v>1E-3</v>
      </c>
      <c r="Q54">
        <f t="shared" si="55"/>
        <v>0.152</v>
      </c>
      <c r="R54">
        <f t="shared" si="55"/>
        <v>4.4999999999999998E-2</v>
      </c>
      <c r="S54">
        <f t="shared" si="55"/>
        <v>0.42699999999999999</v>
      </c>
      <c r="T54">
        <f t="shared" si="55"/>
        <v>8.8999999999999996E-2</v>
      </c>
      <c r="U54">
        <f t="shared" si="55"/>
        <v>4.1000000000000002E-2</v>
      </c>
      <c r="V54">
        <f t="shared" si="55"/>
        <v>0.18</v>
      </c>
      <c r="W54">
        <f t="shared" si="55"/>
        <v>0.36299999999999999</v>
      </c>
      <c r="X54">
        <f t="shared" si="55"/>
        <v>7.0000000000000001E-3</v>
      </c>
      <c r="Y54">
        <f t="shared" si="55"/>
        <v>2.8000000000000001E-2</v>
      </c>
      <c r="Z54">
        <f t="shared" si="55"/>
        <v>5.7000000000000002E-2</v>
      </c>
      <c r="AA54">
        <f t="shared" si="55"/>
        <v>9.6000000000000002E-2</v>
      </c>
      <c r="AB54" t="str">
        <f t="shared" si="56"/>
        <v>openness - personality set c: I enjoy reading nonfiction.</v>
      </c>
      <c r="AC54" t="str">
        <f t="shared" si="56"/>
        <v>OPEN53</v>
      </c>
      <c r="AD54" t="str">
        <f t="shared" si="57"/>
        <v/>
      </c>
      <c r="AE54" t="str">
        <f t="shared" si="57"/>
        <v/>
      </c>
      <c r="AF54" t="str">
        <f t="shared" si="57"/>
        <v/>
      </c>
      <c r="AG54">
        <f t="shared" si="57"/>
        <v>0.42699999999999999</v>
      </c>
      <c r="AH54" t="str">
        <f t="shared" si="57"/>
        <v/>
      </c>
      <c r="AI54" t="str">
        <f t="shared" si="57"/>
        <v/>
      </c>
      <c r="AJ54" t="str">
        <f t="shared" si="57"/>
        <v/>
      </c>
      <c r="AK54">
        <f t="shared" si="57"/>
        <v>0.36299999999999999</v>
      </c>
      <c r="AL54" t="str">
        <f t="shared" si="57"/>
        <v/>
      </c>
      <c r="AM54" t="str">
        <f t="shared" si="57"/>
        <v/>
      </c>
      <c r="AN54" t="str">
        <f t="shared" si="57"/>
        <v/>
      </c>
      <c r="AO54" s="6" t="str">
        <f t="shared" si="57"/>
        <v/>
      </c>
    </row>
    <row r="55" spans="1:41">
      <c r="A55" t="s">
        <v>190</v>
      </c>
      <c r="B55" t="s">
        <v>79</v>
      </c>
      <c r="C55">
        <v>2.4E-2</v>
      </c>
      <c r="D55">
        <v>4.2000000000000003E-2</v>
      </c>
      <c r="E55">
        <v>0.20699999999999999</v>
      </c>
      <c r="F55">
        <v>0.22500000000000001</v>
      </c>
      <c r="G55">
        <v>-5.8999999999999997E-2</v>
      </c>
      <c r="H55">
        <v>0.13200000000000001</v>
      </c>
      <c r="I55">
        <v>0.121</v>
      </c>
      <c r="J55">
        <v>0.19400000000000001</v>
      </c>
      <c r="K55">
        <v>1.7999999999999999E-2</v>
      </c>
      <c r="L55">
        <v>4.2000000000000003E-2</v>
      </c>
      <c r="M55">
        <v>-0.19800000000000001</v>
      </c>
      <c r="N55">
        <v>-0.17299999999999999</v>
      </c>
      <c r="P55">
        <f t="shared" si="55"/>
        <v>2.4E-2</v>
      </c>
      <c r="Q55">
        <f t="shared" si="55"/>
        <v>4.2000000000000003E-2</v>
      </c>
      <c r="R55">
        <f t="shared" si="55"/>
        <v>0.20699999999999999</v>
      </c>
      <c r="S55">
        <f t="shared" si="55"/>
        <v>0.22500000000000001</v>
      </c>
      <c r="T55">
        <f t="shared" si="55"/>
        <v>5.8999999999999997E-2</v>
      </c>
      <c r="U55">
        <f t="shared" si="55"/>
        <v>0.13200000000000001</v>
      </c>
      <c r="V55">
        <f t="shared" si="55"/>
        <v>0.121</v>
      </c>
      <c r="W55">
        <f t="shared" si="55"/>
        <v>0.19400000000000001</v>
      </c>
      <c r="X55">
        <f t="shared" si="55"/>
        <v>1.7999999999999999E-2</v>
      </c>
      <c r="Y55">
        <f t="shared" si="55"/>
        <v>4.2000000000000003E-2</v>
      </c>
      <c r="Z55">
        <f t="shared" si="55"/>
        <v>0.19800000000000001</v>
      </c>
      <c r="AA55">
        <f t="shared" si="55"/>
        <v>0.17299999999999999</v>
      </c>
      <c r="AB55" t="str">
        <f t="shared" si="56"/>
        <v>openness - personality set c: I engage in discussions.</v>
      </c>
      <c r="AC55" t="str">
        <f t="shared" si="56"/>
        <v>OPEN44</v>
      </c>
      <c r="AD55" t="str">
        <f t="shared" si="57"/>
        <v/>
      </c>
      <c r="AE55" t="str">
        <f t="shared" si="57"/>
        <v/>
      </c>
      <c r="AF55" t="str">
        <f t="shared" si="57"/>
        <v/>
      </c>
      <c r="AG55" t="str">
        <f t="shared" si="57"/>
        <v/>
      </c>
      <c r="AH55" t="str">
        <f t="shared" si="57"/>
        <v/>
      </c>
      <c r="AI55" t="str">
        <f t="shared" si="57"/>
        <v/>
      </c>
      <c r="AJ55" t="str">
        <f t="shared" si="57"/>
        <v/>
      </c>
      <c r="AK55" t="str">
        <f t="shared" si="57"/>
        <v/>
      </c>
      <c r="AL55" t="str">
        <f t="shared" si="57"/>
        <v/>
      </c>
      <c r="AM55" t="str">
        <f t="shared" si="57"/>
        <v/>
      </c>
      <c r="AN55" t="str">
        <f t="shared" si="57"/>
        <v/>
      </c>
      <c r="AO55" s="6" t="str">
        <f t="shared" si="57"/>
        <v/>
      </c>
    </row>
    <row r="60" spans="1:41">
      <c r="A60" t="s">
        <v>157</v>
      </c>
      <c r="B60" t="s">
        <v>46</v>
      </c>
      <c r="C60">
        <v>8.5000000000000006E-2</v>
      </c>
      <c r="D60">
        <v>0.13700000000000001</v>
      </c>
      <c r="E60">
        <v>-6.4000000000000001E-2</v>
      </c>
      <c r="F60">
        <v>-2.5000000000000001E-2</v>
      </c>
      <c r="G60">
        <v>0.78800000000000003</v>
      </c>
      <c r="H60">
        <v>-0.13200000000000001</v>
      </c>
      <c r="I60">
        <v>8.0000000000000002E-3</v>
      </c>
      <c r="J60">
        <v>8.9999999999999993E-3</v>
      </c>
      <c r="K60">
        <v>2.9000000000000001E-2</v>
      </c>
      <c r="L60">
        <v>2.3E-2</v>
      </c>
      <c r="M60">
        <v>8.4000000000000005E-2</v>
      </c>
      <c r="N60">
        <v>0.06</v>
      </c>
      <c r="P60">
        <f t="shared" ref="P60:AA64" si="58">ABS(C60)</f>
        <v>8.5000000000000006E-2</v>
      </c>
      <c r="Q60">
        <f t="shared" si="58"/>
        <v>0.13700000000000001</v>
      </c>
      <c r="R60">
        <f t="shared" si="58"/>
        <v>6.4000000000000001E-2</v>
      </c>
      <c r="S60">
        <f t="shared" si="58"/>
        <v>2.5000000000000001E-2</v>
      </c>
      <c r="T60">
        <f t="shared" si="58"/>
        <v>0.78800000000000003</v>
      </c>
      <c r="U60">
        <f t="shared" si="58"/>
        <v>0.13200000000000001</v>
      </c>
      <c r="V60">
        <f t="shared" si="58"/>
        <v>8.0000000000000002E-3</v>
      </c>
      <c r="W60">
        <f t="shared" si="58"/>
        <v>8.9999999999999993E-3</v>
      </c>
      <c r="X60">
        <f t="shared" si="58"/>
        <v>2.9000000000000001E-2</v>
      </c>
      <c r="Y60">
        <f t="shared" si="58"/>
        <v>2.3E-2</v>
      </c>
      <c r="Z60">
        <f t="shared" si="58"/>
        <v>8.4000000000000005E-2</v>
      </c>
      <c r="AA60">
        <f t="shared" si="58"/>
        <v>0.06</v>
      </c>
      <c r="AB60" t="str">
        <f t="shared" ref="AB60:AC64" si="59">A60</f>
        <v>openness - personality set a: I like art.</v>
      </c>
      <c r="AC60" t="str">
        <f t="shared" si="59"/>
        <v>OPEN87</v>
      </c>
      <c r="AD60" t="str">
        <f t="shared" ref="AD60:AO64" si="60">IF(ABS(P60)&lt;0.3,"",P60)</f>
        <v/>
      </c>
      <c r="AE60" t="str">
        <f t="shared" si="60"/>
        <v/>
      </c>
      <c r="AF60" t="str">
        <f t="shared" si="60"/>
        <v/>
      </c>
      <c r="AG60" t="str">
        <f t="shared" si="60"/>
        <v/>
      </c>
      <c r="AH60">
        <f t="shared" si="60"/>
        <v>0.78800000000000003</v>
      </c>
      <c r="AI60" t="str">
        <f t="shared" si="60"/>
        <v/>
      </c>
      <c r="AJ60" t="str">
        <f t="shared" si="60"/>
        <v/>
      </c>
      <c r="AK60" t="str">
        <f t="shared" si="60"/>
        <v/>
      </c>
      <c r="AL60" t="str">
        <f t="shared" si="60"/>
        <v/>
      </c>
      <c r="AM60" t="str">
        <f t="shared" si="60"/>
        <v/>
      </c>
      <c r="AN60" t="str">
        <f t="shared" si="60"/>
        <v/>
      </c>
      <c r="AO60" s="6" t="str">
        <f t="shared" si="60"/>
        <v/>
      </c>
    </row>
    <row r="61" spans="1:41">
      <c r="A61" t="s">
        <v>175</v>
      </c>
      <c r="B61" t="s">
        <v>64</v>
      </c>
      <c r="C61">
        <v>-4.8000000000000001E-2</v>
      </c>
      <c r="D61">
        <v>0.127</v>
      </c>
      <c r="E61">
        <v>-2.1000000000000001E-2</v>
      </c>
      <c r="F61">
        <v>2.4E-2</v>
      </c>
      <c r="G61">
        <v>0.72599999999999998</v>
      </c>
      <c r="H61">
        <v>4.7E-2</v>
      </c>
      <c r="I61">
        <v>9.8000000000000004E-2</v>
      </c>
      <c r="J61">
        <v>5.5E-2</v>
      </c>
      <c r="K61">
        <v>7.6999999999999999E-2</v>
      </c>
      <c r="L61">
        <v>0.113</v>
      </c>
      <c r="M61">
        <v>2.5999999999999999E-2</v>
      </c>
      <c r="N61">
        <v>0.121</v>
      </c>
      <c r="P61">
        <f t="shared" si="58"/>
        <v>4.8000000000000001E-2</v>
      </c>
      <c r="Q61">
        <f t="shared" si="58"/>
        <v>0.127</v>
      </c>
      <c r="R61">
        <f t="shared" si="58"/>
        <v>2.1000000000000001E-2</v>
      </c>
      <c r="S61">
        <f t="shared" si="58"/>
        <v>2.4E-2</v>
      </c>
      <c r="T61">
        <f t="shared" si="58"/>
        <v>0.72599999999999998</v>
      </c>
      <c r="U61">
        <f t="shared" si="58"/>
        <v>4.7E-2</v>
      </c>
      <c r="V61">
        <f t="shared" si="58"/>
        <v>9.8000000000000004E-2</v>
      </c>
      <c r="W61">
        <f t="shared" si="58"/>
        <v>5.5E-2</v>
      </c>
      <c r="X61">
        <f t="shared" si="58"/>
        <v>7.6999999999999999E-2</v>
      </c>
      <c r="Y61">
        <f t="shared" si="58"/>
        <v>0.113</v>
      </c>
      <c r="Z61">
        <f t="shared" si="58"/>
        <v>2.5999999999999999E-2</v>
      </c>
      <c r="AA61">
        <f t="shared" si="58"/>
        <v>0.121</v>
      </c>
      <c r="AB61" t="str">
        <f t="shared" si="59"/>
        <v>openness - personality set b: I appreciate all forms of art.</v>
      </c>
      <c r="AC61" t="str">
        <f t="shared" si="59"/>
        <v>OPEN19</v>
      </c>
      <c r="AD61" t="str">
        <f t="shared" si="60"/>
        <v/>
      </c>
      <c r="AE61" t="str">
        <f t="shared" si="60"/>
        <v/>
      </c>
      <c r="AF61" t="str">
        <f t="shared" si="60"/>
        <v/>
      </c>
      <c r="AG61" t="str">
        <f t="shared" si="60"/>
        <v/>
      </c>
      <c r="AH61">
        <f t="shared" si="60"/>
        <v>0.72599999999999998</v>
      </c>
      <c r="AI61" t="str">
        <f t="shared" si="60"/>
        <v/>
      </c>
      <c r="AJ61" t="str">
        <f t="shared" si="60"/>
        <v/>
      </c>
      <c r="AK61" t="str">
        <f t="shared" si="60"/>
        <v/>
      </c>
      <c r="AL61" t="str">
        <f t="shared" si="60"/>
        <v/>
      </c>
      <c r="AM61" t="str">
        <f t="shared" si="60"/>
        <v/>
      </c>
      <c r="AN61" t="str">
        <f t="shared" si="60"/>
        <v/>
      </c>
      <c r="AO61" s="6" t="str">
        <f t="shared" si="60"/>
        <v/>
      </c>
    </row>
    <row r="62" spans="1:41">
      <c r="A62" t="s">
        <v>198</v>
      </c>
      <c r="B62" t="s">
        <v>87</v>
      </c>
      <c r="C62">
        <v>-3.2000000000000001E-2</v>
      </c>
      <c r="D62">
        <v>-3.6999999999999998E-2</v>
      </c>
      <c r="E62">
        <v>2.3E-2</v>
      </c>
      <c r="F62">
        <v>0.245</v>
      </c>
      <c r="G62">
        <v>0.52300000000000002</v>
      </c>
      <c r="H62">
        <v>-3.0000000000000001E-3</v>
      </c>
      <c r="I62">
        <v>-9.6000000000000002E-2</v>
      </c>
      <c r="J62">
        <v>0.16</v>
      </c>
      <c r="K62">
        <v>-6.5000000000000002E-2</v>
      </c>
      <c r="L62">
        <v>8.1000000000000003E-2</v>
      </c>
      <c r="M62">
        <v>-7.0000000000000001E-3</v>
      </c>
      <c r="N62">
        <v>3.9E-2</v>
      </c>
      <c r="P62">
        <f t="shared" si="58"/>
        <v>3.2000000000000001E-2</v>
      </c>
      <c r="Q62">
        <f t="shared" si="58"/>
        <v>3.6999999999999998E-2</v>
      </c>
      <c r="R62">
        <f t="shared" si="58"/>
        <v>2.3E-2</v>
      </c>
      <c r="S62">
        <f t="shared" si="58"/>
        <v>0.245</v>
      </c>
      <c r="T62">
        <f t="shared" si="58"/>
        <v>0.52300000000000002</v>
      </c>
      <c r="U62">
        <f t="shared" si="58"/>
        <v>3.0000000000000001E-3</v>
      </c>
      <c r="V62">
        <f t="shared" si="58"/>
        <v>9.6000000000000002E-2</v>
      </c>
      <c r="W62">
        <f t="shared" si="58"/>
        <v>0.16</v>
      </c>
      <c r="X62">
        <f t="shared" si="58"/>
        <v>6.5000000000000002E-2</v>
      </c>
      <c r="Y62">
        <f t="shared" si="58"/>
        <v>8.1000000000000003E-2</v>
      </c>
      <c r="Z62">
        <f t="shared" si="58"/>
        <v>7.0000000000000001E-3</v>
      </c>
      <c r="AA62">
        <f t="shared" si="58"/>
        <v>3.9E-2</v>
      </c>
      <c r="AB62" t="str">
        <f t="shared" si="59"/>
        <v>openness - personality set c: I like poetry.</v>
      </c>
      <c r="AC62" t="str">
        <f t="shared" si="59"/>
        <v>OPEN89</v>
      </c>
      <c r="AD62" t="str">
        <f t="shared" si="60"/>
        <v/>
      </c>
      <c r="AE62" t="str">
        <f t="shared" si="60"/>
        <v/>
      </c>
      <c r="AF62" t="str">
        <f t="shared" si="60"/>
        <v/>
      </c>
      <c r="AG62" t="str">
        <f t="shared" si="60"/>
        <v/>
      </c>
      <c r="AH62">
        <f t="shared" si="60"/>
        <v>0.52300000000000002</v>
      </c>
      <c r="AI62" t="str">
        <f t="shared" si="60"/>
        <v/>
      </c>
      <c r="AJ62" t="str">
        <f t="shared" si="60"/>
        <v/>
      </c>
      <c r="AK62" t="str">
        <f t="shared" si="60"/>
        <v/>
      </c>
      <c r="AL62" t="str">
        <f t="shared" si="60"/>
        <v/>
      </c>
      <c r="AM62" t="str">
        <f t="shared" si="60"/>
        <v/>
      </c>
      <c r="AN62" t="str">
        <f t="shared" si="60"/>
        <v/>
      </c>
      <c r="AO62" s="6" t="str">
        <f t="shared" si="60"/>
        <v/>
      </c>
    </row>
    <row r="63" spans="1:41">
      <c r="A63" t="s">
        <v>173</v>
      </c>
      <c r="B63" t="s">
        <v>62</v>
      </c>
      <c r="C63">
        <v>2.1999999999999999E-2</v>
      </c>
      <c r="D63">
        <v>-0.14599999999999999</v>
      </c>
      <c r="E63">
        <v>0.245</v>
      </c>
      <c r="F63">
        <v>-0.08</v>
      </c>
      <c r="G63">
        <v>-0.47399999999999998</v>
      </c>
      <c r="H63">
        <v>-9.8000000000000004E-2</v>
      </c>
      <c r="I63">
        <v>8.0000000000000002E-3</v>
      </c>
      <c r="J63">
        <v>1.6E-2</v>
      </c>
      <c r="K63">
        <v>0.11700000000000001</v>
      </c>
      <c r="L63">
        <v>-0.08</v>
      </c>
      <c r="M63">
        <v>5.8999999999999997E-2</v>
      </c>
      <c r="N63">
        <v>2.8000000000000001E-2</v>
      </c>
      <c r="P63">
        <f t="shared" si="58"/>
        <v>2.1999999999999999E-2</v>
      </c>
      <c r="Q63">
        <f t="shared" si="58"/>
        <v>0.14599999999999999</v>
      </c>
      <c r="R63">
        <f t="shared" si="58"/>
        <v>0.245</v>
      </c>
      <c r="S63">
        <f t="shared" si="58"/>
        <v>0.08</v>
      </c>
      <c r="T63">
        <f t="shared" si="58"/>
        <v>0.47399999999999998</v>
      </c>
      <c r="U63">
        <f t="shared" si="58"/>
        <v>9.8000000000000004E-2</v>
      </c>
      <c r="V63">
        <f t="shared" si="58"/>
        <v>8.0000000000000002E-3</v>
      </c>
      <c r="W63">
        <f t="shared" si="58"/>
        <v>1.6E-2</v>
      </c>
      <c r="X63">
        <f t="shared" si="58"/>
        <v>0.11700000000000001</v>
      </c>
      <c r="Y63">
        <f t="shared" si="58"/>
        <v>0.08</v>
      </c>
      <c r="Z63">
        <f t="shared" si="58"/>
        <v>5.8999999999999997E-2</v>
      </c>
      <c r="AA63">
        <f t="shared" si="58"/>
        <v>2.8000000000000001E-2</v>
      </c>
      <c r="AB63" t="str">
        <f t="shared" si="59"/>
        <v>openness - personality set b: I seldom notice the emotional aspects of paintings and pictures.</v>
      </c>
      <c r="AC63" t="str">
        <f t="shared" si="59"/>
        <v>OPEN130</v>
      </c>
      <c r="AD63" t="str">
        <f t="shared" si="60"/>
        <v/>
      </c>
      <c r="AE63" t="str">
        <f t="shared" si="60"/>
        <v/>
      </c>
      <c r="AF63" t="str">
        <f t="shared" si="60"/>
        <v/>
      </c>
      <c r="AG63" t="str">
        <f t="shared" si="60"/>
        <v/>
      </c>
      <c r="AH63">
        <f t="shared" si="60"/>
        <v>0.47399999999999998</v>
      </c>
      <c r="AI63" t="str">
        <f t="shared" si="60"/>
        <v/>
      </c>
      <c r="AJ63" t="str">
        <f t="shared" si="60"/>
        <v/>
      </c>
      <c r="AK63" t="str">
        <f t="shared" si="60"/>
        <v/>
      </c>
      <c r="AL63" t="str">
        <f t="shared" si="60"/>
        <v/>
      </c>
      <c r="AM63" t="str">
        <f t="shared" si="60"/>
        <v/>
      </c>
      <c r="AN63" t="str">
        <f t="shared" si="60"/>
        <v/>
      </c>
      <c r="AO63" s="6" t="str">
        <f t="shared" si="60"/>
        <v/>
      </c>
    </row>
    <row r="64" spans="1:41">
      <c r="A64" t="s">
        <v>208</v>
      </c>
      <c r="B64" t="s">
        <v>97</v>
      </c>
      <c r="C64">
        <v>4.3999999999999997E-2</v>
      </c>
      <c r="D64">
        <v>0.28799999999999998</v>
      </c>
      <c r="E64">
        <v>-7.5999999999999998E-2</v>
      </c>
      <c r="F64">
        <v>0.09</v>
      </c>
      <c r="G64">
        <v>0.33100000000000002</v>
      </c>
      <c r="H64">
        <v>-0.19</v>
      </c>
      <c r="I64">
        <v>5.0999999999999997E-2</v>
      </c>
      <c r="J64">
        <v>0.20599999999999999</v>
      </c>
      <c r="K64">
        <v>-2E-3</v>
      </c>
      <c r="L64">
        <v>6.2E-2</v>
      </c>
      <c r="M64">
        <v>-3.6999999999999998E-2</v>
      </c>
      <c r="N64">
        <v>3.9E-2</v>
      </c>
      <c r="P64">
        <f t="shared" si="58"/>
        <v>4.3999999999999997E-2</v>
      </c>
      <c r="Q64">
        <f t="shared" si="58"/>
        <v>0.28799999999999998</v>
      </c>
      <c r="R64">
        <f t="shared" si="58"/>
        <v>7.5999999999999998E-2</v>
      </c>
      <c r="S64">
        <f t="shared" si="58"/>
        <v>0.09</v>
      </c>
      <c r="T64">
        <f t="shared" si="58"/>
        <v>0.33100000000000002</v>
      </c>
      <c r="U64">
        <f t="shared" si="58"/>
        <v>0.19</v>
      </c>
      <c r="V64">
        <f t="shared" si="58"/>
        <v>5.0999999999999997E-2</v>
      </c>
      <c r="W64">
        <f t="shared" si="58"/>
        <v>0.20599999999999999</v>
      </c>
      <c r="X64">
        <f t="shared" si="58"/>
        <v>2E-3</v>
      </c>
      <c r="Y64">
        <f t="shared" si="58"/>
        <v>6.2E-2</v>
      </c>
      <c r="Z64">
        <f t="shared" si="58"/>
        <v>3.6999999999999998E-2</v>
      </c>
      <c r="AA64">
        <f t="shared" si="58"/>
        <v>3.9E-2</v>
      </c>
      <c r="AB64" t="str">
        <f t="shared" si="59"/>
        <v>openness - personality set c: I like to visit museums.</v>
      </c>
      <c r="AC64" t="str">
        <f t="shared" si="59"/>
        <v>OPEN95</v>
      </c>
      <c r="AD64" t="str">
        <f t="shared" si="60"/>
        <v/>
      </c>
      <c r="AE64" t="str">
        <f t="shared" si="60"/>
        <v/>
      </c>
      <c r="AF64" t="str">
        <f t="shared" si="60"/>
        <v/>
      </c>
      <c r="AG64" t="str">
        <f t="shared" si="60"/>
        <v/>
      </c>
      <c r="AH64">
        <f t="shared" si="60"/>
        <v>0.33100000000000002</v>
      </c>
      <c r="AI64" t="str">
        <f t="shared" si="60"/>
        <v/>
      </c>
      <c r="AJ64" t="str">
        <f t="shared" si="60"/>
        <v/>
      </c>
      <c r="AK64" t="str">
        <f t="shared" si="60"/>
        <v/>
      </c>
      <c r="AL64" t="str">
        <f t="shared" si="60"/>
        <v/>
      </c>
      <c r="AM64" t="str">
        <f t="shared" si="60"/>
        <v/>
      </c>
      <c r="AN64" t="str">
        <f t="shared" si="60"/>
        <v/>
      </c>
      <c r="AO64" s="6" t="str">
        <f t="shared" si="60"/>
        <v/>
      </c>
    </row>
    <row r="69" spans="1:41">
      <c r="A69" t="s">
        <v>232</v>
      </c>
      <c r="B69" t="s">
        <v>121</v>
      </c>
      <c r="C69">
        <v>5.2999999999999999E-2</v>
      </c>
      <c r="D69">
        <v>3.0000000000000001E-3</v>
      </c>
      <c r="E69">
        <v>2.9000000000000001E-2</v>
      </c>
      <c r="F69">
        <v>-2.3E-2</v>
      </c>
      <c r="G69">
        <v>1.6E-2</v>
      </c>
      <c r="H69">
        <v>0.63500000000000001</v>
      </c>
      <c r="I69">
        <v>0.18</v>
      </c>
      <c r="J69">
        <v>2.1999999999999999E-2</v>
      </c>
      <c r="K69">
        <v>0.109</v>
      </c>
      <c r="L69">
        <v>3.3000000000000002E-2</v>
      </c>
      <c r="M69">
        <v>-6.6000000000000003E-2</v>
      </c>
      <c r="N69">
        <v>-7.5999999999999998E-2</v>
      </c>
      <c r="P69">
        <f t="shared" ref="P69:P82" si="61">ABS(C69)</f>
        <v>5.2999999999999999E-2</v>
      </c>
      <c r="Q69">
        <f t="shared" ref="Q69:Q82" si="62">ABS(D69)</f>
        <v>3.0000000000000001E-3</v>
      </c>
      <c r="R69">
        <f t="shared" ref="R69:R82" si="63">ABS(E69)</f>
        <v>2.9000000000000001E-2</v>
      </c>
      <c r="S69">
        <f t="shared" ref="S69:S82" si="64">ABS(F69)</f>
        <v>2.3E-2</v>
      </c>
      <c r="T69">
        <f t="shared" ref="T69:T82" si="65">ABS(G69)</f>
        <v>1.6E-2</v>
      </c>
      <c r="U69">
        <f t="shared" ref="U69:U82" si="66">ABS(H69)</f>
        <v>0.63500000000000001</v>
      </c>
      <c r="V69">
        <f t="shared" ref="V69:V82" si="67">ABS(I69)</f>
        <v>0.18</v>
      </c>
      <c r="W69">
        <f t="shared" ref="W69:W82" si="68">ABS(J69)</f>
        <v>2.1999999999999999E-2</v>
      </c>
      <c r="X69">
        <f t="shared" ref="X69:X82" si="69">ABS(K69)</f>
        <v>0.109</v>
      </c>
      <c r="Y69">
        <f t="shared" ref="Y69:Y82" si="70">ABS(L69)</f>
        <v>3.3000000000000002E-2</v>
      </c>
      <c r="Z69">
        <f t="shared" ref="Z69:Z82" si="71">ABS(M69)</f>
        <v>6.6000000000000003E-2</v>
      </c>
      <c r="AA69">
        <f t="shared" ref="AA69:AA82" si="72">ABS(N69)</f>
        <v>7.5999999999999998E-2</v>
      </c>
      <c r="AB69" t="str">
        <f t="shared" ref="AB69:AB82" si="73">A69</f>
        <v>openness - personality set d: I am valued by my friends for my good judgment.</v>
      </c>
      <c r="AC69" t="str">
        <f t="shared" ref="AC69:AC82" si="74">B69</f>
        <v>OPEN17</v>
      </c>
      <c r="AD69" t="str">
        <f t="shared" ref="AD69:AD82" si="75">IF(ABS(P69)&lt;0.3,"",P69)</f>
        <v/>
      </c>
      <c r="AE69" t="str">
        <f t="shared" ref="AE69:AE82" si="76">IF(ABS(Q69)&lt;0.3,"",Q69)</f>
        <v/>
      </c>
      <c r="AF69" t="str">
        <f t="shared" ref="AF69:AF82" si="77">IF(ABS(R69)&lt;0.3,"",R69)</f>
        <v/>
      </c>
      <c r="AG69" t="str">
        <f t="shared" ref="AG69:AG82" si="78">IF(ABS(S69)&lt;0.3,"",S69)</f>
        <v/>
      </c>
      <c r="AH69" t="str">
        <f t="shared" ref="AH69:AH82" si="79">IF(ABS(T69)&lt;0.3,"",T69)</f>
        <v/>
      </c>
      <c r="AI69">
        <f t="shared" ref="AI69:AI82" si="80">IF(ABS(U69)&lt;0.3,"",U69)</f>
        <v>0.63500000000000001</v>
      </c>
      <c r="AJ69" t="str">
        <f t="shared" ref="AJ69:AJ82" si="81">IF(ABS(V69)&lt;0.3,"",V69)</f>
        <v/>
      </c>
      <c r="AK69" t="str">
        <f t="shared" ref="AK69:AK82" si="82">IF(ABS(W69)&lt;0.3,"",W69)</f>
        <v/>
      </c>
      <c r="AL69" t="str">
        <f t="shared" ref="AL69:AL82" si="83">IF(ABS(X69)&lt;0.3,"",X69)</f>
        <v/>
      </c>
      <c r="AM69" t="str">
        <f t="shared" ref="AM69:AM82" si="84">IF(ABS(Y69)&lt;0.3,"",Y69)</f>
        <v/>
      </c>
      <c r="AN69" t="str">
        <f t="shared" ref="AN69:AN82" si="85">IF(ABS(Z69)&lt;0.3,"",Z69)</f>
        <v/>
      </c>
      <c r="AO69" s="6" t="str">
        <f t="shared" ref="AO69:AO82" si="86">IF(ABS(AA69)&lt;0.3,"",AA69)</f>
        <v/>
      </c>
    </row>
    <row r="70" spans="1:41">
      <c r="A70" t="s">
        <v>143</v>
      </c>
      <c r="B70" t="s">
        <v>32</v>
      </c>
      <c r="C70">
        <v>0.45</v>
      </c>
      <c r="D70">
        <v>0.11600000000000001</v>
      </c>
      <c r="E70">
        <v>-5.6000000000000001E-2</v>
      </c>
      <c r="F70">
        <v>2.5999999999999999E-2</v>
      </c>
      <c r="G70">
        <v>-3.5000000000000003E-2</v>
      </c>
      <c r="H70">
        <v>0.58499999999999996</v>
      </c>
      <c r="I70">
        <v>1.0999999999999999E-2</v>
      </c>
      <c r="J70">
        <v>-7.0000000000000007E-2</v>
      </c>
      <c r="K70">
        <v>4.1000000000000002E-2</v>
      </c>
      <c r="L70">
        <v>-4.7E-2</v>
      </c>
      <c r="M70">
        <v>5.6000000000000001E-2</v>
      </c>
      <c r="N70">
        <v>3.1E-2</v>
      </c>
      <c r="P70">
        <f t="shared" si="61"/>
        <v>0.45</v>
      </c>
      <c r="Q70">
        <f t="shared" si="62"/>
        <v>0.11600000000000001</v>
      </c>
      <c r="R70">
        <f t="shared" si="63"/>
        <v>5.6000000000000001E-2</v>
      </c>
      <c r="S70">
        <f t="shared" si="64"/>
        <v>2.5999999999999999E-2</v>
      </c>
      <c r="T70">
        <f t="shared" si="65"/>
        <v>3.5000000000000003E-2</v>
      </c>
      <c r="U70">
        <f t="shared" si="66"/>
        <v>0.58499999999999996</v>
      </c>
      <c r="V70">
        <f t="shared" si="67"/>
        <v>1.0999999999999999E-2</v>
      </c>
      <c r="W70">
        <f t="shared" si="68"/>
        <v>7.0000000000000007E-2</v>
      </c>
      <c r="X70">
        <f t="shared" si="69"/>
        <v>4.1000000000000002E-2</v>
      </c>
      <c r="Y70">
        <f t="shared" si="70"/>
        <v>4.7E-2</v>
      </c>
      <c r="Z70">
        <f t="shared" si="71"/>
        <v>5.6000000000000001E-2</v>
      </c>
      <c r="AA70">
        <f t="shared" si="72"/>
        <v>3.1E-2</v>
      </c>
      <c r="AB70" t="str">
        <f t="shared" si="73"/>
        <v>openness - personality set a: I am a firm believer in thinking things through.</v>
      </c>
      <c r="AC70" t="str">
        <f t="shared" si="74"/>
        <v>OPEN1</v>
      </c>
      <c r="AD70">
        <f t="shared" si="75"/>
        <v>0.45</v>
      </c>
      <c r="AE70" t="str">
        <f t="shared" si="76"/>
        <v/>
      </c>
      <c r="AF70" t="str">
        <f t="shared" si="77"/>
        <v/>
      </c>
      <c r="AG70" t="str">
        <f t="shared" si="78"/>
        <v/>
      </c>
      <c r="AH70" t="str">
        <f t="shared" si="79"/>
        <v/>
      </c>
      <c r="AI70">
        <f t="shared" si="80"/>
        <v>0.58499999999999996</v>
      </c>
      <c r="AJ70" t="str">
        <f t="shared" si="81"/>
        <v/>
      </c>
      <c r="AK70" t="str">
        <f t="shared" si="82"/>
        <v/>
      </c>
      <c r="AL70" t="str">
        <f t="shared" si="83"/>
        <v/>
      </c>
      <c r="AM70" t="str">
        <f t="shared" si="84"/>
        <v/>
      </c>
      <c r="AN70" t="str">
        <f t="shared" si="85"/>
        <v/>
      </c>
      <c r="AO70" s="6" t="str">
        <f t="shared" si="86"/>
        <v/>
      </c>
    </row>
    <row r="71" spans="1:41">
      <c r="A71" t="s">
        <v>162</v>
      </c>
      <c r="B71" t="s">
        <v>51</v>
      </c>
      <c r="C71">
        <v>0.20499999999999999</v>
      </c>
      <c r="D71">
        <v>-1E-3</v>
      </c>
      <c r="E71">
        <v>-1.9E-2</v>
      </c>
      <c r="F71">
        <v>-6.7000000000000004E-2</v>
      </c>
      <c r="G71">
        <v>6.4000000000000001E-2</v>
      </c>
      <c r="H71">
        <v>0.54600000000000004</v>
      </c>
      <c r="I71">
        <v>0.313</v>
      </c>
      <c r="J71">
        <v>-7.2999999999999995E-2</v>
      </c>
      <c r="K71">
        <v>-5.0999999999999997E-2</v>
      </c>
      <c r="L71">
        <v>-7.5999999999999998E-2</v>
      </c>
      <c r="M71">
        <v>-0.189</v>
      </c>
      <c r="N71">
        <v>0.12</v>
      </c>
      <c r="P71">
        <f t="shared" si="61"/>
        <v>0.20499999999999999</v>
      </c>
      <c r="Q71">
        <f t="shared" si="62"/>
        <v>1E-3</v>
      </c>
      <c r="R71">
        <f t="shared" si="63"/>
        <v>1.9E-2</v>
      </c>
      <c r="S71">
        <f t="shared" si="64"/>
        <v>6.7000000000000004E-2</v>
      </c>
      <c r="T71">
        <f t="shared" si="65"/>
        <v>6.4000000000000001E-2</v>
      </c>
      <c r="U71">
        <f t="shared" si="66"/>
        <v>0.54600000000000004</v>
      </c>
      <c r="V71">
        <f t="shared" si="67"/>
        <v>0.313</v>
      </c>
      <c r="W71">
        <f t="shared" si="68"/>
        <v>7.2999999999999995E-2</v>
      </c>
      <c r="X71">
        <f t="shared" si="69"/>
        <v>5.0999999999999997E-2</v>
      </c>
      <c r="Y71">
        <f t="shared" si="70"/>
        <v>7.5999999999999998E-2</v>
      </c>
      <c r="Z71">
        <f t="shared" si="71"/>
        <v>0.189</v>
      </c>
      <c r="AA71">
        <f t="shared" si="72"/>
        <v>0.12</v>
      </c>
      <c r="AB71" t="str">
        <f t="shared" si="73"/>
        <v>openness - personality set a: I am considered to be a wise person.</v>
      </c>
      <c r="AC71" t="str">
        <f t="shared" si="74"/>
        <v>OPEN3</v>
      </c>
      <c r="AD71" t="str">
        <f t="shared" si="75"/>
        <v/>
      </c>
      <c r="AE71" t="str">
        <f t="shared" si="76"/>
        <v/>
      </c>
      <c r="AF71" t="str">
        <f t="shared" si="77"/>
        <v/>
      </c>
      <c r="AG71" t="str">
        <f t="shared" si="78"/>
        <v/>
      </c>
      <c r="AH71" t="str">
        <f t="shared" si="79"/>
        <v/>
      </c>
      <c r="AI71">
        <f t="shared" si="80"/>
        <v>0.54600000000000004</v>
      </c>
      <c r="AJ71">
        <f t="shared" si="81"/>
        <v>0.313</v>
      </c>
      <c r="AK71" t="str">
        <f t="shared" si="82"/>
        <v/>
      </c>
      <c r="AL71" t="str">
        <f t="shared" si="83"/>
        <v/>
      </c>
      <c r="AM71" t="str">
        <f t="shared" si="84"/>
        <v/>
      </c>
      <c r="AN71" t="str">
        <f t="shared" si="85"/>
        <v/>
      </c>
      <c r="AO71" s="6" t="str">
        <f t="shared" si="86"/>
        <v/>
      </c>
    </row>
    <row r="72" spans="1:41">
      <c r="A72" t="s">
        <v>189</v>
      </c>
      <c r="B72" t="s">
        <v>78</v>
      </c>
      <c r="C72">
        <v>-4.1000000000000002E-2</v>
      </c>
      <c r="D72">
        <v>0.14499999999999999</v>
      </c>
      <c r="E72">
        <v>-5.1999999999999998E-2</v>
      </c>
      <c r="F72">
        <v>-2.5999999999999999E-2</v>
      </c>
      <c r="G72">
        <v>0.16</v>
      </c>
      <c r="H72">
        <v>0.51500000000000001</v>
      </c>
      <c r="I72">
        <v>0.115</v>
      </c>
      <c r="J72">
        <v>-1.2E-2</v>
      </c>
      <c r="K72">
        <v>6.8000000000000005E-2</v>
      </c>
      <c r="L72">
        <v>3.1E-2</v>
      </c>
      <c r="M72">
        <v>3.7999999999999999E-2</v>
      </c>
      <c r="N72">
        <v>-8.9999999999999993E-3</v>
      </c>
      <c r="P72">
        <f t="shared" si="61"/>
        <v>4.1000000000000002E-2</v>
      </c>
      <c r="Q72">
        <f t="shared" si="62"/>
        <v>0.14499999999999999</v>
      </c>
      <c r="R72">
        <f t="shared" si="63"/>
        <v>5.1999999999999998E-2</v>
      </c>
      <c r="S72">
        <f t="shared" si="64"/>
        <v>2.5999999999999999E-2</v>
      </c>
      <c r="T72">
        <f t="shared" si="65"/>
        <v>0.16</v>
      </c>
      <c r="U72">
        <f t="shared" si="66"/>
        <v>0.51500000000000001</v>
      </c>
      <c r="V72">
        <f t="shared" si="67"/>
        <v>0.115</v>
      </c>
      <c r="W72">
        <f t="shared" si="68"/>
        <v>1.2E-2</v>
      </c>
      <c r="X72">
        <f t="shared" si="69"/>
        <v>6.8000000000000005E-2</v>
      </c>
      <c r="Y72">
        <f t="shared" si="70"/>
        <v>3.1E-2</v>
      </c>
      <c r="Z72">
        <f t="shared" si="71"/>
        <v>3.7999999999999999E-2</v>
      </c>
      <c r="AA72">
        <f t="shared" si="72"/>
        <v>8.9999999999999993E-3</v>
      </c>
      <c r="AB72" t="str">
        <f t="shared" si="73"/>
        <v>openness - personality set b: I am good at taking advice.</v>
      </c>
      <c r="AC72" t="str">
        <f t="shared" si="74"/>
        <v>OPEN7</v>
      </c>
      <c r="AD72" t="str">
        <f t="shared" si="75"/>
        <v/>
      </c>
      <c r="AE72" t="str">
        <f t="shared" si="76"/>
        <v/>
      </c>
      <c r="AF72" t="str">
        <f t="shared" si="77"/>
        <v/>
      </c>
      <c r="AG72" t="str">
        <f t="shared" si="78"/>
        <v/>
      </c>
      <c r="AH72" t="str">
        <f t="shared" si="79"/>
        <v/>
      </c>
      <c r="AI72">
        <f t="shared" si="80"/>
        <v>0.51500000000000001</v>
      </c>
      <c r="AJ72" t="str">
        <f t="shared" si="81"/>
        <v/>
      </c>
      <c r="AK72" t="str">
        <f t="shared" si="82"/>
        <v/>
      </c>
      <c r="AL72" t="str">
        <f t="shared" si="83"/>
        <v/>
      </c>
      <c r="AM72" t="str">
        <f t="shared" si="84"/>
        <v/>
      </c>
      <c r="AN72" t="str">
        <f t="shared" si="85"/>
        <v/>
      </c>
      <c r="AO72" s="6" t="str">
        <f t="shared" si="86"/>
        <v/>
      </c>
    </row>
    <row r="73" spans="1:41">
      <c r="A73" t="s">
        <v>159</v>
      </c>
      <c r="B73" t="s">
        <v>48</v>
      </c>
      <c r="C73">
        <v>0.03</v>
      </c>
      <c r="D73">
        <v>0.21099999999999999</v>
      </c>
      <c r="E73">
        <v>0.13800000000000001</v>
      </c>
      <c r="F73">
        <v>4.8000000000000001E-2</v>
      </c>
      <c r="G73">
        <v>0.17699999999999999</v>
      </c>
      <c r="H73">
        <v>0.51</v>
      </c>
      <c r="I73">
        <v>-4.0000000000000001E-3</v>
      </c>
      <c r="J73">
        <v>1.2E-2</v>
      </c>
      <c r="K73">
        <v>-2.1999999999999999E-2</v>
      </c>
      <c r="L73">
        <v>-4.0000000000000001E-3</v>
      </c>
      <c r="M73">
        <v>-0.19800000000000001</v>
      </c>
      <c r="N73">
        <v>0.219</v>
      </c>
      <c r="P73">
        <f t="shared" si="61"/>
        <v>0.03</v>
      </c>
      <c r="Q73">
        <f t="shared" si="62"/>
        <v>0.21099999999999999</v>
      </c>
      <c r="R73">
        <f t="shared" si="63"/>
        <v>0.13800000000000001</v>
      </c>
      <c r="S73">
        <f t="shared" si="64"/>
        <v>4.8000000000000001E-2</v>
      </c>
      <c r="T73">
        <f t="shared" si="65"/>
        <v>0.17699999999999999</v>
      </c>
      <c r="U73">
        <f t="shared" si="66"/>
        <v>0.51</v>
      </c>
      <c r="V73">
        <f t="shared" si="67"/>
        <v>4.0000000000000001E-3</v>
      </c>
      <c r="W73">
        <f t="shared" si="68"/>
        <v>1.2E-2</v>
      </c>
      <c r="X73">
        <f t="shared" si="69"/>
        <v>2.1999999999999999E-2</v>
      </c>
      <c r="Y73">
        <f t="shared" si="70"/>
        <v>4.0000000000000001E-3</v>
      </c>
      <c r="Z73">
        <f t="shared" si="71"/>
        <v>0.19800000000000001</v>
      </c>
      <c r="AA73">
        <f t="shared" si="72"/>
        <v>0.219</v>
      </c>
      <c r="AB73" t="str">
        <f t="shared" si="73"/>
        <v>openness - personality set a: I understand people who think differently.</v>
      </c>
      <c r="AC73" t="str">
        <f t="shared" si="74"/>
        <v>OPEN146</v>
      </c>
      <c r="AD73" t="str">
        <f t="shared" si="75"/>
        <v/>
      </c>
      <c r="AE73" t="str">
        <f t="shared" si="76"/>
        <v/>
      </c>
      <c r="AF73" t="str">
        <f t="shared" si="77"/>
        <v/>
      </c>
      <c r="AG73" t="str">
        <f t="shared" si="78"/>
        <v/>
      </c>
      <c r="AH73" t="str">
        <f t="shared" si="79"/>
        <v/>
      </c>
      <c r="AI73">
        <f t="shared" si="80"/>
        <v>0.51</v>
      </c>
      <c r="AJ73" t="str">
        <f t="shared" si="81"/>
        <v/>
      </c>
      <c r="AK73" t="str">
        <f t="shared" si="82"/>
        <v/>
      </c>
      <c r="AL73" t="str">
        <f t="shared" si="83"/>
        <v/>
      </c>
      <c r="AM73" t="str">
        <f t="shared" si="84"/>
        <v/>
      </c>
      <c r="AN73" t="str">
        <f t="shared" si="85"/>
        <v/>
      </c>
      <c r="AO73" s="6" t="str">
        <f t="shared" si="86"/>
        <v/>
      </c>
    </row>
    <row r="74" spans="1:41">
      <c r="A74" t="s">
        <v>193</v>
      </c>
      <c r="B74" t="s">
        <v>82</v>
      </c>
      <c r="C74">
        <v>-3.9E-2</v>
      </c>
      <c r="D74">
        <v>-0.14599999999999999</v>
      </c>
      <c r="E74">
        <v>6.6000000000000003E-2</v>
      </c>
      <c r="F74">
        <v>7.1999999999999995E-2</v>
      </c>
      <c r="G74">
        <v>8.6999999999999994E-2</v>
      </c>
      <c r="H74">
        <v>0.48899999999999999</v>
      </c>
      <c r="I74">
        <v>0.24099999999999999</v>
      </c>
      <c r="J74">
        <v>9.6000000000000002E-2</v>
      </c>
      <c r="K74">
        <v>-7.5999999999999998E-2</v>
      </c>
      <c r="L74">
        <v>-1.7999999999999999E-2</v>
      </c>
      <c r="M74">
        <v>-6.5000000000000002E-2</v>
      </c>
      <c r="N74">
        <v>-5.1999999999999998E-2</v>
      </c>
      <c r="P74">
        <f t="shared" si="61"/>
        <v>3.9E-2</v>
      </c>
      <c r="Q74">
        <f t="shared" si="62"/>
        <v>0.14599999999999999</v>
      </c>
      <c r="R74">
        <f t="shared" si="63"/>
        <v>6.6000000000000003E-2</v>
      </c>
      <c r="S74">
        <f t="shared" si="64"/>
        <v>7.1999999999999995E-2</v>
      </c>
      <c r="T74">
        <f t="shared" si="65"/>
        <v>8.6999999999999994E-2</v>
      </c>
      <c r="U74">
        <f t="shared" si="66"/>
        <v>0.48899999999999999</v>
      </c>
      <c r="V74">
        <f t="shared" si="67"/>
        <v>0.24099999999999999</v>
      </c>
      <c r="W74">
        <f t="shared" si="68"/>
        <v>9.6000000000000002E-2</v>
      </c>
      <c r="X74">
        <f t="shared" si="69"/>
        <v>7.5999999999999998E-2</v>
      </c>
      <c r="Y74">
        <f t="shared" si="70"/>
        <v>1.7999999999999999E-2</v>
      </c>
      <c r="Z74">
        <f t="shared" si="71"/>
        <v>6.5000000000000002E-2</v>
      </c>
      <c r="AA74">
        <f t="shared" si="72"/>
        <v>5.1999999999999998E-2</v>
      </c>
      <c r="AB74" t="str">
        <f t="shared" si="73"/>
        <v>openness - personality set c: I am valued by others for my objectivity.</v>
      </c>
      <c r="AC74" t="str">
        <f t="shared" si="74"/>
        <v>OPEN18</v>
      </c>
      <c r="AD74" t="str">
        <f t="shared" si="75"/>
        <v/>
      </c>
      <c r="AE74" t="str">
        <f t="shared" si="76"/>
        <v/>
      </c>
      <c r="AF74" t="str">
        <f t="shared" si="77"/>
        <v/>
      </c>
      <c r="AG74" t="str">
        <f t="shared" si="78"/>
        <v/>
      </c>
      <c r="AH74" t="str">
        <f t="shared" si="79"/>
        <v/>
      </c>
      <c r="AI74">
        <f t="shared" si="80"/>
        <v>0.48899999999999999</v>
      </c>
      <c r="AJ74" t="str">
        <f t="shared" si="81"/>
        <v/>
      </c>
      <c r="AK74" t="str">
        <f t="shared" si="82"/>
        <v/>
      </c>
      <c r="AL74" t="str">
        <f t="shared" si="83"/>
        <v/>
      </c>
      <c r="AM74" t="str">
        <f t="shared" si="84"/>
        <v/>
      </c>
      <c r="AN74" t="str">
        <f t="shared" si="85"/>
        <v/>
      </c>
      <c r="AO74" s="6" t="str">
        <f t="shared" si="86"/>
        <v/>
      </c>
    </row>
    <row r="75" spans="1:41">
      <c r="A75" t="s">
        <v>151</v>
      </c>
      <c r="B75" t="s">
        <v>40</v>
      </c>
      <c r="C75">
        <v>8.0000000000000002E-3</v>
      </c>
      <c r="D75">
        <v>0.22</v>
      </c>
      <c r="E75">
        <v>0.14199999999999999</v>
      </c>
      <c r="F75">
        <v>9.5000000000000001E-2</v>
      </c>
      <c r="G75">
        <v>1.0999999999999999E-2</v>
      </c>
      <c r="H75">
        <v>0.41699999999999998</v>
      </c>
      <c r="I75">
        <v>1.2999999999999999E-2</v>
      </c>
      <c r="J75">
        <v>-1.9E-2</v>
      </c>
      <c r="K75">
        <v>3.7999999999999999E-2</v>
      </c>
      <c r="L75">
        <v>-0.01</v>
      </c>
      <c r="M75">
        <v>0.16900000000000001</v>
      </c>
      <c r="N75">
        <v>-4.1000000000000002E-2</v>
      </c>
      <c r="P75">
        <f t="shared" si="61"/>
        <v>8.0000000000000002E-3</v>
      </c>
      <c r="Q75">
        <f t="shared" si="62"/>
        <v>0.22</v>
      </c>
      <c r="R75">
        <f t="shared" si="63"/>
        <v>0.14199999999999999</v>
      </c>
      <c r="S75">
        <f t="shared" si="64"/>
        <v>9.5000000000000001E-2</v>
      </c>
      <c r="T75">
        <f t="shared" si="65"/>
        <v>1.0999999999999999E-2</v>
      </c>
      <c r="U75">
        <f t="shared" si="66"/>
        <v>0.41699999999999998</v>
      </c>
      <c r="V75">
        <f t="shared" si="67"/>
        <v>1.2999999999999999E-2</v>
      </c>
      <c r="W75">
        <f t="shared" si="68"/>
        <v>1.9E-2</v>
      </c>
      <c r="X75">
        <f t="shared" si="69"/>
        <v>3.7999999999999999E-2</v>
      </c>
      <c r="Y75">
        <f t="shared" si="70"/>
        <v>0.01</v>
      </c>
      <c r="Z75">
        <f t="shared" si="71"/>
        <v>0.16900000000000001</v>
      </c>
      <c r="AA75">
        <f t="shared" si="72"/>
        <v>4.1000000000000002E-2</v>
      </c>
      <c r="AB75" t="str">
        <f t="shared" si="73"/>
        <v>openness - personality set a: I am passionate about anything I`m involved in.</v>
      </c>
      <c r="AC75" t="str">
        <f t="shared" si="74"/>
        <v>OPEN13</v>
      </c>
      <c r="AD75" t="str">
        <f t="shared" si="75"/>
        <v/>
      </c>
      <c r="AE75" t="str">
        <f t="shared" si="76"/>
        <v/>
      </c>
      <c r="AF75" t="str">
        <f t="shared" si="77"/>
        <v/>
      </c>
      <c r="AG75" t="str">
        <f t="shared" si="78"/>
        <v/>
      </c>
      <c r="AH75" t="str">
        <f t="shared" si="79"/>
        <v/>
      </c>
      <c r="AI75">
        <f t="shared" si="80"/>
        <v>0.41699999999999998</v>
      </c>
      <c r="AJ75" t="str">
        <f t="shared" si="81"/>
        <v/>
      </c>
      <c r="AK75" t="str">
        <f t="shared" si="82"/>
        <v/>
      </c>
      <c r="AL75" t="str">
        <f t="shared" si="83"/>
        <v/>
      </c>
      <c r="AM75" t="str">
        <f t="shared" si="84"/>
        <v/>
      </c>
      <c r="AN75" t="str">
        <f t="shared" si="85"/>
        <v/>
      </c>
      <c r="AO75" s="6" t="str">
        <f t="shared" si="86"/>
        <v/>
      </c>
    </row>
    <row r="76" spans="1:41">
      <c r="A76" t="s">
        <v>167</v>
      </c>
      <c r="B76" t="s">
        <v>56</v>
      </c>
      <c r="C76">
        <v>0.10199999999999999</v>
      </c>
      <c r="D76">
        <v>0.20799999999999999</v>
      </c>
      <c r="E76">
        <v>1.7999999999999999E-2</v>
      </c>
      <c r="F76">
        <v>-1.4E-2</v>
      </c>
      <c r="G76">
        <v>0.13</v>
      </c>
      <c r="H76">
        <v>0.4</v>
      </c>
      <c r="I76">
        <v>7.9000000000000001E-2</v>
      </c>
      <c r="J76">
        <v>4.5999999999999999E-2</v>
      </c>
      <c r="K76">
        <v>8.0000000000000002E-3</v>
      </c>
      <c r="L76">
        <v>0.06</v>
      </c>
      <c r="M76">
        <v>-0.35399999999999998</v>
      </c>
      <c r="N76">
        <v>-1.7000000000000001E-2</v>
      </c>
      <c r="P76">
        <f t="shared" si="61"/>
        <v>0.10199999999999999</v>
      </c>
      <c r="Q76">
        <f t="shared" si="62"/>
        <v>0.20799999999999999</v>
      </c>
      <c r="R76">
        <f t="shared" si="63"/>
        <v>1.7999999999999999E-2</v>
      </c>
      <c r="S76">
        <f t="shared" si="64"/>
        <v>1.4E-2</v>
      </c>
      <c r="T76">
        <f t="shared" si="65"/>
        <v>0.13</v>
      </c>
      <c r="U76">
        <f t="shared" si="66"/>
        <v>0.4</v>
      </c>
      <c r="V76">
        <f t="shared" si="67"/>
        <v>7.9000000000000001E-2</v>
      </c>
      <c r="W76">
        <f t="shared" si="68"/>
        <v>4.5999999999999999E-2</v>
      </c>
      <c r="X76">
        <f t="shared" si="69"/>
        <v>8.0000000000000002E-3</v>
      </c>
      <c r="Y76">
        <f t="shared" si="70"/>
        <v>0.06</v>
      </c>
      <c r="Z76">
        <f t="shared" si="71"/>
        <v>0.35399999999999998</v>
      </c>
      <c r="AA76">
        <f t="shared" si="72"/>
        <v>1.7000000000000001E-2</v>
      </c>
      <c r="AB76" t="str">
        <f t="shared" si="73"/>
        <v>openness - personality set b: I can see different points of view.</v>
      </c>
      <c r="AC76" t="str">
        <f t="shared" si="74"/>
        <v>OPEN32</v>
      </c>
      <c r="AD76" t="str">
        <f t="shared" si="75"/>
        <v/>
      </c>
      <c r="AE76" t="str">
        <f t="shared" si="76"/>
        <v/>
      </c>
      <c r="AF76" t="str">
        <f t="shared" si="77"/>
        <v/>
      </c>
      <c r="AG76" t="str">
        <f t="shared" si="78"/>
        <v/>
      </c>
      <c r="AH76" t="str">
        <f t="shared" si="79"/>
        <v/>
      </c>
      <c r="AI76">
        <f t="shared" si="80"/>
        <v>0.4</v>
      </c>
      <c r="AJ76" t="str">
        <f t="shared" si="81"/>
        <v/>
      </c>
      <c r="AK76" t="str">
        <f t="shared" si="82"/>
        <v/>
      </c>
      <c r="AL76" t="str">
        <f t="shared" si="83"/>
        <v/>
      </c>
      <c r="AM76" t="str">
        <f t="shared" si="84"/>
        <v/>
      </c>
      <c r="AN76">
        <f t="shared" si="85"/>
        <v>0.35399999999999998</v>
      </c>
      <c r="AO76" s="6" t="str">
        <f t="shared" si="86"/>
        <v/>
      </c>
    </row>
    <row r="77" spans="1:41">
      <c r="A77" t="s">
        <v>207</v>
      </c>
      <c r="B77" t="s">
        <v>96</v>
      </c>
      <c r="C77">
        <v>0.13900000000000001</v>
      </c>
      <c r="D77">
        <v>4.3999999999999997E-2</v>
      </c>
      <c r="E77">
        <v>-8.9999999999999993E-3</v>
      </c>
      <c r="F77">
        <v>-0.127</v>
      </c>
      <c r="G77">
        <v>1.7999999999999999E-2</v>
      </c>
      <c r="H77">
        <v>0.375</v>
      </c>
      <c r="I77">
        <v>0.20799999999999999</v>
      </c>
      <c r="J77">
        <v>3.5999999999999997E-2</v>
      </c>
      <c r="K77">
        <v>-0.02</v>
      </c>
      <c r="L77">
        <v>0.08</v>
      </c>
      <c r="M77">
        <v>0.15</v>
      </c>
      <c r="N77">
        <v>-0.13600000000000001</v>
      </c>
      <c r="P77">
        <f t="shared" si="61"/>
        <v>0.13900000000000001</v>
      </c>
      <c r="Q77">
        <f t="shared" si="62"/>
        <v>4.3999999999999997E-2</v>
      </c>
      <c r="R77">
        <f t="shared" si="63"/>
        <v>8.9999999999999993E-3</v>
      </c>
      <c r="S77">
        <f t="shared" si="64"/>
        <v>0.127</v>
      </c>
      <c r="T77">
        <f t="shared" si="65"/>
        <v>1.7999999999999999E-2</v>
      </c>
      <c r="U77">
        <f t="shared" si="66"/>
        <v>0.375</v>
      </c>
      <c r="V77">
        <f t="shared" si="67"/>
        <v>0.20799999999999999</v>
      </c>
      <c r="W77">
        <f t="shared" si="68"/>
        <v>3.5999999999999997E-2</v>
      </c>
      <c r="X77">
        <f t="shared" si="69"/>
        <v>0.02</v>
      </c>
      <c r="Y77">
        <f t="shared" si="70"/>
        <v>0.08</v>
      </c>
      <c r="Z77">
        <f t="shared" si="71"/>
        <v>0.15</v>
      </c>
      <c r="AA77">
        <f t="shared" si="72"/>
        <v>0.13600000000000001</v>
      </c>
      <c r="AB77" t="str">
        <f t="shared" si="73"/>
        <v>openness - personality set c: I know why I do things.</v>
      </c>
      <c r="AC77" t="str">
        <f t="shared" si="74"/>
        <v>OPEN83</v>
      </c>
      <c r="AD77" t="str">
        <f t="shared" si="75"/>
        <v/>
      </c>
      <c r="AE77" t="str">
        <f t="shared" si="76"/>
        <v/>
      </c>
      <c r="AF77" t="str">
        <f t="shared" si="77"/>
        <v/>
      </c>
      <c r="AG77" t="str">
        <f t="shared" si="78"/>
        <v/>
      </c>
      <c r="AH77" t="str">
        <f t="shared" si="79"/>
        <v/>
      </c>
      <c r="AI77">
        <f t="shared" si="80"/>
        <v>0.375</v>
      </c>
      <c r="AJ77" t="str">
        <f t="shared" si="81"/>
        <v/>
      </c>
      <c r="AK77" t="str">
        <f t="shared" si="82"/>
        <v/>
      </c>
      <c r="AL77" t="str">
        <f t="shared" si="83"/>
        <v/>
      </c>
      <c r="AM77" t="str">
        <f t="shared" si="84"/>
        <v/>
      </c>
      <c r="AN77" t="str">
        <f t="shared" si="85"/>
        <v/>
      </c>
      <c r="AO77" s="6" t="str">
        <f t="shared" si="86"/>
        <v/>
      </c>
    </row>
    <row r="78" spans="1:41">
      <c r="A78" t="s">
        <v>244</v>
      </c>
      <c r="B78" t="s">
        <v>133</v>
      </c>
      <c r="C78">
        <v>0.03</v>
      </c>
      <c r="D78">
        <v>-7.2999999999999995E-2</v>
      </c>
      <c r="E78">
        <v>0.28899999999999998</v>
      </c>
      <c r="F78">
        <v>7.0000000000000001E-3</v>
      </c>
      <c r="G78">
        <v>-2.3E-2</v>
      </c>
      <c r="H78">
        <v>0.372</v>
      </c>
      <c r="I78">
        <v>4.3999999999999997E-2</v>
      </c>
      <c r="J78">
        <v>0.36799999999999999</v>
      </c>
      <c r="K78">
        <v>-8.7999999999999995E-2</v>
      </c>
      <c r="L78">
        <v>0.11600000000000001</v>
      </c>
      <c r="M78">
        <v>-3.1E-2</v>
      </c>
      <c r="N78">
        <v>-6.5000000000000002E-2</v>
      </c>
      <c r="P78">
        <f t="shared" si="61"/>
        <v>0.03</v>
      </c>
      <c r="Q78">
        <f t="shared" si="62"/>
        <v>7.2999999999999995E-2</v>
      </c>
      <c r="R78">
        <f t="shared" si="63"/>
        <v>0.28899999999999998</v>
      </c>
      <c r="S78">
        <f t="shared" si="64"/>
        <v>7.0000000000000001E-3</v>
      </c>
      <c r="T78">
        <f t="shared" si="65"/>
        <v>2.3E-2</v>
      </c>
      <c r="U78">
        <f t="shared" si="66"/>
        <v>0.372</v>
      </c>
      <c r="V78">
        <f t="shared" si="67"/>
        <v>4.3999999999999997E-2</v>
      </c>
      <c r="W78">
        <f t="shared" si="68"/>
        <v>0.36799999999999999</v>
      </c>
      <c r="X78">
        <f t="shared" si="69"/>
        <v>8.7999999999999995E-2</v>
      </c>
      <c r="Y78">
        <f t="shared" si="70"/>
        <v>0.11600000000000001</v>
      </c>
      <c r="Z78">
        <f t="shared" si="71"/>
        <v>3.1E-2</v>
      </c>
      <c r="AA78">
        <f t="shared" si="72"/>
        <v>6.5000000000000002E-2</v>
      </c>
      <c r="AB78" t="str">
        <f t="shared" si="73"/>
        <v>openness - personality set d: I come up with alternatives.</v>
      </c>
      <c r="AC78" t="str">
        <f t="shared" si="74"/>
        <v>OPEN35</v>
      </c>
      <c r="AD78" t="str">
        <f t="shared" si="75"/>
        <v/>
      </c>
      <c r="AE78" t="str">
        <f t="shared" si="76"/>
        <v/>
      </c>
      <c r="AF78" t="str">
        <f t="shared" si="77"/>
        <v/>
      </c>
      <c r="AG78" t="str">
        <f t="shared" si="78"/>
        <v/>
      </c>
      <c r="AH78" t="str">
        <f t="shared" si="79"/>
        <v/>
      </c>
      <c r="AI78">
        <f t="shared" si="80"/>
        <v>0.372</v>
      </c>
      <c r="AJ78" t="str">
        <f t="shared" si="81"/>
        <v/>
      </c>
      <c r="AK78">
        <f t="shared" si="82"/>
        <v>0.36799999999999999</v>
      </c>
      <c r="AL78" t="str">
        <f t="shared" si="83"/>
        <v/>
      </c>
      <c r="AM78" t="str">
        <f t="shared" si="84"/>
        <v/>
      </c>
      <c r="AN78" t="str">
        <f t="shared" si="85"/>
        <v/>
      </c>
      <c r="AO78" s="6" t="str">
        <f t="shared" si="86"/>
        <v/>
      </c>
    </row>
    <row r="79" spans="1:41">
      <c r="A79" t="s">
        <v>234</v>
      </c>
      <c r="B79" t="s">
        <v>123</v>
      </c>
      <c r="C79">
        <v>-0.189</v>
      </c>
      <c r="D79">
        <v>8.9999999999999993E-3</v>
      </c>
      <c r="E79">
        <v>0.19</v>
      </c>
      <c r="F79">
        <v>9.4E-2</v>
      </c>
      <c r="G79">
        <v>0.01</v>
      </c>
      <c r="H79">
        <v>0.36699999999999999</v>
      </c>
      <c r="I79">
        <v>6.5000000000000002E-2</v>
      </c>
      <c r="J79">
        <v>0.219</v>
      </c>
      <c r="K79">
        <v>0.104</v>
      </c>
      <c r="L79">
        <v>3.5000000000000003E-2</v>
      </c>
      <c r="M79">
        <v>0.111</v>
      </c>
      <c r="N79">
        <v>3.6999999999999998E-2</v>
      </c>
      <c r="P79">
        <f t="shared" si="61"/>
        <v>0.189</v>
      </c>
      <c r="Q79">
        <f t="shared" si="62"/>
        <v>8.9999999999999993E-3</v>
      </c>
      <c r="R79">
        <f t="shared" si="63"/>
        <v>0.19</v>
      </c>
      <c r="S79">
        <f t="shared" si="64"/>
        <v>9.4E-2</v>
      </c>
      <c r="T79">
        <f t="shared" si="65"/>
        <v>0.01</v>
      </c>
      <c r="U79">
        <f t="shared" si="66"/>
        <v>0.36699999999999999</v>
      </c>
      <c r="V79">
        <f t="shared" si="67"/>
        <v>6.5000000000000002E-2</v>
      </c>
      <c r="W79">
        <f t="shared" si="68"/>
        <v>0.219</v>
      </c>
      <c r="X79">
        <f t="shared" si="69"/>
        <v>0.104</v>
      </c>
      <c r="Y79">
        <f t="shared" si="70"/>
        <v>3.5000000000000003E-2</v>
      </c>
      <c r="Z79">
        <f t="shared" si="71"/>
        <v>0.111</v>
      </c>
      <c r="AA79">
        <f t="shared" si="72"/>
        <v>3.6999999999999998E-2</v>
      </c>
      <c r="AB79" t="str">
        <f t="shared" si="73"/>
        <v>openness - personality set d: I am always busy with something interesting.</v>
      </c>
      <c r="AC79" t="str">
        <f t="shared" si="74"/>
        <v>OPEN2</v>
      </c>
      <c r="AD79" t="str">
        <f t="shared" si="75"/>
        <v/>
      </c>
      <c r="AE79" t="str">
        <f t="shared" si="76"/>
        <v/>
      </c>
      <c r="AF79" t="str">
        <f t="shared" si="77"/>
        <v/>
      </c>
      <c r="AG79" t="str">
        <f t="shared" si="78"/>
        <v/>
      </c>
      <c r="AH79" t="str">
        <f t="shared" si="79"/>
        <v/>
      </c>
      <c r="AI79">
        <f t="shared" si="80"/>
        <v>0.36699999999999999</v>
      </c>
      <c r="AJ79" t="str">
        <f t="shared" si="81"/>
        <v/>
      </c>
      <c r="AK79" t="str">
        <f t="shared" si="82"/>
        <v/>
      </c>
      <c r="AL79" t="str">
        <f t="shared" si="83"/>
        <v/>
      </c>
      <c r="AM79" t="str">
        <f t="shared" si="84"/>
        <v/>
      </c>
      <c r="AN79" t="str">
        <f t="shared" si="85"/>
        <v/>
      </c>
      <c r="AO79" s="6" t="str">
        <f t="shared" si="86"/>
        <v/>
      </c>
    </row>
    <row r="80" spans="1:41">
      <c r="A80" t="s">
        <v>241</v>
      </c>
      <c r="B80" t="s">
        <v>130</v>
      </c>
      <c r="C80">
        <v>9.4E-2</v>
      </c>
      <c r="D80">
        <v>5.0000000000000001E-3</v>
      </c>
      <c r="E80">
        <v>7.9000000000000001E-2</v>
      </c>
      <c r="F80">
        <v>4.4999999999999998E-2</v>
      </c>
      <c r="G80">
        <v>-1.9E-2</v>
      </c>
      <c r="H80">
        <v>0.36499999999999999</v>
      </c>
      <c r="I80">
        <v>0.30599999999999999</v>
      </c>
      <c r="J80">
        <v>0.17399999999999999</v>
      </c>
      <c r="K80">
        <v>-5.1999999999999998E-2</v>
      </c>
      <c r="L80">
        <v>5.3999999999999999E-2</v>
      </c>
      <c r="M80">
        <v>5.8000000000000003E-2</v>
      </c>
      <c r="N80">
        <v>-0.108</v>
      </c>
      <c r="P80">
        <f t="shared" si="61"/>
        <v>9.4E-2</v>
      </c>
      <c r="Q80">
        <f t="shared" si="62"/>
        <v>5.0000000000000001E-3</v>
      </c>
      <c r="R80">
        <f t="shared" si="63"/>
        <v>7.9000000000000001E-2</v>
      </c>
      <c r="S80">
        <f t="shared" si="64"/>
        <v>4.4999999999999998E-2</v>
      </c>
      <c r="T80">
        <f t="shared" si="65"/>
        <v>1.9E-2</v>
      </c>
      <c r="U80">
        <f t="shared" si="66"/>
        <v>0.36499999999999999</v>
      </c>
      <c r="V80">
        <f t="shared" si="67"/>
        <v>0.30599999999999999</v>
      </c>
      <c r="W80">
        <f t="shared" si="68"/>
        <v>0.17399999999999999</v>
      </c>
      <c r="X80">
        <f t="shared" si="69"/>
        <v>5.1999999999999998E-2</v>
      </c>
      <c r="Y80">
        <f t="shared" si="70"/>
        <v>5.3999999999999999E-2</v>
      </c>
      <c r="Z80">
        <f t="shared" si="71"/>
        <v>5.8000000000000003E-2</v>
      </c>
      <c r="AA80">
        <f t="shared" si="72"/>
        <v>0.108</v>
      </c>
      <c r="AB80" t="str">
        <f t="shared" si="73"/>
        <v>openness - personality set d: I know how to apply my knowledge.</v>
      </c>
      <c r="AC80" t="str">
        <f t="shared" si="74"/>
        <v>OPEN77</v>
      </c>
      <c r="AD80" t="str">
        <f t="shared" si="75"/>
        <v/>
      </c>
      <c r="AE80" t="str">
        <f t="shared" si="76"/>
        <v/>
      </c>
      <c r="AF80" t="str">
        <f t="shared" si="77"/>
        <v/>
      </c>
      <c r="AG80" t="str">
        <f t="shared" si="78"/>
        <v/>
      </c>
      <c r="AH80" t="str">
        <f t="shared" si="79"/>
        <v/>
      </c>
      <c r="AI80">
        <f t="shared" si="80"/>
        <v>0.36499999999999999</v>
      </c>
      <c r="AJ80">
        <f t="shared" si="81"/>
        <v>0.30599999999999999</v>
      </c>
      <c r="AK80" t="str">
        <f t="shared" si="82"/>
        <v/>
      </c>
      <c r="AL80" t="str">
        <f t="shared" si="83"/>
        <v/>
      </c>
      <c r="AM80" t="str">
        <f t="shared" si="84"/>
        <v/>
      </c>
      <c r="AN80" t="str">
        <f t="shared" si="85"/>
        <v/>
      </c>
      <c r="AO80" s="6" t="str">
        <f t="shared" si="86"/>
        <v/>
      </c>
    </row>
    <row r="81" spans="1:41">
      <c r="A81" t="s">
        <v>148</v>
      </c>
      <c r="B81" t="s">
        <v>37</v>
      </c>
      <c r="C81">
        <v>0.315</v>
      </c>
      <c r="D81">
        <v>0.17199999999999999</v>
      </c>
      <c r="E81">
        <v>0.17599999999999999</v>
      </c>
      <c r="F81">
        <v>-1.9E-2</v>
      </c>
      <c r="G81">
        <v>4.3999999999999997E-2</v>
      </c>
      <c r="H81">
        <v>0.35699999999999998</v>
      </c>
      <c r="I81">
        <v>4.7E-2</v>
      </c>
      <c r="J81">
        <v>0.04</v>
      </c>
      <c r="K81">
        <v>-2.3E-2</v>
      </c>
      <c r="L81">
        <v>-0.01</v>
      </c>
      <c r="M81">
        <v>0.128</v>
      </c>
      <c r="N81">
        <v>3.4000000000000002E-2</v>
      </c>
      <c r="P81">
        <f t="shared" si="61"/>
        <v>0.315</v>
      </c>
      <c r="Q81">
        <f t="shared" si="62"/>
        <v>0.17199999999999999</v>
      </c>
      <c r="R81">
        <f t="shared" si="63"/>
        <v>0.17599999999999999</v>
      </c>
      <c r="S81">
        <f t="shared" si="64"/>
        <v>1.9E-2</v>
      </c>
      <c r="T81">
        <f t="shared" si="65"/>
        <v>4.3999999999999997E-2</v>
      </c>
      <c r="U81">
        <f t="shared" si="66"/>
        <v>0.35699999999999998</v>
      </c>
      <c r="V81">
        <f t="shared" si="67"/>
        <v>4.7E-2</v>
      </c>
      <c r="W81">
        <f t="shared" si="68"/>
        <v>0.04</v>
      </c>
      <c r="X81">
        <f t="shared" si="69"/>
        <v>2.3E-2</v>
      </c>
      <c r="Y81">
        <f t="shared" si="70"/>
        <v>0.01</v>
      </c>
      <c r="Z81">
        <f t="shared" si="71"/>
        <v>0.128</v>
      </c>
      <c r="AA81">
        <f t="shared" si="72"/>
        <v>3.4000000000000002E-2</v>
      </c>
      <c r="AB81" t="str">
        <f t="shared" si="73"/>
        <v>openness - personality set a: I quickly recognize possibilities.</v>
      </c>
      <c r="AC81" t="str">
        <f t="shared" si="74"/>
        <v>OPEN112</v>
      </c>
      <c r="AD81">
        <f t="shared" si="75"/>
        <v>0.315</v>
      </c>
      <c r="AE81" t="str">
        <f t="shared" si="76"/>
        <v/>
      </c>
      <c r="AF81" t="str">
        <f t="shared" si="77"/>
        <v/>
      </c>
      <c r="AG81" t="str">
        <f t="shared" si="78"/>
        <v/>
      </c>
      <c r="AH81" t="str">
        <f t="shared" si="79"/>
        <v/>
      </c>
      <c r="AI81">
        <f t="shared" si="80"/>
        <v>0.35699999999999998</v>
      </c>
      <c r="AJ81" t="str">
        <f t="shared" si="81"/>
        <v/>
      </c>
      <c r="AK81" t="str">
        <f t="shared" si="82"/>
        <v/>
      </c>
      <c r="AL81" t="str">
        <f t="shared" si="83"/>
        <v/>
      </c>
      <c r="AM81" t="str">
        <f t="shared" si="84"/>
        <v/>
      </c>
      <c r="AN81" t="str">
        <f t="shared" si="85"/>
        <v/>
      </c>
      <c r="AO81" s="6" t="str">
        <f t="shared" si="86"/>
        <v/>
      </c>
    </row>
    <row r="82" spans="1:41">
      <c r="A82" t="s">
        <v>212</v>
      </c>
      <c r="B82" t="s">
        <v>101</v>
      </c>
      <c r="C82">
        <v>0.23599999999999999</v>
      </c>
      <c r="D82">
        <v>0.155</v>
      </c>
      <c r="E82">
        <v>-1.6E-2</v>
      </c>
      <c r="F82">
        <v>0.05</v>
      </c>
      <c r="G82">
        <v>-9.6000000000000002E-2</v>
      </c>
      <c r="H82">
        <v>0.34499999999999997</v>
      </c>
      <c r="I82">
        <v>-8.0000000000000002E-3</v>
      </c>
      <c r="J82">
        <v>0.254</v>
      </c>
      <c r="K82">
        <v>-4.5999999999999999E-2</v>
      </c>
      <c r="L82">
        <v>7.2999999999999995E-2</v>
      </c>
      <c r="M82">
        <v>-5.0999999999999997E-2</v>
      </c>
      <c r="N82">
        <v>-9.7000000000000003E-2</v>
      </c>
      <c r="P82">
        <f t="shared" si="61"/>
        <v>0.23599999999999999</v>
      </c>
      <c r="Q82">
        <f t="shared" si="62"/>
        <v>0.155</v>
      </c>
      <c r="R82">
        <f t="shared" si="63"/>
        <v>1.6E-2</v>
      </c>
      <c r="S82">
        <f t="shared" si="64"/>
        <v>0.05</v>
      </c>
      <c r="T82">
        <f t="shared" si="65"/>
        <v>9.6000000000000002E-2</v>
      </c>
      <c r="U82">
        <f t="shared" si="66"/>
        <v>0.34499999999999997</v>
      </c>
      <c r="V82">
        <f t="shared" si="67"/>
        <v>8.0000000000000002E-3</v>
      </c>
      <c r="W82">
        <f t="shared" si="68"/>
        <v>0.254</v>
      </c>
      <c r="X82">
        <f t="shared" si="69"/>
        <v>4.5999999999999999E-2</v>
      </c>
      <c r="Y82">
        <f t="shared" si="70"/>
        <v>7.2999999999999995E-2</v>
      </c>
      <c r="Z82">
        <f t="shared" si="71"/>
        <v>5.0999999999999997E-2</v>
      </c>
      <c r="AA82">
        <f t="shared" si="72"/>
        <v>9.7000000000000003E-2</v>
      </c>
      <c r="AB82" t="str">
        <f t="shared" si="73"/>
        <v>openness - personality set c: I think about different possibilities when making decisions.</v>
      </c>
      <c r="AC82" t="str">
        <f t="shared" si="74"/>
        <v>OPEN136</v>
      </c>
      <c r="AD82" t="str">
        <f t="shared" si="75"/>
        <v/>
      </c>
      <c r="AE82" t="str">
        <f t="shared" si="76"/>
        <v/>
      </c>
      <c r="AF82" t="str">
        <f t="shared" si="77"/>
        <v/>
      </c>
      <c r="AG82" t="str">
        <f t="shared" si="78"/>
        <v/>
      </c>
      <c r="AH82" t="str">
        <f t="shared" si="79"/>
        <v/>
      </c>
      <c r="AI82">
        <f t="shared" si="80"/>
        <v>0.34499999999999997</v>
      </c>
      <c r="AJ82" t="str">
        <f t="shared" si="81"/>
        <v/>
      </c>
      <c r="AK82" t="str">
        <f t="shared" si="82"/>
        <v/>
      </c>
      <c r="AL82" t="str">
        <f t="shared" si="83"/>
        <v/>
      </c>
      <c r="AM82" t="str">
        <f t="shared" si="84"/>
        <v/>
      </c>
      <c r="AN82" t="str">
        <f t="shared" si="85"/>
        <v/>
      </c>
      <c r="AO82" s="6" t="str">
        <f t="shared" si="86"/>
        <v/>
      </c>
    </row>
    <row r="87" spans="1:41">
      <c r="A87" t="s">
        <v>170</v>
      </c>
      <c r="B87" t="s">
        <v>59</v>
      </c>
      <c r="C87">
        <v>-1.4999999999999999E-2</v>
      </c>
      <c r="D87">
        <v>8.5999999999999993E-2</v>
      </c>
      <c r="E87">
        <v>-0.08</v>
      </c>
      <c r="F87">
        <v>5.8000000000000003E-2</v>
      </c>
      <c r="G87">
        <v>-5.0000000000000001E-3</v>
      </c>
      <c r="H87">
        <v>2.9000000000000001E-2</v>
      </c>
      <c r="I87">
        <v>0.73799999999999999</v>
      </c>
      <c r="J87">
        <v>-0.18</v>
      </c>
      <c r="K87">
        <v>2.5999999999999999E-2</v>
      </c>
      <c r="L87">
        <v>1.2999999999999999E-2</v>
      </c>
      <c r="M87">
        <v>-3.0000000000000001E-3</v>
      </c>
      <c r="N87">
        <v>0.111</v>
      </c>
      <c r="P87">
        <f t="shared" ref="P87:P99" si="87">ABS(C87)</f>
        <v>1.4999999999999999E-2</v>
      </c>
      <c r="Q87">
        <f t="shared" ref="Q87:Q99" si="88">ABS(D87)</f>
        <v>8.5999999999999993E-2</v>
      </c>
      <c r="R87">
        <f t="shared" ref="R87:R99" si="89">ABS(E87)</f>
        <v>0.08</v>
      </c>
      <c r="S87">
        <f t="shared" ref="S87:S99" si="90">ABS(F87)</f>
        <v>5.8000000000000003E-2</v>
      </c>
      <c r="T87">
        <f t="shared" ref="T87:T99" si="91">ABS(G87)</f>
        <v>5.0000000000000001E-3</v>
      </c>
      <c r="U87">
        <f t="shared" ref="U87:U99" si="92">ABS(H87)</f>
        <v>2.9000000000000001E-2</v>
      </c>
      <c r="V87">
        <f t="shared" ref="V87:V99" si="93">ABS(I87)</f>
        <v>0.73799999999999999</v>
      </c>
      <c r="W87">
        <f t="shared" ref="W87:W99" si="94">ABS(J87)</f>
        <v>0.18</v>
      </c>
      <c r="X87">
        <f t="shared" ref="X87:X99" si="95">ABS(K87)</f>
        <v>2.5999999999999999E-2</v>
      </c>
      <c r="Y87">
        <f t="shared" ref="Y87:Y99" si="96">ABS(L87)</f>
        <v>1.2999999999999999E-2</v>
      </c>
      <c r="Z87">
        <f t="shared" ref="Z87:Z99" si="97">ABS(M87)</f>
        <v>3.0000000000000001E-3</v>
      </c>
      <c r="AA87">
        <f t="shared" ref="AA87:AA99" si="98">ABS(N87)</f>
        <v>0.111</v>
      </c>
      <c r="AB87" t="str">
        <f t="shared" ref="AB87:AB99" si="99">A87</f>
        <v>openness - personality set b: I need things explained only once.</v>
      </c>
      <c r="AC87" t="str">
        <f t="shared" ref="AC87:AC99" si="100">B87</f>
        <v>OPEN106</v>
      </c>
      <c r="AD87" t="str">
        <f t="shared" ref="AD87:AD99" si="101">IF(ABS(P87)&lt;0.3,"",P87)</f>
        <v/>
      </c>
      <c r="AE87" t="str">
        <f t="shared" ref="AE87:AE99" si="102">IF(ABS(Q87)&lt;0.3,"",Q87)</f>
        <v/>
      </c>
      <c r="AF87" t="str">
        <f t="shared" ref="AF87:AF99" si="103">IF(ABS(R87)&lt;0.3,"",R87)</f>
        <v/>
      </c>
      <c r="AG87" t="str">
        <f t="shared" ref="AG87:AG99" si="104">IF(ABS(S87)&lt;0.3,"",S87)</f>
        <v/>
      </c>
      <c r="AH87" t="str">
        <f t="shared" ref="AH87:AH99" si="105">IF(ABS(T87)&lt;0.3,"",T87)</f>
        <v/>
      </c>
      <c r="AI87" t="str">
        <f t="shared" ref="AI87:AI99" si="106">IF(ABS(U87)&lt;0.3,"",U87)</f>
        <v/>
      </c>
      <c r="AJ87">
        <f t="shared" ref="AJ87:AJ99" si="107">IF(ABS(V87)&lt;0.3,"",V87)</f>
        <v>0.73799999999999999</v>
      </c>
      <c r="AK87" t="str">
        <f t="shared" ref="AK87:AK99" si="108">IF(ABS(W87)&lt;0.3,"",W87)</f>
        <v/>
      </c>
      <c r="AL87" t="str">
        <f t="shared" ref="AL87:AL99" si="109">IF(ABS(X87)&lt;0.3,"",X87)</f>
        <v/>
      </c>
      <c r="AM87" t="str">
        <f t="shared" ref="AM87:AM99" si="110">IF(ABS(Y87)&lt;0.3,"",Y87)</f>
        <v/>
      </c>
      <c r="AN87" t="str">
        <f t="shared" ref="AN87:AN99" si="111">IF(ABS(Z87)&lt;0.3,"",Z87)</f>
        <v/>
      </c>
      <c r="AO87" s="6" t="str">
        <f t="shared" ref="AO87:AO99" si="112">IF(ABS(AA87)&lt;0.3,"",AA87)</f>
        <v/>
      </c>
    </row>
    <row r="88" spans="1:41">
      <c r="A88" t="s">
        <v>211</v>
      </c>
      <c r="B88" t="s">
        <v>100</v>
      </c>
      <c r="C88">
        <v>-7.0000000000000007E-2</v>
      </c>
      <c r="D88">
        <v>0.157</v>
      </c>
      <c r="E88">
        <v>5.8000000000000003E-2</v>
      </c>
      <c r="F88">
        <v>5.2999999999999999E-2</v>
      </c>
      <c r="G88">
        <v>-5.6000000000000001E-2</v>
      </c>
      <c r="H88">
        <v>4.1000000000000002E-2</v>
      </c>
      <c r="I88">
        <v>0.68300000000000005</v>
      </c>
      <c r="J88">
        <v>0.01</v>
      </c>
      <c r="K88">
        <v>1E-3</v>
      </c>
      <c r="L88">
        <v>4.5999999999999999E-2</v>
      </c>
      <c r="M88">
        <v>0.17699999999999999</v>
      </c>
      <c r="N88">
        <v>-0.09</v>
      </c>
      <c r="P88">
        <f t="shared" si="87"/>
        <v>7.0000000000000007E-2</v>
      </c>
      <c r="Q88">
        <f t="shared" si="88"/>
        <v>0.157</v>
      </c>
      <c r="R88">
        <f t="shared" si="89"/>
        <v>5.8000000000000003E-2</v>
      </c>
      <c r="S88">
        <f t="shared" si="90"/>
        <v>5.2999999999999999E-2</v>
      </c>
      <c r="T88">
        <f t="shared" si="91"/>
        <v>5.6000000000000001E-2</v>
      </c>
      <c r="U88">
        <f t="shared" si="92"/>
        <v>4.1000000000000002E-2</v>
      </c>
      <c r="V88">
        <f t="shared" si="93"/>
        <v>0.68300000000000005</v>
      </c>
      <c r="W88">
        <f t="shared" si="94"/>
        <v>0.01</v>
      </c>
      <c r="X88">
        <f t="shared" si="95"/>
        <v>1E-3</v>
      </c>
      <c r="Y88">
        <f t="shared" si="96"/>
        <v>4.5999999999999999E-2</v>
      </c>
      <c r="Z88">
        <f t="shared" si="97"/>
        <v>0.17699999999999999</v>
      </c>
      <c r="AA88">
        <f t="shared" si="98"/>
        <v>0.09</v>
      </c>
      <c r="AB88" t="str">
        <f t="shared" si="99"/>
        <v>openness - personality set c: I learn quickly.</v>
      </c>
      <c r="AC88" t="str">
        <f t="shared" si="100"/>
        <v>OPEN85</v>
      </c>
      <c r="AD88" t="str">
        <f t="shared" si="101"/>
        <v/>
      </c>
      <c r="AE88" t="str">
        <f t="shared" si="102"/>
        <v/>
      </c>
      <c r="AF88" t="str">
        <f t="shared" si="103"/>
        <v/>
      </c>
      <c r="AG88" t="str">
        <f t="shared" si="104"/>
        <v/>
      </c>
      <c r="AH88" t="str">
        <f t="shared" si="105"/>
        <v/>
      </c>
      <c r="AI88" t="str">
        <f t="shared" si="106"/>
        <v/>
      </c>
      <c r="AJ88">
        <f t="shared" si="107"/>
        <v>0.68300000000000005</v>
      </c>
      <c r="AK88" t="str">
        <f t="shared" si="108"/>
        <v/>
      </c>
      <c r="AL88" t="str">
        <f t="shared" si="109"/>
        <v/>
      </c>
      <c r="AM88" t="str">
        <f t="shared" si="110"/>
        <v/>
      </c>
      <c r="AN88" t="str">
        <f t="shared" si="111"/>
        <v/>
      </c>
      <c r="AO88" s="6" t="str">
        <f t="shared" si="112"/>
        <v/>
      </c>
    </row>
    <row r="89" spans="1:41">
      <c r="A89" t="s">
        <v>172</v>
      </c>
      <c r="B89" t="s">
        <v>61</v>
      </c>
      <c r="C89">
        <v>-4.2999999999999997E-2</v>
      </c>
      <c r="D89">
        <v>3.3000000000000002E-2</v>
      </c>
      <c r="E89">
        <v>9.6000000000000002E-2</v>
      </c>
      <c r="F89">
        <v>-3.0000000000000001E-3</v>
      </c>
      <c r="G89">
        <v>5.6000000000000001E-2</v>
      </c>
      <c r="H89">
        <v>0.158</v>
      </c>
      <c r="I89">
        <v>0.66800000000000004</v>
      </c>
      <c r="J89">
        <v>-5.0000000000000001E-3</v>
      </c>
      <c r="K89">
        <v>-1.2999999999999999E-2</v>
      </c>
      <c r="L89">
        <v>0.13200000000000001</v>
      </c>
      <c r="M89">
        <v>8.9999999999999993E-3</v>
      </c>
      <c r="N89">
        <v>-1.4E-2</v>
      </c>
      <c r="P89">
        <f t="shared" si="87"/>
        <v>4.2999999999999997E-2</v>
      </c>
      <c r="Q89">
        <f t="shared" si="88"/>
        <v>3.3000000000000002E-2</v>
      </c>
      <c r="R89">
        <f t="shared" si="89"/>
        <v>9.6000000000000002E-2</v>
      </c>
      <c r="S89">
        <f t="shared" si="90"/>
        <v>3.0000000000000001E-3</v>
      </c>
      <c r="T89">
        <f t="shared" si="91"/>
        <v>5.6000000000000001E-2</v>
      </c>
      <c r="U89">
        <f t="shared" si="92"/>
        <v>0.158</v>
      </c>
      <c r="V89">
        <f t="shared" si="93"/>
        <v>0.66800000000000004</v>
      </c>
      <c r="W89">
        <f t="shared" si="94"/>
        <v>5.0000000000000001E-3</v>
      </c>
      <c r="X89">
        <f t="shared" si="95"/>
        <v>1.2999999999999999E-2</v>
      </c>
      <c r="Y89">
        <f t="shared" si="96"/>
        <v>0.13200000000000001</v>
      </c>
      <c r="Z89">
        <f t="shared" si="97"/>
        <v>8.9999999999999993E-3</v>
      </c>
      <c r="AA89">
        <f t="shared" si="98"/>
        <v>1.4E-2</v>
      </c>
      <c r="AB89" t="str">
        <f t="shared" si="99"/>
        <v>openness - personality set b: I am quick to understand things.</v>
      </c>
      <c r="AC89" t="str">
        <f t="shared" si="100"/>
        <v>OPEN111</v>
      </c>
      <c r="AD89" t="str">
        <f t="shared" si="101"/>
        <v/>
      </c>
      <c r="AE89" t="str">
        <f t="shared" si="102"/>
        <v/>
      </c>
      <c r="AF89" t="str">
        <f t="shared" si="103"/>
        <v/>
      </c>
      <c r="AG89" t="str">
        <f t="shared" si="104"/>
        <v/>
      </c>
      <c r="AH89" t="str">
        <f t="shared" si="105"/>
        <v/>
      </c>
      <c r="AI89" t="str">
        <f t="shared" si="106"/>
        <v/>
      </c>
      <c r="AJ89">
        <f t="shared" si="107"/>
        <v>0.66800000000000004</v>
      </c>
      <c r="AK89" t="str">
        <f t="shared" si="108"/>
        <v/>
      </c>
      <c r="AL89" t="str">
        <f t="shared" si="109"/>
        <v/>
      </c>
      <c r="AM89" t="str">
        <f t="shared" si="110"/>
        <v/>
      </c>
      <c r="AN89" t="str">
        <f t="shared" si="111"/>
        <v/>
      </c>
      <c r="AO89" s="6" t="str">
        <f t="shared" si="112"/>
        <v/>
      </c>
    </row>
    <row r="90" spans="1:41">
      <c r="A90" t="s">
        <v>239</v>
      </c>
      <c r="B90" t="s">
        <v>128</v>
      </c>
      <c r="C90">
        <v>7.4999999999999997E-2</v>
      </c>
      <c r="D90">
        <v>0.04</v>
      </c>
      <c r="E90">
        <v>5.2999999999999999E-2</v>
      </c>
      <c r="F90">
        <v>-6.6000000000000003E-2</v>
      </c>
      <c r="G90">
        <v>-0.13200000000000001</v>
      </c>
      <c r="H90">
        <v>2.8000000000000001E-2</v>
      </c>
      <c r="I90">
        <v>0.55100000000000005</v>
      </c>
      <c r="J90">
        <v>0.33</v>
      </c>
      <c r="K90">
        <v>-5.2999999999999999E-2</v>
      </c>
      <c r="L90">
        <v>-0.14000000000000001</v>
      </c>
      <c r="M90">
        <v>5.8000000000000003E-2</v>
      </c>
      <c r="N90">
        <v>0.23100000000000001</v>
      </c>
      <c r="P90">
        <f t="shared" si="87"/>
        <v>7.4999999999999997E-2</v>
      </c>
      <c r="Q90">
        <f t="shared" si="88"/>
        <v>0.04</v>
      </c>
      <c r="R90">
        <f t="shared" si="89"/>
        <v>5.2999999999999999E-2</v>
      </c>
      <c r="S90">
        <f t="shared" si="90"/>
        <v>6.6000000000000003E-2</v>
      </c>
      <c r="T90">
        <f t="shared" si="91"/>
        <v>0.13200000000000001</v>
      </c>
      <c r="U90">
        <f t="shared" si="92"/>
        <v>2.8000000000000001E-2</v>
      </c>
      <c r="V90">
        <f t="shared" si="93"/>
        <v>0.55100000000000005</v>
      </c>
      <c r="W90">
        <f t="shared" si="94"/>
        <v>0.33</v>
      </c>
      <c r="X90">
        <f t="shared" si="95"/>
        <v>5.2999999999999999E-2</v>
      </c>
      <c r="Y90">
        <f t="shared" si="96"/>
        <v>0.14000000000000001</v>
      </c>
      <c r="Z90">
        <f t="shared" si="97"/>
        <v>5.8000000000000003E-2</v>
      </c>
      <c r="AA90">
        <f t="shared" si="98"/>
        <v>0.23100000000000001</v>
      </c>
      <c r="AB90" t="str">
        <f t="shared" si="99"/>
        <v>openness - personality set d: I like to solve complex problems.</v>
      </c>
      <c r="AC90" t="str">
        <f t="shared" si="100"/>
        <v>OPEN92</v>
      </c>
      <c r="AD90" t="str">
        <f t="shared" si="101"/>
        <v/>
      </c>
      <c r="AE90" t="str">
        <f t="shared" si="102"/>
        <v/>
      </c>
      <c r="AF90" t="str">
        <f t="shared" si="103"/>
        <v/>
      </c>
      <c r="AG90" t="str">
        <f t="shared" si="104"/>
        <v/>
      </c>
      <c r="AH90" t="str">
        <f t="shared" si="105"/>
        <v/>
      </c>
      <c r="AI90" t="str">
        <f t="shared" si="106"/>
        <v/>
      </c>
      <c r="AJ90">
        <f t="shared" si="107"/>
        <v>0.55100000000000005</v>
      </c>
      <c r="AK90">
        <f t="shared" si="108"/>
        <v>0.33</v>
      </c>
      <c r="AL90" t="str">
        <f t="shared" si="109"/>
        <v/>
      </c>
      <c r="AM90" t="str">
        <f t="shared" si="110"/>
        <v/>
      </c>
      <c r="AN90" t="str">
        <f t="shared" si="111"/>
        <v/>
      </c>
      <c r="AO90" s="6" t="str">
        <f t="shared" si="112"/>
        <v/>
      </c>
    </row>
    <row r="91" spans="1:41">
      <c r="A91" t="s">
        <v>158</v>
      </c>
      <c r="B91" t="s">
        <v>47</v>
      </c>
      <c r="C91">
        <v>6.0999999999999999E-2</v>
      </c>
      <c r="D91">
        <v>0.02</v>
      </c>
      <c r="E91">
        <v>5.7000000000000002E-2</v>
      </c>
      <c r="F91">
        <v>8.5999999999999993E-2</v>
      </c>
      <c r="G91">
        <v>5.2999999999999999E-2</v>
      </c>
      <c r="H91">
        <v>0.25700000000000001</v>
      </c>
      <c r="I91">
        <v>0.52400000000000002</v>
      </c>
      <c r="J91">
        <v>-1.2999999999999999E-2</v>
      </c>
      <c r="K91">
        <v>-0.106</v>
      </c>
      <c r="L91">
        <v>2.5000000000000001E-2</v>
      </c>
      <c r="M91">
        <v>6.5000000000000002E-2</v>
      </c>
      <c r="N91">
        <v>9.7000000000000003E-2</v>
      </c>
      <c r="P91">
        <f t="shared" si="87"/>
        <v>6.0999999999999999E-2</v>
      </c>
      <c r="Q91">
        <f t="shared" si="88"/>
        <v>0.02</v>
      </c>
      <c r="R91">
        <f t="shared" si="89"/>
        <v>5.7000000000000002E-2</v>
      </c>
      <c r="S91">
        <f t="shared" si="90"/>
        <v>8.5999999999999993E-2</v>
      </c>
      <c r="T91">
        <f t="shared" si="91"/>
        <v>5.2999999999999999E-2</v>
      </c>
      <c r="U91">
        <f t="shared" si="92"/>
        <v>0.25700000000000001</v>
      </c>
      <c r="V91">
        <f t="shared" si="93"/>
        <v>0.52400000000000002</v>
      </c>
      <c r="W91">
        <f t="shared" si="94"/>
        <v>1.2999999999999999E-2</v>
      </c>
      <c r="X91">
        <f t="shared" si="95"/>
        <v>0.106</v>
      </c>
      <c r="Y91">
        <f t="shared" si="96"/>
        <v>2.5000000000000001E-2</v>
      </c>
      <c r="Z91">
        <f t="shared" si="97"/>
        <v>6.5000000000000002E-2</v>
      </c>
      <c r="AA91">
        <f t="shared" si="98"/>
        <v>9.7000000000000003E-2</v>
      </c>
      <c r="AB91" t="str">
        <f t="shared" si="99"/>
        <v>openness - personality set a: I can handle a lot of information.</v>
      </c>
      <c r="AC91" t="str">
        <f t="shared" si="100"/>
        <v>OPEN30</v>
      </c>
      <c r="AD91" t="str">
        <f t="shared" si="101"/>
        <v/>
      </c>
      <c r="AE91" t="str">
        <f t="shared" si="102"/>
        <v/>
      </c>
      <c r="AF91" t="str">
        <f t="shared" si="103"/>
        <v/>
      </c>
      <c r="AG91" t="str">
        <f t="shared" si="104"/>
        <v/>
      </c>
      <c r="AH91" t="str">
        <f t="shared" si="105"/>
        <v/>
      </c>
      <c r="AI91" t="str">
        <f t="shared" si="106"/>
        <v/>
      </c>
      <c r="AJ91">
        <f t="shared" si="107"/>
        <v>0.52400000000000002</v>
      </c>
      <c r="AK91" t="str">
        <f t="shared" si="108"/>
        <v/>
      </c>
      <c r="AL91" t="str">
        <f t="shared" si="109"/>
        <v/>
      </c>
      <c r="AM91" t="str">
        <f t="shared" si="110"/>
        <v/>
      </c>
      <c r="AN91" t="str">
        <f t="shared" si="111"/>
        <v/>
      </c>
      <c r="AO91" s="6" t="str">
        <f t="shared" si="112"/>
        <v/>
      </c>
    </row>
    <row r="92" spans="1:41">
      <c r="A92" t="s">
        <v>168</v>
      </c>
      <c r="B92" t="s">
        <v>57</v>
      </c>
      <c r="C92">
        <v>0.18</v>
      </c>
      <c r="D92">
        <v>5.0999999999999997E-2</v>
      </c>
      <c r="E92">
        <v>9.7000000000000003E-2</v>
      </c>
      <c r="F92">
        <v>-1.9E-2</v>
      </c>
      <c r="G92">
        <v>5.7000000000000002E-2</v>
      </c>
      <c r="H92">
        <v>-0.128</v>
      </c>
      <c r="I92">
        <v>0.50900000000000001</v>
      </c>
      <c r="J92">
        <v>0.122</v>
      </c>
      <c r="K92">
        <v>5.8000000000000003E-2</v>
      </c>
      <c r="L92">
        <v>-0.13300000000000001</v>
      </c>
      <c r="M92">
        <v>-0.03</v>
      </c>
      <c r="N92">
        <v>-0.108</v>
      </c>
      <c r="P92">
        <f t="shared" si="87"/>
        <v>0.18</v>
      </c>
      <c r="Q92">
        <f t="shared" si="88"/>
        <v>5.0999999999999997E-2</v>
      </c>
      <c r="R92">
        <f t="shared" si="89"/>
        <v>9.7000000000000003E-2</v>
      </c>
      <c r="S92">
        <f t="shared" si="90"/>
        <v>1.9E-2</v>
      </c>
      <c r="T92">
        <f t="shared" si="91"/>
        <v>5.7000000000000002E-2</v>
      </c>
      <c r="U92">
        <f t="shared" si="92"/>
        <v>0.128</v>
      </c>
      <c r="V92">
        <f t="shared" si="93"/>
        <v>0.50900000000000001</v>
      </c>
      <c r="W92">
        <f t="shared" si="94"/>
        <v>0.122</v>
      </c>
      <c r="X92">
        <f t="shared" si="95"/>
        <v>5.8000000000000003E-2</v>
      </c>
      <c r="Y92">
        <f t="shared" si="96"/>
        <v>0.13300000000000001</v>
      </c>
      <c r="Z92">
        <f t="shared" si="97"/>
        <v>0.03</v>
      </c>
      <c r="AA92">
        <f t="shared" si="98"/>
        <v>0.108</v>
      </c>
      <c r="AB92" t="str">
        <f t="shared" si="99"/>
        <v>openness - personality set b: I enjoy games of strategy.</v>
      </c>
      <c r="AC92" t="str">
        <f t="shared" si="100"/>
        <v>OPEN49</v>
      </c>
      <c r="AD92" t="str">
        <f t="shared" si="101"/>
        <v/>
      </c>
      <c r="AE92" t="str">
        <f t="shared" si="102"/>
        <v/>
      </c>
      <c r="AF92" t="str">
        <f t="shared" si="103"/>
        <v/>
      </c>
      <c r="AG92" t="str">
        <f t="shared" si="104"/>
        <v/>
      </c>
      <c r="AH92" t="str">
        <f t="shared" si="105"/>
        <v/>
      </c>
      <c r="AI92" t="str">
        <f t="shared" si="106"/>
        <v/>
      </c>
      <c r="AJ92">
        <f t="shared" si="107"/>
        <v>0.50900000000000001</v>
      </c>
      <c r="AK92" t="str">
        <f t="shared" si="108"/>
        <v/>
      </c>
      <c r="AL92" t="str">
        <f t="shared" si="109"/>
        <v/>
      </c>
      <c r="AM92" t="str">
        <f t="shared" si="110"/>
        <v/>
      </c>
      <c r="AN92" t="str">
        <f t="shared" si="111"/>
        <v/>
      </c>
      <c r="AO92" s="6" t="str">
        <f t="shared" si="112"/>
        <v/>
      </c>
    </row>
    <row r="93" spans="1:41">
      <c r="A93" t="s">
        <v>197</v>
      </c>
      <c r="B93" t="s">
        <v>86</v>
      </c>
      <c r="C93">
        <v>9.1999999999999998E-2</v>
      </c>
      <c r="D93">
        <v>1.7000000000000001E-2</v>
      </c>
      <c r="E93">
        <v>-9.2999999999999999E-2</v>
      </c>
      <c r="F93">
        <v>0.14799999999999999</v>
      </c>
      <c r="G93">
        <v>7.0999999999999994E-2</v>
      </c>
      <c r="H93">
        <v>-0.13600000000000001</v>
      </c>
      <c r="I93">
        <v>0.48499999999999999</v>
      </c>
      <c r="J93">
        <v>0.28199999999999997</v>
      </c>
      <c r="K93">
        <v>-6.9000000000000006E-2</v>
      </c>
      <c r="L93">
        <v>-7.0000000000000007E-2</v>
      </c>
      <c r="M93">
        <v>-6.7000000000000004E-2</v>
      </c>
      <c r="N93">
        <v>3.0000000000000001E-3</v>
      </c>
      <c r="P93">
        <f t="shared" si="87"/>
        <v>9.1999999999999998E-2</v>
      </c>
      <c r="Q93">
        <f t="shared" si="88"/>
        <v>1.7000000000000001E-2</v>
      </c>
      <c r="R93">
        <f t="shared" si="89"/>
        <v>9.2999999999999999E-2</v>
      </c>
      <c r="S93">
        <f t="shared" si="90"/>
        <v>0.14799999999999999</v>
      </c>
      <c r="T93">
        <f t="shared" si="91"/>
        <v>7.0999999999999994E-2</v>
      </c>
      <c r="U93">
        <f t="shared" si="92"/>
        <v>0.13600000000000001</v>
      </c>
      <c r="V93">
        <f t="shared" si="93"/>
        <v>0.48499999999999999</v>
      </c>
      <c r="W93">
        <f t="shared" si="94"/>
        <v>0.28199999999999997</v>
      </c>
      <c r="X93">
        <f t="shared" si="95"/>
        <v>6.9000000000000006E-2</v>
      </c>
      <c r="Y93">
        <f t="shared" si="96"/>
        <v>7.0000000000000007E-2</v>
      </c>
      <c r="Z93">
        <f t="shared" si="97"/>
        <v>6.7000000000000004E-2</v>
      </c>
      <c r="AA93">
        <f t="shared" si="98"/>
        <v>3.0000000000000001E-3</v>
      </c>
      <c r="AB93" t="str">
        <f t="shared" si="99"/>
        <v>openness - personality set c: I enjoy intellectual games.</v>
      </c>
      <c r="AC93" t="str">
        <f t="shared" si="100"/>
        <v>OPEN50</v>
      </c>
      <c r="AD93" t="str">
        <f t="shared" si="101"/>
        <v/>
      </c>
      <c r="AE93" t="str">
        <f t="shared" si="102"/>
        <v/>
      </c>
      <c r="AF93" t="str">
        <f t="shared" si="103"/>
        <v/>
      </c>
      <c r="AG93" t="str">
        <f t="shared" si="104"/>
        <v/>
      </c>
      <c r="AH93" t="str">
        <f t="shared" si="105"/>
        <v/>
      </c>
      <c r="AI93" t="str">
        <f t="shared" si="106"/>
        <v/>
      </c>
      <c r="AJ93">
        <f t="shared" si="107"/>
        <v>0.48499999999999999</v>
      </c>
      <c r="AK93" t="str">
        <f t="shared" si="108"/>
        <v/>
      </c>
      <c r="AL93" t="str">
        <f t="shared" si="109"/>
        <v/>
      </c>
      <c r="AM93" t="str">
        <f t="shared" si="110"/>
        <v/>
      </c>
      <c r="AN93" t="str">
        <f t="shared" si="111"/>
        <v/>
      </c>
      <c r="AO93" s="6" t="str">
        <f t="shared" si="112"/>
        <v/>
      </c>
    </row>
    <row r="94" spans="1:41">
      <c r="A94" t="s">
        <v>205</v>
      </c>
      <c r="B94" t="s">
        <v>94</v>
      </c>
      <c r="C94">
        <v>6.3E-2</v>
      </c>
      <c r="D94">
        <v>5.8000000000000003E-2</v>
      </c>
      <c r="E94">
        <v>0.1</v>
      </c>
      <c r="F94">
        <v>-7.0000000000000001E-3</v>
      </c>
      <c r="G94">
        <v>-7.3999999999999996E-2</v>
      </c>
      <c r="H94">
        <v>-0.19700000000000001</v>
      </c>
      <c r="I94">
        <v>-0.45900000000000002</v>
      </c>
      <c r="J94">
        <v>0.19600000000000001</v>
      </c>
      <c r="K94">
        <v>0.35599999999999998</v>
      </c>
      <c r="L94">
        <v>-6.0000000000000001E-3</v>
      </c>
      <c r="M94">
        <v>-7.0999999999999994E-2</v>
      </c>
      <c r="N94">
        <v>-1.4E-2</v>
      </c>
      <c r="P94">
        <f t="shared" si="87"/>
        <v>6.3E-2</v>
      </c>
      <c r="Q94">
        <f t="shared" si="88"/>
        <v>5.8000000000000003E-2</v>
      </c>
      <c r="R94">
        <f t="shared" si="89"/>
        <v>0.1</v>
      </c>
      <c r="S94">
        <f t="shared" si="90"/>
        <v>7.0000000000000001E-3</v>
      </c>
      <c r="T94">
        <f t="shared" si="91"/>
        <v>7.3999999999999996E-2</v>
      </c>
      <c r="U94">
        <f t="shared" si="92"/>
        <v>0.19700000000000001</v>
      </c>
      <c r="V94">
        <f t="shared" si="93"/>
        <v>0.45900000000000002</v>
      </c>
      <c r="W94">
        <f t="shared" si="94"/>
        <v>0.19600000000000001</v>
      </c>
      <c r="X94">
        <f t="shared" si="95"/>
        <v>0.35599999999999998</v>
      </c>
      <c r="Y94">
        <f t="shared" si="96"/>
        <v>6.0000000000000001E-3</v>
      </c>
      <c r="Z94">
        <f t="shared" si="97"/>
        <v>7.0999999999999994E-2</v>
      </c>
      <c r="AA94">
        <f t="shared" si="98"/>
        <v>1.4E-2</v>
      </c>
      <c r="AB94" t="str">
        <f t="shared" si="99"/>
        <v>openness - personality set c: I get confused easily.</v>
      </c>
      <c r="AC94" t="str">
        <f t="shared" si="100"/>
        <v>OPEN66</v>
      </c>
      <c r="AD94" t="str">
        <f t="shared" si="101"/>
        <v/>
      </c>
      <c r="AE94" t="str">
        <f t="shared" si="102"/>
        <v/>
      </c>
      <c r="AF94" t="str">
        <f t="shared" si="103"/>
        <v/>
      </c>
      <c r="AG94" t="str">
        <f t="shared" si="104"/>
        <v/>
      </c>
      <c r="AH94" t="str">
        <f t="shared" si="105"/>
        <v/>
      </c>
      <c r="AI94" t="str">
        <f t="shared" si="106"/>
        <v/>
      </c>
      <c r="AJ94">
        <f t="shared" si="107"/>
        <v>0.45900000000000002</v>
      </c>
      <c r="AK94" t="str">
        <f t="shared" si="108"/>
        <v/>
      </c>
      <c r="AL94">
        <f t="shared" si="109"/>
        <v>0.35599999999999998</v>
      </c>
      <c r="AM94" t="str">
        <f t="shared" si="110"/>
        <v/>
      </c>
      <c r="AN94" t="str">
        <f t="shared" si="111"/>
        <v/>
      </c>
      <c r="AO94" s="6" t="str">
        <f t="shared" si="112"/>
        <v/>
      </c>
    </row>
    <row r="95" spans="1:41">
      <c r="A95" t="s">
        <v>214</v>
      </c>
      <c r="B95" t="s">
        <v>103</v>
      </c>
      <c r="C95">
        <v>0.20100000000000001</v>
      </c>
      <c r="D95">
        <v>-0.01</v>
      </c>
      <c r="E95">
        <v>-4.0000000000000001E-3</v>
      </c>
      <c r="F95">
        <v>5.8000000000000003E-2</v>
      </c>
      <c r="G95">
        <v>-1.4999999999999999E-2</v>
      </c>
      <c r="H95">
        <v>8.3000000000000004E-2</v>
      </c>
      <c r="I95">
        <v>0.45500000000000002</v>
      </c>
      <c r="J95">
        <v>0.16800000000000001</v>
      </c>
      <c r="K95">
        <v>-3.3000000000000002E-2</v>
      </c>
      <c r="L95">
        <v>5.7000000000000002E-2</v>
      </c>
      <c r="M95">
        <v>-4.0000000000000001E-3</v>
      </c>
      <c r="N95">
        <v>-0.29499999999999998</v>
      </c>
      <c r="P95">
        <f t="shared" si="87"/>
        <v>0.20100000000000001</v>
      </c>
      <c r="Q95">
        <f t="shared" si="88"/>
        <v>0.01</v>
      </c>
      <c r="R95">
        <f t="shared" si="89"/>
        <v>4.0000000000000001E-3</v>
      </c>
      <c r="S95">
        <f t="shared" si="90"/>
        <v>5.8000000000000003E-2</v>
      </c>
      <c r="T95">
        <f t="shared" si="91"/>
        <v>1.4999999999999999E-2</v>
      </c>
      <c r="U95">
        <f t="shared" si="92"/>
        <v>8.3000000000000004E-2</v>
      </c>
      <c r="V95">
        <f t="shared" si="93"/>
        <v>0.45500000000000002</v>
      </c>
      <c r="W95">
        <f t="shared" si="94"/>
        <v>0.16800000000000001</v>
      </c>
      <c r="X95">
        <f t="shared" si="95"/>
        <v>3.3000000000000002E-2</v>
      </c>
      <c r="Y95">
        <f t="shared" si="96"/>
        <v>5.7000000000000002E-2</v>
      </c>
      <c r="Z95">
        <f t="shared" si="97"/>
        <v>4.0000000000000001E-3</v>
      </c>
      <c r="AA95">
        <f t="shared" si="98"/>
        <v>0.29499999999999998</v>
      </c>
      <c r="AB95" t="str">
        <f t="shared" si="99"/>
        <v>openness - personality set c: I can easily link facts together.</v>
      </c>
      <c r="AC95" t="str">
        <f t="shared" si="100"/>
        <v>OPEN29</v>
      </c>
      <c r="AD95" t="str">
        <f t="shared" si="101"/>
        <v/>
      </c>
      <c r="AE95" t="str">
        <f t="shared" si="102"/>
        <v/>
      </c>
      <c r="AF95" t="str">
        <f t="shared" si="103"/>
        <v/>
      </c>
      <c r="AG95" t="str">
        <f t="shared" si="104"/>
        <v/>
      </c>
      <c r="AH95" t="str">
        <f t="shared" si="105"/>
        <v/>
      </c>
      <c r="AI95" t="str">
        <f t="shared" si="106"/>
        <v/>
      </c>
      <c r="AJ95">
        <f t="shared" si="107"/>
        <v>0.45500000000000002</v>
      </c>
      <c r="AK95" t="str">
        <f t="shared" si="108"/>
        <v/>
      </c>
      <c r="AL95" t="str">
        <f t="shared" si="109"/>
        <v/>
      </c>
      <c r="AM95" t="str">
        <f t="shared" si="110"/>
        <v/>
      </c>
      <c r="AN95" t="str">
        <f t="shared" si="111"/>
        <v/>
      </c>
      <c r="AO95" s="6" t="str">
        <f t="shared" si="112"/>
        <v/>
      </c>
    </row>
    <row r="96" spans="1:41">
      <c r="A96" t="s">
        <v>178</v>
      </c>
      <c r="B96" t="s">
        <v>67</v>
      </c>
      <c r="C96">
        <v>9.8000000000000004E-2</v>
      </c>
      <c r="D96">
        <v>0.04</v>
      </c>
      <c r="E96">
        <v>0.186</v>
      </c>
      <c r="F96">
        <v>0.16</v>
      </c>
      <c r="G96">
        <v>-0.1</v>
      </c>
      <c r="H96">
        <v>0.10299999999999999</v>
      </c>
      <c r="I96">
        <v>0.435</v>
      </c>
      <c r="J96">
        <v>3.9E-2</v>
      </c>
      <c r="K96">
        <v>9.4E-2</v>
      </c>
      <c r="L96">
        <v>1.6E-2</v>
      </c>
      <c r="M96">
        <v>-9.2999999999999999E-2</v>
      </c>
      <c r="N96">
        <v>-0.113</v>
      </c>
      <c r="P96">
        <f t="shared" si="87"/>
        <v>9.8000000000000004E-2</v>
      </c>
      <c r="Q96">
        <f t="shared" si="88"/>
        <v>0.04</v>
      </c>
      <c r="R96">
        <f t="shared" si="89"/>
        <v>0.186</v>
      </c>
      <c r="S96">
        <f t="shared" si="90"/>
        <v>0.16</v>
      </c>
      <c r="T96">
        <f t="shared" si="91"/>
        <v>0.1</v>
      </c>
      <c r="U96">
        <f t="shared" si="92"/>
        <v>0.10299999999999999</v>
      </c>
      <c r="V96">
        <f t="shared" si="93"/>
        <v>0.435</v>
      </c>
      <c r="W96">
        <f t="shared" si="94"/>
        <v>3.9E-2</v>
      </c>
      <c r="X96">
        <f t="shared" si="95"/>
        <v>9.4E-2</v>
      </c>
      <c r="Y96">
        <f t="shared" si="96"/>
        <v>1.6E-2</v>
      </c>
      <c r="Z96">
        <f t="shared" si="97"/>
        <v>9.2999999999999999E-2</v>
      </c>
      <c r="AA96">
        <f t="shared" si="98"/>
        <v>0.113</v>
      </c>
      <c r="AB96" t="str">
        <f t="shared" si="99"/>
        <v>openness - personality set b: I know the answers to many questions.</v>
      </c>
      <c r="AC96" t="str">
        <f t="shared" si="100"/>
        <v>OPEN80</v>
      </c>
      <c r="AD96" t="str">
        <f t="shared" si="101"/>
        <v/>
      </c>
      <c r="AE96" t="str">
        <f t="shared" si="102"/>
        <v/>
      </c>
      <c r="AF96" t="str">
        <f t="shared" si="103"/>
        <v/>
      </c>
      <c r="AG96" t="str">
        <f t="shared" si="104"/>
        <v/>
      </c>
      <c r="AH96" t="str">
        <f t="shared" si="105"/>
        <v/>
      </c>
      <c r="AI96" t="str">
        <f t="shared" si="106"/>
        <v/>
      </c>
      <c r="AJ96">
        <f t="shared" si="107"/>
        <v>0.435</v>
      </c>
      <c r="AK96" t="str">
        <f t="shared" si="108"/>
        <v/>
      </c>
      <c r="AL96" t="str">
        <f t="shared" si="109"/>
        <v/>
      </c>
      <c r="AM96" t="str">
        <f t="shared" si="110"/>
        <v/>
      </c>
      <c r="AN96" t="str">
        <f t="shared" si="111"/>
        <v/>
      </c>
      <c r="AO96" s="6" t="str">
        <f t="shared" si="112"/>
        <v/>
      </c>
    </row>
    <row r="97" spans="1:41">
      <c r="A97" t="s">
        <v>243</v>
      </c>
      <c r="B97" t="s">
        <v>132</v>
      </c>
      <c r="C97">
        <v>-0.02</v>
      </c>
      <c r="D97">
        <v>-9.0999999999999998E-2</v>
      </c>
      <c r="E97">
        <v>9.2999999999999999E-2</v>
      </c>
      <c r="F97">
        <v>0.04</v>
      </c>
      <c r="G97">
        <v>-0.125</v>
      </c>
      <c r="H97">
        <v>0.36599999999999999</v>
      </c>
      <c r="I97">
        <v>0.42899999999999999</v>
      </c>
      <c r="J97">
        <v>0.19900000000000001</v>
      </c>
      <c r="K97">
        <v>-0.13200000000000001</v>
      </c>
      <c r="L97">
        <v>-5.2999999999999999E-2</v>
      </c>
      <c r="M97">
        <v>-1E-3</v>
      </c>
      <c r="N97">
        <v>0.17799999999999999</v>
      </c>
      <c r="P97">
        <f t="shared" si="87"/>
        <v>0.02</v>
      </c>
      <c r="Q97">
        <f t="shared" si="88"/>
        <v>9.0999999999999998E-2</v>
      </c>
      <c r="R97">
        <f t="shared" si="89"/>
        <v>9.2999999999999999E-2</v>
      </c>
      <c r="S97">
        <f t="shared" si="90"/>
        <v>0.04</v>
      </c>
      <c r="T97">
        <f t="shared" si="91"/>
        <v>0.125</v>
      </c>
      <c r="U97">
        <f t="shared" si="92"/>
        <v>0.36599999999999999</v>
      </c>
      <c r="V97">
        <f t="shared" si="93"/>
        <v>0.42899999999999999</v>
      </c>
      <c r="W97">
        <f t="shared" si="94"/>
        <v>0.19900000000000001</v>
      </c>
      <c r="X97">
        <f t="shared" si="95"/>
        <v>0.13200000000000001</v>
      </c>
      <c r="Y97">
        <f t="shared" si="96"/>
        <v>5.2999999999999999E-2</v>
      </c>
      <c r="Z97">
        <f t="shared" si="97"/>
        <v>1E-3</v>
      </c>
      <c r="AA97">
        <f t="shared" si="98"/>
        <v>0.17799999999999999</v>
      </c>
      <c r="AB97" t="str">
        <f t="shared" si="99"/>
        <v>openness - personality set d: I can handle complex problems.</v>
      </c>
      <c r="AC97" t="str">
        <f t="shared" si="100"/>
        <v>OPEN31</v>
      </c>
      <c r="AD97" t="str">
        <f t="shared" si="101"/>
        <v/>
      </c>
      <c r="AE97" t="str">
        <f t="shared" si="102"/>
        <v/>
      </c>
      <c r="AF97" t="str">
        <f t="shared" si="103"/>
        <v/>
      </c>
      <c r="AG97" t="str">
        <f t="shared" si="104"/>
        <v/>
      </c>
      <c r="AH97" t="str">
        <f t="shared" si="105"/>
        <v/>
      </c>
      <c r="AI97">
        <f t="shared" si="106"/>
        <v>0.36599999999999999</v>
      </c>
      <c r="AJ97">
        <f t="shared" si="107"/>
        <v>0.42899999999999999</v>
      </c>
      <c r="AK97" t="str">
        <f t="shared" si="108"/>
        <v/>
      </c>
      <c r="AL97" t="str">
        <f t="shared" si="109"/>
        <v/>
      </c>
      <c r="AM97" t="str">
        <f t="shared" si="110"/>
        <v/>
      </c>
      <c r="AN97" t="str">
        <f t="shared" si="111"/>
        <v/>
      </c>
      <c r="AO97" s="6" t="str">
        <f t="shared" si="112"/>
        <v/>
      </c>
    </row>
    <row r="98" spans="1:41">
      <c r="A98" t="s">
        <v>204</v>
      </c>
      <c r="B98" t="s">
        <v>93</v>
      </c>
      <c r="C98">
        <v>5.8999999999999997E-2</v>
      </c>
      <c r="D98">
        <v>6.9000000000000006E-2</v>
      </c>
      <c r="E98">
        <v>-1.4E-2</v>
      </c>
      <c r="F98">
        <v>0.246</v>
      </c>
      <c r="G98">
        <v>-2.8000000000000001E-2</v>
      </c>
      <c r="H98">
        <v>-3.4000000000000002E-2</v>
      </c>
      <c r="I98">
        <v>0.30599999999999999</v>
      </c>
      <c r="J98">
        <v>0.23300000000000001</v>
      </c>
      <c r="K98">
        <v>0.03</v>
      </c>
      <c r="L98">
        <v>1E-3</v>
      </c>
      <c r="M98">
        <v>-0.30599999999999999</v>
      </c>
      <c r="N98">
        <v>-1.6E-2</v>
      </c>
      <c r="P98">
        <f t="shared" si="87"/>
        <v>5.8999999999999997E-2</v>
      </c>
      <c r="Q98">
        <f t="shared" si="88"/>
        <v>6.9000000000000006E-2</v>
      </c>
      <c r="R98">
        <f t="shared" si="89"/>
        <v>1.4E-2</v>
      </c>
      <c r="S98">
        <f t="shared" si="90"/>
        <v>0.246</v>
      </c>
      <c r="T98">
        <f t="shared" si="91"/>
        <v>2.8000000000000001E-2</v>
      </c>
      <c r="U98">
        <f t="shared" si="92"/>
        <v>3.4000000000000002E-2</v>
      </c>
      <c r="V98">
        <f t="shared" si="93"/>
        <v>0.30599999999999999</v>
      </c>
      <c r="W98">
        <f t="shared" si="94"/>
        <v>0.23300000000000001</v>
      </c>
      <c r="X98">
        <f t="shared" si="95"/>
        <v>0.03</v>
      </c>
      <c r="Y98">
        <f t="shared" si="96"/>
        <v>1E-3</v>
      </c>
      <c r="Z98">
        <f t="shared" si="97"/>
        <v>0.30599999999999999</v>
      </c>
      <c r="AA98">
        <f t="shared" si="98"/>
        <v>1.6E-2</v>
      </c>
      <c r="AB98" t="str">
        <f t="shared" si="99"/>
        <v>openness - personality set c: I find political discussions interesting.</v>
      </c>
      <c r="AC98" t="str">
        <f t="shared" si="100"/>
        <v>OPEN63</v>
      </c>
      <c r="AD98" t="str">
        <f t="shared" si="101"/>
        <v/>
      </c>
      <c r="AE98" t="str">
        <f t="shared" si="102"/>
        <v/>
      </c>
      <c r="AF98" t="str">
        <f t="shared" si="103"/>
        <v/>
      </c>
      <c r="AG98" t="str">
        <f t="shared" si="104"/>
        <v/>
      </c>
      <c r="AH98" t="str">
        <f t="shared" si="105"/>
        <v/>
      </c>
      <c r="AI98" t="str">
        <f t="shared" si="106"/>
        <v/>
      </c>
      <c r="AJ98">
        <f t="shared" si="107"/>
        <v>0.30599999999999999</v>
      </c>
      <c r="AK98" t="str">
        <f t="shared" si="108"/>
        <v/>
      </c>
      <c r="AL98" t="str">
        <f t="shared" si="109"/>
        <v/>
      </c>
      <c r="AM98" t="str">
        <f t="shared" si="110"/>
        <v/>
      </c>
      <c r="AN98">
        <f t="shared" si="111"/>
        <v>0.30599999999999999</v>
      </c>
      <c r="AO98" s="6" t="str">
        <f t="shared" si="112"/>
        <v/>
      </c>
    </row>
    <row r="99" spans="1:41">
      <c r="A99" t="s">
        <v>150</v>
      </c>
      <c r="B99" t="s">
        <v>39</v>
      </c>
      <c r="C99">
        <v>0</v>
      </c>
      <c r="D99">
        <v>-3.2000000000000001E-2</v>
      </c>
      <c r="E99">
        <v>-3.4000000000000002E-2</v>
      </c>
      <c r="F99">
        <v>-4.8000000000000001E-2</v>
      </c>
      <c r="G99">
        <v>0.12</v>
      </c>
      <c r="H99">
        <v>-7.3999999999999996E-2</v>
      </c>
      <c r="I99">
        <v>0.28899999999999998</v>
      </c>
      <c r="J99">
        <v>0.216</v>
      </c>
      <c r="K99">
        <v>-0.1</v>
      </c>
      <c r="L99">
        <v>-4.5999999999999999E-2</v>
      </c>
      <c r="M99">
        <v>5.5E-2</v>
      </c>
      <c r="N99">
        <v>0.27700000000000002</v>
      </c>
      <c r="P99">
        <f t="shared" si="87"/>
        <v>0</v>
      </c>
      <c r="Q99">
        <f t="shared" si="88"/>
        <v>3.2000000000000001E-2</v>
      </c>
      <c r="R99">
        <f t="shared" si="89"/>
        <v>3.4000000000000002E-2</v>
      </c>
      <c r="S99">
        <f t="shared" si="90"/>
        <v>4.8000000000000001E-2</v>
      </c>
      <c r="T99">
        <f t="shared" si="91"/>
        <v>0.12</v>
      </c>
      <c r="U99">
        <f t="shared" si="92"/>
        <v>7.3999999999999996E-2</v>
      </c>
      <c r="V99">
        <f t="shared" si="93"/>
        <v>0.28899999999999998</v>
      </c>
      <c r="W99">
        <f t="shared" si="94"/>
        <v>0.216</v>
      </c>
      <c r="X99">
        <f t="shared" si="95"/>
        <v>0.1</v>
      </c>
      <c r="Y99">
        <f t="shared" si="96"/>
        <v>4.5999999999999999E-2</v>
      </c>
      <c r="Z99">
        <f t="shared" si="97"/>
        <v>5.5E-2</v>
      </c>
      <c r="AA99">
        <f t="shared" si="98"/>
        <v>0.27700000000000002</v>
      </c>
      <c r="AB99" t="str">
        <f t="shared" si="99"/>
        <v>openness - personality set a: I am interested in science.</v>
      </c>
      <c r="AC99" t="str">
        <f t="shared" si="100"/>
        <v>OPEN9</v>
      </c>
      <c r="AD99" t="str">
        <f t="shared" si="101"/>
        <v/>
      </c>
      <c r="AE99" t="str">
        <f t="shared" si="102"/>
        <v/>
      </c>
      <c r="AF99" t="str">
        <f t="shared" si="103"/>
        <v/>
      </c>
      <c r="AG99" t="str">
        <f t="shared" si="104"/>
        <v/>
      </c>
      <c r="AH99" t="str">
        <f t="shared" si="105"/>
        <v/>
      </c>
      <c r="AI99" t="str">
        <f t="shared" si="106"/>
        <v/>
      </c>
      <c r="AJ99" t="str">
        <f t="shared" si="107"/>
        <v/>
      </c>
      <c r="AK99" t="str">
        <f t="shared" si="108"/>
        <v/>
      </c>
      <c r="AL99" t="str">
        <f t="shared" si="109"/>
        <v/>
      </c>
      <c r="AM99" t="str">
        <f t="shared" si="110"/>
        <v/>
      </c>
      <c r="AN99" t="str">
        <f t="shared" si="111"/>
        <v/>
      </c>
      <c r="AO99" s="6" t="str">
        <f t="shared" si="112"/>
        <v/>
      </c>
    </row>
    <row r="104" spans="1:41">
      <c r="A104" t="s">
        <v>222</v>
      </c>
      <c r="B104" t="s">
        <v>111</v>
      </c>
      <c r="C104">
        <v>5.8000000000000003E-2</v>
      </c>
      <c r="D104">
        <v>4.8000000000000001E-2</v>
      </c>
      <c r="E104">
        <v>-1E-3</v>
      </c>
      <c r="F104">
        <v>2.3E-2</v>
      </c>
      <c r="G104">
        <v>0.111</v>
      </c>
      <c r="H104">
        <v>1.6E-2</v>
      </c>
      <c r="I104">
        <v>8.9999999999999993E-3</v>
      </c>
      <c r="J104">
        <v>0.58599999999999997</v>
      </c>
      <c r="K104">
        <v>-1.2E-2</v>
      </c>
      <c r="L104">
        <v>0.107</v>
      </c>
      <c r="M104">
        <v>-2.1000000000000001E-2</v>
      </c>
      <c r="N104">
        <v>-6.3E-2</v>
      </c>
      <c r="P104">
        <f t="shared" ref="P104:P118" si="113">ABS(C104)</f>
        <v>5.8000000000000003E-2</v>
      </c>
      <c r="Q104">
        <f t="shared" ref="Q104:Q118" si="114">ABS(D104)</f>
        <v>4.8000000000000001E-2</v>
      </c>
      <c r="R104">
        <f t="shared" ref="R104:R118" si="115">ABS(E104)</f>
        <v>1E-3</v>
      </c>
      <c r="S104">
        <f t="shared" ref="S104:S118" si="116">ABS(F104)</f>
        <v>2.3E-2</v>
      </c>
      <c r="T104">
        <f t="shared" ref="T104:T118" si="117">ABS(G104)</f>
        <v>0.111</v>
      </c>
      <c r="U104">
        <f t="shared" ref="U104:U118" si="118">ABS(H104)</f>
        <v>1.6E-2</v>
      </c>
      <c r="V104">
        <f t="shared" ref="V104:V118" si="119">ABS(I104)</f>
        <v>8.9999999999999993E-3</v>
      </c>
      <c r="W104">
        <f t="shared" ref="W104:W118" si="120">ABS(J104)</f>
        <v>0.58599999999999997</v>
      </c>
      <c r="X104">
        <f t="shared" ref="X104:X118" si="121">ABS(K104)</f>
        <v>1.2E-2</v>
      </c>
      <c r="Y104">
        <f t="shared" ref="Y104:Y118" si="122">ABS(L104)</f>
        <v>0.107</v>
      </c>
      <c r="Z104">
        <f t="shared" ref="Z104:Z118" si="123">ABS(M104)</f>
        <v>2.1000000000000001E-2</v>
      </c>
      <c r="AA104">
        <f t="shared" ref="AA104:AA118" si="124">ABS(N104)</f>
        <v>6.3E-2</v>
      </c>
      <c r="AB104" t="str">
        <f t="shared" ref="AB104:AB118" si="125">A104</f>
        <v>openness - personality set d: I enjoy thinking about things.</v>
      </c>
      <c r="AC104" t="str">
        <f t="shared" ref="AC104:AC118" si="126">B104</f>
        <v>OPEN56</v>
      </c>
      <c r="AD104" t="str">
        <f t="shared" ref="AD104:AD118" si="127">IF(ABS(P104)&lt;0.3,"",P104)</f>
        <v/>
      </c>
      <c r="AE104" t="str">
        <f t="shared" ref="AE104:AE118" si="128">IF(ABS(Q104)&lt;0.3,"",Q104)</f>
        <v/>
      </c>
      <c r="AF104" t="str">
        <f t="shared" ref="AF104:AF118" si="129">IF(ABS(R104)&lt;0.3,"",R104)</f>
        <v/>
      </c>
      <c r="AG104" t="str">
        <f t="shared" ref="AG104:AG118" si="130">IF(ABS(S104)&lt;0.3,"",S104)</f>
        <v/>
      </c>
      <c r="AH104" t="str">
        <f t="shared" ref="AH104:AH118" si="131">IF(ABS(T104)&lt;0.3,"",T104)</f>
        <v/>
      </c>
      <c r="AI104" t="str">
        <f t="shared" ref="AI104:AI118" si="132">IF(ABS(U104)&lt;0.3,"",U104)</f>
        <v/>
      </c>
      <c r="AJ104" t="str">
        <f t="shared" ref="AJ104:AJ118" si="133">IF(ABS(V104)&lt;0.3,"",V104)</f>
        <v/>
      </c>
      <c r="AK104">
        <f t="shared" ref="AK104:AK118" si="134">IF(ABS(W104)&lt;0.3,"",W104)</f>
        <v>0.58599999999999997</v>
      </c>
      <c r="AL104" t="str">
        <f t="shared" ref="AL104:AL118" si="135">IF(ABS(X104)&lt;0.3,"",X104)</f>
        <v/>
      </c>
      <c r="AM104" t="str">
        <f t="shared" ref="AM104:AM118" si="136">IF(ABS(Y104)&lt;0.3,"",Y104)</f>
        <v/>
      </c>
      <c r="AN104" t="str">
        <f t="shared" ref="AN104:AN118" si="137">IF(ABS(Z104)&lt;0.3,"",Z104)</f>
        <v/>
      </c>
      <c r="AO104" s="6" t="str">
        <f t="shared" ref="AO104:AO118" si="138">IF(ABS(AA104)&lt;0.3,"",AA104)</f>
        <v/>
      </c>
    </row>
    <row r="105" spans="1:41">
      <c r="A105" t="s">
        <v>195</v>
      </c>
      <c r="B105" t="s">
        <v>84</v>
      </c>
      <c r="C105">
        <v>-1.2999999999999999E-2</v>
      </c>
      <c r="D105">
        <v>0.215</v>
      </c>
      <c r="E105">
        <v>-7.9000000000000001E-2</v>
      </c>
      <c r="F105">
        <v>0.13500000000000001</v>
      </c>
      <c r="G105">
        <v>2.3E-2</v>
      </c>
      <c r="H105">
        <v>0.17799999999999999</v>
      </c>
      <c r="I105">
        <v>0.09</v>
      </c>
      <c r="J105">
        <v>0.47499999999999998</v>
      </c>
      <c r="K105">
        <v>8.2000000000000003E-2</v>
      </c>
      <c r="L105">
        <v>3.3000000000000002E-2</v>
      </c>
      <c r="M105">
        <v>0.248</v>
      </c>
      <c r="N105">
        <v>0</v>
      </c>
      <c r="P105">
        <f t="shared" si="113"/>
        <v>1.2999999999999999E-2</v>
      </c>
      <c r="Q105">
        <f t="shared" si="114"/>
        <v>0.215</v>
      </c>
      <c r="R105">
        <f t="shared" si="115"/>
        <v>7.9000000000000001E-2</v>
      </c>
      <c r="S105">
        <f t="shared" si="116"/>
        <v>0.13500000000000001</v>
      </c>
      <c r="T105">
        <f t="shared" si="117"/>
        <v>2.3E-2</v>
      </c>
      <c r="U105">
        <f t="shared" si="118"/>
        <v>0.17799999999999999</v>
      </c>
      <c r="V105">
        <f t="shared" si="119"/>
        <v>0.09</v>
      </c>
      <c r="W105">
        <f t="shared" si="120"/>
        <v>0.47499999999999998</v>
      </c>
      <c r="X105">
        <f t="shared" si="121"/>
        <v>8.2000000000000003E-2</v>
      </c>
      <c r="Y105">
        <f t="shared" si="122"/>
        <v>3.3000000000000002E-2</v>
      </c>
      <c r="Z105">
        <f t="shared" si="123"/>
        <v>0.248</v>
      </c>
      <c r="AA105">
        <f t="shared" si="124"/>
        <v>0</v>
      </c>
      <c r="AB105" t="str">
        <f t="shared" si="125"/>
        <v>openness - personality set c: I want to increase my knowledge.</v>
      </c>
      <c r="AC105" t="str">
        <f t="shared" si="126"/>
        <v>OPEN148</v>
      </c>
      <c r="AD105" t="str">
        <f t="shared" si="127"/>
        <v/>
      </c>
      <c r="AE105" t="str">
        <f t="shared" si="128"/>
        <v/>
      </c>
      <c r="AF105" t="str">
        <f t="shared" si="129"/>
        <v/>
      </c>
      <c r="AG105" t="str">
        <f t="shared" si="130"/>
        <v/>
      </c>
      <c r="AH105" t="str">
        <f t="shared" si="131"/>
        <v/>
      </c>
      <c r="AI105" t="str">
        <f t="shared" si="132"/>
        <v/>
      </c>
      <c r="AJ105" t="str">
        <f t="shared" si="133"/>
        <v/>
      </c>
      <c r="AK105">
        <f t="shared" si="134"/>
        <v>0.47499999999999998</v>
      </c>
      <c r="AL105" t="str">
        <f t="shared" si="135"/>
        <v/>
      </c>
      <c r="AM105" t="str">
        <f t="shared" si="136"/>
        <v/>
      </c>
      <c r="AN105" t="str">
        <f t="shared" si="137"/>
        <v/>
      </c>
      <c r="AO105" s="6" t="str">
        <f t="shared" si="138"/>
        <v/>
      </c>
    </row>
    <row r="106" spans="1:41">
      <c r="A106" t="s">
        <v>228</v>
      </c>
      <c r="B106" t="s">
        <v>117</v>
      </c>
      <c r="C106">
        <v>-0.112</v>
      </c>
      <c r="D106">
        <v>0.23</v>
      </c>
      <c r="E106">
        <v>-4.8000000000000001E-2</v>
      </c>
      <c r="F106">
        <v>-1.0999999999999999E-2</v>
      </c>
      <c r="G106">
        <v>7.0000000000000001E-3</v>
      </c>
      <c r="H106">
        <v>0.40799999999999997</v>
      </c>
      <c r="I106">
        <v>-0.03</v>
      </c>
      <c r="J106">
        <v>0.47</v>
      </c>
      <c r="K106">
        <v>-3.2000000000000001E-2</v>
      </c>
      <c r="L106">
        <v>7.3999999999999996E-2</v>
      </c>
      <c r="M106">
        <v>5.5E-2</v>
      </c>
      <c r="N106">
        <v>-1.2E-2</v>
      </c>
      <c r="P106">
        <f t="shared" si="113"/>
        <v>0.112</v>
      </c>
      <c r="Q106">
        <f t="shared" si="114"/>
        <v>0.23</v>
      </c>
      <c r="R106">
        <f t="shared" si="115"/>
        <v>4.8000000000000001E-2</v>
      </c>
      <c r="S106">
        <f t="shared" si="116"/>
        <v>1.0999999999999999E-2</v>
      </c>
      <c r="T106">
        <f t="shared" si="117"/>
        <v>7.0000000000000001E-3</v>
      </c>
      <c r="U106">
        <f t="shared" si="118"/>
        <v>0.40799999999999997</v>
      </c>
      <c r="V106">
        <f t="shared" si="119"/>
        <v>0.03</v>
      </c>
      <c r="W106">
        <f t="shared" si="120"/>
        <v>0.47</v>
      </c>
      <c r="X106">
        <f t="shared" si="121"/>
        <v>3.2000000000000001E-2</v>
      </c>
      <c r="Y106">
        <f t="shared" si="122"/>
        <v>7.3999999999999996E-2</v>
      </c>
      <c r="Z106">
        <f t="shared" si="123"/>
        <v>5.5E-2</v>
      </c>
      <c r="AA106">
        <f t="shared" si="124"/>
        <v>1.2E-2</v>
      </c>
      <c r="AB106" t="str">
        <f t="shared" si="125"/>
        <v>openness - personality set d: I look forward to the opportunity to learn and grow.</v>
      </c>
      <c r="AC106" t="str">
        <f t="shared" si="126"/>
        <v>OPEN97</v>
      </c>
      <c r="AD106" t="str">
        <f t="shared" si="127"/>
        <v/>
      </c>
      <c r="AE106" t="str">
        <f t="shared" si="128"/>
        <v/>
      </c>
      <c r="AF106" t="str">
        <f t="shared" si="129"/>
        <v/>
      </c>
      <c r="AG106" t="str">
        <f t="shared" si="130"/>
        <v/>
      </c>
      <c r="AH106" t="str">
        <f t="shared" si="131"/>
        <v/>
      </c>
      <c r="AI106">
        <f t="shared" si="132"/>
        <v>0.40799999999999997</v>
      </c>
      <c r="AJ106" t="str">
        <f t="shared" si="133"/>
        <v/>
      </c>
      <c r="AK106">
        <f t="shared" si="134"/>
        <v>0.47</v>
      </c>
      <c r="AL106" t="str">
        <f t="shared" si="135"/>
        <v/>
      </c>
      <c r="AM106" t="str">
        <f t="shared" si="136"/>
        <v/>
      </c>
      <c r="AN106" t="str">
        <f t="shared" si="137"/>
        <v/>
      </c>
      <c r="AO106" s="6" t="str">
        <f t="shared" si="138"/>
        <v/>
      </c>
    </row>
    <row r="107" spans="1:41">
      <c r="A107" t="s">
        <v>202</v>
      </c>
      <c r="B107" t="s">
        <v>91</v>
      </c>
      <c r="C107">
        <v>7.2999999999999995E-2</v>
      </c>
      <c r="D107">
        <v>-1E-3</v>
      </c>
      <c r="E107">
        <v>9.6000000000000002E-2</v>
      </c>
      <c r="F107">
        <v>7.0000000000000001E-3</v>
      </c>
      <c r="G107">
        <v>0.308</v>
      </c>
      <c r="H107">
        <v>7.0000000000000007E-2</v>
      </c>
      <c r="I107">
        <v>0.14699999999999999</v>
      </c>
      <c r="J107">
        <v>0.45900000000000002</v>
      </c>
      <c r="K107">
        <v>-0.109</v>
      </c>
      <c r="L107">
        <v>-7.4999999999999997E-2</v>
      </c>
      <c r="M107">
        <v>-0.127</v>
      </c>
      <c r="N107">
        <v>-3.1E-2</v>
      </c>
      <c r="P107">
        <f t="shared" si="113"/>
        <v>7.2999999999999995E-2</v>
      </c>
      <c r="Q107">
        <f t="shared" si="114"/>
        <v>1E-3</v>
      </c>
      <c r="R107">
        <f t="shared" si="115"/>
        <v>9.6000000000000002E-2</v>
      </c>
      <c r="S107">
        <f t="shared" si="116"/>
        <v>7.0000000000000001E-3</v>
      </c>
      <c r="T107">
        <f t="shared" si="117"/>
        <v>0.308</v>
      </c>
      <c r="U107">
        <f t="shared" si="118"/>
        <v>7.0000000000000007E-2</v>
      </c>
      <c r="V107">
        <f t="shared" si="119"/>
        <v>0.14699999999999999</v>
      </c>
      <c r="W107">
        <f t="shared" si="120"/>
        <v>0.45900000000000002</v>
      </c>
      <c r="X107">
        <f t="shared" si="121"/>
        <v>0.109</v>
      </c>
      <c r="Y107">
        <f t="shared" si="122"/>
        <v>7.4999999999999997E-2</v>
      </c>
      <c r="Z107">
        <f t="shared" si="123"/>
        <v>0.127</v>
      </c>
      <c r="AA107">
        <f t="shared" si="124"/>
        <v>3.1E-2</v>
      </c>
      <c r="AB107" t="str">
        <f t="shared" si="125"/>
        <v>openness - personality set c: I am interested in abstract ideas.</v>
      </c>
      <c r="AC107" t="str">
        <f t="shared" si="126"/>
        <v>OPEN8</v>
      </c>
      <c r="AD107" t="str">
        <f t="shared" si="127"/>
        <v/>
      </c>
      <c r="AE107" t="str">
        <f t="shared" si="128"/>
        <v/>
      </c>
      <c r="AF107" t="str">
        <f t="shared" si="129"/>
        <v/>
      </c>
      <c r="AG107" t="str">
        <f t="shared" si="130"/>
        <v/>
      </c>
      <c r="AH107">
        <f t="shared" si="131"/>
        <v>0.308</v>
      </c>
      <c r="AI107" t="str">
        <f t="shared" si="132"/>
        <v/>
      </c>
      <c r="AJ107" t="str">
        <f t="shared" si="133"/>
        <v/>
      </c>
      <c r="AK107">
        <f t="shared" si="134"/>
        <v>0.45900000000000002</v>
      </c>
      <c r="AL107" t="str">
        <f t="shared" si="135"/>
        <v/>
      </c>
      <c r="AM107" t="str">
        <f t="shared" si="136"/>
        <v/>
      </c>
      <c r="AN107" t="str">
        <f t="shared" si="137"/>
        <v/>
      </c>
      <c r="AO107" s="6" t="str">
        <f t="shared" si="138"/>
        <v/>
      </c>
    </row>
    <row r="108" spans="1:41">
      <c r="A108" t="s">
        <v>201</v>
      </c>
      <c r="B108" t="s">
        <v>90</v>
      </c>
      <c r="C108">
        <v>0.379</v>
      </c>
      <c r="D108">
        <v>0.04</v>
      </c>
      <c r="E108">
        <v>5.7000000000000002E-2</v>
      </c>
      <c r="F108">
        <v>-1.2E-2</v>
      </c>
      <c r="G108">
        <v>-5.1999999999999998E-2</v>
      </c>
      <c r="H108">
        <v>0.14499999999999999</v>
      </c>
      <c r="I108">
        <v>2.9000000000000001E-2</v>
      </c>
      <c r="J108">
        <v>0.442</v>
      </c>
      <c r="K108">
        <v>9.7000000000000003E-2</v>
      </c>
      <c r="L108">
        <v>7.0000000000000001E-3</v>
      </c>
      <c r="M108">
        <v>-1.4999999999999999E-2</v>
      </c>
      <c r="N108">
        <v>-0.08</v>
      </c>
      <c r="P108">
        <f t="shared" si="113"/>
        <v>0.379</v>
      </c>
      <c r="Q108">
        <f t="shared" si="114"/>
        <v>0.04</v>
      </c>
      <c r="R108">
        <f t="shared" si="115"/>
        <v>5.7000000000000002E-2</v>
      </c>
      <c r="S108">
        <f t="shared" si="116"/>
        <v>1.2E-2</v>
      </c>
      <c r="T108">
        <f t="shared" si="117"/>
        <v>5.1999999999999998E-2</v>
      </c>
      <c r="U108">
        <f t="shared" si="118"/>
        <v>0.14499999999999999</v>
      </c>
      <c r="V108">
        <f t="shared" si="119"/>
        <v>2.9000000000000001E-2</v>
      </c>
      <c r="W108">
        <f t="shared" si="120"/>
        <v>0.442</v>
      </c>
      <c r="X108">
        <f t="shared" si="121"/>
        <v>9.7000000000000003E-2</v>
      </c>
      <c r="Y108">
        <f t="shared" si="122"/>
        <v>7.0000000000000001E-3</v>
      </c>
      <c r="Z108">
        <f t="shared" si="123"/>
        <v>1.4999999999999999E-2</v>
      </c>
      <c r="AA108">
        <f t="shared" si="124"/>
        <v>0.08</v>
      </c>
      <c r="AB108" t="str">
        <f t="shared" si="125"/>
        <v>openness - personality set c: I seek explanations of things.</v>
      </c>
      <c r="AC108" t="str">
        <f t="shared" si="126"/>
        <v>OPEN129</v>
      </c>
      <c r="AD108">
        <f t="shared" si="127"/>
        <v>0.379</v>
      </c>
      <c r="AE108" t="str">
        <f t="shared" si="128"/>
        <v/>
      </c>
      <c r="AF108" t="str">
        <f t="shared" si="129"/>
        <v/>
      </c>
      <c r="AG108" t="str">
        <f t="shared" si="130"/>
        <v/>
      </c>
      <c r="AH108" t="str">
        <f t="shared" si="131"/>
        <v/>
      </c>
      <c r="AI108" t="str">
        <f t="shared" si="132"/>
        <v/>
      </c>
      <c r="AJ108" t="str">
        <f t="shared" si="133"/>
        <v/>
      </c>
      <c r="AK108">
        <f t="shared" si="134"/>
        <v>0.442</v>
      </c>
      <c r="AL108" t="str">
        <f t="shared" si="135"/>
        <v/>
      </c>
      <c r="AM108" t="str">
        <f t="shared" si="136"/>
        <v/>
      </c>
      <c r="AN108" t="str">
        <f t="shared" si="137"/>
        <v/>
      </c>
      <c r="AO108" s="6" t="str">
        <f t="shared" si="138"/>
        <v/>
      </c>
    </row>
    <row r="109" spans="1:41">
      <c r="A109" t="s">
        <v>196</v>
      </c>
      <c r="B109" t="s">
        <v>85</v>
      </c>
      <c r="C109">
        <v>5.1999999999999998E-2</v>
      </c>
      <c r="D109">
        <v>0.35</v>
      </c>
      <c r="E109">
        <v>5.8999999999999997E-2</v>
      </c>
      <c r="F109">
        <v>2.3E-2</v>
      </c>
      <c r="G109">
        <v>-7.0000000000000001E-3</v>
      </c>
      <c r="H109">
        <v>3.6999999999999998E-2</v>
      </c>
      <c r="I109">
        <v>-3.5999999999999997E-2</v>
      </c>
      <c r="J109">
        <v>0.432</v>
      </c>
      <c r="K109">
        <v>-3.7999999999999999E-2</v>
      </c>
      <c r="L109">
        <v>0.13300000000000001</v>
      </c>
      <c r="M109">
        <v>9.6000000000000002E-2</v>
      </c>
      <c r="N109">
        <v>-3.5000000000000003E-2</v>
      </c>
      <c r="P109">
        <f t="shared" si="113"/>
        <v>5.1999999999999998E-2</v>
      </c>
      <c r="Q109">
        <f t="shared" si="114"/>
        <v>0.35</v>
      </c>
      <c r="R109">
        <f t="shared" si="115"/>
        <v>5.8999999999999997E-2</v>
      </c>
      <c r="S109">
        <f t="shared" si="116"/>
        <v>2.3E-2</v>
      </c>
      <c r="T109">
        <f t="shared" si="117"/>
        <v>7.0000000000000001E-3</v>
      </c>
      <c r="U109">
        <f t="shared" si="118"/>
        <v>3.6999999999999998E-2</v>
      </c>
      <c r="V109">
        <f t="shared" si="119"/>
        <v>3.5999999999999997E-2</v>
      </c>
      <c r="W109">
        <f t="shared" si="120"/>
        <v>0.432</v>
      </c>
      <c r="X109">
        <f t="shared" si="121"/>
        <v>3.7999999999999999E-2</v>
      </c>
      <c r="Y109">
        <f t="shared" si="122"/>
        <v>0.13300000000000001</v>
      </c>
      <c r="Z109">
        <f t="shared" si="123"/>
        <v>9.6000000000000002E-2</v>
      </c>
      <c r="AA109">
        <f t="shared" si="124"/>
        <v>3.5000000000000003E-2</v>
      </c>
      <c r="AB109" t="str">
        <f t="shared" si="125"/>
        <v>openness - personality set c: I find the world a very interesting place.</v>
      </c>
      <c r="AC109" t="str">
        <f t="shared" si="126"/>
        <v>OPEN64</v>
      </c>
      <c r="AD109" t="str">
        <f t="shared" si="127"/>
        <v/>
      </c>
      <c r="AE109">
        <f t="shared" si="128"/>
        <v>0.35</v>
      </c>
      <c r="AF109" t="str">
        <f t="shared" si="129"/>
        <v/>
      </c>
      <c r="AG109" t="str">
        <f t="shared" si="130"/>
        <v/>
      </c>
      <c r="AH109" t="str">
        <f t="shared" si="131"/>
        <v/>
      </c>
      <c r="AI109" t="str">
        <f t="shared" si="132"/>
        <v/>
      </c>
      <c r="AJ109" t="str">
        <f t="shared" si="133"/>
        <v/>
      </c>
      <c r="AK109">
        <f t="shared" si="134"/>
        <v>0.432</v>
      </c>
      <c r="AL109" t="str">
        <f t="shared" si="135"/>
        <v/>
      </c>
      <c r="AM109" t="str">
        <f t="shared" si="136"/>
        <v/>
      </c>
      <c r="AN109" t="str">
        <f t="shared" si="137"/>
        <v/>
      </c>
      <c r="AO109" s="6" t="str">
        <f t="shared" si="138"/>
        <v/>
      </c>
    </row>
    <row r="110" spans="1:41">
      <c r="A110" t="s">
        <v>235</v>
      </c>
      <c r="B110" t="s">
        <v>124</v>
      </c>
      <c r="C110">
        <v>-0.08</v>
      </c>
      <c r="D110">
        <v>5.0999999999999997E-2</v>
      </c>
      <c r="E110">
        <v>5.7000000000000002E-2</v>
      </c>
      <c r="F110">
        <v>-1.7000000000000001E-2</v>
      </c>
      <c r="G110">
        <v>0.34</v>
      </c>
      <c r="H110">
        <v>0.20300000000000001</v>
      </c>
      <c r="I110">
        <v>4.4999999999999998E-2</v>
      </c>
      <c r="J110">
        <v>0.42399999999999999</v>
      </c>
      <c r="K110">
        <v>0.13900000000000001</v>
      </c>
      <c r="L110">
        <v>-3.5999999999999997E-2</v>
      </c>
      <c r="M110">
        <v>2E-3</v>
      </c>
      <c r="N110">
        <v>4.0000000000000001E-3</v>
      </c>
      <c r="P110">
        <f t="shared" si="113"/>
        <v>0.08</v>
      </c>
      <c r="Q110">
        <f t="shared" si="114"/>
        <v>5.0999999999999997E-2</v>
      </c>
      <c r="R110">
        <f t="shared" si="115"/>
        <v>5.7000000000000002E-2</v>
      </c>
      <c r="S110">
        <f t="shared" si="116"/>
        <v>1.7000000000000001E-2</v>
      </c>
      <c r="T110">
        <f t="shared" si="117"/>
        <v>0.34</v>
      </c>
      <c r="U110">
        <f t="shared" si="118"/>
        <v>0.20300000000000001</v>
      </c>
      <c r="V110">
        <f t="shared" si="119"/>
        <v>4.4999999999999998E-2</v>
      </c>
      <c r="W110">
        <f t="shared" si="120"/>
        <v>0.42399999999999999</v>
      </c>
      <c r="X110">
        <f t="shared" si="121"/>
        <v>0.13900000000000001</v>
      </c>
      <c r="Y110">
        <f t="shared" si="122"/>
        <v>3.5999999999999997E-2</v>
      </c>
      <c r="Z110">
        <f t="shared" si="123"/>
        <v>2E-3</v>
      </c>
      <c r="AA110">
        <f t="shared" si="124"/>
        <v>4.0000000000000001E-3</v>
      </c>
      <c r="AB110" t="str">
        <f t="shared" si="125"/>
        <v>openness - personality set d: I see beauty in things that others might not notice.</v>
      </c>
      <c r="AC110" t="str">
        <f t="shared" si="126"/>
        <v>OPEN124</v>
      </c>
      <c r="AD110" t="str">
        <f t="shared" si="127"/>
        <v/>
      </c>
      <c r="AE110" t="str">
        <f t="shared" si="128"/>
        <v/>
      </c>
      <c r="AF110" t="str">
        <f t="shared" si="129"/>
        <v/>
      </c>
      <c r="AG110" t="str">
        <f t="shared" si="130"/>
        <v/>
      </c>
      <c r="AH110">
        <f t="shared" si="131"/>
        <v>0.34</v>
      </c>
      <c r="AI110" t="str">
        <f t="shared" si="132"/>
        <v/>
      </c>
      <c r="AJ110" t="str">
        <f t="shared" si="133"/>
        <v/>
      </c>
      <c r="AK110">
        <f t="shared" si="134"/>
        <v>0.42399999999999999</v>
      </c>
      <c r="AL110" t="str">
        <f t="shared" si="135"/>
        <v/>
      </c>
      <c r="AM110" t="str">
        <f t="shared" si="136"/>
        <v/>
      </c>
      <c r="AN110" t="str">
        <f t="shared" si="137"/>
        <v/>
      </c>
      <c r="AO110" s="6" t="str">
        <f t="shared" si="138"/>
        <v/>
      </c>
    </row>
    <row r="111" spans="1:41">
      <c r="A111" t="s">
        <v>237</v>
      </c>
      <c r="B111" t="s">
        <v>126</v>
      </c>
      <c r="C111">
        <v>-7.6999999999999999E-2</v>
      </c>
      <c r="D111">
        <v>-0.02</v>
      </c>
      <c r="E111">
        <v>0.28999999999999998</v>
      </c>
      <c r="F111">
        <v>3.6999999999999998E-2</v>
      </c>
      <c r="G111">
        <v>0.223</v>
      </c>
      <c r="H111">
        <v>4.5999999999999999E-2</v>
      </c>
      <c r="I111">
        <v>0.14799999999999999</v>
      </c>
      <c r="J111">
        <v>0.41399999999999998</v>
      </c>
      <c r="K111">
        <v>0.13800000000000001</v>
      </c>
      <c r="L111">
        <v>1.7000000000000001E-2</v>
      </c>
      <c r="M111">
        <v>-5.0999999999999997E-2</v>
      </c>
      <c r="N111">
        <v>-0.222</v>
      </c>
      <c r="P111">
        <f t="shared" si="113"/>
        <v>7.6999999999999999E-2</v>
      </c>
      <c r="Q111">
        <f t="shared" si="114"/>
        <v>0.02</v>
      </c>
      <c r="R111">
        <f t="shared" si="115"/>
        <v>0.28999999999999998</v>
      </c>
      <c r="S111">
        <f t="shared" si="116"/>
        <v>3.6999999999999998E-2</v>
      </c>
      <c r="T111">
        <f t="shared" si="117"/>
        <v>0.223</v>
      </c>
      <c r="U111">
        <f t="shared" si="118"/>
        <v>4.5999999999999999E-2</v>
      </c>
      <c r="V111">
        <f t="shared" si="119"/>
        <v>0.14799999999999999</v>
      </c>
      <c r="W111">
        <f t="shared" si="120"/>
        <v>0.41399999999999998</v>
      </c>
      <c r="X111">
        <f t="shared" si="121"/>
        <v>0.13800000000000001</v>
      </c>
      <c r="Y111">
        <f t="shared" si="122"/>
        <v>1.7000000000000001E-2</v>
      </c>
      <c r="Z111">
        <f t="shared" si="123"/>
        <v>5.0999999999999997E-2</v>
      </c>
      <c r="AA111">
        <f t="shared" si="124"/>
        <v>0.222</v>
      </c>
      <c r="AB111" t="str">
        <f t="shared" si="125"/>
        <v>openness - personality set d: I am full of ideas.</v>
      </c>
      <c r="AC111" t="str">
        <f t="shared" si="126"/>
        <v>OPEN6</v>
      </c>
      <c r="AD111" t="str">
        <f t="shared" si="127"/>
        <v/>
      </c>
      <c r="AE111" t="str">
        <f t="shared" si="128"/>
        <v/>
      </c>
      <c r="AF111" t="str">
        <f t="shared" si="129"/>
        <v/>
      </c>
      <c r="AG111" t="str">
        <f t="shared" si="130"/>
        <v/>
      </c>
      <c r="AH111" t="str">
        <f t="shared" si="131"/>
        <v/>
      </c>
      <c r="AI111" t="str">
        <f t="shared" si="132"/>
        <v/>
      </c>
      <c r="AJ111" t="str">
        <f t="shared" si="133"/>
        <v/>
      </c>
      <c r="AK111">
        <f t="shared" si="134"/>
        <v>0.41399999999999998</v>
      </c>
      <c r="AL111" t="str">
        <f t="shared" si="135"/>
        <v/>
      </c>
      <c r="AM111" t="str">
        <f t="shared" si="136"/>
        <v/>
      </c>
      <c r="AN111" t="str">
        <f t="shared" si="137"/>
        <v/>
      </c>
      <c r="AO111" s="6" t="str">
        <f t="shared" si="138"/>
        <v/>
      </c>
    </row>
    <row r="112" spans="1:41">
      <c r="A112" t="s">
        <v>209</v>
      </c>
      <c r="B112" t="s">
        <v>98</v>
      </c>
      <c r="C112">
        <v>-8.0000000000000002E-3</v>
      </c>
      <c r="D112">
        <v>4.2000000000000003E-2</v>
      </c>
      <c r="E112">
        <v>0.13500000000000001</v>
      </c>
      <c r="F112">
        <v>4.7E-2</v>
      </c>
      <c r="G112">
        <v>0.379</v>
      </c>
      <c r="H112">
        <v>-6.6000000000000003E-2</v>
      </c>
      <c r="I112">
        <v>-6.3E-2</v>
      </c>
      <c r="J112">
        <v>0.4</v>
      </c>
      <c r="K112">
        <v>-2.5999999999999999E-2</v>
      </c>
      <c r="L112">
        <v>-0.14499999999999999</v>
      </c>
      <c r="M112">
        <v>1.7000000000000001E-2</v>
      </c>
      <c r="N112">
        <v>-0.38600000000000001</v>
      </c>
      <c r="P112">
        <f t="shared" si="113"/>
        <v>8.0000000000000002E-3</v>
      </c>
      <c r="Q112">
        <f t="shared" si="114"/>
        <v>4.2000000000000003E-2</v>
      </c>
      <c r="R112">
        <f t="shared" si="115"/>
        <v>0.13500000000000001</v>
      </c>
      <c r="S112">
        <f t="shared" si="116"/>
        <v>4.7E-2</v>
      </c>
      <c r="T112">
        <f t="shared" si="117"/>
        <v>0.379</v>
      </c>
      <c r="U112">
        <f t="shared" si="118"/>
        <v>6.6000000000000003E-2</v>
      </c>
      <c r="V112">
        <f t="shared" si="119"/>
        <v>6.3E-2</v>
      </c>
      <c r="W112">
        <f t="shared" si="120"/>
        <v>0.4</v>
      </c>
      <c r="X112">
        <f t="shared" si="121"/>
        <v>2.5999999999999999E-2</v>
      </c>
      <c r="Y112">
        <f t="shared" si="122"/>
        <v>0.14499999999999999</v>
      </c>
      <c r="Z112">
        <f t="shared" si="123"/>
        <v>1.7000000000000001E-2</v>
      </c>
      <c r="AA112">
        <f t="shared" si="124"/>
        <v>0.38600000000000001</v>
      </c>
      <c r="AB112" t="str">
        <f t="shared" si="125"/>
        <v>openness - personality set c: I have a vivid imagination.</v>
      </c>
      <c r="AC112" t="str">
        <f t="shared" si="126"/>
        <v>OPEN70</v>
      </c>
      <c r="AD112" t="str">
        <f t="shared" si="127"/>
        <v/>
      </c>
      <c r="AE112" t="str">
        <f t="shared" si="128"/>
        <v/>
      </c>
      <c r="AF112" t="str">
        <f t="shared" si="129"/>
        <v/>
      </c>
      <c r="AG112" t="str">
        <f t="shared" si="130"/>
        <v/>
      </c>
      <c r="AH112">
        <f t="shared" si="131"/>
        <v>0.379</v>
      </c>
      <c r="AI112" t="str">
        <f t="shared" si="132"/>
        <v/>
      </c>
      <c r="AJ112" t="str">
        <f t="shared" si="133"/>
        <v/>
      </c>
      <c r="AK112">
        <f t="shared" si="134"/>
        <v>0.4</v>
      </c>
      <c r="AL112" t="str">
        <f t="shared" si="135"/>
        <v/>
      </c>
      <c r="AM112" t="str">
        <f t="shared" si="136"/>
        <v/>
      </c>
      <c r="AN112" t="str">
        <f t="shared" si="137"/>
        <v/>
      </c>
      <c r="AO112" s="6">
        <f t="shared" si="138"/>
        <v>0.38600000000000001</v>
      </c>
    </row>
    <row r="113" spans="1:41">
      <c r="A113" t="s">
        <v>223</v>
      </c>
      <c r="B113" t="s">
        <v>112</v>
      </c>
      <c r="C113">
        <v>9.6000000000000002E-2</v>
      </c>
      <c r="D113">
        <v>2.9000000000000001E-2</v>
      </c>
      <c r="E113">
        <v>3.5999999999999997E-2</v>
      </c>
      <c r="F113">
        <v>0.21099999999999999</v>
      </c>
      <c r="G113">
        <v>0.17499999999999999</v>
      </c>
      <c r="H113">
        <v>1.7999999999999999E-2</v>
      </c>
      <c r="I113">
        <v>0.10299999999999999</v>
      </c>
      <c r="J113">
        <v>0.35599999999999998</v>
      </c>
      <c r="K113">
        <v>-8.9999999999999993E-3</v>
      </c>
      <c r="L113">
        <v>9.5000000000000001E-2</v>
      </c>
      <c r="M113">
        <v>-0.154</v>
      </c>
      <c r="N113">
        <v>-2.3E-2</v>
      </c>
      <c r="P113">
        <f t="shared" si="113"/>
        <v>9.6000000000000002E-2</v>
      </c>
      <c r="Q113">
        <f t="shared" si="114"/>
        <v>2.9000000000000001E-2</v>
      </c>
      <c r="R113">
        <f t="shared" si="115"/>
        <v>3.5999999999999997E-2</v>
      </c>
      <c r="S113">
        <f t="shared" si="116"/>
        <v>0.21099999999999999</v>
      </c>
      <c r="T113">
        <f t="shared" si="117"/>
        <v>0.17499999999999999</v>
      </c>
      <c r="U113">
        <f t="shared" si="118"/>
        <v>1.7999999999999999E-2</v>
      </c>
      <c r="V113">
        <f t="shared" si="119"/>
        <v>0.10299999999999999</v>
      </c>
      <c r="W113">
        <f t="shared" si="120"/>
        <v>0.35599999999999998</v>
      </c>
      <c r="X113">
        <f t="shared" si="121"/>
        <v>8.9999999999999993E-3</v>
      </c>
      <c r="Y113">
        <f t="shared" si="122"/>
        <v>9.5000000000000001E-2</v>
      </c>
      <c r="Z113">
        <f t="shared" si="123"/>
        <v>0.154</v>
      </c>
      <c r="AA113">
        <f t="shared" si="124"/>
        <v>2.3E-2</v>
      </c>
      <c r="AB113" t="str">
        <f t="shared" si="125"/>
        <v>openness - personality set d: I enjoy thought-provoking movies.</v>
      </c>
      <c r="AC113" t="str">
        <f t="shared" si="126"/>
        <v>OPEN58</v>
      </c>
      <c r="AD113" t="str">
        <f t="shared" si="127"/>
        <v/>
      </c>
      <c r="AE113" t="str">
        <f t="shared" si="128"/>
        <v/>
      </c>
      <c r="AF113" t="str">
        <f t="shared" si="129"/>
        <v/>
      </c>
      <c r="AG113" t="str">
        <f t="shared" si="130"/>
        <v/>
      </c>
      <c r="AH113" t="str">
        <f t="shared" si="131"/>
        <v/>
      </c>
      <c r="AI113" t="str">
        <f t="shared" si="132"/>
        <v/>
      </c>
      <c r="AJ113" t="str">
        <f t="shared" si="133"/>
        <v/>
      </c>
      <c r="AK113">
        <f t="shared" si="134"/>
        <v>0.35599999999999998</v>
      </c>
      <c r="AL113" t="str">
        <f t="shared" si="135"/>
        <v/>
      </c>
      <c r="AM113" t="str">
        <f t="shared" si="136"/>
        <v/>
      </c>
      <c r="AN113" t="str">
        <f t="shared" si="137"/>
        <v/>
      </c>
      <c r="AO113" s="6" t="str">
        <f t="shared" si="138"/>
        <v/>
      </c>
    </row>
    <row r="114" spans="1:41">
      <c r="A114" t="s">
        <v>192</v>
      </c>
      <c r="B114" t="s">
        <v>81</v>
      </c>
      <c r="C114">
        <v>0.01</v>
      </c>
      <c r="D114">
        <v>9.2999999999999999E-2</v>
      </c>
      <c r="E114">
        <v>0.32700000000000001</v>
      </c>
      <c r="F114">
        <v>-4.7E-2</v>
      </c>
      <c r="G114">
        <v>0.109</v>
      </c>
      <c r="H114">
        <v>4.2999999999999997E-2</v>
      </c>
      <c r="I114">
        <v>5.8999999999999997E-2</v>
      </c>
      <c r="J114">
        <v>0.35599999999999998</v>
      </c>
      <c r="K114">
        <v>-6.5000000000000002E-2</v>
      </c>
      <c r="L114">
        <v>-5.0999999999999997E-2</v>
      </c>
      <c r="M114">
        <v>0.28199999999999997</v>
      </c>
      <c r="N114">
        <v>3.3000000000000002E-2</v>
      </c>
      <c r="P114">
        <f t="shared" si="113"/>
        <v>0.01</v>
      </c>
      <c r="Q114">
        <f t="shared" si="114"/>
        <v>9.2999999999999999E-2</v>
      </c>
      <c r="R114">
        <f t="shared" si="115"/>
        <v>0.32700000000000001</v>
      </c>
      <c r="S114">
        <f t="shared" si="116"/>
        <v>4.7E-2</v>
      </c>
      <c r="T114">
        <f t="shared" si="117"/>
        <v>0.109</v>
      </c>
      <c r="U114">
        <f t="shared" si="118"/>
        <v>4.2999999999999997E-2</v>
      </c>
      <c r="V114">
        <f t="shared" si="119"/>
        <v>5.8999999999999997E-2</v>
      </c>
      <c r="W114">
        <f t="shared" si="120"/>
        <v>0.35599999999999998</v>
      </c>
      <c r="X114">
        <f t="shared" si="121"/>
        <v>6.5000000000000002E-2</v>
      </c>
      <c r="Y114">
        <f t="shared" si="122"/>
        <v>5.0999999999999997E-2</v>
      </c>
      <c r="Z114">
        <f t="shared" si="123"/>
        <v>0.28199999999999997</v>
      </c>
      <c r="AA114">
        <f t="shared" si="124"/>
        <v>3.3000000000000002E-2</v>
      </c>
      <c r="AB114" t="str">
        <f t="shared" si="125"/>
        <v>openness - personality set c: I love to think up new ways of doing things.</v>
      </c>
      <c r="AC114" t="str">
        <f t="shared" si="126"/>
        <v>OPEN105</v>
      </c>
      <c r="AD114" t="str">
        <f t="shared" si="127"/>
        <v/>
      </c>
      <c r="AE114" t="str">
        <f t="shared" si="128"/>
        <v/>
      </c>
      <c r="AF114">
        <f t="shared" si="129"/>
        <v>0.32700000000000001</v>
      </c>
      <c r="AG114" t="str">
        <f t="shared" si="130"/>
        <v/>
      </c>
      <c r="AH114" t="str">
        <f t="shared" si="131"/>
        <v/>
      </c>
      <c r="AI114" t="str">
        <f t="shared" si="132"/>
        <v/>
      </c>
      <c r="AJ114" t="str">
        <f t="shared" si="133"/>
        <v/>
      </c>
      <c r="AK114">
        <f t="shared" si="134"/>
        <v>0.35599999999999998</v>
      </c>
      <c r="AL114" t="str">
        <f t="shared" si="135"/>
        <v/>
      </c>
      <c r="AM114" t="str">
        <f t="shared" si="136"/>
        <v/>
      </c>
      <c r="AN114" t="str">
        <f t="shared" si="137"/>
        <v/>
      </c>
      <c r="AO114" s="6" t="str">
        <f t="shared" si="138"/>
        <v/>
      </c>
    </row>
    <row r="115" spans="1:41">
      <c r="A115" t="s">
        <v>229</v>
      </c>
      <c r="B115" t="s">
        <v>118</v>
      </c>
      <c r="C115">
        <v>0.31</v>
      </c>
      <c r="D115">
        <v>-8.1000000000000003E-2</v>
      </c>
      <c r="E115">
        <v>0.20200000000000001</v>
      </c>
      <c r="F115">
        <v>6.0999999999999999E-2</v>
      </c>
      <c r="G115">
        <v>-7.4999999999999997E-2</v>
      </c>
      <c r="H115">
        <v>-4.2000000000000003E-2</v>
      </c>
      <c r="I115">
        <v>6.7000000000000004E-2</v>
      </c>
      <c r="J115">
        <v>0.32300000000000001</v>
      </c>
      <c r="K115">
        <v>0.10299999999999999</v>
      </c>
      <c r="L115">
        <v>4.5999999999999999E-2</v>
      </c>
      <c r="M115">
        <v>-0.155</v>
      </c>
      <c r="N115">
        <v>5.0000000000000001E-3</v>
      </c>
      <c r="P115">
        <f t="shared" si="113"/>
        <v>0.31</v>
      </c>
      <c r="Q115">
        <f t="shared" si="114"/>
        <v>8.1000000000000003E-2</v>
      </c>
      <c r="R115">
        <f t="shared" si="115"/>
        <v>0.20200000000000001</v>
      </c>
      <c r="S115">
        <f t="shared" si="116"/>
        <v>6.0999999999999999E-2</v>
      </c>
      <c r="T115">
        <f t="shared" si="117"/>
        <v>7.4999999999999997E-2</v>
      </c>
      <c r="U115">
        <f t="shared" si="118"/>
        <v>4.2000000000000003E-2</v>
      </c>
      <c r="V115">
        <f t="shared" si="119"/>
        <v>6.7000000000000004E-2</v>
      </c>
      <c r="W115">
        <f t="shared" si="120"/>
        <v>0.32300000000000001</v>
      </c>
      <c r="X115">
        <f t="shared" si="121"/>
        <v>0.10299999999999999</v>
      </c>
      <c r="Y115">
        <f t="shared" si="122"/>
        <v>4.5999999999999999E-2</v>
      </c>
      <c r="Z115">
        <f t="shared" si="123"/>
        <v>0.155</v>
      </c>
      <c r="AA115">
        <f t="shared" si="124"/>
        <v>5.0000000000000001E-3</v>
      </c>
      <c r="AB115" t="str">
        <f t="shared" si="125"/>
        <v>openness - personality set d: I like to speculate about things.</v>
      </c>
      <c r="AC115" t="str">
        <f t="shared" si="126"/>
        <v>OPEN93</v>
      </c>
      <c r="AD115">
        <f t="shared" si="127"/>
        <v>0.31</v>
      </c>
      <c r="AE115" t="str">
        <f t="shared" si="128"/>
        <v/>
      </c>
      <c r="AF115" t="str">
        <f t="shared" si="129"/>
        <v/>
      </c>
      <c r="AG115" t="str">
        <f t="shared" si="130"/>
        <v/>
      </c>
      <c r="AH115" t="str">
        <f t="shared" si="131"/>
        <v/>
      </c>
      <c r="AI115" t="str">
        <f t="shared" si="132"/>
        <v/>
      </c>
      <c r="AJ115" t="str">
        <f t="shared" si="133"/>
        <v/>
      </c>
      <c r="AK115">
        <f t="shared" si="134"/>
        <v>0.32300000000000001</v>
      </c>
      <c r="AL115" t="str">
        <f t="shared" si="135"/>
        <v/>
      </c>
      <c r="AM115" t="str">
        <f t="shared" si="136"/>
        <v/>
      </c>
      <c r="AN115" t="str">
        <f t="shared" si="137"/>
        <v/>
      </c>
      <c r="AO115" s="6" t="str">
        <f t="shared" si="138"/>
        <v/>
      </c>
    </row>
    <row r="116" spans="1:41">
      <c r="A116" t="s">
        <v>137</v>
      </c>
      <c r="B116" t="s">
        <v>26</v>
      </c>
      <c r="C116">
        <v>0.187</v>
      </c>
      <c r="D116">
        <v>0.249</v>
      </c>
      <c r="E116">
        <v>-0.05</v>
      </c>
      <c r="F116">
        <v>0.11899999999999999</v>
      </c>
      <c r="G116">
        <v>0.13</v>
      </c>
      <c r="H116">
        <v>-1.4999999999999999E-2</v>
      </c>
      <c r="I116">
        <v>5.0000000000000001E-3</v>
      </c>
      <c r="J116">
        <v>0.311</v>
      </c>
      <c r="K116">
        <v>-6.0999999999999999E-2</v>
      </c>
      <c r="L116">
        <v>-4.2999999999999997E-2</v>
      </c>
      <c r="M116">
        <v>0.17899999999999999</v>
      </c>
      <c r="N116">
        <v>1E-3</v>
      </c>
      <c r="P116">
        <f t="shared" si="113"/>
        <v>0.187</v>
      </c>
      <c r="Q116">
        <f t="shared" si="114"/>
        <v>0.249</v>
      </c>
      <c r="R116">
        <f t="shared" si="115"/>
        <v>0.05</v>
      </c>
      <c r="S116">
        <f t="shared" si="116"/>
        <v>0.11899999999999999</v>
      </c>
      <c r="T116">
        <f t="shared" si="117"/>
        <v>0.13</v>
      </c>
      <c r="U116">
        <f t="shared" si="118"/>
        <v>1.4999999999999999E-2</v>
      </c>
      <c r="V116">
        <f t="shared" si="119"/>
        <v>5.0000000000000001E-3</v>
      </c>
      <c r="W116">
        <f t="shared" si="120"/>
        <v>0.311</v>
      </c>
      <c r="X116">
        <f t="shared" si="121"/>
        <v>6.0999999999999999E-2</v>
      </c>
      <c r="Y116">
        <f t="shared" si="122"/>
        <v>4.2999999999999997E-2</v>
      </c>
      <c r="Z116">
        <f t="shared" si="123"/>
        <v>0.17899999999999999</v>
      </c>
      <c r="AA116">
        <f t="shared" si="124"/>
        <v>1E-3</v>
      </c>
      <c r="AB116" t="str">
        <f t="shared" si="125"/>
        <v>openness - personality set a: I am thrilled when I learn something new.</v>
      </c>
      <c r="AC116" t="str">
        <f t="shared" si="126"/>
        <v>OPEN15</v>
      </c>
      <c r="AD116" t="str">
        <f t="shared" si="127"/>
        <v/>
      </c>
      <c r="AE116" t="str">
        <f t="shared" si="128"/>
        <v/>
      </c>
      <c r="AF116" t="str">
        <f t="shared" si="129"/>
        <v/>
      </c>
      <c r="AG116" t="str">
        <f t="shared" si="130"/>
        <v/>
      </c>
      <c r="AH116" t="str">
        <f t="shared" si="131"/>
        <v/>
      </c>
      <c r="AI116" t="str">
        <f t="shared" si="132"/>
        <v/>
      </c>
      <c r="AJ116" t="str">
        <f t="shared" si="133"/>
        <v/>
      </c>
      <c r="AK116">
        <f t="shared" si="134"/>
        <v>0.311</v>
      </c>
      <c r="AL116" t="str">
        <f t="shared" si="135"/>
        <v/>
      </c>
      <c r="AM116" t="str">
        <f t="shared" si="136"/>
        <v/>
      </c>
      <c r="AN116" t="str">
        <f t="shared" si="137"/>
        <v/>
      </c>
      <c r="AO116" s="6" t="str">
        <f t="shared" si="138"/>
        <v/>
      </c>
    </row>
    <row r="117" spans="1:41">
      <c r="A117" t="s">
        <v>215</v>
      </c>
      <c r="B117" t="s">
        <v>104</v>
      </c>
      <c r="C117">
        <v>0.192</v>
      </c>
      <c r="D117">
        <v>-5.0000000000000001E-3</v>
      </c>
      <c r="E117">
        <v>-0.11899999999999999</v>
      </c>
      <c r="F117">
        <v>0.17299999999999999</v>
      </c>
      <c r="G117">
        <v>-0.154</v>
      </c>
      <c r="H117">
        <v>0.23200000000000001</v>
      </c>
      <c r="I117">
        <v>1.2999999999999999E-2</v>
      </c>
      <c r="J117">
        <v>-0.28899999999999998</v>
      </c>
      <c r="K117">
        <v>1.9E-2</v>
      </c>
      <c r="L117">
        <v>-7.0000000000000001E-3</v>
      </c>
      <c r="M117">
        <v>0.21099999999999999</v>
      </c>
      <c r="N117">
        <v>-9.5000000000000001E-2</v>
      </c>
      <c r="P117">
        <f t="shared" si="113"/>
        <v>0.192</v>
      </c>
      <c r="Q117">
        <f t="shared" si="114"/>
        <v>5.0000000000000001E-3</v>
      </c>
      <c r="R117">
        <f t="shared" si="115"/>
        <v>0.11899999999999999</v>
      </c>
      <c r="S117">
        <f t="shared" si="116"/>
        <v>0.17299999999999999</v>
      </c>
      <c r="T117">
        <f t="shared" si="117"/>
        <v>0.154</v>
      </c>
      <c r="U117">
        <f t="shared" si="118"/>
        <v>0.23200000000000001</v>
      </c>
      <c r="V117">
        <f t="shared" si="119"/>
        <v>1.2999999999999999E-2</v>
      </c>
      <c r="W117">
        <f t="shared" si="120"/>
        <v>0.28899999999999998</v>
      </c>
      <c r="X117">
        <f t="shared" si="121"/>
        <v>1.9E-2</v>
      </c>
      <c r="Y117">
        <f t="shared" si="122"/>
        <v>7.0000000000000001E-3</v>
      </c>
      <c r="Z117">
        <f t="shared" si="123"/>
        <v>0.21099999999999999</v>
      </c>
      <c r="AA117">
        <f t="shared" si="124"/>
        <v>9.5000000000000001E-2</v>
      </c>
      <c r="AB117" t="str">
        <f t="shared" si="125"/>
        <v>openness - personality set c: I believe in one true religion.</v>
      </c>
      <c r="AC117" t="str">
        <f t="shared" si="126"/>
        <v>OPEN25</v>
      </c>
      <c r="AD117" t="str">
        <f t="shared" si="127"/>
        <v/>
      </c>
      <c r="AE117" t="str">
        <f t="shared" si="128"/>
        <v/>
      </c>
      <c r="AF117" t="str">
        <f t="shared" si="129"/>
        <v/>
      </c>
      <c r="AG117" t="str">
        <f t="shared" si="130"/>
        <v/>
      </c>
      <c r="AH117" t="str">
        <f t="shared" si="131"/>
        <v/>
      </c>
      <c r="AI117" t="str">
        <f t="shared" si="132"/>
        <v/>
      </c>
      <c r="AJ117" t="str">
        <f t="shared" si="133"/>
        <v/>
      </c>
      <c r="AK117" t="str">
        <f t="shared" si="134"/>
        <v/>
      </c>
      <c r="AL117" t="str">
        <f t="shared" si="135"/>
        <v/>
      </c>
      <c r="AM117" t="str">
        <f t="shared" si="136"/>
        <v/>
      </c>
      <c r="AN117" t="str">
        <f t="shared" si="137"/>
        <v/>
      </c>
      <c r="AO117" s="6" t="str">
        <f t="shared" si="138"/>
        <v/>
      </c>
    </row>
    <row r="118" spans="1:41">
      <c r="A118" t="s">
        <v>238</v>
      </c>
      <c r="B118" t="s">
        <v>127</v>
      </c>
      <c r="C118">
        <v>-0.22900000000000001</v>
      </c>
      <c r="D118">
        <v>2.5999999999999999E-2</v>
      </c>
      <c r="E118">
        <v>0.13600000000000001</v>
      </c>
      <c r="F118">
        <v>-0.16300000000000001</v>
      </c>
      <c r="G118">
        <v>0.16200000000000001</v>
      </c>
      <c r="H118">
        <v>-5.8999999999999997E-2</v>
      </c>
      <c r="I118">
        <v>-7.0000000000000001E-3</v>
      </c>
      <c r="J118">
        <v>0.25900000000000001</v>
      </c>
      <c r="K118">
        <v>-0.01</v>
      </c>
      <c r="L118">
        <v>2.5000000000000001E-2</v>
      </c>
      <c r="M118">
        <v>-0.20100000000000001</v>
      </c>
      <c r="N118">
        <v>0.112</v>
      </c>
      <c r="P118">
        <f t="shared" si="113"/>
        <v>0.22900000000000001</v>
      </c>
      <c r="Q118">
        <f t="shared" si="114"/>
        <v>2.5999999999999999E-2</v>
      </c>
      <c r="R118">
        <f t="shared" si="115"/>
        <v>0.13600000000000001</v>
      </c>
      <c r="S118">
        <f t="shared" si="116"/>
        <v>0.16300000000000001</v>
      </c>
      <c r="T118">
        <f t="shared" si="117"/>
        <v>0.16200000000000001</v>
      </c>
      <c r="U118">
        <f t="shared" si="118"/>
        <v>5.8999999999999997E-2</v>
      </c>
      <c r="V118">
        <f t="shared" si="119"/>
        <v>7.0000000000000001E-3</v>
      </c>
      <c r="W118">
        <f t="shared" si="120"/>
        <v>0.25900000000000001</v>
      </c>
      <c r="X118">
        <f t="shared" si="121"/>
        <v>0.01</v>
      </c>
      <c r="Y118">
        <f t="shared" si="122"/>
        <v>2.5000000000000001E-2</v>
      </c>
      <c r="Z118">
        <f t="shared" si="123"/>
        <v>0.20100000000000001</v>
      </c>
      <c r="AA118">
        <f t="shared" si="124"/>
        <v>0.112</v>
      </c>
      <c r="AB118" t="str">
        <f t="shared" si="125"/>
        <v>openness - personality set d: I believe that there is no absolute right or wrong.</v>
      </c>
      <c r="AC118" t="str">
        <f t="shared" si="126"/>
        <v>OPEN28</v>
      </c>
      <c r="AD118" t="str">
        <f t="shared" si="127"/>
        <v/>
      </c>
      <c r="AE118" t="str">
        <f t="shared" si="128"/>
        <v/>
      </c>
      <c r="AF118" t="str">
        <f t="shared" si="129"/>
        <v/>
      </c>
      <c r="AG118" t="str">
        <f t="shared" si="130"/>
        <v/>
      </c>
      <c r="AH118" t="str">
        <f t="shared" si="131"/>
        <v/>
      </c>
      <c r="AI118" t="str">
        <f t="shared" si="132"/>
        <v/>
      </c>
      <c r="AJ118" t="str">
        <f t="shared" si="133"/>
        <v/>
      </c>
      <c r="AK118" t="str">
        <f t="shared" si="134"/>
        <v/>
      </c>
      <c r="AL118" t="str">
        <f t="shared" si="135"/>
        <v/>
      </c>
      <c r="AM118" t="str">
        <f t="shared" si="136"/>
        <v/>
      </c>
      <c r="AN118" t="str">
        <f t="shared" si="137"/>
        <v/>
      </c>
      <c r="AO118" s="6" t="str">
        <f t="shared" si="138"/>
        <v/>
      </c>
    </row>
    <row r="123" spans="1:41">
      <c r="A123" t="s">
        <v>179</v>
      </c>
      <c r="B123" t="s">
        <v>68</v>
      </c>
      <c r="C123">
        <v>-5.1999999999999998E-2</v>
      </c>
      <c r="D123">
        <v>-6.5000000000000002E-2</v>
      </c>
      <c r="E123">
        <v>3.3000000000000002E-2</v>
      </c>
      <c r="F123">
        <v>-0.19</v>
      </c>
      <c r="G123">
        <v>-1.4E-2</v>
      </c>
      <c r="H123">
        <v>-7.9000000000000001E-2</v>
      </c>
      <c r="I123">
        <v>-9.2999999999999999E-2</v>
      </c>
      <c r="J123">
        <v>-5.6000000000000001E-2</v>
      </c>
      <c r="K123">
        <v>0.52100000000000002</v>
      </c>
      <c r="L123">
        <v>3.0000000000000001E-3</v>
      </c>
      <c r="M123">
        <v>0.153</v>
      </c>
      <c r="N123">
        <v>-6.5000000000000002E-2</v>
      </c>
      <c r="P123">
        <f t="shared" ref="P123:P135" si="139">ABS(C123)</f>
        <v>5.1999999999999998E-2</v>
      </c>
      <c r="Q123">
        <f t="shared" ref="Q123:Q135" si="140">ABS(D123)</f>
        <v>6.5000000000000002E-2</v>
      </c>
      <c r="R123">
        <f t="shared" ref="R123:R135" si="141">ABS(E123)</f>
        <v>3.3000000000000002E-2</v>
      </c>
      <c r="S123">
        <f t="shared" ref="S123:S135" si="142">ABS(F123)</f>
        <v>0.19</v>
      </c>
      <c r="T123">
        <f t="shared" ref="T123:T135" si="143">ABS(G123)</f>
        <v>1.4E-2</v>
      </c>
      <c r="U123">
        <f t="shared" ref="U123:U135" si="144">ABS(H123)</f>
        <v>7.9000000000000001E-2</v>
      </c>
      <c r="V123">
        <f t="shared" ref="V123:V135" si="145">ABS(I123)</f>
        <v>9.2999999999999999E-2</v>
      </c>
      <c r="W123">
        <f t="shared" ref="W123:W135" si="146">ABS(J123)</f>
        <v>5.6000000000000001E-2</v>
      </c>
      <c r="X123">
        <f t="shared" ref="X123:X135" si="147">ABS(K123)</f>
        <v>0.52100000000000002</v>
      </c>
      <c r="Y123">
        <f t="shared" ref="Y123:Y135" si="148">ABS(L123)</f>
        <v>3.0000000000000001E-3</v>
      </c>
      <c r="Z123">
        <f t="shared" ref="Z123:Z135" si="149">ABS(M123)</f>
        <v>0.153</v>
      </c>
      <c r="AA123">
        <f t="shared" ref="AA123:AA135" si="150">ABS(N123)</f>
        <v>6.5000000000000002E-2</v>
      </c>
      <c r="AB123" t="str">
        <f t="shared" ref="AB123:AB135" si="151">A123</f>
        <v>openness - personality set b: I try to avoid complex people.</v>
      </c>
      <c r="AC123" t="str">
        <f t="shared" ref="AC123:AC135" si="152">B123</f>
        <v>OPEN143</v>
      </c>
      <c r="AD123" t="str">
        <f t="shared" ref="AD123:AD135" si="153">IF(ABS(P123)&lt;0.3,"",P123)</f>
        <v/>
      </c>
      <c r="AE123" t="str">
        <f t="shared" ref="AE123:AE135" si="154">IF(ABS(Q123)&lt;0.3,"",Q123)</f>
        <v/>
      </c>
      <c r="AF123" t="str">
        <f t="shared" ref="AF123:AF135" si="155">IF(ABS(R123)&lt;0.3,"",R123)</f>
        <v/>
      </c>
      <c r="AG123" t="str">
        <f t="shared" ref="AG123:AG135" si="156">IF(ABS(S123)&lt;0.3,"",S123)</f>
        <v/>
      </c>
      <c r="AH123" t="str">
        <f t="shared" ref="AH123:AH135" si="157">IF(ABS(T123)&lt;0.3,"",T123)</f>
        <v/>
      </c>
      <c r="AI123" t="str">
        <f t="shared" ref="AI123:AI135" si="158">IF(ABS(U123)&lt;0.3,"",U123)</f>
        <v/>
      </c>
      <c r="AJ123" t="str">
        <f t="shared" ref="AJ123:AJ135" si="159">IF(ABS(V123)&lt;0.3,"",V123)</f>
        <v/>
      </c>
      <c r="AK123" t="str">
        <f t="shared" ref="AK123:AK135" si="160">IF(ABS(W123)&lt;0.3,"",W123)</f>
        <v/>
      </c>
      <c r="AL123">
        <f t="shared" ref="AL123:AL135" si="161">IF(ABS(X123)&lt;0.3,"",X123)</f>
        <v>0.52100000000000002</v>
      </c>
      <c r="AM123" t="str">
        <f t="shared" ref="AM123:AM135" si="162">IF(ABS(Y123)&lt;0.3,"",Y123)</f>
        <v/>
      </c>
      <c r="AN123" t="str">
        <f t="shared" ref="AN123:AN135" si="163">IF(ABS(Z123)&lt;0.3,"",Z123)</f>
        <v/>
      </c>
      <c r="AO123" s="6" t="str">
        <f t="shared" ref="AO123:AO135" si="164">IF(ABS(AA123)&lt;0.3,"",AA123)</f>
        <v/>
      </c>
    </row>
    <row r="124" spans="1:41">
      <c r="A124" t="s">
        <v>210</v>
      </c>
      <c r="B124" t="s">
        <v>99</v>
      </c>
      <c r="C124">
        <v>4.1000000000000002E-2</v>
      </c>
      <c r="D124">
        <v>-0.13400000000000001</v>
      </c>
      <c r="E124">
        <v>-5.0999999999999997E-2</v>
      </c>
      <c r="F124">
        <v>2.4E-2</v>
      </c>
      <c r="G124">
        <v>-6.0000000000000001E-3</v>
      </c>
      <c r="H124">
        <v>-0.20300000000000001</v>
      </c>
      <c r="I124">
        <v>-1.6E-2</v>
      </c>
      <c r="J124">
        <v>-6.0000000000000001E-3</v>
      </c>
      <c r="K124">
        <v>0.46899999999999997</v>
      </c>
      <c r="L124">
        <v>6.3E-2</v>
      </c>
      <c r="M124">
        <v>-0.16500000000000001</v>
      </c>
      <c r="N124">
        <v>0.17799999999999999</v>
      </c>
      <c r="P124">
        <f t="shared" si="139"/>
        <v>4.1000000000000002E-2</v>
      </c>
      <c r="Q124">
        <f t="shared" si="140"/>
        <v>0.13400000000000001</v>
      </c>
      <c r="R124">
        <f t="shared" si="141"/>
        <v>5.0999999999999997E-2</v>
      </c>
      <c r="S124">
        <f t="shared" si="142"/>
        <v>2.4E-2</v>
      </c>
      <c r="T124">
        <f t="shared" si="143"/>
        <v>6.0000000000000001E-3</v>
      </c>
      <c r="U124">
        <f t="shared" si="144"/>
        <v>0.20300000000000001</v>
      </c>
      <c r="V124">
        <f t="shared" si="145"/>
        <v>1.6E-2</v>
      </c>
      <c r="W124">
        <f t="shared" si="146"/>
        <v>6.0000000000000001E-3</v>
      </c>
      <c r="X124">
        <f t="shared" si="147"/>
        <v>0.46899999999999997</v>
      </c>
      <c r="Y124">
        <f t="shared" si="148"/>
        <v>6.3E-2</v>
      </c>
      <c r="Z124">
        <f t="shared" si="149"/>
        <v>0.16500000000000001</v>
      </c>
      <c r="AA124">
        <f t="shared" si="150"/>
        <v>0.17799999999999999</v>
      </c>
      <c r="AB124" t="str">
        <f t="shared" si="151"/>
        <v>openness - personality set c: I let others determine my choices.</v>
      </c>
      <c r="AC124" t="str">
        <f t="shared" si="152"/>
        <v>OPEN86</v>
      </c>
      <c r="AD124" t="str">
        <f t="shared" si="153"/>
        <v/>
      </c>
      <c r="AE124" t="str">
        <f t="shared" si="154"/>
        <v/>
      </c>
      <c r="AF124" t="str">
        <f t="shared" si="155"/>
        <v/>
      </c>
      <c r="AG124" t="str">
        <f t="shared" si="156"/>
        <v/>
      </c>
      <c r="AH124" t="str">
        <f t="shared" si="157"/>
        <v/>
      </c>
      <c r="AI124" t="str">
        <f t="shared" si="158"/>
        <v/>
      </c>
      <c r="AJ124" t="str">
        <f t="shared" si="159"/>
        <v/>
      </c>
      <c r="AK124" t="str">
        <f t="shared" si="160"/>
        <v/>
      </c>
      <c r="AL124">
        <f t="shared" si="161"/>
        <v>0.46899999999999997</v>
      </c>
      <c r="AM124" t="str">
        <f t="shared" si="162"/>
        <v/>
      </c>
      <c r="AN124" t="str">
        <f t="shared" si="163"/>
        <v/>
      </c>
      <c r="AO124" s="6" t="str">
        <f t="shared" si="164"/>
        <v/>
      </c>
    </row>
    <row r="125" spans="1:41">
      <c r="A125" t="s">
        <v>225</v>
      </c>
      <c r="B125" t="s">
        <v>114</v>
      </c>
      <c r="C125">
        <v>0.126</v>
      </c>
      <c r="D125">
        <v>-0.123</v>
      </c>
      <c r="E125">
        <v>-7.1999999999999995E-2</v>
      </c>
      <c r="F125">
        <v>0.13300000000000001</v>
      </c>
      <c r="G125">
        <v>-5.2999999999999999E-2</v>
      </c>
      <c r="H125">
        <v>-3.2000000000000001E-2</v>
      </c>
      <c r="I125">
        <v>-0.13400000000000001</v>
      </c>
      <c r="J125">
        <v>3.4000000000000002E-2</v>
      </c>
      <c r="K125">
        <v>0.46200000000000002</v>
      </c>
      <c r="L125">
        <v>0.10199999999999999</v>
      </c>
      <c r="M125">
        <v>5.2999999999999999E-2</v>
      </c>
      <c r="N125">
        <v>2.7E-2</v>
      </c>
      <c r="P125">
        <f t="shared" si="139"/>
        <v>0.126</v>
      </c>
      <c r="Q125">
        <f t="shared" si="140"/>
        <v>0.123</v>
      </c>
      <c r="R125">
        <f t="shared" si="141"/>
        <v>7.1999999999999995E-2</v>
      </c>
      <c r="S125">
        <f t="shared" si="142"/>
        <v>0.13300000000000001</v>
      </c>
      <c r="T125">
        <f t="shared" si="143"/>
        <v>5.2999999999999999E-2</v>
      </c>
      <c r="U125">
        <f t="shared" si="144"/>
        <v>3.2000000000000001E-2</v>
      </c>
      <c r="V125">
        <f t="shared" si="145"/>
        <v>0.13400000000000001</v>
      </c>
      <c r="W125">
        <f t="shared" si="146"/>
        <v>3.4000000000000002E-2</v>
      </c>
      <c r="X125">
        <f t="shared" si="147"/>
        <v>0.46200000000000002</v>
      </c>
      <c r="Y125">
        <f t="shared" si="148"/>
        <v>0.10199999999999999</v>
      </c>
      <c r="Z125">
        <f t="shared" si="149"/>
        <v>5.2999999999999999E-2</v>
      </c>
      <c r="AA125">
        <f t="shared" si="150"/>
        <v>2.7E-2</v>
      </c>
      <c r="AB125" t="str">
        <f t="shared" si="151"/>
        <v>openness - personality set d: I dislike changes.</v>
      </c>
      <c r="AC125" t="str">
        <f t="shared" si="152"/>
        <v>OPEN37</v>
      </c>
      <c r="AD125" t="str">
        <f t="shared" si="153"/>
        <v/>
      </c>
      <c r="AE125" t="str">
        <f t="shared" si="154"/>
        <v/>
      </c>
      <c r="AF125" t="str">
        <f t="shared" si="155"/>
        <v/>
      </c>
      <c r="AG125" t="str">
        <f t="shared" si="156"/>
        <v/>
      </c>
      <c r="AH125" t="str">
        <f t="shared" si="157"/>
        <v/>
      </c>
      <c r="AI125" t="str">
        <f t="shared" si="158"/>
        <v/>
      </c>
      <c r="AJ125" t="str">
        <f t="shared" si="159"/>
        <v/>
      </c>
      <c r="AK125" t="str">
        <f t="shared" si="160"/>
        <v/>
      </c>
      <c r="AL125">
        <f t="shared" si="161"/>
        <v>0.46200000000000002</v>
      </c>
      <c r="AM125" t="str">
        <f t="shared" si="162"/>
        <v/>
      </c>
      <c r="AN125" t="str">
        <f t="shared" si="163"/>
        <v/>
      </c>
      <c r="AO125" s="6" t="str">
        <f t="shared" si="164"/>
        <v/>
      </c>
    </row>
    <row r="126" spans="1:41">
      <c r="A126" t="s">
        <v>154</v>
      </c>
      <c r="B126" t="s">
        <v>43</v>
      </c>
      <c r="C126">
        <v>-0.06</v>
      </c>
      <c r="D126">
        <v>0.17299999999999999</v>
      </c>
      <c r="E126">
        <v>-0.14799999999999999</v>
      </c>
      <c r="F126">
        <v>-7.4999999999999997E-2</v>
      </c>
      <c r="G126">
        <v>-0.186</v>
      </c>
      <c r="H126">
        <v>7.5999999999999998E-2</v>
      </c>
      <c r="I126">
        <v>-1.4E-2</v>
      </c>
      <c r="J126">
        <v>-9.6000000000000002E-2</v>
      </c>
      <c r="K126">
        <v>0.45200000000000001</v>
      </c>
      <c r="L126">
        <v>-3.2000000000000001E-2</v>
      </c>
      <c r="M126">
        <v>0.01</v>
      </c>
      <c r="N126">
        <v>-0.08</v>
      </c>
      <c r="P126">
        <f t="shared" si="139"/>
        <v>0.06</v>
      </c>
      <c r="Q126">
        <f t="shared" si="140"/>
        <v>0.17299999999999999</v>
      </c>
      <c r="R126">
        <f t="shared" si="141"/>
        <v>0.14799999999999999</v>
      </c>
      <c r="S126">
        <f t="shared" si="142"/>
        <v>7.4999999999999997E-2</v>
      </c>
      <c r="T126">
        <f t="shared" si="143"/>
        <v>0.186</v>
      </c>
      <c r="U126">
        <f t="shared" si="144"/>
        <v>7.5999999999999998E-2</v>
      </c>
      <c r="V126">
        <f t="shared" si="145"/>
        <v>1.4E-2</v>
      </c>
      <c r="W126">
        <f t="shared" si="146"/>
        <v>9.6000000000000002E-2</v>
      </c>
      <c r="X126">
        <f t="shared" si="147"/>
        <v>0.45200000000000001</v>
      </c>
      <c r="Y126">
        <f t="shared" si="148"/>
        <v>3.2000000000000001E-2</v>
      </c>
      <c r="Z126">
        <f t="shared" si="149"/>
        <v>0.01</v>
      </c>
      <c r="AA126">
        <f t="shared" si="150"/>
        <v>0.08</v>
      </c>
      <c r="AB126" t="str">
        <f t="shared" si="151"/>
        <v>openness - personality set a: I would hate to be considered odd or strange.</v>
      </c>
      <c r="AC126" t="str">
        <f t="shared" si="152"/>
        <v>OPEN151</v>
      </c>
      <c r="AD126" t="str">
        <f t="shared" si="153"/>
        <v/>
      </c>
      <c r="AE126" t="str">
        <f t="shared" si="154"/>
        <v/>
      </c>
      <c r="AF126" t="str">
        <f t="shared" si="155"/>
        <v/>
      </c>
      <c r="AG126" t="str">
        <f t="shared" si="156"/>
        <v/>
      </c>
      <c r="AH126" t="str">
        <f t="shared" si="157"/>
        <v/>
      </c>
      <c r="AI126" t="str">
        <f t="shared" si="158"/>
        <v/>
      </c>
      <c r="AJ126" t="str">
        <f t="shared" si="159"/>
        <v/>
      </c>
      <c r="AK126" t="str">
        <f t="shared" si="160"/>
        <v/>
      </c>
      <c r="AL126">
        <f t="shared" si="161"/>
        <v>0.45200000000000001</v>
      </c>
      <c r="AM126" t="str">
        <f t="shared" si="162"/>
        <v/>
      </c>
      <c r="AN126" t="str">
        <f t="shared" si="163"/>
        <v/>
      </c>
      <c r="AO126" s="6" t="str">
        <f t="shared" si="164"/>
        <v/>
      </c>
    </row>
    <row r="127" spans="1:41">
      <c r="A127" t="s">
        <v>185</v>
      </c>
      <c r="B127" t="s">
        <v>74</v>
      </c>
      <c r="C127">
        <v>-0.04</v>
      </c>
      <c r="D127">
        <v>-0.15</v>
      </c>
      <c r="E127">
        <v>-8.3000000000000004E-2</v>
      </c>
      <c r="F127">
        <v>-6.0999999999999999E-2</v>
      </c>
      <c r="G127">
        <v>7.5999999999999998E-2</v>
      </c>
      <c r="H127">
        <v>-9.1999999999999998E-2</v>
      </c>
      <c r="I127">
        <v>5.5E-2</v>
      </c>
      <c r="J127">
        <v>-0.13800000000000001</v>
      </c>
      <c r="K127">
        <v>0.44500000000000001</v>
      </c>
      <c r="L127">
        <v>-4.4999999999999998E-2</v>
      </c>
      <c r="M127">
        <v>-7.2999999999999995E-2</v>
      </c>
      <c r="N127">
        <v>0.128</v>
      </c>
      <c r="P127">
        <f t="shared" si="139"/>
        <v>0.04</v>
      </c>
      <c r="Q127">
        <f t="shared" si="140"/>
        <v>0.15</v>
      </c>
      <c r="R127">
        <f t="shared" si="141"/>
        <v>8.3000000000000004E-2</v>
      </c>
      <c r="S127">
        <f t="shared" si="142"/>
        <v>6.0999999999999999E-2</v>
      </c>
      <c r="T127">
        <f t="shared" si="143"/>
        <v>7.5999999999999998E-2</v>
      </c>
      <c r="U127">
        <f t="shared" si="144"/>
        <v>9.1999999999999998E-2</v>
      </c>
      <c r="V127">
        <f t="shared" si="145"/>
        <v>5.5E-2</v>
      </c>
      <c r="W127">
        <f t="shared" si="146"/>
        <v>0.13800000000000001</v>
      </c>
      <c r="X127">
        <f t="shared" si="147"/>
        <v>0.44500000000000001</v>
      </c>
      <c r="Y127">
        <f t="shared" si="148"/>
        <v>4.4999999999999998E-2</v>
      </c>
      <c r="Z127">
        <f t="shared" si="149"/>
        <v>7.2999999999999995E-2</v>
      </c>
      <c r="AA127">
        <f t="shared" si="150"/>
        <v>0.128</v>
      </c>
      <c r="AB127" t="str">
        <f t="shared" si="151"/>
        <v>openness - personality set b: I never challenge things.</v>
      </c>
      <c r="AC127" t="str">
        <f t="shared" si="152"/>
        <v>OPEN107</v>
      </c>
      <c r="AD127" t="str">
        <f t="shared" si="153"/>
        <v/>
      </c>
      <c r="AE127" t="str">
        <f t="shared" si="154"/>
        <v/>
      </c>
      <c r="AF127" t="str">
        <f t="shared" si="155"/>
        <v/>
      </c>
      <c r="AG127" t="str">
        <f t="shared" si="156"/>
        <v/>
      </c>
      <c r="AH127" t="str">
        <f t="shared" si="157"/>
        <v/>
      </c>
      <c r="AI127" t="str">
        <f t="shared" si="158"/>
        <v/>
      </c>
      <c r="AJ127" t="str">
        <f t="shared" si="159"/>
        <v/>
      </c>
      <c r="AK127" t="str">
        <f t="shared" si="160"/>
        <v/>
      </c>
      <c r="AL127">
        <f t="shared" si="161"/>
        <v>0.44500000000000001</v>
      </c>
      <c r="AM127" t="str">
        <f t="shared" si="162"/>
        <v/>
      </c>
      <c r="AN127" t="str">
        <f t="shared" si="163"/>
        <v/>
      </c>
      <c r="AO127" s="6" t="str">
        <f t="shared" si="164"/>
        <v/>
      </c>
    </row>
    <row r="128" spans="1:41">
      <c r="A128" t="s">
        <v>166</v>
      </c>
      <c r="B128" t="s">
        <v>55</v>
      </c>
      <c r="C128">
        <v>-0.06</v>
      </c>
      <c r="D128">
        <v>2.9000000000000001E-2</v>
      </c>
      <c r="E128">
        <v>0.20899999999999999</v>
      </c>
      <c r="F128">
        <v>3.7999999999999999E-2</v>
      </c>
      <c r="G128">
        <v>4.4999999999999998E-2</v>
      </c>
      <c r="H128">
        <v>-0.251</v>
      </c>
      <c r="I128">
        <v>-8.4000000000000005E-2</v>
      </c>
      <c r="J128">
        <v>0</v>
      </c>
      <c r="K128">
        <v>0.42299999999999999</v>
      </c>
      <c r="L128">
        <v>-0.28799999999999998</v>
      </c>
      <c r="M128">
        <v>-7.0999999999999994E-2</v>
      </c>
      <c r="N128">
        <v>0.14199999999999999</v>
      </c>
      <c r="P128">
        <f t="shared" si="139"/>
        <v>0.06</v>
      </c>
      <c r="Q128">
        <f t="shared" si="140"/>
        <v>2.9000000000000001E-2</v>
      </c>
      <c r="R128">
        <f t="shared" si="141"/>
        <v>0.20899999999999999</v>
      </c>
      <c r="S128">
        <f t="shared" si="142"/>
        <v>3.7999999999999999E-2</v>
      </c>
      <c r="T128">
        <f t="shared" si="143"/>
        <v>4.4999999999999998E-2</v>
      </c>
      <c r="U128">
        <f t="shared" si="144"/>
        <v>0.251</v>
      </c>
      <c r="V128">
        <f t="shared" si="145"/>
        <v>8.4000000000000005E-2</v>
      </c>
      <c r="W128">
        <f t="shared" si="146"/>
        <v>0</v>
      </c>
      <c r="X128">
        <f t="shared" si="147"/>
        <v>0.42299999999999999</v>
      </c>
      <c r="Y128">
        <f t="shared" si="148"/>
        <v>0.28799999999999998</v>
      </c>
      <c r="Z128">
        <f t="shared" si="149"/>
        <v>7.0999999999999994E-2</v>
      </c>
      <c r="AA128">
        <f t="shared" si="150"/>
        <v>0.14199999999999999</v>
      </c>
      <c r="AB128" t="str">
        <f t="shared" si="151"/>
        <v>openness - personality set b: I find it hard to figure out what really matters.</v>
      </c>
      <c r="AC128" t="str">
        <f t="shared" si="152"/>
        <v>OPEN60</v>
      </c>
      <c r="AD128" t="str">
        <f t="shared" si="153"/>
        <v/>
      </c>
      <c r="AE128" t="str">
        <f t="shared" si="154"/>
        <v/>
      </c>
      <c r="AF128" t="str">
        <f t="shared" si="155"/>
        <v/>
      </c>
      <c r="AG128" t="str">
        <f t="shared" si="156"/>
        <v/>
      </c>
      <c r="AH128" t="str">
        <f t="shared" si="157"/>
        <v/>
      </c>
      <c r="AI128" t="str">
        <f t="shared" si="158"/>
        <v/>
      </c>
      <c r="AJ128" t="str">
        <f t="shared" si="159"/>
        <v/>
      </c>
      <c r="AK128" t="str">
        <f t="shared" si="160"/>
        <v/>
      </c>
      <c r="AL128">
        <f t="shared" si="161"/>
        <v>0.42299999999999999</v>
      </c>
      <c r="AM128" t="str">
        <f t="shared" si="162"/>
        <v/>
      </c>
      <c r="AN128" t="str">
        <f t="shared" si="163"/>
        <v/>
      </c>
      <c r="AO128" s="6" t="str">
        <f t="shared" si="164"/>
        <v/>
      </c>
    </row>
    <row r="129" spans="1:41">
      <c r="A129" t="s">
        <v>242</v>
      </c>
      <c r="B129" t="s">
        <v>131</v>
      </c>
      <c r="C129">
        <v>-0.20499999999999999</v>
      </c>
      <c r="D129">
        <v>-2E-3</v>
      </c>
      <c r="E129">
        <v>-4.8000000000000001E-2</v>
      </c>
      <c r="F129">
        <v>-0.14499999999999999</v>
      </c>
      <c r="G129">
        <v>-0.19500000000000001</v>
      </c>
      <c r="H129">
        <v>0.36399999999999999</v>
      </c>
      <c r="I129">
        <v>-4.5999999999999999E-2</v>
      </c>
      <c r="J129">
        <v>6.3E-2</v>
      </c>
      <c r="K129">
        <v>0.41599999999999998</v>
      </c>
      <c r="L129">
        <v>6.0000000000000001E-3</v>
      </c>
      <c r="M129">
        <v>-7.0000000000000001E-3</v>
      </c>
      <c r="N129">
        <v>4.2000000000000003E-2</v>
      </c>
      <c r="P129">
        <f t="shared" si="139"/>
        <v>0.20499999999999999</v>
      </c>
      <c r="Q129">
        <f t="shared" si="140"/>
        <v>2E-3</v>
      </c>
      <c r="R129">
        <f t="shared" si="141"/>
        <v>4.8000000000000001E-2</v>
      </c>
      <c r="S129">
        <f t="shared" si="142"/>
        <v>0.14499999999999999</v>
      </c>
      <c r="T129">
        <f t="shared" si="143"/>
        <v>0.19500000000000001</v>
      </c>
      <c r="U129">
        <f t="shared" si="144"/>
        <v>0.36399999999999999</v>
      </c>
      <c r="V129">
        <f t="shared" si="145"/>
        <v>4.5999999999999999E-2</v>
      </c>
      <c r="W129">
        <f t="shared" si="146"/>
        <v>6.3E-2</v>
      </c>
      <c r="X129">
        <f t="shared" si="147"/>
        <v>0.41599999999999998</v>
      </c>
      <c r="Y129">
        <f t="shared" si="148"/>
        <v>6.0000000000000001E-3</v>
      </c>
      <c r="Z129">
        <f t="shared" si="149"/>
        <v>7.0000000000000001E-3</v>
      </c>
      <c r="AA129">
        <f t="shared" si="150"/>
        <v>4.2000000000000003E-2</v>
      </c>
      <c r="AB129" t="str">
        <f t="shared" si="151"/>
        <v>openness - personality set d: I enjoy being thought of as a normal, "mainstream" person.</v>
      </c>
      <c r="AC129" t="str">
        <f t="shared" si="152"/>
        <v>OPEN45</v>
      </c>
      <c r="AD129" t="str">
        <f t="shared" si="153"/>
        <v/>
      </c>
      <c r="AE129" t="str">
        <f t="shared" si="154"/>
        <v/>
      </c>
      <c r="AF129" t="str">
        <f t="shared" si="155"/>
        <v/>
      </c>
      <c r="AG129" t="str">
        <f t="shared" si="156"/>
        <v/>
      </c>
      <c r="AH129" t="str">
        <f t="shared" si="157"/>
        <v/>
      </c>
      <c r="AI129">
        <f t="shared" si="158"/>
        <v>0.36399999999999999</v>
      </c>
      <c r="AJ129" t="str">
        <f t="shared" si="159"/>
        <v/>
      </c>
      <c r="AK129" t="str">
        <f t="shared" si="160"/>
        <v/>
      </c>
      <c r="AL129">
        <f t="shared" si="161"/>
        <v>0.41599999999999998</v>
      </c>
      <c r="AM129" t="str">
        <f t="shared" si="162"/>
        <v/>
      </c>
      <c r="AN129" t="str">
        <f t="shared" si="163"/>
        <v/>
      </c>
      <c r="AO129" s="6" t="str">
        <f t="shared" si="164"/>
        <v/>
      </c>
    </row>
    <row r="130" spans="1:41">
      <c r="A130" t="s">
        <v>149</v>
      </c>
      <c r="B130" t="s">
        <v>38</v>
      </c>
      <c r="C130">
        <v>1.9E-2</v>
      </c>
      <c r="D130">
        <v>-0.34799999999999998</v>
      </c>
      <c r="E130">
        <v>0.27200000000000002</v>
      </c>
      <c r="F130">
        <v>-9.1999999999999998E-2</v>
      </c>
      <c r="G130">
        <v>9.7000000000000003E-2</v>
      </c>
      <c r="H130">
        <v>-0.24399999999999999</v>
      </c>
      <c r="I130">
        <v>3.6999999999999998E-2</v>
      </c>
      <c r="J130">
        <v>-0.34899999999999998</v>
      </c>
      <c r="K130">
        <v>0.371</v>
      </c>
      <c r="L130">
        <v>-8.9999999999999993E-3</v>
      </c>
      <c r="M130">
        <v>-5.2999999999999999E-2</v>
      </c>
      <c r="N130">
        <v>-0.09</v>
      </c>
      <c r="P130">
        <f t="shared" si="139"/>
        <v>1.9E-2</v>
      </c>
      <c r="Q130">
        <f t="shared" si="140"/>
        <v>0.34799999999999998</v>
      </c>
      <c r="R130">
        <f t="shared" si="141"/>
        <v>0.27200000000000002</v>
      </c>
      <c r="S130">
        <f t="shared" si="142"/>
        <v>9.1999999999999998E-2</v>
      </c>
      <c r="T130">
        <f t="shared" si="143"/>
        <v>9.7000000000000003E-2</v>
      </c>
      <c r="U130">
        <f t="shared" si="144"/>
        <v>0.24399999999999999</v>
      </c>
      <c r="V130">
        <f t="shared" si="145"/>
        <v>3.6999999999999998E-2</v>
      </c>
      <c r="W130">
        <f t="shared" si="146"/>
        <v>0.34899999999999998</v>
      </c>
      <c r="X130">
        <f t="shared" si="147"/>
        <v>0.371</v>
      </c>
      <c r="Y130">
        <f t="shared" si="148"/>
        <v>8.9999999999999993E-3</v>
      </c>
      <c r="Z130">
        <f t="shared" si="149"/>
        <v>5.2999999999999999E-2</v>
      </c>
      <c r="AA130">
        <f t="shared" si="150"/>
        <v>0.09</v>
      </c>
      <c r="AB130" t="str">
        <f t="shared" si="151"/>
        <v>openness - personality set a: I dislike learning.</v>
      </c>
      <c r="AC130" t="str">
        <f t="shared" si="152"/>
        <v>OPEN40</v>
      </c>
      <c r="AD130" t="str">
        <f t="shared" si="153"/>
        <v/>
      </c>
      <c r="AE130">
        <f t="shared" si="154"/>
        <v>0.34799999999999998</v>
      </c>
      <c r="AF130" t="str">
        <f t="shared" si="155"/>
        <v/>
      </c>
      <c r="AG130" t="str">
        <f t="shared" si="156"/>
        <v/>
      </c>
      <c r="AH130" t="str">
        <f t="shared" si="157"/>
        <v/>
      </c>
      <c r="AI130" t="str">
        <f t="shared" si="158"/>
        <v/>
      </c>
      <c r="AJ130" t="str">
        <f t="shared" si="159"/>
        <v/>
      </c>
      <c r="AK130">
        <f t="shared" si="160"/>
        <v>0.34899999999999998</v>
      </c>
      <c r="AL130">
        <f t="shared" si="161"/>
        <v>0.371</v>
      </c>
      <c r="AM130" t="str">
        <f t="shared" si="162"/>
        <v/>
      </c>
      <c r="AN130" t="str">
        <f t="shared" si="163"/>
        <v/>
      </c>
      <c r="AO130" s="6" t="str">
        <f t="shared" si="164"/>
        <v/>
      </c>
    </row>
    <row r="131" spans="1:41">
      <c r="A131" t="s">
        <v>155</v>
      </c>
      <c r="B131" t="s">
        <v>44</v>
      </c>
      <c r="C131">
        <v>7.9000000000000001E-2</v>
      </c>
      <c r="D131">
        <v>3.5999999999999997E-2</v>
      </c>
      <c r="E131">
        <v>-0.16500000000000001</v>
      </c>
      <c r="F131">
        <v>2.5000000000000001E-2</v>
      </c>
      <c r="G131">
        <v>-9.8000000000000004E-2</v>
      </c>
      <c r="H131">
        <v>0.29099999999999998</v>
      </c>
      <c r="I131">
        <v>7.0999999999999994E-2</v>
      </c>
      <c r="J131">
        <v>-3.1E-2</v>
      </c>
      <c r="K131">
        <v>0.34499999999999997</v>
      </c>
      <c r="L131">
        <v>3.3000000000000002E-2</v>
      </c>
      <c r="M131">
        <v>0.10199999999999999</v>
      </c>
      <c r="N131">
        <v>-3.6999999999999998E-2</v>
      </c>
      <c r="P131">
        <f t="shared" si="139"/>
        <v>7.9000000000000001E-2</v>
      </c>
      <c r="Q131">
        <f t="shared" si="140"/>
        <v>3.5999999999999997E-2</v>
      </c>
      <c r="R131">
        <f t="shared" si="141"/>
        <v>0.16500000000000001</v>
      </c>
      <c r="S131">
        <f t="shared" si="142"/>
        <v>2.5000000000000001E-2</v>
      </c>
      <c r="T131">
        <f t="shared" si="143"/>
        <v>9.8000000000000004E-2</v>
      </c>
      <c r="U131">
        <f t="shared" si="144"/>
        <v>0.29099999999999998</v>
      </c>
      <c r="V131">
        <f t="shared" si="145"/>
        <v>7.0999999999999994E-2</v>
      </c>
      <c r="W131">
        <f t="shared" si="146"/>
        <v>3.1E-2</v>
      </c>
      <c r="X131">
        <f t="shared" si="147"/>
        <v>0.34499999999999997</v>
      </c>
      <c r="Y131">
        <f t="shared" si="148"/>
        <v>3.3000000000000002E-2</v>
      </c>
      <c r="Z131">
        <f t="shared" si="149"/>
        <v>0.10199999999999999</v>
      </c>
      <c r="AA131">
        <f t="shared" si="150"/>
        <v>3.6999999999999998E-2</v>
      </c>
      <c r="AB131" t="str">
        <f t="shared" si="151"/>
        <v>openness - personality set a: I like to follow a regular schedule.</v>
      </c>
      <c r="AC131" t="str">
        <f t="shared" si="152"/>
        <v>OPEN90</v>
      </c>
      <c r="AD131" t="str">
        <f t="shared" si="153"/>
        <v/>
      </c>
      <c r="AE131" t="str">
        <f t="shared" si="154"/>
        <v/>
      </c>
      <c r="AF131" t="str">
        <f t="shared" si="155"/>
        <v/>
      </c>
      <c r="AG131" t="str">
        <f t="shared" si="156"/>
        <v/>
      </c>
      <c r="AH131" t="str">
        <f t="shared" si="157"/>
        <v/>
      </c>
      <c r="AI131" t="str">
        <f t="shared" si="158"/>
        <v/>
      </c>
      <c r="AJ131" t="str">
        <f t="shared" si="159"/>
        <v/>
      </c>
      <c r="AK131" t="str">
        <f t="shared" si="160"/>
        <v/>
      </c>
      <c r="AL131">
        <f t="shared" si="161"/>
        <v>0.34499999999999997</v>
      </c>
      <c r="AM131" t="str">
        <f t="shared" si="162"/>
        <v/>
      </c>
      <c r="AN131" t="str">
        <f t="shared" si="163"/>
        <v/>
      </c>
      <c r="AO131" s="6" t="str">
        <f t="shared" si="164"/>
        <v/>
      </c>
    </row>
    <row r="132" spans="1:41">
      <c r="A132" t="s">
        <v>145</v>
      </c>
      <c r="B132" t="s">
        <v>34</v>
      </c>
      <c r="C132">
        <v>5.0000000000000001E-3</v>
      </c>
      <c r="D132">
        <v>-0.29799999999999999</v>
      </c>
      <c r="E132">
        <v>-0.19400000000000001</v>
      </c>
      <c r="F132">
        <v>0.11700000000000001</v>
      </c>
      <c r="G132">
        <v>0.04</v>
      </c>
      <c r="H132">
        <v>6.2E-2</v>
      </c>
      <c r="I132">
        <v>-0.10299999999999999</v>
      </c>
      <c r="J132">
        <v>2.7E-2</v>
      </c>
      <c r="K132">
        <v>0.33900000000000002</v>
      </c>
      <c r="L132">
        <v>0.13800000000000001</v>
      </c>
      <c r="M132">
        <v>8.7999999999999995E-2</v>
      </c>
      <c r="N132">
        <v>-3.4000000000000002E-2</v>
      </c>
      <c r="P132">
        <f t="shared" si="139"/>
        <v>5.0000000000000001E-3</v>
      </c>
      <c r="Q132">
        <f t="shared" si="140"/>
        <v>0.29799999999999999</v>
      </c>
      <c r="R132">
        <f t="shared" si="141"/>
        <v>0.19400000000000001</v>
      </c>
      <c r="S132">
        <f t="shared" si="142"/>
        <v>0.11700000000000001</v>
      </c>
      <c r="T132">
        <f t="shared" si="143"/>
        <v>0.04</v>
      </c>
      <c r="U132">
        <f t="shared" si="144"/>
        <v>6.2E-2</v>
      </c>
      <c r="V132">
        <f t="shared" si="145"/>
        <v>0.10299999999999999</v>
      </c>
      <c r="W132">
        <f t="shared" si="146"/>
        <v>2.7E-2</v>
      </c>
      <c r="X132">
        <f t="shared" si="147"/>
        <v>0.33900000000000002</v>
      </c>
      <c r="Y132">
        <f t="shared" si="148"/>
        <v>0.13800000000000001</v>
      </c>
      <c r="Z132">
        <f t="shared" si="149"/>
        <v>8.7999999999999995E-2</v>
      </c>
      <c r="AA132">
        <f t="shared" si="150"/>
        <v>3.4000000000000002E-2</v>
      </c>
      <c r="AB132" t="str">
        <f t="shared" si="151"/>
        <v>openness - personality set a: I would never go hang gliding or bungee jumping.</v>
      </c>
      <c r="AC132" t="str">
        <f t="shared" si="152"/>
        <v>OPEN11</v>
      </c>
      <c r="AD132" t="str">
        <f t="shared" si="153"/>
        <v/>
      </c>
      <c r="AE132" t="str">
        <f t="shared" si="154"/>
        <v/>
      </c>
      <c r="AF132" t="str">
        <f t="shared" si="155"/>
        <v/>
      </c>
      <c r="AG132" t="str">
        <f t="shared" si="156"/>
        <v/>
      </c>
      <c r="AH132" t="str">
        <f t="shared" si="157"/>
        <v/>
      </c>
      <c r="AI132" t="str">
        <f t="shared" si="158"/>
        <v/>
      </c>
      <c r="AJ132" t="str">
        <f t="shared" si="159"/>
        <v/>
      </c>
      <c r="AK132" t="str">
        <f t="shared" si="160"/>
        <v/>
      </c>
      <c r="AL132">
        <f t="shared" si="161"/>
        <v>0.33900000000000002</v>
      </c>
      <c r="AM132" t="str">
        <f t="shared" si="162"/>
        <v/>
      </c>
      <c r="AN132" t="str">
        <f t="shared" si="163"/>
        <v/>
      </c>
      <c r="AO132" s="6" t="str">
        <f t="shared" si="164"/>
        <v/>
      </c>
    </row>
    <row r="133" spans="1:41">
      <c r="A133" t="s">
        <v>180</v>
      </c>
      <c r="B133" t="s">
        <v>69</v>
      </c>
      <c r="C133">
        <v>0.05</v>
      </c>
      <c r="D133">
        <v>-2.1000000000000001E-2</v>
      </c>
      <c r="E133">
        <v>0.192</v>
      </c>
      <c r="F133">
        <v>8.1000000000000003E-2</v>
      </c>
      <c r="G133">
        <v>-0.19600000000000001</v>
      </c>
      <c r="H133">
        <v>-0.13400000000000001</v>
      </c>
      <c r="I133">
        <v>-9.6000000000000002E-2</v>
      </c>
      <c r="J133">
        <v>0.216</v>
      </c>
      <c r="K133">
        <v>0.33800000000000002</v>
      </c>
      <c r="L133">
        <v>-5.3999999999999999E-2</v>
      </c>
      <c r="M133">
        <v>8.0000000000000002E-3</v>
      </c>
      <c r="N133">
        <v>3.9E-2</v>
      </c>
      <c r="P133">
        <f t="shared" si="139"/>
        <v>0.05</v>
      </c>
      <c r="Q133">
        <f t="shared" si="140"/>
        <v>2.1000000000000001E-2</v>
      </c>
      <c r="R133">
        <f t="shared" si="141"/>
        <v>0.192</v>
      </c>
      <c r="S133">
        <f t="shared" si="142"/>
        <v>8.1000000000000003E-2</v>
      </c>
      <c r="T133">
        <f t="shared" si="143"/>
        <v>0.19600000000000001</v>
      </c>
      <c r="U133">
        <f t="shared" si="144"/>
        <v>0.13400000000000001</v>
      </c>
      <c r="V133">
        <f t="shared" si="145"/>
        <v>9.6000000000000002E-2</v>
      </c>
      <c r="W133">
        <f t="shared" si="146"/>
        <v>0.216</v>
      </c>
      <c r="X133">
        <f t="shared" si="147"/>
        <v>0.33800000000000002</v>
      </c>
      <c r="Y133">
        <f t="shared" si="148"/>
        <v>5.3999999999999999E-2</v>
      </c>
      <c r="Z133">
        <f t="shared" si="149"/>
        <v>8.0000000000000002E-3</v>
      </c>
      <c r="AA133">
        <f t="shared" si="150"/>
        <v>3.9E-2</v>
      </c>
      <c r="AB133" t="str">
        <f t="shared" si="151"/>
        <v>openness - personality set b: I react strongly to criticism.</v>
      </c>
      <c r="AC133" t="str">
        <f t="shared" si="152"/>
        <v>OPEN115</v>
      </c>
      <c r="AD133" t="str">
        <f t="shared" si="153"/>
        <v/>
      </c>
      <c r="AE133" t="str">
        <f t="shared" si="154"/>
        <v/>
      </c>
      <c r="AF133" t="str">
        <f t="shared" si="155"/>
        <v/>
      </c>
      <c r="AG133" t="str">
        <f t="shared" si="156"/>
        <v/>
      </c>
      <c r="AH133" t="str">
        <f t="shared" si="157"/>
        <v/>
      </c>
      <c r="AI133" t="str">
        <f t="shared" si="158"/>
        <v/>
      </c>
      <c r="AJ133" t="str">
        <f t="shared" si="159"/>
        <v/>
      </c>
      <c r="AK133" t="str">
        <f t="shared" si="160"/>
        <v/>
      </c>
      <c r="AL133">
        <f t="shared" si="161"/>
        <v>0.33800000000000002</v>
      </c>
      <c r="AM133" t="str">
        <f t="shared" si="162"/>
        <v/>
      </c>
      <c r="AN133" t="str">
        <f t="shared" si="163"/>
        <v/>
      </c>
      <c r="AO133" s="6" t="str">
        <f t="shared" si="164"/>
        <v/>
      </c>
    </row>
    <row r="134" spans="1:41">
      <c r="A134" t="s">
        <v>230</v>
      </c>
      <c r="B134" t="s">
        <v>119</v>
      </c>
      <c r="C134">
        <v>0.107</v>
      </c>
      <c r="D134">
        <v>3.5999999999999997E-2</v>
      </c>
      <c r="E134">
        <v>0.16700000000000001</v>
      </c>
      <c r="F134">
        <v>-8.0000000000000002E-3</v>
      </c>
      <c r="G134">
        <v>9.6000000000000002E-2</v>
      </c>
      <c r="H134">
        <v>5.0999999999999997E-2</v>
      </c>
      <c r="I134">
        <v>-0.109</v>
      </c>
      <c r="J134">
        <v>0.22600000000000001</v>
      </c>
      <c r="K134">
        <v>0.33600000000000002</v>
      </c>
      <c r="L134">
        <v>-6.6000000000000003E-2</v>
      </c>
      <c r="M134">
        <v>0.05</v>
      </c>
      <c r="N134">
        <v>2.4E-2</v>
      </c>
      <c r="P134">
        <f t="shared" si="139"/>
        <v>0.107</v>
      </c>
      <c r="Q134">
        <f t="shared" si="140"/>
        <v>3.5999999999999997E-2</v>
      </c>
      <c r="R134">
        <f t="shared" si="141"/>
        <v>0.16700000000000001</v>
      </c>
      <c r="S134">
        <f t="shared" si="142"/>
        <v>8.0000000000000002E-3</v>
      </c>
      <c r="T134">
        <f t="shared" si="143"/>
        <v>9.6000000000000002E-2</v>
      </c>
      <c r="U134">
        <f t="shared" si="144"/>
        <v>5.0999999999999997E-2</v>
      </c>
      <c r="V134">
        <f t="shared" si="145"/>
        <v>0.109</v>
      </c>
      <c r="W134">
        <f t="shared" si="146"/>
        <v>0.22600000000000001</v>
      </c>
      <c r="X134">
        <f t="shared" si="147"/>
        <v>0.33600000000000002</v>
      </c>
      <c r="Y134">
        <f t="shared" si="148"/>
        <v>6.6000000000000003E-2</v>
      </c>
      <c r="Z134">
        <f t="shared" si="149"/>
        <v>0.05</v>
      </c>
      <c r="AA134">
        <f t="shared" si="150"/>
        <v>2.4E-2</v>
      </c>
      <c r="AB134" t="str">
        <f t="shared" si="151"/>
        <v>openness - personality set d: I get so involved with things that I forget the time.</v>
      </c>
      <c r="AC134" t="str">
        <f t="shared" si="152"/>
        <v>OPEN67</v>
      </c>
      <c r="AD134" t="str">
        <f t="shared" si="153"/>
        <v/>
      </c>
      <c r="AE134" t="str">
        <f t="shared" si="154"/>
        <v/>
      </c>
      <c r="AF134" t="str">
        <f t="shared" si="155"/>
        <v/>
      </c>
      <c r="AG134" t="str">
        <f t="shared" si="156"/>
        <v/>
      </c>
      <c r="AH134" t="str">
        <f t="shared" si="157"/>
        <v/>
      </c>
      <c r="AI134" t="str">
        <f t="shared" si="158"/>
        <v/>
      </c>
      <c r="AJ134" t="str">
        <f t="shared" si="159"/>
        <v/>
      </c>
      <c r="AK134" t="str">
        <f t="shared" si="160"/>
        <v/>
      </c>
      <c r="AL134">
        <f t="shared" si="161"/>
        <v>0.33600000000000002</v>
      </c>
      <c r="AM134" t="str">
        <f t="shared" si="162"/>
        <v/>
      </c>
      <c r="AN134" t="str">
        <f t="shared" si="163"/>
        <v/>
      </c>
      <c r="AO134" s="6" t="str">
        <f t="shared" si="164"/>
        <v/>
      </c>
    </row>
    <row r="135" spans="1:41">
      <c r="A135" t="s">
        <v>194</v>
      </c>
      <c r="B135" t="s">
        <v>83</v>
      </c>
      <c r="C135">
        <v>-0.154</v>
      </c>
      <c r="D135">
        <v>-7.2999999999999995E-2</v>
      </c>
      <c r="E135">
        <v>-5.0999999999999997E-2</v>
      </c>
      <c r="F135">
        <v>-0.22800000000000001</v>
      </c>
      <c r="G135">
        <v>0.01</v>
      </c>
      <c r="H135">
        <v>6.7000000000000004E-2</v>
      </c>
      <c r="I135">
        <v>2.4E-2</v>
      </c>
      <c r="J135">
        <v>-0.191</v>
      </c>
      <c r="K135">
        <v>0.25700000000000001</v>
      </c>
      <c r="L135">
        <v>-0.161</v>
      </c>
      <c r="M135">
        <v>-2E-3</v>
      </c>
      <c r="N135">
        <v>0.126</v>
      </c>
      <c r="P135">
        <f t="shared" si="139"/>
        <v>0.154</v>
      </c>
      <c r="Q135">
        <f t="shared" si="140"/>
        <v>7.2999999999999995E-2</v>
      </c>
      <c r="R135">
        <f t="shared" si="141"/>
        <v>5.0999999999999997E-2</v>
      </c>
      <c r="S135">
        <f t="shared" si="142"/>
        <v>0.22800000000000001</v>
      </c>
      <c r="T135">
        <f t="shared" si="143"/>
        <v>0.01</v>
      </c>
      <c r="U135">
        <f t="shared" si="144"/>
        <v>6.7000000000000004E-2</v>
      </c>
      <c r="V135">
        <f t="shared" si="145"/>
        <v>2.4E-2</v>
      </c>
      <c r="W135">
        <f t="shared" si="146"/>
        <v>0.191</v>
      </c>
      <c r="X135">
        <f t="shared" si="147"/>
        <v>0.25700000000000001</v>
      </c>
      <c r="Y135">
        <f t="shared" si="148"/>
        <v>0.161</v>
      </c>
      <c r="Z135">
        <f t="shared" si="149"/>
        <v>2E-3</v>
      </c>
      <c r="AA135">
        <f t="shared" si="150"/>
        <v>0.126</v>
      </c>
      <c r="AB135" t="str">
        <f t="shared" si="151"/>
        <v>openness - personality set c: I rarely look for a deeper meaning in things.</v>
      </c>
      <c r="AC135" t="str">
        <f t="shared" si="152"/>
        <v>OPEN113</v>
      </c>
      <c r="AD135" t="str">
        <f t="shared" si="153"/>
        <v/>
      </c>
      <c r="AE135" t="str">
        <f t="shared" si="154"/>
        <v/>
      </c>
      <c r="AF135" t="str">
        <f t="shared" si="155"/>
        <v/>
      </c>
      <c r="AG135" t="str">
        <f t="shared" si="156"/>
        <v/>
      </c>
      <c r="AH135" t="str">
        <f t="shared" si="157"/>
        <v/>
      </c>
      <c r="AI135" t="str">
        <f t="shared" si="158"/>
        <v/>
      </c>
      <c r="AJ135" t="str">
        <f t="shared" si="159"/>
        <v/>
      </c>
      <c r="AK135" t="str">
        <f t="shared" si="160"/>
        <v/>
      </c>
      <c r="AL135" t="str">
        <f t="shared" si="161"/>
        <v/>
      </c>
      <c r="AM135" t="str">
        <f t="shared" si="162"/>
        <v/>
      </c>
      <c r="AN135" t="str">
        <f t="shared" si="163"/>
        <v/>
      </c>
      <c r="AO135" s="6" t="str">
        <f t="shared" si="164"/>
        <v/>
      </c>
    </row>
    <row r="140" spans="1:41">
      <c r="A140" t="s">
        <v>224</v>
      </c>
      <c r="B140" t="s">
        <v>113</v>
      </c>
      <c r="C140">
        <v>-1E-3</v>
      </c>
      <c r="D140">
        <v>-3.9E-2</v>
      </c>
      <c r="E140">
        <v>0.33900000000000002</v>
      </c>
      <c r="F140">
        <v>4.4999999999999998E-2</v>
      </c>
      <c r="G140">
        <v>2.5000000000000001E-2</v>
      </c>
      <c r="H140">
        <v>-4.0000000000000001E-3</v>
      </c>
      <c r="I140">
        <v>-4.2999999999999997E-2</v>
      </c>
      <c r="J140">
        <v>-5.2999999999999999E-2</v>
      </c>
      <c r="K140">
        <v>7.3999999999999996E-2</v>
      </c>
      <c r="L140">
        <v>0.70299999999999996</v>
      </c>
      <c r="M140">
        <v>1.0999999999999999E-2</v>
      </c>
      <c r="N140">
        <v>3.0000000000000001E-3</v>
      </c>
      <c r="P140">
        <f t="shared" ref="P140:AA144" si="165">ABS(C140)</f>
        <v>1E-3</v>
      </c>
      <c r="Q140">
        <f t="shared" si="165"/>
        <v>3.9E-2</v>
      </c>
      <c r="R140">
        <f t="shared" si="165"/>
        <v>0.33900000000000002</v>
      </c>
      <c r="S140">
        <f t="shared" si="165"/>
        <v>4.4999999999999998E-2</v>
      </c>
      <c r="T140">
        <f t="shared" si="165"/>
        <v>2.5000000000000001E-2</v>
      </c>
      <c r="U140">
        <f t="shared" si="165"/>
        <v>4.0000000000000001E-3</v>
      </c>
      <c r="V140">
        <f t="shared" si="165"/>
        <v>4.2999999999999997E-2</v>
      </c>
      <c r="W140">
        <f t="shared" si="165"/>
        <v>5.2999999999999999E-2</v>
      </c>
      <c r="X140">
        <f t="shared" si="165"/>
        <v>7.3999999999999996E-2</v>
      </c>
      <c r="Y140">
        <f t="shared" si="165"/>
        <v>0.70299999999999996</v>
      </c>
      <c r="Z140">
        <f t="shared" si="165"/>
        <v>1.0999999999999999E-2</v>
      </c>
      <c r="AA140">
        <f t="shared" si="165"/>
        <v>3.0000000000000001E-3</v>
      </c>
      <c r="AB140" t="str">
        <f t="shared" ref="AB140:AC144" si="166">A140</f>
        <v>openness - personality set d: I am open about my feelings.</v>
      </c>
      <c r="AC140" t="str">
        <f t="shared" si="166"/>
        <v>OPEN901</v>
      </c>
      <c r="AD140" t="str">
        <f t="shared" ref="AD140:AO144" si="167">IF(ABS(P140)&lt;0.3,"",P140)</f>
        <v/>
      </c>
      <c r="AE140" t="str">
        <f t="shared" si="167"/>
        <v/>
      </c>
      <c r="AF140">
        <f t="shared" si="167"/>
        <v>0.33900000000000002</v>
      </c>
      <c r="AG140" t="str">
        <f t="shared" si="167"/>
        <v/>
      </c>
      <c r="AH140" t="str">
        <f t="shared" si="167"/>
        <v/>
      </c>
      <c r="AI140" t="str">
        <f t="shared" si="167"/>
        <v/>
      </c>
      <c r="AJ140" t="str">
        <f t="shared" si="167"/>
        <v/>
      </c>
      <c r="AK140" t="str">
        <f t="shared" si="167"/>
        <v/>
      </c>
      <c r="AL140" t="str">
        <f t="shared" si="167"/>
        <v/>
      </c>
      <c r="AM140">
        <f t="shared" si="167"/>
        <v>0.70299999999999996</v>
      </c>
      <c r="AN140" t="str">
        <f t="shared" si="167"/>
        <v/>
      </c>
      <c r="AO140" s="6" t="str">
        <f t="shared" si="167"/>
        <v/>
      </c>
    </row>
    <row r="141" spans="1:41">
      <c r="A141" t="s">
        <v>169</v>
      </c>
      <c r="B141" t="s">
        <v>58</v>
      </c>
      <c r="C141">
        <v>1.4E-2</v>
      </c>
      <c r="D141">
        <v>6.9000000000000006E-2</v>
      </c>
      <c r="E141">
        <v>0.41099999999999998</v>
      </c>
      <c r="F141">
        <v>1.4E-2</v>
      </c>
      <c r="G141">
        <v>-5.2999999999999999E-2</v>
      </c>
      <c r="H141">
        <v>-5.1999999999999998E-2</v>
      </c>
      <c r="I141">
        <v>7.4999999999999997E-2</v>
      </c>
      <c r="J141">
        <v>-1.4E-2</v>
      </c>
      <c r="K141">
        <v>-7.9000000000000001E-2</v>
      </c>
      <c r="L141">
        <v>0.66600000000000004</v>
      </c>
      <c r="M141">
        <v>-7.0000000000000001E-3</v>
      </c>
      <c r="N141">
        <v>4.2000000000000003E-2</v>
      </c>
      <c r="P141">
        <f t="shared" si="165"/>
        <v>1.4E-2</v>
      </c>
      <c r="Q141">
        <f t="shared" si="165"/>
        <v>6.9000000000000006E-2</v>
      </c>
      <c r="R141">
        <f t="shared" si="165"/>
        <v>0.41099999999999998</v>
      </c>
      <c r="S141">
        <f t="shared" si="165"/>
        <v>1.4E-2</v>
      </c>
      <c r="T141">
        <f t="shared" si="165"/>
        <v>5.2999999999999999E-2</v>
      </c>
      <c r="U141">
        <f t="shared" si="165"/>
        <v>5.1999999999999998E-2</v>
      </c>
      <c r="V141">
        <f t="shared" si="165"/>
        <v>7.4999999999999997E-2</v>
      </c>
      <c r="W141">
        <f t="shared" si="165"/>
        <v>1.4E-2</v>
      </c>
      <c r="X141">
        <f t="shared" si="165"/>
        <v>7.9000000000000001E-2</v>
      </c>
      <c r="Y141">
        <f t="shared" si="165"/>
        <v>0.66600000000000004</v>
      </c>
      <c r="Z141">
        <f t="shared" si="165"/>
        <v>7.0000000000000001E-3</v>
      </c>
      <c r="AA141">
        <f t="shared" si="165"/>
        <v>4.2000000000000003E-2</v>
      </c>
      <c r="AB141" t="str">
        <f t="shared" si="166"/>
        <v>openness - personality set b: I am open about myself to others.</v>
      </c>
      <c r="AC141" t="str">
        <f t="shared" si="166"/>
        <v>OPEN12</v>
      </c>
      <c r="AD141" t="str">
        <f t="shared" si="167"/>
        <v/>
      </c>
      <c r="AE141" t="str">
        <f t="shared" si="167"/>
        <v/>
      </c>
      <c r="AF141">
        <f t="shared" si="167"/>
        <v>0.41099999999999998</v>
      </c>
      <c r="AG141" t="str">
        <f t="shared" si="167"/>
        <v/>
      </c>
      <c r="AH141" t="str">
        <f t="shared" si="167"/>
        <v/>
      </c>
      <c r="AI141" t="str">
        <f t="shared" si="167"/>
        <v/>
      </c>
      <c r="AJ141" t="str">
        <f t="shared" si="167"/>
        <v/>
      </c>
      <c r="AK141" t="str">
        <f t="shared" si="167"/>
        <v/>
      </c>
      <c r="AL141" t="str">
        <f t="shared" si="167"/>
        <v/>
      </c>
      <c r="AM141">
        <f t="shared" si="167"/>
        <v>0.66600000000000004</v>
      </c>
      <c r="AN141" t="str">
        <f t="shared" si="167"/>
        <v/>
      </c>
      <c r="AO141" s="6" t="str">
        <f t="shared" si="167"/>
        <v/>
      </c>
    </row>
    <row r="142" spans="1:41">
      <c r="A142" t="s">
        <v>221</v>
      </c>
      <c r="B142" t="s">
        <v>110</v>
      </c>
      <c r="C142">
        <v>0.126</v>
      </c>
      <c r="D142">
        <v>-0.155</v>
      </c>
      <c r="E142">
        <v>9.4E-2</v>
      </c>
      <c r="F142">
        <v>3.5000000000000003E-2</v>
      </c>
      <c r="G142">
        <v>-0.08</v>
      </c>
      <c r="H142">
        <v>-7.6999999999999999E-2</v>
      </c>
      <c r="I142">
        <v>3.6999999999999998E-2</v>
      </c>
      <c r="J142">
        <v>-4.0000000000000001E-3</v>
      </c>
      <c r="K142">
        <v>-6.9000000000000006E-2</v>
      </c>
      <c r="L142">
        <v>-0.41799999999999998</v>
      </c>
      <c r="M142">
        <v>0.20799999999999999</v>
      </c>
      <c r="N142">
        <v>0.29299999999999998</v>
      </c>
      <c r="P142">
        <f t="shared" si="165"/>
        <v>0.126</v>
      </c>
      <c r="Q142">
        <f t="shared" si="165"/>
        <v>0.155</v>
      </c>
      <c r="R142">
        <f t="shared" si="165"/>
        <v>9.4E-2</v>
      </c>
      <c r="S142">
        <f t="shared" si="165"/>
        <v>3.5000000000000003E-2</v>
      </c>
      <c r="T142">
        <f t="shared" si="165"/>
        <v>0.08</v>
      </c>
      <c r="U142">
        <f t="shared" si="165"/>
        <v>7.6999999999999999E-2</v>
      </c>
      <c r="V142">
        <f t="shared" si="165"/>
        <v>3.6999999999999998E-2</v>
      </c>
      <c r="W142">
        <f t="shared" si="165"/>
        <v>4.0000000000000001E-3</v>
      </c>
      <c r="X142">
        <f t="shared" si="165"/>
        <v>6.9000000000000006E-2</v>
      </c>
      <c r="Y142">
        <f t="shared" si="165"/>
        <v>0.41799999999999998</v>
      </c>
      <c r="Z142">
        <f t="shared" si="165"/>
        <v>0.20799999999999999</v>
      </c>
      <c r="AA142">
        <f t="shared" si="165"/>
        <v>0.29299999999999998</v>
      </c>
      <c r="AB142" t="str">
        <f t="shared" si="166"/>
        <v>openness - personality set d: I find it hard to understand why people get emotional.</v>
      </c>
      <c r="AC142" t="str">
        <f t="shared" si="166"/>
        <v>OPEN61</v>
      </c>
      <c r="AD142" t="str">
        <f t="shared" si="167"/>
        <v/>
      </c>
      <c r="AE142" t="str">
        <f t="shared" si="167"/>
        <v/>
      </c>
      <c r="AF142" t="str">
        <f t="shared" si="167"/>
        <v/>
      </c>
      <c r="AG142" t="str">
        <f t="shared" si="167"/>
        <v/>
      </c>
      <c r="AH142" t="str">
        <f t="shared" si="167"/>
        <v/>
      </c>
      <c r="AI142" t="str">
        <f t="shared" si="167"/>
        <v/>
      </c>
      <c r="AJ142" t="str">
        <f t="shared" si="167"/>
        <v/>
      </c>
      <c r="AK142" t="str">
        <f t="shared" si="167"/>
        <v/>
      </c>
      <c r="AL142" t="str">
        <f t="shared" si="167"/>
        <v/>
      </c>
      <c r="AM142">
        <f t="shared" si="167"/>
        <v>0.41799999999999998</v>
      </c>
      <c r="AN142" t="str">
        <f t="shared" si="167"/>
        <v/>
      </c>
      <c r="AO142" s="6" t="str">
        <f t="shared" si="167"/>
        <v/>
      </c>
    </row>
    <row r="143" spans="1:41">
      <c r="A143" t="s">
        <v>217</v>
      </c>
      <c r="B143" t="s">
        <v>106</v>
      </c>
      <c r="C143">
        <v>0.308</v>
      </c>
      <c r="D143">
        <v>8.9999999999999993E-3</v>
      </c>
      <c r="E143">
        <v>2E-3</v>
      </c>
      <c r="F143">
        <v>-5.0999999999999997E-2</v>
      </c>
      <c r="G143">
        <v>4.3999999999999997E-2</v>
      </c>
      <c r="H143">
        <v>-4.2000000000000003E-2</v>
      </c>
      <c r="I143">
        <v>0.121</v>
      </c>
      <c r="J143">
        <v>0.27900000000000003</v>
      </c>
      <c r="K143">
        <v>4.1000000000000002E-2</v>
      </c>
      <c r="L143">
        <v>0.32800000000000001</v>
      </c>
      <c r="M143">
        <v>5.2999999999999999E-2</v>
      </c>
      <c r="N143">
        <v>-0.01</v>
      </c>
      <c r="P143">
        <f t="shared" si="165"/>
        <v>0.308</v>
      </c>
      <c r="Q143">
        <f t="shared" si="165"/>
        <v>8.9999999999999993E-3</v>
      </c>
      <c r="R143">
        <f t="shared" si="165"/>
        <v>2E-3</v>
      </c>
      <c r="S143">
        <f t="shared" si="165"/>
        <v>5.0999999999999997E-2</v>
      </c>
      <c r="T143">
        <f t="shared" si="165"/>
        <v>4.3999999999999997E-2</v>
      </c>
      <c r="U143">
        <f t="shared" si="165"/>
        <v>4.2000000000000003E-2</v>
      </c>
      <c r="V143">
        <f t="shared" si="165"/>
        <v>0.121</v>
      </c>
      <c r="W143">
        <f t="shared" si="165"/>
        <v>0.27900000000000003</v>
      </c>
      <c r="X143">
        <f t="shared" si="165"/>
        <v>4.1000000000000002E-2</v>
      </c>
      <c r="Y143">
        <f t="shared" si="165"/>
        <v>0.32800000000000001</v>
      </c>
      <c r="Z143">
        <f t="shared" si="165"/>
        <v>5.2999999999999999E-2</v>
      </c>
      <c r="AA143">
        <f t="shared" si="165"/>
        <v>0.01</v>
      </c>
      <c r="AB143" t="str">
        <f t="shared" si="166"/>
        <v>openness - personality set d: I try to identify the reasons for my actions.</v>
      </c>
      <c r="AC143" t="str">
        <f t="shared" si="166"/>
        <v>OPEN144</v>
      </c>
      <c r="AD143">
        <f t="shared" si="167"/>
        <v>0.308</v>
      </c>
      <c r="AE143" t="str">
        <f t="shared" si="167"/>
        <v/>
      </c>
      <c r="AF143" t="str">
        <f t="shared" si="167"/>
        <v/>
      </c>
      <c r="AG143" t="str">
        <f t="shared" si="167"/>
        <v/>
      </c>
      <c r="AH143" t="str">
        <f t="shared" si="167"/>
        <v/>
      </c>
      <c r="AI143" t="str">
        <f t="shared" si="167"/>
        <v/>
      </c>
      <c r="AJ143" t="str">
        <f t="shared" si="167"/>
        <v/>
      </c>
      <c r="AK143" t="str">
        <f t="shared" si="167"/>
        <v/>
      </c>
      <c r="AL143" t="str">
        <f t="shared" si="167"/>
        <v/>
      </c>
      <c r="AM143">
        <f t="shared" si="167"/>
        <v>0.32800000000000001</v>
      </c>
      <c r="AN143" t="str">
        <f t="shared" si="167"/>
        <v/>
      </c>
      <c r="AO143" s="6" t="str">
        <f t="shared" si="167"/>
        <v/>
      </c>
    </row>
    <row r="144" spans="1:41">
      <c r="A144" t="s">
        <v>236</v>
      </c>
      <c r="B144" t="s">
        <v>125</v>
      </c>
      <c r="C144">
        <v>-9.5000000000000001E-2</v>
      </c>
      <c r="D144">
        <v>-4.7E-2</v>
      </c>
      <c r="E144">
        <v>0.114</v>
      </c>
      <c r="F144">
        <v>-0.02</v>
      </c>
      <c r="G144">
        <v>-0.02</v>
      </c>
      <c r="H144">
        <v>-5.2999999999999999E-2</v>
      </c>
      <c r="I144">
        <v>0.17499999999999999</v>
      </c>
      <c r="J144">
        <v>-7.9000000000000001E-2</v>
      </c>
      <c r="K144">
        <v>8.1000000000000003E-2</v>
      </c>
      <c r="L144">
        <v>-0.313</v>
      </c>
      <c r="M144">
        <v>-2.5000000000000001E-2</v>
      </c>
      <c r="N144">
        <v>0.26200000000000001</v>
      </c>
      <c r="P144">
        <f t="shared" si="165"/>
        <v>9.5000000000000001E-2</v>
      </c>
      <c r="Q144">
        <f t="shared" si="165"/>
        <v>4.7E-2</v>
      </c>
      <c r="R144">
        <f t="shared" si="165"/>
        <v>0.114</v>
      </c>
      <c r="S144">
        <f t="shared" si="165"/>
        <v>0.02</v>
      </c>
      <c r="T144">
        <f t="shared" si="165"/>
        <v>0.02</v>
      </c>
      <c r="U144">
        <f t="shared" si="165"/>
        <v>5.2999999999999999E-2</v>
      </c>
      <c r="V144">
        <f t="shared" si="165"/>
        <v>0.17499999999999999</v>
      </c>
      <c r="W144">
        <f t="shared" si="165"/>
        <v>7.9000000000000001E-2</v>
      </c>
      <c r="X144">
        <f t="shared" si="165"/>
        <v>8.1000000000000003E-2</v>
      </c>
      <c r="Y144">
        <f t="shared" si="165"/>
        <v>0.313</v>
      </c>
      <c r="Z144">
        <f t="shared" si="165"/>
        <v>2.5000000000000001E-2</v>
      </c>
      <c r="AA144">
        <f t="shared" si="165"/>
        <v>0.26200000000000001</v>
      </c>
      <c r="AB144" t="str">
        <f t="shared" si="166"/>
        <v>openness - personality set d: I rarely notice my emotional reactions.</v>
      </c>
      <c r="AC144" t="str">
        <f t="shared" si="166"/>
        <v>OPEN114</v>
      </c>
      <c r="AD144" t="str">
        <f t="shared" si="167"/>
        <v/>
      </c>
      <c r="AE144" t="str">
        <f t="shared" si="167"/>
        <v/>
      </c>
      <c r="AF144" t="str">
        <f t="shared" si="167"/>
        <v/>
      </c>
      <c r="AG144" t="str">
        <f t="shared" si="167"/>
        <v/>
      </c>
      <c r="AH144" t="str">
        <f t="shared" si="167"/>
        <v/>
      </c>
      <c r="AI144" t="str">
        <f t="shared" si="167"/>
        <v/>
      </c>
      <c r="AJ144" t="str">
        <f t="shared" si="167"/>
        <v/>
      </c>
      <c r="AK144" t="str">
        <f t="shared" si="167"/>
        <v/>
      </c>
      <c r="AL144" t="str">
        <f t="shared" si="167"/>
        <v/>
      </c>
      <c r="AM144">
        <f t="shared" si="167"/>
        <v>0.313</v>
      </c>
      <c r="AN144" t="str">
        <f t="shared" si="167"/>
        <v/>
      </c>
      <c r="AO144" s="6" t="str">
        <f t="shared" si="167"/>
        <v/>
      </c>
    </row>
    <row r="149" spans="1:41">
      <c r="A149" t="s">
        <v>164</v>
      </c>
      <c r="B149" t="s">
        <v>53</v>
      </c>
      <c r="C149">
        <v>-2E-3</v>
      </c>
      <c r="D149">
        <v>3.0000000000000001E-3</v>
      </c>
      <c r="E149">
        <v>8.7999999999999995E-2</v>
      </c>
      <c r="F149">
        <v>-0.16300000000000001</v>
      </c>
      <c r="G149">
        <v>-1.0999999999999999E-2</v>
      </c>
      <c r="H149">
        <v>1E-3</v>
      </c>
      <c r="I149">
        <v>-0.21299999999999999</v>
      </c>
      <c r="J149">
        <v>-0.32600000000000001</v>
      </c>
      <c r="K149">
        <v>0.29499999999999998</v>
      </c>
      <c r="L149">
        <v>4.2000000000000003E-2</v>
      </c>
      <c r="M149">
        <v>0.375</v>
      </c>
      <c r="N149">
        <v>0.01</v>
      </c>
      <c r="P149">
        <f t="shared" ref="P149:AA149" si="168">ABS(C149)</f>
        <v>2E-3</v>
      </c>
      <c r="Q149">
        <f t="shared" si="168"/>
        <v>3.0000000000000001E-3</v>
      </c>
      <c r="R149">
        <f t="shared" si="168"/>
        <v>8.7999999999999995E-2</v>
      </c>
      <c r="S149">
        <f t="shared" si="168"/>
        <v>0.16300000000000001</v>
      </c>
      <c r="T149">
        <f t="shared" si="168"/>
        <v>1.0999999999999999E-2</v>
      </c>
      <c r="U149">
        <f t="shared" si="168"/>
        <v>1E-3</v>
      </c>
      <c r="V149">
        <f t="shared" si="168"/>
        <v>0.21299999999999999</v>
      </c>
      <c r="W149">
        <f t="shared" si="168"/>
        <v>0.32600000000000001</v>
      </c>
      <c r="X149">
        <f t="shared" si="168"/>
        <v>0.29499999999999998</v>
      </c>
      <c r="Y149">
        <f t="shared" si="168"/>
        <v>4.2000000000000003E-2</v>
      </c>
      <c r="Z149">
        <f t="shared" si="168"/>
        <v>0.375</v>
      </c>
      <c r="AA149">
        <f t="shared" si="168"/>
        <v>0.01</v>
      </c>
      <c r="AB149" t="str">
        <f>A149</f>
        <v>openness - personality set b: I avoid philosophical discussions.</v>
      </c>
      <c r="AC149" t="str">
        <f>B149</f>
        <v>OPEN22</v>
      </c>
      <c r="AD149" t="str">
        <f t="shared" ref="AD149:AO149" si="169">IF(ABS(P149)&lt;0.3,"",P149)</f>
        <v/>
      </c>
      <c r="AE149" t="str">
        <f t="shared" si="169"/>
        <v/>
      </c>
      <c r="AF149" t="str">
        <f t="shared" si="169"/>
        <v/>
      </c>
      <c r="AG149" t="str">
        <f t="shared" si="169"/>
        <v/>
      </c>
      <c r="AH149" t="str">
        <f t="shared" si="169"/>
        <v/>
      </c>
      <c r="AI149" t="str">
        <f t="shared" si="169"/>
        <v/>
      </c>
      <c r="AJ149" t="str">
        <f t="shared" si="169"/>
        <v/>
      </c>
      <c r="AK149">
        <f t="shared" si="169"/>
        <v>0.32600000000000001</v>
      </c>
      <c r="AL149" t="str">
        <f t="shared" si="169"/>
        <v/>
      </c>
      <c r="AM149" t="str">
        <f t="shared" si="169"/>
        <v/>
      </c>
      <c r="AN149">
        <f t="shared" si="169"/>
        <v>0.375</v>
      </c>
      <c r="AO149" s="6" t="str">
        <f t="shared" si="169"/>
        <v/>
      </c>
    </row>
    <row r="154" spans="1:41">
      <c r="A154" t="s">
        <v>206</v>
      </c>
      <c r="B154" t="s">
        <v>95</v>
      </c>
      <c r="C154">
        <v>-4.5999999999999999E-2</v>
      </c>
      <c r="D154">
        <v>0.05</v>
      </c>
      <c r="E154">
        <v>8.6999999999999994E-2</v>
      </c>
      <c r="F154">
        <v>0.153</v>
      </c>
      <c r="G154">
        <v>0.106</v>
      </c>
      <c r="H154">
        <v>0.19900000000000001</v>
      </c>
      <c r="I154">
        <v>-0.1</v>
      </c>
      <c r="J154">
        <v>2.8000000000000001E-2</v>
      </c>
      <c r="K154">
        <v>3.3000000000000002E-2</v>
      </c>
      <c r="L154">
        <v>-8.9999999999999993E-3</v>
      </c>
      <c r="M154">
        <v>-0.13</v>
      </c>
      <c r="N154">
        <v>0.41099999999999998</v>
      </c>
      <c r="P154">
        <f t="shared" ref="P154:AA157" si="170">ABS(C154)</f>
        <v>4.5999999999999999E-2</v>
      </c>
      <c r="Q154">
        <f t="shared" si="170"/>
        <v>0.05</v>
      </c>
      <c r="R154">
        <f t="shared" si="170"/>
        <v>8.6999999999999994E-2</v>
      </c>
      <c r="S154">
        <f t="shared" si="170"/>
        <v>0.153</v>
      </c>
      <c r="T154">
        <f t="shared" si="170"/>
        <v>0.106</v>
      </c>
      <c r="U154">
        <f t="shared" si="170"/>
        <v>0.19900000000000001</v>
      </c>
      <c r="V154">
        <f t="shared" si="170"/>
        <v>0.1</v>
      </c>
      <c r="W154">
        <f t="shared" si="170"/>
        <v>2.8000000000000001E-2</v>
      </c>
      <c r="X154">
        <f t="shared" si="170"/>
        <v>3.3000000000000002E-2</v>
      </c>
      <c r="Y154">
        <f t="shared" si="170"/>
        <v>8.9999999999999993E-3</v>
      </c>
      <c r="Z154">
        <f t="shared" si="170"/>
        <v>0.13</v>
      </c>
      <c r="AA154">
        <f t="shared" si="170"/>
        <v>0.41099999999999998</v>
      </c>
      <c r="AB154" t="str">
        <f t="shared" ref="AB154:AC157" si="171">A154</f>
        <v>openness - personality set c: I believe that criminals should receive help rather than punishment.</v>
      </c>
      <c r="AC154" t="str">
        <f t="shared" si="171"/>
        <v>OPEN27</v>
      </c>
      <c r="AD154" t="str">
        <f t="shared" ref="AD154:AO157" si="172">IF(ABS(P154)&lt;0.3,"",P154)</f>
        <v/>
      </c>
      <c r="AE154" t="str">
        <f t="shared" si="172"/>
        <v/>
      </c>
      <c r="AF154" t="str">
        <f t="shared" si="172"/>
        <v/>
      </c>
      <c r="AG154" t="str">
        <f t="shared" si="172"/>
        <v/>
      </c>
      <c r="AH154" t="str">
        <f t="shared" si="172"/>
        <v/>
      </c>
      <c r="AI154" t="str">
        <f t="shared" si="172"/>
        <v/>
      </c>
      <c r="AJ154" t="str">
        <f t="shared" si="172"/>
        <v/>
      </c>
      <c r="AK154" t="str">
        <f t="shared" si="172"/>
        <v/>
      </c>
      <c r="AL154" t="str">
        <f t="shared" si="172"/>
        <v/>
      </c>
      <c r="AM154" t="str">
        <f t="shared" si="172"/>
        <v/>
      </c>
      <c r="AN154" t="str">
        <f t="shared" si="172"/>
        <v/>
      </c>
      <c r="AO154" s="6">
        <f t="shared" si="172"/>
        <v>0.41099999999999998</v>
      </c>
    </row>
    <row r="155" spans="1:41">
      <c r="A155" t="s">
        <v>218</v>
      </c>
      <c r="B155" t="s">
        <v>107</v>
      </c>
      <c r="C155">
        <v>0.115</v>
      </c>
      <c r="D155">
        <v>-3.6999999999999998E-2</v>
      </c>
      <c r="E155">
        <v>0.152</v>
      </c>
      <c r="F155">
        <v>1.7999999999999999E-2</v>
      </c>
      <c r="G155">
        <v>-0.252</v>
      </c>
      <c r="H155">
        <v>2.1999999999999999E-2</v>
      </c>
      <c r="I155">
        <v>-7.1999999999999995E-2</v>
      </c>
      <c r="J155">
        <v>-0.30399999999999999</v>
      </c>
      <c r="K155">
        <v>5.8000000000000003E-2</v>
      </c>
      <c r="L155">
        <v>7.0999999999999994E-2</v>
      </c>
      <c r="M155">
        <v>1.7000000000000001E-2</v>
      </c>
      <c r="N155">
        <v>0.35099999999999998</v>
      </c>
      <c r="P155">
        <f t="shared" si="170"/>
        <v>0.115</v>
      </c>
      <c r="Q155">
        <f t="shared" si="170"/>
        <v>3.6999999999999998E-2</v>
      </c>
      <c r="R155">
        <f t="shared" si="170"/>
        <v>0.152</v>
      </c>
      <c r="S155">
        <f t="shared" si="170"/>
        <v>1.7999999999999999E-2</v>
      </c>
      <c r="T155">
        <f t="shared" si="170"/>
        <v>0.252</v>
      </c>
      <c r="U155">
        <f t="shared" si="170"/>
        <v>2.1999999999999999E-2</v>
      </c>
      <c r="V155">
        <f t="shared" si="170"/>
        <v>7.1999999999999995E-2</v>
      </c>
      <c r="W155">
        <f t="shared" si="170"/>
        <v>0.30399999999999999</v>
      </c>
      <c r="X155">
        <f t="shared" si="170"/>
        <v>5.8000000000000003E-2</v>
      </c>
      <c r="Y155">
        <f t="shared" si="170"/>
        <v>7.0999999999999994E-2</v>
      </c>
      <c r="Z155">
        <f t="shared" si="170"/>
        <v>1.7000000000000001E-2</v>
      </c>
      <c r="AA155">
        <f t="shared" si="170"/>
        <v>0.35099999999999998</v>
      </c>
      <c r="AB155" t="str">
        <f t="shared" si="171"/>
        <v>openness - personality set d: I have difficulty imagining things.</v>
      </c>
      <c r="AC155" t="str">
        <f t="shared" si="171"/>
        <v>OPEN72</v>
      </c>
      <c r="AD155" t="str">
        <f t="shared" si="172"/>
        <v/>
      </c>
      <c r="AE155" t="str">
        <f t="shared" si="172"/>
        <v/>
      </c>
      <c r="AF155" t="str">
        <f t="shared" si="172"/>
        <v/>
      </c>
      <c r="AG155" t="str">
        <f t="shared" si="172"/>
        <v/>
      </c>
      <c r="AH155" t="str">
        <f t="shared" si="172"/>
        <v/>
      </c>
      <c r="AI155" t="str">
        <f t="shared" si="172"/>
        <v/>
      </c>
      <c r="AJ155" t="str">
        <f t="shared" si="172"/>
        <v/>
      </c>
      <c r="AK155">
        <f t="shared" si="172"/>
        <v>0.30399999999999999</v>
      </c>
      <c r="AL155" t="str">
        <f t="shared" si="172"/>
        <v/>
      </c>
      <c r="AM155" t="str">
        <f t="shared" si="172"/>
        <v/>
      </c>
      <c r="AN155" t="str">
        <f t="shared" si="172"/>
        <v/>
      </c>
      <c r="AO155" s="6">
        <f t="shared" si="172"/>
        <v>0.35099999999999998</v>
      </c>
    </row>
    <row r="156" spans="1:41">
      <c r="A156" t="s">
        <v>213</v>
      </c>
      <c r="B156" t="s">
        <v>102</v>
      </c>
      <c r="C156">
        <v>0.11</v>
      </c>
      <c r="D156">
        <v>1E-3</v>
      </c>
      <c r="E156">
        <v>-4.7E-2</v>
      </c>
      <c r="F156">
        <v>-2.5000000000000001E-2</v>
      </c>
      <c r="G156">
        <v>0.111</v>
      </c>
      <c r="H156">
        <v>0.114</v>
      </c>
      <c r="I156">
        <v>-1.7999999999999999E-2</v>
      </c>
      <c r="J156">
        <v>0.223</v>
      </c>
      <c r="K156">
        <v>-7.2999999999999995E-2</v>
      </c>
      <c r="L156">
        <v>0.23100000000000001</v>
      </c>
      <c r="M156">
        <v>-2.4E-2</v>
      </c>
      <c r="N156">
        <v>-0.29899999999999999</v>
      </c>
      <c r="P156">
        <f t="shared" si="170"/>
        <v>0.11</v>
      </c>
      <c r="Q156">
        <f t="shared" si="170"/>
        <v>1E-3</v>
      </c>
      <c r="R156">
        <f t="shared" si="170"/>
        <v>4.7E-2</v>
      </c>
      <c r="S156">
        <f t="shared" si="170"/>
        <v>2.5000000000000001E-2</v>
      </c>
      <c r="T156">
        <f t="shared" si="170"/>
        <v>0.111</v>
      </c>
      <c r="U156">
        <f t="shared" si="170"/>
        <v>0.114</v>
      </c>
      <c r="V156">
        <f t="shared" si="170"/>
        <v>1.7999999999999999E-2</v>
      </c>
      <c r="W156">
        <f t="shared" si="170"/>
        <v>0.223</v>
      </c>
      <c r="X156">
        <f t="shared" si="170"/>
        <v>7.2999999999999995E-2</v>
      </c>
      <c r="Y156">
        <f t="shared" si="170"/>
        <v>0.23100000000000001</v>
      </c>
      <c r="Z156">
        <f t="shared" si="170"/>
        <v>2.4E-2</v>
      </c>
      <c r="AA156">
        <f t="shared" si="170"/>
        <v>0.29899999999999999</v>
      </c>
      <c r="AB156" t="str">
        <f t="shared" si="171"/>
        <v>openness - personality set c: I am usually aware of the way that I`m feeling.</v>
      </c>
      <c r="AC156" t="str">
        <f t="shared" si="171"/>
        <v>OPEN16</v>
      </c>
      <c r="AD156" t="str">
        <f t="shared" si="172"/>
        <v/>
      </c>
      <c r="AE156" t="str">
        <f t="shared" si="172"/>
        <v/>
      </c>
      <c r="AF156" t="str">
        <f t="shared" si="172"/>
        <v/>
      </c>
      <c r="AG156" t="str">
        <f t="shared" si="172"/>
        <v/>
      </c>
      <c r="AH156" t="str">
        <f t="shared" si="172"/>
        <v/>
      </c>
      <c r="AI156" t="str">
        <f t="shared" si="172"/>
        <v/>
      </c>
      <c r="AJ156" t="str">
        <f t="shared" si="172"/>
        <v/>
      </c>
      <c r="AK156" t="str">
        <f t="shared" si="172"/>
        <v/>
      </c>
      <c r="AL156" t="str">
        <f t="shared" si="172"/>
        <v/>
      </c>
      <c r="AM156" t="str">
        <f t="shared" si="172"/>
        <v/>
      </c>
      <c r="AN156" t="str">
        <f t="shared" si="172"/>
        <v/>
      </c>
      <c r="AO156" s="6" t="str">
        <f t="shared" si="172"/>
        <v/>
      </c>
    </row>
    <row r="157" spans="1:41">
      <c r="A157" t="s">
        <v>240</v>
      </c>
      <c r="B157" t="s">
        <v>129</v>
      </c>
      <c r="C157">
        <v>-2.1999999999999999E-2</v>
      </c>
      <c r="D157">
        <v>0.113</v>
      </c>
      <c r="E157">
        <v>-6.0999999999999999E-2</v>
      </c>
      <c r="F157">
        <v>0.19800000000000001</v>
      </c>
      <c r="G157">
        <v>-2.3E-2</v>
      </c>
      <c r="H157">
        <v>0.16800000000000001</v>
      </c>
      <c r="I157">
        <v>-4.1000000000000002E-2</v>
      </c>
      <c r="J157">
        <v>0.19700000000000001</v>
      </c>
      <c r="K157">
        <v>0.184</v>
      </c>
      <c r="L157">
        <v>0.16500000000000001</v>
      </c>
      <c r="M157">
        <v>-0.107</v>
      </c>
      <c r="N157">
        <v>0.20899999999999999</v>
      </c>
      <c r="P157">
        <f t="shared" si="170"/>
        <v>2.1999999999999999E-2</v>
      </c>
      <c r="Q157">
        <f t="shared" si="170"/>
        <v>0.113</v>
      </c>
      <c r="R157">
        <f t="shared" si="170"/>
        <v>6.0999999999999999E-2</v>
      </c>
      <c r="S157">
        <f t="shared" si="170"/>
        <v>0.19800000000000001</v>
      </c>
      <c r="T157">
        <f t="shared" si="170"/>
        <v>2.3E-2</v>
      </c>
      <c r="U157">
        <f t="shared" si="170"/>
        <v>0.16800000000000001</v>
      </c>
      <c r="V157">
        <f t="shared" si="170"/>
        <v>4.1000000000000002E-2</v>
      </c>
      <c r="W157">
        <f t="shared" si="170"/>
        <v>0.19700000000000001</v>
      </c>
      <c r="X157">
        <f t="shared" si="170"/>
        <v>0.184</v>
      </c>
      <c r="Y157">
        <f t="shared" si="170"/>
        <v>0.16500000000000001</v>
      </c>
      <c r="Z157">
        <f t="shared" si="170"/>
        <v>0.107</v>
      </c>
      <c r="AA157">
        <f t="shared" si="170"/>
        <v>0.20899999999999999</v>
      </c>
      <c r="AB157" t="str">
        <f t="shared" si="171"/>
        <v>openness - personality set d: I sympathize with the homeless.</v>
      </c>
      <c r="AC157" t="str">
        <f t="shared" si="171"/>
        <v>OPEN132</v>
      </c>
      <c r="AD157" t="str">
        <f t="shared" si="172"/>
        <v/>
      </c>
      <c r="AE157" t="str">
        <f t="shared" si="172"/>
        <v/>
      </c>
      <c r="AF157" t="str">
        <f t="shared" si="172"/>
        <v/>
      </c>
      <c r="AG157" t="str">
        <f t="shared" si="172"/>
        <v/>
      </c>
      <c r="AH157" t="str">
        <f t="shared" si="172"/>
        <v/>
      </c>
      <c r="AI157" t="str">
        <f t="shared" si="172"/>
        <v/>
      </c>
      <c r="AJ157" t="str">
        <f t="shared" si="172"/>
        <v/>
      </c>
      <c r="AK157" t="str">
        <f t="shared" si="172"/>
        <v/>
      </c>
      <c r="AL157" t="str">
        <f t="shared" si="172"/>
        <v/>
      </c>
      <c r="AM157" t="str">
        <f t="shared" si="172"/>
        <v/>
      </c>
      <c r="AN157" t="str">
        <f t="shared" si="172"/>
        <v/>
      </c>
      <c r="AO157" s="6" t="str">
        <f t="shared" si="172"/>
        <v/>
      </c>
    </row>
    <row r="161" spans="2:14">
      <c r="C161">
        <v>1</v>
      </c>
      <c r="D161">
        <v>2</v>
      </c>
      <c r="E161">
        <v>3</v>
      </c>
      <c r="F161">
        <v>4</v>
      </c>
      <c r="G161">
        <v>5</v>
      </c>
      <c r="H161">
        <v>6</v>
      </c>
      <c r="I161">
        <v>7</v>
      </c>
      <c r="J161">
        <v>8</v>
      </c>
      <c r="K161">
        <v>9</v>
      </c>
      <c r="L161">
        <v>10</v>
      </c>
      <c r="M161">
        <v>11</v>
      </c>
      <c r="N161">
        <v>12</v>
      </c>
    </row>
    <row r="162" spans="2:14">
      <c r="B162">
        <v>1</v>
      </c>
      <c r="C162" s="1">
        <v>1000</v>
      </c>
    </row>
    <row r="163" spans="2:14">
      <c r="B163">
        <v>2</v>
      </c>
      <c r="C163">
        <v>0.26200000000000001</v>
      </c>
      <c r="D163" s="1">
        <v>1000</v>
      </c>
    </row>
    <row r="164" spans="2:14">
      <c r="B164">
        <v>3</v>
      </c>
      <c r="C164">
        <v>0.11</v>
      </c>
      <c r="D164">
        <v>0.17599999999999999</v>
      </c>
      <c r="E164" s="1">
        <v>1000</v>
      </c>
    </row>
    <row r="165" spans="2:14">
      <c r="B165">
        <v>4</v>
      </c>
      <c r="C165">
        <v>0.221</v>
      </c>
      <c r="D165">
        <v>0.30099999999999999</v>
      </c>
      <c r="E165">
        <v>2.5999999999999999E-2</v>
      </c>
      <c r="F165" s="1">
        <v>1000</v>
      </c>
    </row>
    <row r="166" spans="2:14">
      <c r="B166">
        <v>5</v>
      </c>
      <c r="C166">
        <v>0.14899999999999999</v>
      </c>
      <c r="D166">
        <v>0.37</v>
      </c>
      <c r="E166">
        <v>0.161</v>
      </c>
      <c r="F166">
        <v>0.25700000000000001</v>
      </c>
      <c r="G166" s="1">
        <v>1000</v>
      </c>
    </row>
    <row r="167" spans="2:14">
      <c r="B167">
        <v>6</v>
      </c>
      <c r="C167">
        <v>0.17599999999999999</v>
      </c>
      <c r="D167">
        <v>0.35399999999999998</v>
      </c>
      <c r="E167">
        <v>0.155</v>
      </c>
      <c r="F167">
        <v>0.17899999999999999</v>
      </c>
      <c r="G167">
        <v>0.185</v>
      </c>
      <c r="H167" s="1">
        <v>1000</v>
      </c>
    </row>
    <row r="168" spans="2:14">
      <c r="B168">
        <v>7</v>
      </c>
      <c r="C168">
        <v>0.20200000000000001</v>
      </c>
      <c r="D168">
        <v>0.28199999999999997</v>
      </c>
      <c r="E168">
        <v>0.20499999999999999</v>
      </c>
      <c r="F168">
        <v>0.24399999999999999</v>
      </c>
      <c r="G168">
        <v>9.1999999999999998E-2</v>
      </c>
      <c r="H168">
        <v>0.32400000000000001</v>
      </c>
      <c r="I168" s="1">
        <v>1000</v>
      </c>
    </row>
    <row r="169" spans="2:14">
      <c r="B169">
        <v>8</v>
      </c>
      <c r="C169">
        <v>0.27100000000000002</v>
      </c>
      <c r="D169">
        <v>0.374</v>
      </c>
      <c r="E169">
        <v>0.187</v>
      </c>
      <c r="F169">
        <v>0.34200000000000003</v>
      </c>
      <c r="G169">
        <v>0.315</v>
      </c>
      <c r="H169">
        <v>0.27700000000000002</v>
      </c>
      <c r="I169">
        <v>0.34100000000000003</v>
      </c>
      <c r="J169" s="1">
        <v>1000</v>
      </c>
    </row>
    <row r="170" spans="2:14">
      <c r="B170">
        <v>9</v>
      </c>
      <c r="C170">
        <v>-8.0000000000000002E-3</v>
      </c>
      <c r="D170">
        <v>-8.5000000000000006E-2</v>
      </c>
      <c r="E170">
        <v>-3.7999999999999999E-2</v>
      </c>
      <c r="F170">
        <v>-3.4000000000000002E-2</v>
      </c>
      <c r="G170">
        <v>-5.3999999999999999E-2</v>
      </c>
      <c r="H170">
        <v>-0.09</v>
      </c>
      <c r="I170">
        <v>-0.19900000000000001</v>
      </c>
      <c r="J170">
        <v>-0.14399999999999999</v>
      </c>
      <c r="K170" s="1">
        <v>1000</v>
      </c>
    </row>
    <row r="171" spans="2:14">
      <c r="B171">
        <v>10</v>
      </c>
      <c r="C171">
        <v>0.128</v>
      </c>
      <c r="D171">
        <v>0.189</v>
      </c>
      <c r="E171">
        <v>-8.1000000000000003E-2</v>
      </c>
      <c r="F171">
        <v>0.13</v>
      </c>
      <c r="G171">
        <v>0.13400000000000001</v>
      </c>
      <c r="H171">
        <v>0.26900000000000002</v>
      </c>
      <c r="I171">
        <v>-2E-3</v>
      </c>
      <c r="J171">
        <v>0.19800000000000001</v>
      </c>
      <c r="K171">
        <v>4.9000000000000002E-2</v>
      </c>
      <c r="L171" s="1">
        <v>1000</v>
      </c>
    </row>
    <row r="172" spans="2:14">
      <c r="B172">
        <v>11</v>
      </c>
      <c r="C172">
        <v>-4.2000000000000003E-2</v>
      </c>
      <c r="D172">
        <v>-1.6E-2</v>
      </c>
      <c r="E172">
        <v>-2.5000000000000001E-2</v>
      </c>
      <c r="F172">
        <v>-5.5E-2</v>
      </c>
      <c r="G172">
        <v>-7.1999999999999995E-2</v>
      </c>
      <c r="H172">
        <v>0.16300000000000001</v>
      </c>
      <c r="I172">
        <v>3.1E-2</v>
      </c>
      <c r="J172">
        <v>-7.9000000000000001E-2</v>
      </c>
      <c r="K172">
        <v>4.0000000000000001E-3</v>
      </c>
      <c r="L172">
        <v>1.7000000000000001E-2</v>
      </c>
      <c r="M172">
        <v>1</v>
      </c>
    </row>
    <row r="173" spans="2:14">
      <c r="B173">
        <v>12</v>
      </c>
      <c r="C173">
        <v>-9.2999999999999999E-2</v>
      </c>
      <c r="D173">
        <v>-0.13100000000000001</v>
      </c>
      <c r="E173">
        <v>-0.113</v>
      </c>
      <c r="F173">
        <v>-2.8000000000000001E-2</v>
      </c>
      <c r="G173">
        <v>5.8000000000000003E-2</v>
      </c>
      <c r="H173">
        <v>-0.189</v>
      </c>
      <c r="I173">
        <v>-0.105</v>
      </c>
      <c r="J173">
        <v>-7.1999999999999995E-2</v>
      </c>
      <c r="K173">
        <v>4.3999999999999997E-2</v>
      </c>
      <c r="L173">
        <v>-0.06</v>
      </c>
      <c r="M173">
        <v>-7.8E-2</v>
      </c>
      <c r="N173">
        <v>1</v>
      </c>
    </row>
    <row r="176" spans="2:14">
      <c r="B176" t="s">
        <v>14</v>
      </c>
    </row>
    <row r="177" spans="2:9">
      <c r="B177" t="s">
        <v>15</v>
      </c>
      <c r="C177" s="2">
        <v>9008.6350000000002</v>
      </c>
    </row>
    <row r="178" spans="2:9">
      <c r="C178" t="s">
        <v>16</v>
      </c>
      <c r="D178">
        <v>4839</v>
      </c>
      <c r="E178" s="1"/>
    </row>
    <row r="179" spans="2:9">
      <c r="C179" t="s">
        <v>17</v>
      </c>
      <c r="D179" s="3">
        <v>0</v>
      </c>
      <c r="F179" s="1"/>
    </row>
    <row r="180" spans="2:9">
      <c r="B180" t="s">
        <v>18</v>
      </c>
      <c r="C180">
        <v>0.97899999999999998</v>
      </c>
      <c r="G180" s="1"/>
    </row>
    <row r="181" spans="2:9">
      <c r="B181" t="s">
        <v>19</v>
      </c>
      <c r="C181">
        <v>4.9000000000000002E-2</v>
      </c>
      <c r="H181" s="1"/>
    </row>
    <row r="182" spans="2:9">
      <c r="B182" t="s">
        <v>20</v>
      </c>
      <c r="C182">
        <v>3.5999999999999997E-2</v>
      </c>
      <c r="I182" s="1"/>
    </row>
  </sheetData>
  <sortState ref="A12:AO28">
    <sortCondition descending="1" ref="Q12:Q28"/>
  </sortState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6 factors</vt:lpstr>
      <vt:lpstr>7 factors</vt:lpstr>
      <vt:lpstr>8 factors</vt:lpstr>
      <vt:lpstr>9 factors</vt:lpstr>
      <vt:lpstr>10 factors</vt:lpstr>
      <vt:lpstr>11 factors</vt:lpstr>
      <vt:lpstr>12 factors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2015-04-15T11:42:20Z</dcterms:modified>
</cp:coreProperties>
</file>