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marie\Dropbox\Arbeit\Diagnostik\Matthias\ETS_IPIP\Grafiken\"/>
    </mc:Choice>
  </mc:AlternateContent>
  <bookViews>
    <workbookView xWindow="0" yWindow="0" windowWidth="20490" windowHeight="7755" tabRatio="862" firstSheet="3" activeTab="7"/>
  </bookViews>
  <sheets>
    <sheet name="Übersicht R²" sheetId="1" r:id="rId1"/>
    <sheet name="Übersicht R² gerundet" sheetId="2" r:id="rId2"/>
    <sheet name="Grafik alle Domänen" sheetId="3" r:id="rId3"/>
    <sheet name="Grafik A Facetten" sheetId="4" r:id="rId4"/>
    <sheet name="Grafik C Facetten" sheetId="5" r:id="rId5"/>
    <sheet name="Grafik E Facetten" sheetId="6" r:id="rId6"/>
    <sheet name="Grafik O Facetten" sheetId="7" r:id="rId7"/>
    <sheet name="Grafik N Facetten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</calcChain>
</file>

<file path=xl/sharedStrings.xml><?xml version="1.0" encoding="utf-8"?>
<sst xmlns="http://schemas.openxmlformats.org/spreadsheetml/2006/main" count="198" uniqueCount="65">
  <si>
    <t>hsgpa</t>
  </si>
  <si>
    <t>gpa_univ</t>
  </si>
  <si>
    <t>absences2</t>
  </si>
  <si>
    <t>absences4</t>
  </si>
  <si>
    <t>highedlvl2</t>
  </si>
  <si>
    <t>highedlvl4</t>
  </si>
  <si>
    <t>lifesat</t>
  </si>
  <si>
    <t>model 1</t>
  </si>
  <si>
    <t>model 4 all</t>
  </si>
  <si>
    <t>model 5 all</t>
  </si>
  <si>
    <t>model 2 A</t>
  </si>
  <si>
    <t>model 2 C</t>
  </si>
  <si>
    <t>model 2 E</t>
  </si>
  <si>
    <t>model 2 O</t>
  </si>
  <si>
    <t>model 2 N</t>
  </si>
  <si>
    <t>model 3 A</t>
  </si>
  <si>
    <t>model 3 C</t>
  </si>
  <si>
    <t>model 3 E</t>
  </si>
  <si>
    <t>model 3 O</t>
  </si>
  <si>
    <t>model 3 N</t>
  </si>
  <si>
    <t>model 4 A</t>
  </si>
  <si>
    <t>model 4 C</t>
  </si>
  <si>
    <t>model 4 E</t>
  </si>
  <si>
    <t>model 4 O</t>
  </si>
  <si>
    <t>model 4 N</t>
  </si>
  <si>
    <t>model 5 A</t>
  </si>
  <si>
    <t>model 5 C</t>
  </si>
  <si>
    <t>model 5 E</t>
  </si>
  <si>
    <t>model 5 O</t>
  </si>
  <si>
    <t>model 5 N</t>
  </si>
  <si>
    <t xml:space="preserve">model 3 </t>
  </si>
  <si>
    <t>model 1 = AV ~ age+sex</t>
  </si>
  <si>
    <t>model 4 all= AV ~ age+sex+all domains</t>
  </si>
  <si>
    <t>model 5 all = AV ~ age+sex+intelligence+all domains</t>
  </si>
  <si>
    <t>model 3 = AV ~ age+sex+intelligence(+all facets of one domain)</t>
  </si>
  <si>
    <t>model 2 = AV ~ age+sex+all facets of one domain</t>
  </si>
  <si>
    <t>model 4 = AV ~age+sex+single domain</t>
  </si>
  <si>
    <t>model 5 = AV ~ age+sex+intelligence+single domain</t>
  </si>
  <si>
    <t>0,15*</t>
  </si>
  <si>
    <t>0,14*</t>
  </si>
  <si>
    <t>0,13*</t>
  </si>
  <si>
    <t>0,16*</t>
  </si>
  <si>
    <t>0,12*</t>
  </si>
  <si>
    <t>0,19*</t>
  </si>
  <si>
    <t>0,2*</t>
  </si>
  <si>
    <t>0,18*</t>
  </si>
  <si>
    <t>0,17*</t>
  </si>
  <si>
    <t>0,11*</t>
  </si>
  <si>
    <t>0,1*</t>
  </si>
  <si>
    <t>0,04*</t>
  </si>
  <si>
    <t>0,05*</t>
  </si>
  <si>
    <t>0,03*</t>
  </si>
  <si>
    <t>0,06*</t>
  </si>
  <si>
    <t>0,07*</t>
  </si>
  <si>
    <t>0,01*</t>
  </si>
  <si>
    <t>0,09*</t>
  </si>
  <si>
    <t>0,08*</t>
  </si>
  <si>
    <t>0,27*</t>
  </si>
  <si>
    <t>0,3*</t>
  </si>
  <si>
    <t>0,29*</t>
  </si>
  <si>
    <t>0,32*</t>
  </si>
  <si>
    <t>0,23*</t>
  </si>
  <si>
    <t>0,25*</t>
  </si>
  <si>
    <t>0,02*</t>
  </si>
  <si>
    <t>* signifikant, p mind. 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</si>
</sst>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521393847808E-2"/>
          <c:y val="8.8915847241582857E-2"/>
          <c:w val="0.87269150584827038"/>
          <c:h val="0.76579938479756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'Übersicht R² gerundet'!$B$1</c:f>
              <c:strCache>
                <c:ptCount val="1"/>
                <c:pt idx="0">
                  <c:v>hsgpa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gerundet'!$B$2,'Übersicht R² gerundet'!$B$14,'Übersicht R² gerundet'!$B$8,'Übersicht R² gerundet'!$B$20)</c:f>
              <c:numCache>
                <c:formatCode>General</c:formatCode>
                <c:ptCount val="4"/>
                <c:pt idx="0">
                  <c:v>0.09</c:v>
                </c:pt>
                <c:pt idx="1">
                  <c:v>0.16</c:v>
                </c:pt>
                <c:pt idx="2">
                  <c:v>0.15</c:v>
                </c:pt>
                <c:pt idx="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'Übersicht R² gerundet'!$C$1</c:f>
              <c:strCache>
                <c:ptCount val="1"/>
                <c:pt idx="0">
                  <c:v>gpa_univ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gerundet'!$C$2,'Übersicht R² gerundet'!$C$14,'Übersicht R² gerundet'!$C$8,'Übersicht R² gerundet'!$C$20)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'Übersicht R² gerundet'!$D$1</c:f>
              <c:strCache>
                <c:ptCount val="1"/>
                <c:pt idx="0">
                  <c:v>absences2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gerundet'!$D$2,'Übersicht R² gerundet'!$D$14,'Übersicht R² gerundet'!$D$8,'Übersicht R² gerundet'!$D$20)</c:f>
              <c:numCache>
                <c:formatCode>General</c:formatCode>
                <c:ptCount val="4"/>
                <c:pt idx="0">
                  <c:v>0</c:v>
                </c:pt>
                <c:pt idx="1">
                  <c:v>0.09</c:v>
                </c:pt>
                <c:pt idx="2">
                  <c:v>0.01</c:v>
                </c:pt>
                <c:pt idx="3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'Übersicht R² gerundet'!$E$1</c:f>
              <c:strCache>
                <c:ptCount val="1"/>
                <c:pt idx="0">
                  <c:v>absences4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gerundet'!$E$2,'Übersicht R² gerundet'!$E$14,'Übersicht R² gerundet'!$E$8,'Übersicht R² gerundet'!$E$20)</c:f>
              <c:numCache>
                <c:formatCode>General</c:formatCode>
                <c:ptCount val="4"/>
                <c:pt idx="0">
                  <c:v>0.02</c:v>
                </c:pt>
                <c:pt idx="1">
                  <c:v>0.11</c:v>
                </c:pt>
                <c:pt idx="2">
                  <c:v>0.02</c:v>
                </c:pt>
                <c:pt idx="3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'Übersicht R² gerundet'!$F$1</c:f>
              <c:strCache>
                <c:ptCount val="1"/>
                <c:pt idx="0">
                  <c:v>highedlvl2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gerundet'!$F$2,'Übersicht R² gerundet'!$F$14,'Übersicht R² gerundet'!$F$8,'Übersicht R² gerundet'!$F$20)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0.02</c:v>
                </c:pt>
                <c:pt idx="3">
                  <c:v>7.0000000000000007E-2</c:v>
                </c:pt>
              </c:numCache>
            </c:numRef>
          </c:val>
        </c:ser>
        <c:ser>
          <c:idx val="5"/>
          <c:order val="5"/>
          <c:tx>
            <c:strRef>
              <c:f>'Übersicht R² gerundet'!$G$1</c:f>
              <c:strCache>
                <c:ptCount val="1"/>
                <c:pt idx="0">
                  <c:v>highedlvl4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gerundet'!$G$2,'Übersicht R² gerundet'!$G$14,'Übersicht R² gerundet'!$G$8,'Übersicht R² gerundet'!$G$20)</c:f>
              <c:numCache>
                <c:formatCode>General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0.02</c:v>
                </c:pt>
                <c:pt idx="3">
                  <c:v>0.04</c:v>
                </c:pt>
              </c:numCache>
            </c:numRef>
          </c:val>
        </c:ser>
        <c:ser>
          <c:idx val="6"/>
          <c:order val="6"/>
          <c:tx>
            <c:strRef>
              <c:f>'Übersicht R² gerundet'!$H$1</c:f>
              <c:strCache>
                <c:ptCount val="1"/>
                <c:pt idx="0">
                  <c:v>lifesat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gerundet'!$A$14,'Übersicht R² gerundet'!$A$8,'Übersicht R² gerundet'!$A$20)</c:f>
              <c:strCache>
                <c:ptCount val="4"/>
                <c:pt idx="0">
                  <c:v>model 1</c:v>
                </c:pt>
                <c:pt idx="1">
                  <c:v>model 4 all</c:v>
                </c:pt>
                <c:pt idx="2">
                  <c:v>model 3 </c:v>
                </c:pt>
                <c:pt idx="3">
                  <c:v>model 5 all</c:v>
                </c:pt>
              </c:strCache>
            </c:strRef>
          </c:cat>
          <c:val>
            <c:numRef>
              <c:f>('Übersicht R² gerundet'!$H$2,'Übersicht R² gerundet'!$H$14,'Übersicht R² gerundet'!$H$8,'Übersicht R² gerundet'!$H$20)</c:f>
              <c:numCache>
                <c:formatCode>General</c:formatCode>
                <c:ptCount val="4"/>
                <c:pt idx="0">
                  <c:v>0</c:v>
                </c:pt>
                <c:pt idx="1">
                  <c:v>0.23</c:v>
                </c:pt>
                <c:pt idx="2">
                  <c:v>0.03</c:v>
                </c:pt>
                <c:pt idx="3">
                  <c:v>0.25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axId val="2101426256"/>
        <c:axId val="2101421360"/>
      </c:barChart>
      <c:catAx>
        <c:axId val="2101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21360"/>
        <c:crosses val="autoZero"/>
        <c:auto val="1"/>
        <c:lblAlgn val="ctr"/>
        <c:lblOffset val="100"/>
        <c:noMultiLvlLbl val="0"/>
      </c:catAx>
      <c:valAx>
        <c:axId val="2101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521393847808E-2"/>
          <c:y val="8.8915847241582857E-2"/>
          <c:w val="0.87269150584827038"/>
          <c:h val="0.76579938479756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'Übersicht R² gerundet'!$B$1</c:f>
              <c:strCache>
                <c:ptCount val="1"/>
                <c:pt idx="0">
                  <c:v>hsgpa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gerundet'!$B$2,'Übersicht R² gerundet'!$B$3,'Übersicht R² gerundet'!$B$8,'Übersicht R² gerundet'!$B$9)</c:f>
              <c:numCache>
                <c:formatCode>General</c:formatCode>
                <c:ptCount val="4"/>
                <c:pt idx="0">
                  <c:v>0.09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'Übersicht R² gerundet'!$C$1</c:f>
              <c:strCache>
                <c:ptCount val="1"/>
                <c:pt idx="0">
                  <c:v>gpa_univ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gerundet'!$C$2,'Übersicht R² gerundet'!$C$3,'Übersicht R² gerundet'!$C$8,'Übersicht R² gerundet'!$C$9)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0.03</c:v>
                </c:pt>
                <c:pt idx="3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'Übersicht R² gerundet'!$D$1</c:f>
              <c:strCache>
                <c:ptCount val="1"/>
                <c:pt idx="0">
                  <c:v>absences2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gerundet'!$D$2,'Übersicht R² gerundet'!$D$3,'Übersicht R² gerundet'!$D$8,'Übersicht R² gerundet'!$D$9)</c:f>
              <c:numCache>
                <c:formatCode>General</c:formatCode>
                <c:ptCount val="4"/>
                <c:pt idx="0">
                  <c:v>0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7.0000000000000007E-2</c:v>
                </c:pt>
              </c:numCache>
            </c:numRef>
          </c:val>
        </c:ser>
        <c:ser>
          <c:idx val="3"/>
          <c:order val="3"/>
          <c:tx>
            <c:strRef>
              <c:f>'Übersicht R² gerundet'!$E$1</c:f>
              <c:strCache>
                <c:ptCount val="1"/>
                <c:pt idx="0">
                  <c:v>absences4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gerundet'!$E$2,'Übersicht R² gerundet'!$E$3,'Übersicht R² gerundet'!$E$8,'Übersicht R² gerundet'!$E$9)</c:f>
              <c:numCache>
                <c:formatCode>General</c:formatCode>
                <c:ptCount val="4"/>
                <c:pt idx="0">
                  <c:v>0.02</c:v>
                </c:pt>
                <c:pt idx="1">
                  <c:v>0.05</c:v>
                </c:pt>
                <c:pt idx="2">
                  <c:v>0.02</c:v>
                </c:pt>
                <c:pt idx="3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'Übersicht R² gerundet'!$F$1</c:f>
              <c:strCache>
                <c:ptCount val="1"/>
                <c:pt idx="0">
                  <c:v>highedlvl2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gerundet'!$F$2,'Übersicht R² gerundet'!$F$3,'Übersicht R² gerundet'!$F$8,'Übersicht R² gerundet'!$F$9)</c:f>
              <c:numCache>
                <c:formatCode>General</c:formatCode>
                <c:ptCount val="4"/>
                <c:pt idx="0">
                  <c:v>0.02</c:v>
                </c:pt>
                <c:pt idx="1">
                  <c:v>0.08</c:v>
                </c:pt>
                <c:pt idx="2">
                  <c:v>0.02</c:v>
                </c:pt>
                <c:pt idx="3">
                  <c:v>0.1</c:v>
                </c:pt>
              </c:numCache>
            </c:numRef>
          </c:val>
        </c:ser>
        <c:ser>
          <c:idx val="5"/>
          <c:order val="5"/>
          <c:tx>
            <c:strRef>
              <c:f>'Übersicht R² gerundet'!$G$1</c:f>
              <c:strCache>
                <c:ptCount val="1"/>
                <c:pt idx="0">
                  <c:v>highedlvl4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gerundet'!$G$2,'Übersicht R² gerundet'!$G$3,'Übersicht R² gerundet'!$G$8,'Übersicht R² gerundet'!$G$9)</c:f>
              <c:numCache>
                <c:formatCode>General</c:formatCode>
                <c:ptCount val="4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</c:numCache>
            </c:numRef>
          </c:val>
        </c:ser>
        <c:ser>
          <c:idx val="6"/>
          <c:order val="6"/>
          <c:tx>
            <c:strRef>
              <c:f>'Übersicht R² gerundet'!$H$1</c:f>
              <c:strCache>
                <c:ptCount val="1"/>
                <c:pt idx="0">
                  <c:v>lifesat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gerundet'!$A$3,'Übersicht R² gerundet'!$A$8,'Übersicht R² gerundet'!$A$9)</c:f>
              <c:strCache>
                <c:ptCount val="4"/>
                <c:pt idx="0">
                  <c:v>model 1</c:v>
                </c:pt>
                <c:pt idx="1">
                  <c:v>model 2 A</c:v>
                </c:pt>
                <c:pt idx="2">
                  <c:v>model 3 </c:v>
                </c:pt>
                <c:pt idx="3">
                  <c:v>model 3 A</c:v>
                </c:pt>
              </c:strCache>
            </c:strRef>
          </c:cat>
          <c:val>
            <c:numRef>
              <c:f>('Übersicht R² gerundet'!$H$2,'Übersicht R² gerundet'!$H$3,'Übersicht R² gerundet'!$H$8,'Übersicht R² gerundet'!$H$9)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0.03</c:v>
                </c:pt>
                <c:pt idx="3">
                  <c:v>0.13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axId val="2101421904"/>
        <c:axId val="2101416464"/>
      </c:barChart>
      <c:catAx>
        <c:axId val="21014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16464"/>
        <c:crosses val="autoZero"/>
        <c:auto val="1"/>
        <c:lblAlgn val="ctr"/>
        <c:lblOffset val="100"/>
        <c:noMultiLvlLbl val="0"/>
      </c:catAx>
      <c:valAx>
        <c:axId val="2101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521393847808E-2"/>
          <c:y val="8.8915847241582857E-2"/>
          <c:w val="0.87269150584827038"/>
          <c:h val="0.76579938479756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'Übersicht R² gerundet'!$B$1</c:f>
              <c:strCache>
                <c:ptCount val="1"/>
                <c:pt idx="0">
                  <c:v>hsgpa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gerundet'!$B$2,'Übersicht R² gerundet'!$B$4,'Übersicht R² gerundet'!$B$8,'Übersicht R² gerundet'!$B$10)</c:f>
              <c:numCache>
                <c:formatCode>General</c:formatCode>
                <c:ptCount val="4"/>
                <c:pt idx="0">
                  <c:v>0.09</c:v>
                </c:pt>
                <c:pt idx="1">
                  <c:v>0.15</c:v>
                </c:pt>
                <c:pt idx="2">
                  <c:v>0.15</c:v>
                </c:pt>
                <c:pt idx="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'Übersicht R² gerundet'!$C$1</c:f>
              <c:strCache>
                <c:ptCount val="1"/>
                <c:pt idx="0">
                  <c:v>gpa_univ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gerundet'!$C$2,'Übersicht R² gerundet'!$C$4,'Übersicht R² gerundet'!$C$8,'Übersicht R² gerundet'!$C$10)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0.03</c:v>
                </c:pt>
                <c:pt idx="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'Übersicht R² gerundet'!$D$1</c:f>
              <c:strCache>
                <c:ptCount val="1"/>
                <c:pt idx="0">
                  <c:v>absences2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gerundet'!$D$2,'Übersicht R² gerundet'!$D$4,'Übersicht R² gerundet'!$D$8,'Übersicht R² gerundet'!$D$10)</c:f>
              <c:numCache>
                <c:formatCode>General</c:formatCode>
                <c:ptCount val="4"/>
                <c:pt idx="0">
                  <c:v>0</c:v>
                </c:pt>
                <c:pt idx="1">
                  <c:v>0.09</c:v>
                </c:pt>
                <c:pt idx="2">
                  <c:v>0.01</c:v>
                </c:pt>
                <c:pt idx="3">
                  <c:v>0.09</c:v>
                </c:pt>
              </c:numCache>
            </c:numRef>
          </c:val>
        </c:ser>
        <c:ser>
          <c:idx val="3"/>
          <c:order val="3"/>
          <c:tx>
            <c:strRef>
              <c:f>'Übersicht R² gerundet'!$E$1</c:f>
              <c:strCache>
                <c:ptCount val="1"/>
                <c:pt idx="0">
                  <c:v>absences4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gerundet'!$E$2,'Übersicht R² gerundet'!$E$4,'Übersicht R² gerundet'!$E$8,'Übersicht R² gerundet'!$E$10)</c:f>
              <c:numCache>
                <c:formatCode>General</c:formatCode>
                <c:ptCount val="4"/>
                <c:pt idx="0">
                  <c:v>0.02</c:v>
                </c:pt>
                <c:pt idx="1">
                  <c:v>0.14000000000000001</c:v>
                </c:pt>
                <c:pt idx="2">
                  <c:v>0.02</c:v>
                </c:pt>
                <c:pt idx="3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'Übersicht R² gerundet'!$F$1</c:f>
              <c:strCache>
                <c:ptCount val="1"/>
                <c:pt idx="0">
                  <c:v>highedlvl2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gerundet'!$F$2,'Übersicht R² gerundet'!$F$4,'Übersicht R² gerundet'!$F$8,'Übersicht R² gerundet'!$F$10)</c:f>
              <c:numCache>
                <c:formatCode>General</c:formatCode>
                <c:ptCount val="4"/>
                <c:pt idx="0">
                  <c:v>0.02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7.0000000000000007E-2</c:v>
                </c:pt>
              </c:numCache>
            </c:numRef>
          </c:val>
        </c:ser>
        <c:ser>
          <c:idx val="5"/>
          <c:order val="5"/>
          <c:tx>
            <c:strRef>
              <c:f>'Übersicht R² gerundet'!$G$1</c:f>
              <c:strCache>
                <c:ptCount val="1"/>
                <c:pt idx="0">
                  <c:v>highedlvl4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gerundet'!$G$2,'Übersicht R² gerundet'!$G$4,'Übersicht R² gerundet'!$G$8,'Übersicht R² gerundet'!$G$10)</c:f>
              <c:numCache>
                <c:formatCode>General</c:formatCode>
                <c:ptCount val="4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</c:numCache>
            </c:numRef>
          </c:val>
        </c:ser>
        <c:ser>
          <c:idx val="6"/>
          <c:order val="6"/>
          <c:tx>
            <c:strRef>
              <c:f>'Übersicht R² gerundet'!$H$1</c:f>
              <c:strCache>
                <c:ptCount val="1"/>
                <c:pt idx="0">
                  <c:v>lifesat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gerundet'!$A$4,'Übersicht R² gerundet'!$A$8,'Übersicht R² gerundet'!$A$10)</c:f>
              <c:strCache>
                <c:ptCount val="4"/>
                <c:pt idx="0">
                  <c:v>model 1</c:v>
                </c:pt>
                <c:pt idx="1">
                  <c:v>model 2 C</c:v>
                </c:pt>
                <c:pt idx="2">
                  <c:v>model 3 </c:v>
                </c:pt>
                <c:pt idx="3">
                  <c:v>model 3 C</c:v>
                </c:pt>
              </c:strCache>
            </c:strRef>
          </c:cat>
          <c:val>
            <c:numRef>
              <c:f>('Übersicht R² gerundet'!$H$2,'Übersicht R² gerundet'!$H$4,'Übersicht R² gerundet'!$H$8,'Übersicht R² gerundet'!$H$10)</c:f>
              <c:numCache>
                <c:formatCode>General</c:formatCode>
                <c:ptCount val="4"/>
                <c:pt idx="0">
                  <c:v>0</c:v>
                </c:pt>
                <c:pt idx="1">
                  <c:v>0.13</c:v>
                </c:pt>
                <c:pt idx="2">
                  <c:v>0.03</c:v>
                </c:pt>
                <c:pt idx="3">
                  <c:v>0.15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axId val="2101424624"/>
        <c:axId val="2101420272"/>
      </c:barChart>
      <c:catAx>
        <c:axId val="21014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20272"/>
        <c:crosses val="autoZero"/>
        <c:auto val="1"/>
        <c:lblAlgn val="ctr"/>
        <c:lblOffset val="100"/>
        <c:noMultiLvlLbl val="0"/>
      </c:catAx>
      <c:valAx>
        <c:axId val="21014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521393847808E-2"/>
          <c:y val="8.8915847241582857E-2"/>
          <c:w val="0.87269150584827038"/>
          <c:h val="0.76579938479756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'Übersicht R² gerundet'!$B$1</c:f>
              <c:strCache>
                <c:ptCount val="1"/>
                <c:pt idx="0">
                  <c:v>hsgpa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gerundet'!$B$2,'Übersicht R² gerundet'!$B$5,'Übersicht R² gerundet'!$B$8,'Übersicht R² gerundet'!$B$11)</c:f>
              <c:numCache>
                <c:formatCode>General</c:formatCode>
                <c:ptCount val="4"/>
                <c:pt idx="0">
                  <c:v>0.09</c:v>
                </c:pt>
                <c:pt idx="1">
                  <c:v>0.13</c:v>
                </c:pt>
                <c:pt idx="2">
                  <c:v>0.15</c:v>
                </c:pt>
                <c:pt idx="3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'Übersicht R² gerundet'!$C$1</c:f>
              <c:strCache>
                <c:ptCount val="1"/>
                <c:pt idx="0">
                  <c:v>gpa_univ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gerundet'!$C$2,'Übersicht R² gerundet'!$C$5,'Übersicht R² gerundet'!$C$8,'Übersicht R² gerundet'!$C$11)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'Übersicht R² gerundet'!$D$1</c:f>
              <c:strCache>
                <c:ptCount val="1"/>
                <c:pt idx="0">
                  <c:v>absences2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gerundet'!$D$2,'Übersicht R² gerundet'!$D$5,'Übersicht R² gerundet'!$D$8,'Übersicht R² gerundet'!$D$11)</c:f>
              <c:numCache>
                <c:formatCode>General</c:formatCode>
                <c:ptCount val="4"/>
                <c:pt idx="0">
                  <c:v>0</c:v>
                </c:pt>
                <c:pt idx="1">
                  <c:v>0.08</c:v>
                </c:pt>
                <c:pt idx="2">
                  <c:v>0.01</c:v>
                </c:pt>
                <c:pt idx="3">
                  <c:v>0.09</c:v>
                </c:pt>
              </c:numCache>
            </c:numRef>
          </c:val>
        </c:ser>
        <c:ser>
          <c:idx val="3"/>
          <c:order val="3"/>
          <c:tx>
            <c:strRef>
              <c:f>'Übersicht R² gerundet'!$E$1</c:f>
              <c:strCache>
                <c:ptCount val="1"/>
                <c:pt idx="0">
                  <c:v>absences4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gerundet'!$E$2,'Übersicht R² gerundet'!$E$5,'Übersicht R² gerundet'!$E$8,'Übersicht R² gerundet'!$E$11)</c:f>
              <c:numCache>
                <c:formatCode>General</c:formatCode>
                <c:ptCount val="4"/>
                <c:pt idx="0">
                  <c:v>0.02</c:v>
                </c:pt>
                <c:pt idx="1">
                  <c:v>0.11</c:v>
                </c:pt>
                <c:pt idx="2">
                  <c:v>0.02</c:v>
                </c:pt>
                <c:pt idx="3">
                  <c:v>0.13</c:v>
                </c:pt>
              </c:numCache>
            </c:numRef>
          </c:val>
        </c:ser>
        <c:ser>
          <c:idx val="4"/>
          <c:order val="4"/>
          <c:tx>
            <c:strRef>
              <c:f>'Übersicht R² gerundet'!$F$1</c:f>
              <c:strCache>
                <c:ptCount val="1"/>
                <c:pt idx="0">
                  <c:v>highedlvl2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gerundet'!$F$2,'Übersicht R² gerundet'!$F$5,'Übersicht R² gerundet'!$F$8,'Übersicht R² gerundet'!$F$11)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0.02</c:v>
                </c:pt>
                <c:pt idx="3">
                  <c:v>7.0000000000000007E-2</c:v>
                </c:pt>
              </c:numCache>
            </c:numRef>
          </c:val>
        </c:ser>
        <c:ser>
          <c:idx val="5"/>
          <c:order val="5"/>
          <c:tx>
            <c:strRef>
              <c:f>'Übersicht R² gerundet'!$G$1</c:f>
              <c:strCache>
                <c:ptCount val="1"/>
                <c:pt idx="0">
                  <c:v>highedlvl4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gerundet'!$G$2,'Übersicht R² gerundet'!$G$5,'Übersicht R² gerundet'!$G$8,'Übersicht R² gerundet'!$G$11)</c:f>
              <c:numCache>
                <c:formatCode>General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0.02</c:v>
                </c:pt>
                <c:pt idx="3">
                  <c:v>0.05</c:v>
                </c:pt>
              </c:numCache>
            </c:numRef>
          </c:val>
        </c:ser>
        <c:ser>
          <c:idx val="6"/>
          <c:order val="6"/>
          <c:tx>
            <c:strRef>
              <c:f>'Übersicht R² gerundet'!$H$1</c:f>
              <c:strCache>
                <c:ptCount val="1"/>
                <c:pt idx="0">
                  <c:v>lifesat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gerundet'!$A$5,'Übersicht R² gerundet'!$A$8,'Übersicht R² gerundet'!$A$11)</c:f>
              <c:strCache>
                <c:ptCount val="4"/>
                <c:pt idx="0">
                  <c:v>model 1</c:v>
                </c:pt>
                <c:pt idx="1">
                  <c:v>model 2 E</c:v>
                </c:pt>
                <c:pt idx="2">
                  <c:v>model 3 </c:v>
                </c:pt>
                <c:pt idx="3">
                  <c:v>model 3 E</c:v>
                </c:pt>
              </c:strCache>
            </c:strRef>
          </c:cat>
          <c:val>
            <c:numRef>
              <c:f>('Übersicht R² gerundet'!$H$2,'Übersicht R² gerundet'!$H$5,'Übersicht R² gerundet'!$H$8,'Übersicht R² gerundet'!$H$11)</c:f>
              <c:numCache>
                <c:formatCode>General</c:formatCode>
                <c:ptCount val="4"/>
                <c:pt idx="0">
                  <c:v>0</c:v>
                </c:pt>
                <c:pt idx="1">
                  <c:v>0.27</c:v>
                </c:pt>
                <c:pt idx="2">
                  <c:v>0.03</c:v>
                </c:pt>
                <c:pt idx="3">
                  <c:v>0.28999999999999998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axId val="2101414288"/>
        <c:axId val="2101417008"/>
      </c:barChart>
      <c:catAx>
        <c:axId val="21014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17008"/>
        <c:crosses val="autoZero"/>
        <c:auto val="1"/>
        <c:lblAlgn val="ctr"/>
        <c:lblOffset val="100"/>
        <c:noMultiLvlLbl val="0"/>
      </c:catAx>
      <c:valAx>
        <c:axId val="2101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521393847808E-2"/>
          <c:y val="8.8915847241582857E-2"/>
          <c:w val="0.87269150584827038"/>
          <c:h val="0.76579938479756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'Übersicht R² gerundet'!$B$1</c:f>
              <c:strCache>
                <c:ptCount val="1"/>
                <c:pt idx="0">
                  <c:v>hsgpa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gerundet'!$B$2,'Übersicht R² gerundet'!$B$6,'Übersicht R² gerundet'!$B$8,'Übersicht R² gerundet'!$B$12)</c:f>
              <c:numCache>
                <c:formatCode>General</c:formatCode>
                <c:ptCount val="4"/>
                <c:pt idx="0">
                  <c:v>0.09</c:v>
                </c:pt>
                <c:pt idx="1">
                  <c:v>0.16</c:v>
                </c:pt>
                <c:pt idx="2">
                  <c:v>0.15</c:v>
                </c:pt>
                <c:pt idx="3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'Übersicht R² gerundet'!$C$1</c:f>
              <c:strCache>
                <c:ptCount val="1"/>
                <c:pt idx="0">
                  <c:v>gpa_univ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gerundet'!$C$2,'Übersicht R² gerundet'!$C$6,'Übersicht R² gerundet'!$C$8,'Übersicht R² gerundet'!$C$12)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0.03</c:v>
                </c:pt>
                <c:pt idx="3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'Übersicht R² gerundet'!$D$1</c:f>
              <c:strCache>
                <c:ptCount val="1"/>
                <c:pt idx="0">
                  <c:v>absences2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gerundet'!$D$2,'Übersicht R² gerundet'!$D$6,'Übersicht R² gerundet'!$D$8,'Übersicht R² gerundet'!$D$12)</c:f>
              <c:numCache>
                <c:formatCode>General</c:formatCode>
                <c:ptCount val="4"/>
                <c:pt idx="0">
                  <c:v>0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0.08</c:v>
                </c:pt>
              </c:numCache>
            </c:numRef>
          </c:val>
        </c:ser>
        <c:ser>
          <c:idx val="3"/>
          <c:order val="3"/>
          <c:tx>
            <c:strRef>
              <c:f>'Übersicht R² gerundet'!$E$1</c:f>
              <c:strCache>
                <c:ptCount val="1"/>
                <c:pt idx="0">
                  <c:v>absences4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gerundet'!$E$2,'Übersicht R² gerundet'!$E$6,'Übersicht R² gerundet'!$E$8,'Übersicht R² gerundet'!$E$12)</c:f>
              <c:numCache>
                <c:formatCode>General</c:formatCode>
                <c:ptCount val="4"/>
                <c:pt idx="0">
                  <c:v>0.02</c:v>
                </c:pt>
                <c:pt idx="1">
                  <c:v>0.05</c:v>
                </c:pt>
                <c:pt idx="2">
                  <c:v>0.02</c:v>
                </c:pt>
                <c:pt idx="3">
                  <c:v>0.06</c:v>
                </c:pt>
              </c:numCache>
            </c:numRef>
          </c:val>
        </c:ser>
        <c:ser>
          <c:idx val="4"/>
          <c:order val="4"/>
          <c:tx>
            <c:strRef>
              <c:f>'Übersicht R² gerundet'!$F$1</c:f>
              <c:strCache>
                <c:ptCount val="1"/>
                <c:pt idx="0">
                  <c:v>highedlvl2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gerundet'!$F$2,'Übersicht R² gerundet'!$F$6,'Übersicht R² gerundet'!$F$8,'Übersicht R² gerundet'!$F$12)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0.02</c:v>
                </c:pt>
                <c:pt idx="3">
                  <c:v>0.12</c:v>
                </c:pt>
              </c:numCache>
            </c:numRef>
          </c:val>
        </c:ser>
        <c:ser>
          <c:idx val="5"/>
          <c:order val="5"/>
          <c:tx>
            <c:strRef>
              <c:f>'Übersicht R² gerundet'!$G$1</c:f>
              <c:strCache>
                <c:ptCount val="1"/>
                <c:pt idx="0">
                  <c:v>highedlvl4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gerundet'!$G$2,'Übersicht R² gerundet'!$G$6,'Übersicht R² gerundet'!$G$8,'Übersicht R² gerundet'!$G$12)</c:f>
              <c:numCache>
                <c:formatCode>General</c:formatCode>
                <c:ptCount val="4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0.06</c:v>
                </c:pt>
              </c:numCache>
            </c:numRef>
          </c:val>
        </c:ser>
        <c:ser>
          <c:idx val="6"/>
          <c:order val="6"/>
          <c:tx>
            <c:strRef>
              <c:f>'Übersicht R² gerundet'!$H$1</c:f>
              <c:strCache>
                <c:ptCount val="1"/>
                <c:pt idx="0">
                  <c:v>lifesat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gerundet'!$A$6,'Übersicht R² gerundet'!$A$8,'Übersicht R² gerundet'!$A$12)</c:f>
              <c:strCache>
                <c:ptCount val="4"/>
                <c:pt idx="0">
                  <c:v>model 1</c:v>
                </c:pt>
                <c:pt idx="1">
                  <c:v>model 2 O</c:v>
                </c:pt>
                <c:pt idx="2">
                  <c:v>model 3 </c:v>
                </c:pt>
                <c:pt idx="3">
                  <c:v>model 3 O</c:v>
                </c:pt>
              </c:strCache>
            </c:strRef>
          </c:cat>
          <c:val>
            <c:numRef>
              <c:f>('Übersicht R² gerundet'!$H$2,'Übersicht R² gerundet'!$H$6,'Übersicht R² gerundet'!$H$8,'Übersicht R² gerundet'!$H$12)</c:f>
              <c:numCache>
                <c:formatCode>General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0.03</c:v>
                </c:pt>
                <c:pt idx="3">
                  <c:v>0.12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axId val="2101423536"/>
        <c:axId val="2101413200"/>
      </c:barChart>
      <c:catAx>
        <c:axId val="21014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13200"/>
        <c:crosses val="autoZero"/>
        <c:auto val="1"/>
        <c:lblAlgn val="ctr"/>
        <c:lblOffset val="100"/>
        <c:noMultiLvlLbl val="0"/>
      </c:catAx>
      <c:valAx>
        <c:axId val="21014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41521393847808E-2"/>
          <c:y val="8.8915847241582857E-2"/>
          <c:w val="0.87269150584827038"/>
          <c:h val="0.76579938479756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'Übersicht R² gerundet'!$B$1</c:f>
              <c:strCache>
                <c:ptCount val="1"/>
                <c:pt idx="0">
                  <c:v>hsgpa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gerundet'!$B$2,'Übersicht R² gerundet'!$B$7,'Übersicht R² gerundet'!$B$8,'Übersicht R² gerundet'!$B$13)</c:f>
              <c:numCache>
                <c:formatCode>General</c:formatCode>
                <c:ptCount val="4"/>
                <c:pt idx="0">
                  <c:v>0.09</c:v>
                </c:pt>
                <c:pt idx="1">
                  <c:v>0.12</c:v>
                </c:pt>
                <c:pt idx="2">
                  <c:v>0.15</c:v>
                </c:pt>
                <c:pt idx="3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'Übersicht R² gerundet'!$C$1</c:f>
              <c:strCache>
                <c:ptCount val="1"/>
                <c:pt idx="0">
                  <c:v>gpa_univ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gerundet'!$C$2,'Übersicht R² gerundet'!$C$7,'Übersicht R² gerundet'!$C$8,'Übersicht R² gerundet'!$C$13)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0.03</c:v>
                </c:pt>
                <c:pt idx="3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'Übersicht R² gerundet'!$D$1</c:f>
              <c:strCache>
                <c:ptCount val="1"/>
                <c:pt idx="0">
                  <c:v>absences2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gerundet'!$D$2,'Übersicht R² gerundet'!$D$7,'Übersicht R² gerundet'!$D$8,'Übersicht R² gerundet'!$D$13)</c:f>
              <c:numCache>
                <c:formatCode>General</c:formatCode>
                <c:ptCount val="4"/>
                <c:pt idx="0">
                  <c:v>0</c:v>
                </c:pt>
                <c:pt idx="1">
                  <c:v>0.06</c:v>
                </c:pt>
                <c:pt idx="2">
                  <c:v>0.01</c:v>
                </c:pt>
                <c:pt idx="3">
                  <c:v>7.0000000000000007E-2</c:v>
                </c:pt>
              </c:numCache>
            </c:numRef>
          </c:val>
        </c:ser>
        <c:ser>
          <c:idx val="3"/>
          <c:order val="3"/>
          <c:tx>
            <c:strRef>
              <c:f>'Übersicht R² gerundet'!$E$1</c:f>
              <c:strCache>
                <c:ptCount val="1"/>
                <c:pt idx="0">
                  <c:v>absences4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gerundet'!$E$2,'Übersicht R² gerundet'!$E$7,'Übersicht R² gerundet'!$E$8,'Übersicht R² gerundet'!$E$13)</c:f>
              <c:numCache>
                <c:formatCode>General</c:formatCode>
                <c:ptCount val="4"/>
                <c:pt idx="0">
                  <c:v>0.02</c:v>
                </c:pt>
                <c:pt idx="1">
                  <c:v>0.08</c:v>
                </c:pt>
                <c:pt idx="2">
                  <c:v>0.02</c:v>
                </c:pt>
                <c:pt idx="3">
                  <c:v>0.08</c:v>
                </c:pt>
              </c:numCache>
            </c:numRef>
          </c:val>
        </c:ser>
        <c:ser>
          <c:idx val="4"/>
          <c:order val="4"/>
          <c:tx>
            <c:strRef>
              <c:f>'Übersicht R² gerundet'!$F$1</c:f>
              <c:strCache>
                <c:ptCount val="1"/>
                <c:pt idx="0">
                  <c:v>highedlvl2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gerundet'!$F$2,'Übersicht R² gerundet'!$F$7,'Übersicht R² gerundet'!$F$8,'Übersicht R² gerundet'!$F$13)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</c:numCache>
            </c:numRef>
          </c:val>
        </c:ser>
        <c:ser>
          <c:idx val="5"/>
          <c:order val="5"/>
          <c:tx>
            <c:strRef>
              <c:f>'Übersicht R² gerundet'!$G$1</c:f>
              <c:strCache>
                <c:ptCount val="1"/>
                <c:pt idx="0">
                  <c:v>highedlvl4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gerundet'!$G$2,'Übersicht R² gerundet'!$G$7,'Übersicht R² gerundet'!$G$8,'Übersicht R² gerundet'!$G$13)</c:f>
              <c:numCache>
                <c:formatCode>General</c:formatCode>
                <c:ptCount val="4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0.06</c:v>
                </c:pt>
              </c:numCache>
            </c:numRef>
          </c:val>
        </c:ser>
        <c:ser>
          <c:idx val="6"/>
          <c:order val="6"/>
          <c:tx>
            <c:strRef>
              <c:f>'Übersicht R² gerundet'!$H$1</c:f>
              <c:strCache>
                <c:ptCount val="1"/>
                <c:pt idx="0">
                  <c:v>lifesat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('Übersicht R² gerundet'!$A$2,'Übersicht R² gerundet'!$A$7,'Übersicht R² gerundet'!$A$8,'Übersicht R² gerundet'!$A$13)</c:f>
              <c:strCache>
                <c:ptCount val="4"/>
                <c:pt idx="0">
                  <c:v>model 1</c:v>
                </c:pt>
                <c:pt idx="1">
                  <c:v>model 2 N</c:v>
                </c:pt>
                <c:pt idx="2">
                  <c:v>model 3 </c:v>
                </c:pt>
                <c:pt idx="3">
                  <c:v>model 3 N</c:v>
                </c:pt>
              </c:strCache>
            </c:strRef>
          </c:cat>
          <c:val>
            <c:numRef>
              <c:f>('Übersicht R² gerundet'!$H$2,'Übersicht R² gerundet'!$H$7,'Übersicht R² gerundet'!$H$8,'Übersicht R² gerundet'!$H$13)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0.03</c:v>
                </c:pt>
                <c:pt idx="3">
                  <c:v>0.32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axId val="2101417552"/>
        <c:axId val="2101418096"/>
      </c:barChart>
      <c:catAx>
        <c:axId val="21014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18096"/>
        <c:crosses val="autoZero"/>
        <c:auto val="1"/>
        <c:lblAlgn val="ctr"/>
        <c:lblOffset val="100"/>
        <c:noMultiLvlLbl val="0"/>
      </c:catAx>
      <c:valAx>
        <c:axId val="21014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0</xdr:row>
      <xdr:rowOff>123826</xdr:rowOff>
    </xdr:from>
    <xdr:to>
      <xdr:col>14</xdr:col>
      <xdr:colOff>238124</xdr:colOff>
      <xdr:row>25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0.14417</cdr:x>
      <cdr:y>0.89703</cdr:y>
    </cdr:from>
    <cdr:to>
      <cdr:x>0.20478</cdr:x>
      <cdr:y>0.94851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95426" y="4314824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(age+sex)</a:t>
          </a:r>
        </a:p>
      </cdr:txBody>
    </cdr:sp>
  </cdr:relSizeAnchor>
  <cdr:relSizeAnchor xmlns:cdr="http://schemas.openxmlformats.org/drawingml/2006/chartDrawing">
    <cdr:from>
      <cdr:x>0.33976</cdr:x>
      <cdr:y>0.89571</cdr:y>
    </cdr:from>
    <cdr:to>
      <cdr:x>0.4775</cdr:x>
      <cdr:y>0.94719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524251" y="4308477"/>
          <a:ext cx="1428739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(age+sex+O</a:t>
          </a:r>
          <a:r>
            <a:rPr lang="de-DE" sz="900" baseline="0">
              <a:solidFill>
                <a:schemeClr val="bg2">
                  <a:lumMod val="50000"/>
                </a:schemeClr>
              </a:solidFill>
            </a:rPr>
            <a:t> facets</a:t>
          </a:r>
          <a:r>
            <a:rPr lang="de-DE" sz="900">
              <a:solidFill>
                <a:schemeClr val="bg2">
                  <a:lumMod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0.57055</cdr:x>
      <cdr:y>0.89571</cdr:y>
    </cdr:from>
    <cdr:to>
      <cdr:x>0.70829</cdr:x>
      <cdr:y>0.94719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918200" y="4308475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(age+sex+IQ)</a:t>
          </a:r>
        </a:p>
      </cdr:txBody>
    </cdr:sp>
  </cdr:relSizeAnchor>
  <cdr:relSizeAnchor xmlns:cdr="http://schemas.openxmlformats.org/drawingml/2006/chartDrawing">
    <cdr:from>
      <cdr:x>0.77503</cdr:x>
      <cdr:y>0.89571</cdr:y>
    </cdr:from>
    <cdr:to>
      <cdr:x>0.94307</cdr:x>
      <cdr:y>0.94719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8039130" y="4308476"/>
          <a:ext cx="1743033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(age+sex+IQ+O facets)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466725</xdr:colOff>
      <xdr:row>25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0.14417</cdr:x>
      <cdr:y>0.89703</cdr:y>
    </cdr:from>
    <cdr:to>
      <cdr:x>0.20478</cdr:x>
      <cdr:y>0.94851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95426" y="4314824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(age+sex)</a:t>
          </a:r>
        </a:p>
      </cdr:txBody>
    </cdr:sp>
  </cdr:relSizeAnchor>
  <cdr:relSizeAnchor xmlns:cdr="http://schemas.openxmlformats.org/drawingml/2006/chartDrawing">
    <cdr:from>
      <cdr:x>0.33976</cdr:x>
      <cdr:y>0.89571</cdr:y>
    </cdr:from>
    <cdr:to>
      <cdr:x>0.4775</cdr:x>
      <cdr:y>0.94719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524251" y="4308477"/>
          <a:ext cx="1428739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(age+sex+N</a:t>
          </a:r>
          <a:r>
            <a:rPr lang="de-DE" sz="900" baseline="0">
              <a:solidFill>
                <a:schemeClr val="bg2">
                  <a:lumMod val="50000"/>
                </a:schemeClr>
              </a:solidFill>
            </a:rPr>
            <a:t> facets</a:t>
          </a:r>
          <a:r>
            <a:rPr lang="de-DE" sz="900">
              <a:solidFill>
                <a:schemeClr val="bg2">
                  <a:lumMod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0.57055</cdr:x>
      <cdr:y>0.89571</cdr:y>
    </cdr:from>
    <cdr:to>
      <cdr:x>0.70829</cdr:x>
      <cdr:y>0.94719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918200" y="4308475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(age+sex+IQ)</a:t>
          </a:r>
        </a:p>
      </cdr:txBody>
    </cdr:sp>
  </cdr:relSizeAnchor>
  <cdr:relSizeAnchor xmlns:cdr="http://schemas.openxmlformats.org/drawingml/2006/chartDrawing">
    <cdr:from>
      <cdr:x>0.77503</cdr:x>
      <cdr:y>0.89571</cdr:y>
    </cdr:from>
    <cdr:to>
      <cdr:x>0.94307</cdr:x>
      <cdr:y>0.94719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8039130" y="4308476"/>
          <a:ext cx="1743033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(age+sex+IQ+N facets)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0.14417</cdr:x>
      <cdr:y>0.89703</cdr:y>
    </cdr:from>
    <cdr:to>
      <cdr:x>0.20478</cdr:x>
      <cdr:y>0.94851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95426" y="4314824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(age+sex)</a:t>
          </a:r>
        </a:p>
      </cdr:txBody>
    </cdr:sp>
  </cdr:relSizeAnchor>
  <cdr:relSizeAnchor xmlns:cdr="http://schemas.openxmlformats.org/drawingml/2006/chartDrawing">
    <cdr:from>
      <cdr:x>0.33517</cdr:x>
      <cdr:y>0.89373</cdr:y>
    </cdr:from>
    <cdr:to>
      <cdr:x>0.47291</cdr:x>
      <cdr:y>0.94521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476626" y="4298950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(age+sex+Big5Domains)</a:t>
          </a:r>
        </a:p>
      </cdr:txBody>
    </cdr:sp>
  </cdr:relSizeAnchor>
  <cdr:relSizeAnchor xmlns:cdr="http://schemas.openxmlformats.org/drawingml/2006/chartDrawing">
    <cdr:from>
      <cdr:x>0.57055</cdr:x>
      <cdr:y>0.89571</cdr:y>
    </cdr:from>
    <cdr:to>
      <cdr:x>0.70829</cdr:x>
      <cdr:y>0.94719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918200" y="4308475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(age+sex+IQ)</a:t>
          </a:r>
        </a:p>
      </cdr:txBody>
    </cdr:sp>
  </cdr:relSizeAnchor>
  <cdr:relSizeAnchor xmlns:cdr="http://schemas.openxmlformats.org/drawingml/2006/chartDrawing">
    <cdr:from>
      <cdr:x>0.76217</cdr:x>
      <cdr:y>0.89571</cdr:y>
    </cdr:from>
    <cdr:to>
      <cdr:x>0.93021</cdr:x>
      <cdr:y>0.94719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7905751" y="4308475"/>
          <a:ext cx="1743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(age+sex+IQ+BIG5Domains)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466725</xdr:colOff>
      <xdr:row>25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0.14417</cdr:x>
      <cdr:y>0.89703</cdr:y>
    </cdr:from>
    <cdr:to>
      <cdr:x>0.20478</cdr:x>
      <cdr:y>0.94851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95426" y="4314824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(age+sex)</a:t>
          </a:r>
        </a:p>
      </cdr:txBody>
    </cdr:sp>
  </cdr:relSizeAnchor>
  <cdr:relSizeAnchor xmlns:cdr="http://schemas.openxmlformats.org/drawingml/2006/chartDrawing">
    <cdr:from>
      <cdr:x>0.33976</cdr:x>
      <cdr:y>0.89571</cdr:y>
    </cdr:from>
    <cdr:to>
      <cdr:x>0.4775</cdr:x>
      <cdr:y>0.94719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524251" y="4308477"/>
          <a:ext cx="1428739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(age+sex+A</a:t>
          </a:r>
          <a:r>
            <a:rPr lang="de-DE" sz="900" baseline="0">
              <a:solidFill>
                <a:schemeClr val="bg2">
                  <a:lumMod val="50000"/>
                </a:schemeClr>
              </a:solidFill>
            </a:rPr>
            <a:t> facets</a:t>
          </a:r>
          <a:r>
            <a:rPr lang="de-DE" sz="900">
              <a:solidFill>
                <a:schemeClr val="bg2">
                  <a:lumMod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0.57055</cdr:x>
      <cdr:y>0.89571</cdr:y>
    </cdr:from>
    <cdr:to>
      <cdr:x>0.70829</cdr:x>
      <cdr:y>0.94719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918200" y="4308475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(age+sex+IQ)</a:t>
          </a:r>
        </a:p>
      </cdr:txBody>
    </cdr:sp>
  </cdr:relSizeAnchor>
  <cdr:relSizeAnchor xmlns:cdr="http://schemas.openxmlformats.org/drawingml/2006/chartDrawing">
    <cdr:from>
      <cdr:x>0.77503</cdr:x>
      <cdr:y>0.89571</cdr:y>
    </cdr:from>
    <cdr:to>
      <cdr:x>0.94307</cdr:x>
      <cdr:y>0.94719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8039130" y="4308476"/>
          <a:ext cx="1743033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(age+sex+IQ+A facets)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466725</xdr:colOff>
      <xdr:row>25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0.14417</cdr:x>
      <cdr:y>0.89703</cdr:y>
    </cdr:from>
    <cdr:to>
      <cdr:x>0.20478</cdr:x>
      <cdr:y>0.94851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95426" y="4314824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(age+sex)</a:t>
          </a:r>
        </a:p>
      </cdr:txBody>
    </cdr:sp>
  </cdr:relSizeAnchor>
  <cdr:relSizeAnchor xmlns:cdr="http://schemas.openxmlformats.org/drawingml/2006/chartDrawing">
    <cdr:from>
      <cdr:x>0.33976</cdr:x>
      <cdr:y>0.89571</cdr:y>
    </cdr:from>
    <cdr:to>
      <cdr:x>0.4775</cdr:x>
      <cdr:y>0.94719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524251" y="4308477"/>
          <a:ext cx="1428739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(age+sex+C</a:t>
          </a:r>
          <a:r>
            <a:rPr lang="de-DE" sz="900" baseline="0">
              <a:solidFill>
                <a:schemeClr val="bg2">
                  <a:lumMod val="50000"/>
                </a:schemeClr>
              </a:solidFill>
            </a:rPr>
            <a:t> facets</a:t>
          </a:r>
          <a:r>
            <a:rPr lang="de-DE" sz="900">
              <a:solidFill>
                <a:schemeClr val="bg2">
                  <a:lumMod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0.57055</cdr:x>
      <cdr:y>0.89571</cdr:y>
    </cdr:from>
    <cdr:to>
      <cdr:x>0.70829</cdr:x>
      <cdr:y>0.94719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918200" y="4308475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(age+sex+IQ)</a:t>
          </a:r>
        </a:p>
      </cdr:txBody>
    </cdr:sp>
  </cdr:relSizeAnchor>
  <cdr:relSizeAnchor xmlns:cdr="http://schemas.openxmlformats.org/drawingml/2006/chartDrawing">
    <cdr:from>
      <cdr:x>0.77503</cdr:x>
      <cdr:y>0.89571</cdr:y>
    </cdr:from>
    <cdr:to>
      <cdr:x>0.94307</cdr:x>
      <cdr:y>0.94719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8039130" y="4308476"/>
          <a:ext cx="1743033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(age+sex+IQ+C facets)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466725</xdr:colOff>
      <xdr:row>25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0.14417</cdr:x>
      <cdr:y>0.89703</cdr:y>
    </cdr:from>
    <cdr:to>
      <cdr:x>0.20478</cdr:x>
      <cdr:y>0.94851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95426" y="4314824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(age+sex)</a:t>
          </a:r>
        </a:p>
      </cdr:txBody>
    </cdr:sp>
  </cdr:relSizeAnchor>
  <cdr:relSizeAnchor xmlns:cdr="http://schemas.openxmlformats.org/drawingml/2006/chartDrawing">
    <cdr:from>
      <cdr:x>0.33976</cdr:x>
      <cdr:y>0.89571</cdr:y>
    </cdr:from>
    <cdr:to>
      <cdr:x>0.4775</cdr:x>
      <cdr:y>0.94719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524251" y="4308477"/>
          <a:ext cx="1428739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(age+sex+E</a:t>
          </a:r>
          <a:r>
            <a:rPr lang="de-DE" sz="900" baseline="0">
              <a:solidFill>
                <a:schemeClr val="bg2">
                  <a:lumMod val="50000"/>
                </a:schemeClr>
              </a:solidFill>
            </a:rPr>
            <a:t> facets</a:t>
          </a:r>
          <a:r>
            <a:rPr lang="de-DE" sz="900">
              <a:solidFill>
                <a:schemeClr val="bg2">
                  <a:lumMod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0.57055</cdr:x>
      <cdr:y>0.89571</cdr:y>
    </cdr:from>
    <cdr:to>
      <cdr:x>0.70829</cdr:x>
      <cdr:y>0.94719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918200" y="4308475"/>
          <a:ext cx="14287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(age+sex+IQ)</a:t>
          </a:r>
        </a:p>
      </cdr:txBody>
    </cdr:sp>
  </cdr:relSizeAnchor>
  <cdr:relSizeAnchor xmlns:cdr="http://schemas.openxmlformats.org/drawingml/2006/chartDrawing">
    <cdr:from>
      <cdr:x>0.77503</cdr:x>
      <cdr:y>0.89571</cdr:y>
    </cdr:from>
    <cdr:to>
      <cdr:x>0.94307</cdr:x>
      <cdr:y>0.94719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8039130" y="4308476"/>
          <a:ext cx="1743033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>
              <a:solidFill>
                <a:schemeClr val="bg2">
                  <a:lumMod val="50000"/>
                </a:schemeClr>
              </a:solidFill>
            </a:rPr>
            <a:t>(age+sex+IQ+E facets)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466725</xdr:colOff>
      <xdr:row>25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C18" sqref="C18"/>
    </sheetView>
  </sheetViews>
  <sheetFormatPr baseColWidth="10" defaultRowHeight="15" x14ac:dyDescent="0.25"/>
  <cols>
    <col min="1" max="1" width="15" bestFit="1" customWidth="1"/>
    <col min="2" max="2" width="12.42578125" bestFit="1" customWidth="1"/>
    <col min="3" max="4" width="13.5703125" bestFit="1" customWidth="1"/>
    <col min="5" max="6" width="12.42578125" bestFit="1" customWidth="1"/>
    <col min="7" max="7" width="13.5703125" bestFit="1" customWidth="1"/>
    <col min="8" max="8" width="12.42578125" bestFit="1" customWidth="1"/>
  </cols>
  <sheetData>
    <row r="2" spans="1:10" ht="15.75" thickBo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10" x14ac:dyDescent="0.25">
      <c r="A3" s="1" t="s">
        <v>7</v>
      </c>
      <c r="B3" s="4">
        <v>8.9315549999999994E-2</v>
      </c>
      <c r="C3" s="4">
        <v>5.4065220000000004E-3</v>
      </c>
      <c r="D3" s="4">
        <v>4.4820520000000003E-3</v>
      </c>
      <c r="E3" s="4">
        <v>1.624544E-2</v>
      </c>
      <c r="F3" s="4">
        <v>1.553856E-2</v>
      </c>
      <c r="G3" s="4">
        <v>2.5739920000000002E-3</v>
      </c>
      <c r="H3" s="4">
        <v>4.8072599999999998E-3</v>
      </c>
      <c r="J3" t="s">
        <v>31</v>
      </c>
    </row>
    <row r="4" spans="1:10" x14ac:dyDescent="0.25">
      <c r="A4" s="1" t="s">
        <v>10</v>
      </c>
      <c r="B4" s="5">
        <v>0.14309649999999999</v>
      </c>
      <c r="C4" s="4">
        <v>3.9379989999999997E-2</v>
      </c>
      <c r="D4" s="4">
        <v>7.0565100000000006E-2</v>
      </c>
      <c r="E4" s="4">
        <v>4.567392E-2</v>
      </c>
      <c r="F4" s="4">
        <v>8.3088889999999999E-2</v>
      </c>
      <c r="G4" s="4">
        <v>3.528179E-2</v>
      </c>
      <c r="H4" s="4">
        <v>0.119641</v>
      </c>
      <c r="J4" t="s">
        <v>35</v>
      </c>
    </row>
    <row r="5" spans="1:10" x14ac:dyDescent="0.25">
      <c r="A5" s="1" t="s">
        <v>11</v>
      </c>
      <c r="B5" s="4">
        <v>0.14896880000000001</v>
      </c>
      <c r="C5" s="4">
        <v>4.8853849999999997E-2</v>
      </c>
      <c r="D5" s="4">
        <v>9.1733090000000003E-2</v>
      </c>
      <c r="E5" s="4">
        <v>0.13646320000000001</v>
      </c>
      <c r="F5" s="4">
        <v>7.0953310000000006E-2</v>
      </c>
      <c r="G5" s="4">
        <v>3.8890210000000001E-2</v>
      </c>
      <c r="H5" s="4">
        <v>0.13441620000000001</v>
      </c>
      <c r="J5" t="s">
        <v>34</v>
      </c>
    </row>
    <row r="6" spans="1:10" x14ac:dyDescent="0.25">
      <c r="A6" s="1" t="s">
        <v>12</v>
      </c>
      <c r="B6" s="4">
        <v>0.13091149999999999</v>
      </c>
      <c r="C6" s="5">
        <v>2.2220159999999999E-2</v>
      </c>
      <c r="D6" s="4">
        <v>7.8923199999999999E-2</v>
      </c>
      <c r="E6" s="4">
        <v>0.1130091</v>
      </c>
      <c r="F6" s="4">
        <v>6.1654779999999999E-2</v>
      </c>
      <c r="G6" s="4">
        <v>2.8667330000000001E-2</v>
      </c>
      <c r="H6" s="4">
        <v>0.27220939999999999</v>
      </c>
      <c r="J6" t="s">
        <v>32</v>
      </c>
    </row>
    <row r="7" spans="1:10" x14ac:dyDescent="0.25">
      <c r="A7" s="1" t="s">
        <v>13</v>
      </c>
      <c r="B7" s="4">
        <v>0.16269020000000001</v>
      </c>
      <c r="C7" s="4">
        <v>5.3024010000000003E-2</v>
      </c>
      <c r="D7" s="4">
        <v>7.3859430000000004E-2</v>
      </c>
      <c r="E7" s="4">
        <v>4.7283720000000001E-2</v>
      </c>
      <c r="F7" s="4">
        <v>9.9196980000000004E-2</v>
      </c>
      <c r="G7" s="4">
        <v>4.3080170000000001E-2</v>
      </c>
      <c r="H7" s="4">
        <v>0.1146725</v>
      </c>
      <c r="J7" t="s">
        <v>36</v>
      </c>
    </row>
    <row r="8" spans="1:10" x14ac:dyDescent="0.25">
      <c r="A8" s="1" t="s">
        <v>14</v>
      </c>
      <c r="B8" s="4">
        <v>0.11716219999999999</v>
      </c>
      <c r="C8" s="6">
        <v>4.2325950000000001E-2</v>
      </c>
      <c r="D8" s="4">
        <v>5.5562689999999998E-2</v>
      </c>
      <c r="E8" s="4">
        <v>7.6038819999999993E-2</v>
      </c>
      <c r="F8" s="4">
        <v>3.9844659999999997E-2</v>
      </c>
      <c r="G8" s="4">
        <v>4.0330680000000001E-2</v>
      </c>
      <c r="H8" s="4">
        <v>0.30262729999999999</v>
      </c>
      <c r="J8" t="s">
        <v>33</v>
      </c>
    </row>
    <row r="9" spans="1:10" x14ac:dyDescent="0.25">
      <c r="A9" s="1" t="s">
        <v>30</v>
      </c>
      <c r="B9" s="4">
        <v>0.1479067</v>
      </c>
      <c r="C9" s="4">
        <v>2.6963569999999999E-2</v>
      </c>
      <c r="D9" s="4">
        <v>7.1042780000000003E-3</v>
      </c>
      <c r="E9" s="4">
        <v>2.075308E-2</v>
      </c>
      <c r="F9" s="4">
        <v>2.0515519999999999E-2</v>
      </c>
      <c r="G9" s="4">
        <v>1.6530400000000001E-2</v>
      </c>
      <c r="H9" s="4">
        <v>3.1004139999999999E-2</v>
      </c>
      <c r="J9" t="s">
        <v>37</v>
      </c>
    </row>
    <row r="10" spans="1:10" x14ac:dyDescent="0.25">
      <c r="A10" s="1" t="s">
        <v>15</v>
      </c>
      <c r="B10" s="4">
        <v>0.18741920000000001</v>
      </c>
      <c r="C10" s="4">
        <v>6.1292340000000001E-2</v>
      </c>
      <c r="D10" s="4">
        <v>7.4522469999999993E-2</v>
      </c>
      <c r="E10" s="4">
        <v>5.1666150000000001E-2</v>
      </c>
      <c r="F10" s="4">
        <v>9.5904909999999996E-2</v>
      </c>
      <c r="G10" s="4">
        <v>4.9008120000000002E-2</v>
      </c>
      <c r="H10" s="4">
        <v>0.12791079999999999</v>
      </c>
    </row>
    <row r="11" spans="1:10" x14ac:dyDescent="0.25">
      <c r="A11" s="1" t="s">
        <v>16</v>
      </c>
      <c r="B11" s="4">
        <v>0.2049301</v>
      </c>
      <c r="C11" s="4">
        <v>6.9474320000000006E-2</v>
      </c>
      <c r="D11" s="4">
        <v>8.8433029999999996E-2</v>
      </c>
      <c r="E11" s="4">
        <v>0.1351502</v>
      </c>
      <c r="F11" s="4">
        <v>7.2184750000000006E-2</v>
      </c>
      <c r="G11" s="4">
        <v>5.1806720000000001E-2</v>
      </c>
      <c r="H11" s="4">
        <v>0.149228</v>
      </c>
    </row>
    <row r="12" spans="1:10" x14ac:dyDescent="0.25">
      <c r="A12" s="1" t="s">
        <v>17</v>
      </c>
      <c r="B12" s="4">
        <v>0.1846766</v>
      </c>
      <c r="C12" s="4">
        <v>4.9547269999999997E-2</v>
      </c>
      <c r="D12" s="4">
        <v>9.3192109999999995E-2</v>
      </c>
      <c r="E12" s="4">
        <v>0.12597659999999999</v>
      </c>
      <c r="F12" s="4">
        <v>6.550135E-2</v>
      </c>
      <c r="G12" s="4">
        <v>4.7399320000000002E-2</v>
      </c>
      <c r="H12" s="4">
        <v>0.28840700000000002</v>
      </c>
    </row>
    <row r="13" spans="1:10" x14ac:dyDescent="0.25">
      <c r="A13" s="1" t="s">
        <v>18</v>
      </c>
      <c r="B13" s="4">
        <v>0.1931659</v>
      </c>
      <c r="C13" s="4">
        <v>6.3913449999999997E-2</v>
      </c>
      <c r="D13" s="4">
        <v>8.4114110000000006E-2</v>
      </c>
      <c r="E13" s="4">
        <v>5.8338479999999998E-2</v>
      </c>
      <c r="F13" s="4">
        <v>0.12380869999999999</v>
      </c>
      <c r="G13" s="4">
        <v>5.9137349999999998E-2</v>
      </c>
      <c r="H13" s="4">
        <v>0.1166568</v>
      </c>
    </row>
    <row r="14" spans="1:10" x14ac:dyDescent="0.25">
      <c r="A14" s="1" t="s">
        <v>19</v>
      </c>
      <c r="B14" s="4">
        <v>0.16853129999999999</v>
      </c>
      <c r="C14" s="4">
        <v>6.4352519999999996E-2</v>
      </c>
      <c r="D14" s="4">
        <v>6.5551789999999999E-2</v>
      </c>
      <c r="E14" s="4">
        <v>7.7098269999999997E-2</v>
      </c>
      <c r="F14" s="4">
        <v>4.6469150000000001E-2</v>
      </c>
      <c r="G14" s="4">
        <v>5.6681799999999997E-2</v>
      </c>
      <c r="H14" s="4">
        <v>0.31719239999999999</v>
      </c>
    </row>
    <row r="15" spans="1:10" x14ac:dyDescent="0.25">
      <c r="A15" s="1" t="s">
        <v>8</v>
      </c>
      <c r="B15" s="4">
        <v>0.1567172</v>
      </c>
      <c r="C15" s="4">
        <v>2.7931620000000001E-2</v>
      </c>
      <c r="D15" s="4">
        <v>9.4313419999999995E-2</v>
      </c>
      <c r="E15" s="4">
        <v>0.1140306</v>
      </c>
      <c r="F15" s="4">
        <v>5.7258719999999999E-2</v>
      </c>
      <c r="G15" s="4">
        <v>3.3948409999999998E-2</v>
      </c>
      <c r="H15" s="4">
        <v>0.23180980000000001</v>
      </c>
    </row>
    <row r="16" spans="1:10" x14ac:dyDescent="0.25">
      <c r="A16" s="1" t="s">
        <v>20</v>
      </c>
      <c r="B16" s="4">
        <v>0.1124102</v>
      </c>
      <c r="C16" s="4">
        <v>1.137989E-2</v>
      </c>
      <c r="D16" s="4">
        <v>2.216595E-2</v>
      </c>
      <c r="E16" s="4">
        <v>3.0868179999999999E-2</v>
      </c>
      <c r="F16" s="4">
        <v>1.41718E-2</v>
      </c>
      <c r="G16" s="4">
        <v>2.0439619999999999E-3</v>
      </c>
      <c r="H16" s="4">
        <v>3.0053839999999998E-2</v>
      </c>
    </row>
    <row r="17" spans="1:8" x14ac:dyDescent="0.25">
      <c r="A17" s="1" t="s">
        <v>21</v>
      </c>
      <c r="B17" s="4">
        <v>0.14399029999999999</v>
      </c>
      <c r="C17" s="4">
        <v>1.476299E-2</v>
      </c>
      <c r="D17" s="4">
        <v>7.5326660000000004E-2</v>
      </c>
      <c r="E17" s="4">
        <v>9.2755850000000001E-2</v>
      </c>
      <c r="F17" s="4">
        <v>2.0085370000000002E-2</v>
      </c>
      <c r="G17" s="4">
        <v>2.0110499999999999E-3</v>
      </c>
      <c r="H17" s="4">
        <v>0.1006486</v>
      </c>
    </row>
    <row r="18" spans="1:8" x14ac:dyDescent="0.25">
      <c r="A18" s="1" t="s">
        <v>22</v>
      </c>
      <c r="B18" s="4">
        <v>8.8371370000000005E-2</v>
      </c>
      <c r="C18" s="4">
        <v>7.635396E-3</v>
      </c>
      <c r="D18" s="4">
        <v>4.8978229999999999E-3</v>
      </c>
      <c r="E18" s="4">
        <v>1.524118E-2</v>
      </c>
      <c r="F18" s="4">
        <v>1.229181E-2</v>
      </c>
      <c r="G18" s="4">
        <v>7.2312929999999997E-3</v>
      </c>
      <c r="H18" s="4">
        <v>0.1084818</v>
      </c>
    </row>
    <row r="19" spans="1:8" x14ac:dyDescent="0.25">
      <c r="A19" s="1" t="s">
        <v>23</v>
      </c>
      <c r="B19" s="4">
        <v>0.10307520000000001</v>
      </c>
      <c r="C19" s="4">
        <v>6.7621280000000001E-3</v>
      </c>
      <c r="D19" s="4">
        <v>1.1503650000000001E-2</v>
      </c>
      <c r="E19" s="4">
        <v>1.499761E-2</v>
      </c>
      <c r="F19" s="4">
        <v>4.7647290000000002E-2</v>
      </c>
      <c r="G19" s="4">
        <v>2.7815209999999999E-3</v>
      </c>
      <c r="H19" s="4">
        <v>4.3595080000000001E-2</v>
      </c>
    </row>
    <row r="20" spans="1:8" x14ac:dyDescent="0.25">
      <c r="A20" s="1" t="s">
        <v>24</v>
      </c>
      <c r="B20" s="4">
        <v>9.7541580000000003E-2</v>
      </c>
      <c r="C20" s="4">
        <v>6.0724380000000003E-3</v>
      </c>
      <c r="D20" s="4">
        <v>6.4500599999999996E-3</v>
      </c>
      <c r="E20" s="4">
        <v>3.3773730000000002E-2</v>
      </c>
      <c r="F20" s="4">
        <v>1.3035379999999999E-2</v>
      </c>
      <c r="G20" s="4">
        <v>1.3638290000000001E-2</v>
      </c>
      <c r="H20" s="4">
        <v>0.17996670000000001</v>
      </c>
    </row>
    <row r="21" spans="1:8" x14ac:dyDescent="0.25">
      <c r="A21" s="1" t="s">
        <v>9</v>
      </c>
      <c r="B21" s="4">
        <v>0.20493359999999999</v>
      </c>
      <c r="C21" s="4">
        <v>5.434837E-2</v>
      </c>
      <c r="D21" s="4">
        <v>9.5782000000000006E-2</v>
      </c>
      <c r="E21" s="4">
        <v>0.11495039999999999</v>
      </c>
      <c r="F21" s="4">
        <v>7.2867940000000006E-2</v>
      </c>
      <c r="G21" s="4">
        <v>4.2748689999999999E-2</v>
      </c>
      <c r="H21" s="4">
        <v>0.24819459999999999</v>
      </c>
    </row>
    <row r="22" spans="1:8" x14ac:dyDescent="0.25">
      <c r="A22" s="1" t="s">
        <v>25</v>
      </c>
      <c r="B22" s="4">
        <v>0.159525</v>
      </c>
      <c r="C22" s="4">
        <v>3.0308229999999999E-2</v>
      </c>
      <c r="D22" s="4">
        <v>2.223164E-2</v>
      </c>
      <c r="E22" s="4">
        <v>3.6570569999999997E-2</v>
      </c>
      <c r="F22" s="4">
        <v>2.2416200000000001E-2</v>
      </c>
      <c r="G22" s="4">
        <v>1.657088E-2</v>
      </c>
      <c r="H22" s="4">
        <v>4.6892450000000002E-2</v>
      </c>
    </row>
    <row r="23" spans="1:8" x14ac:dyDescent="0.25">
      <c r="A23" s="1" t="s">
        <v>26</v>
      </c>
      <c r="B23" s="4">
        <v>0.1948531</v>
      </c>
      <c r="C23" s="4">
        <v>3.2974120000000003E-2</v>
      </c>
      <c r="D23" s="4">
        <v>7.3903380000000005E-2</v>
      </c>
      <c r="E23" s="4">
        <v>9.2563590000000001E-2</v>
      </c>
      <c r="F23" s="4">
        <v>3.0224529999999999E-2</v>
      </c>
      <c r="G23" s="4">
        <v>1.6679820000000001E-2</v>
      </c>
      <c r="H23" s="4">
        <v>0.1203663</v>
      </c>
    </row>
    <row r="24" spans="1:8" x14ac:dyDescent="0.25">
      <c r="A24" s="1" t="s">
        <v>27</v>
      </c>
      <c r="B24" s="4">
        <v>0.1492426</v>
      </c>
      <c r="C24" s="4">
        <v>2.9610359999999999E-2</v>
      </c>
      <c r="D24" s="4">
        <v>7.1382629999999997E-3</v>
      </c>
      <c r="E24" s="4">
        <v>2.242852E-2</v>
      </c>
      <c r="F24" s="4">
        <v>2.0549060000000001E-2</v>
      </c>
      <c r="G24" s="4">
        <v>2.1746379999999999E-2</v>
      </c>
      <c r="H24" s="4">
        <v>0.134376</v>
      </c>
    </row>
    <row r="25" spans="1:8" x14ac:dyDescent="0.25">
      <c r="A25" s="1" t="s">
        <v>28</v>
      </c>
      <c r="B25" s="4">
        <v>0.14938609999999999</v>
      </c>
      <c r="C25" s="4">
        <v>3.3840309999999998E-2</v>
      </c>
      <c r="D25" s="4">
        <v>9.0111110000000005E-3</v>
      </c>
      <c r="E25" s="4">
        <v>2.133533E-2</v>
      </c>
      <c r="F25" s="4">
        <v>5.8354290000000003E-2</v>
      </c>
      <c r="G25" s="4">
        <v>1.6537909999999999E-2</v>
      </c>
      <c r="H25" s="4">
        <v>5.6513010000000002E-2</v>
      </c>
    </row>
    <row r="26" spans="1:8" x14ac:dyDescent="0.25">
      <c r="A26" s="1" t="s">
        <v>29</v>
      </c>
      <c r="B26" s="4">
        <v>0.15389349999999999</v>
      </c>
      <c r="C26" s="4">
        <v>2.697022E-2</v>
      </c>
      <c r="D26" s="4">
        <v>9.1389599999999998E-3</v>
      </c>
      <c r="E26" s="4">
        <v>3.8124390000000001E-2</v>
      </c>
      <c r="F26" s="4">
        <v>2.0772329999999999E-2</v>
      </c>
      <c r="G26" s="4">
        <v>2.720212E-2</v>
      </c>
      <c r="H26" s="4">
        <v>0.19146589999999999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1" sqref="B11"/>
    </sheetView>
  </sheetViews>
  <sheetFormatPr baseColWidth="10" defaultRowHeight="15" x14ac:dyDescent="0.25"/>
  <sheetData>
    <row r="1" spans="1:8" ht="15.75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 t="s">
        <v>7</v>
      </c>
      <c r="B2">
        <f>ROUND('Übersicht R²'!B3,2)</f>
        <v>0.09</v>
      </c>
      <c r="C2">
        <f>ROUND('Übersicht R²'!C3,2)</f>
        <v>0.01</v>
      </c>
      <c r="D2">
        <f>ROUND('Übersicht R²'!D3,2)</f>
        <v>0</v>
      </c>
      <c r="E2">
        <f>ROUND('Übersicht R²'!E3,2)</f>
        <v>0.02</v>
      </c>
      <c r="F2">
        <f>ROUND('Übersicht R²'!F3,2)</f>
        <v>0.02</v>
      </c>
      <c r="G2">
        <f>ROUND('Übersicht R²'!G3,2)</f>
        <v>0</v>
      </c>
      <c r="H2">
        <f>ROUND('Übersicht R²'!H3,2)</f>
        <v>0</v>
      </c>
    </row>
    <row r="3" spans="1:8" x14ac:dyDescent="0.25">
      <c r="A3" s="1" t="s">
        <v>10</v>
      </c>
      <c r="B3">
        <f>ROUND('Übersicht R²'!B4,2)</f>
        <v>0.14000000000000001</v>
      </c>
      <c r="C3">
        <f>ROUND('Übersicht R²'!C4,2)</f>
        <v>0.04</v>
      </c>
      <c r="D3">
        <f>ROUND('Übersicht R²'!D4,2)</f>
        <v>7.0000000000000007E-2</v>
      </c>
      <c r="E3">
        <f>ROUND('Übersicht R²'!E4,2)</f>
        <v>0.05</v>
      </c>
      <c r="F3">
        <f>ROUND('Übersicht R²'!F4,2)</f>
        <v>0.08</v>
      </c>
      <c r="G3">
        <f>ROUND('Übersicht R²'!G4,2)</f>
        <v>0.04</v>
      </c>
      <c r="H3">
        <f>ROUND('Übersicht R²'!H4,2)</f>
        <v>0.12</v>
      </c>
    </row>
    <row r="4" spans="1:8" x14ac:dyDescent="0.25">
      <c r="A4" s="1" t="s">
        <v>11</v>
      </c>
      <c r="B4">
        <f>ROUND('Übersicht R²'!B5,2)</f>
        <v>0.15</v>
      </c>
      <c r="C4">
        <f>ROUND('Übersicht R²'!C5,2)</f>
        <v>0.05</v>
      </c>
      <c r="D4">
        <f>ROUND('Übersicht R²'!D5,2)</f>
        <v>0.09</v>
      </c>
      <c r="E4">
        <f>ROUND('Übersicht R²'!E5,2)</f>
        <v>0.14000000000000001</v>
      </c>
      <c r="F4">
        <f>ROUND('Übersicht R²'!F5,2)</f>
        <v>7.0000000000000007E-2</v>
      </c>
      <c r="G4">
        <f>ROUND('Übersicht R²'!G5,2)</f>
        <v>0.04</v>
      </c>
      <c r="H4">
        <f>ROUND('Übersicht R²'!H5,2)</f>
        <v>0.13</v>
      </c>
    </row>
    <row r="5" spans="1:8" x14ac:dyDescent="0.25">
      <c r="A5" s="1" t="s">
        <v>12</v>
      </c>
      <c r="B5">
        <f>ROUND('Übersicht R²'!B6,2)</f>
        <v>0.13</v>
      </c>
      <c r="C5">
        <f>ROUND('Übersicht R²'!C6,2)</f>
        <v>0.02</v>
      </c>
      <c r="D5">
        <f>ROUND('Übersicht R²'!D6,2)</f>
        <v>0.08</v>
      </c>
      <c r="E5">
        <f>ROUND('Übersicht R²'!E6,2)</f>
        <v>0.11</v>
      </c>
      <c r="F5">
        <f>ROUND('Übersicht R²'!F6,2)</f>
        <v>0.06</v>
      </c>
      <c r="G5">
        <f>ROUND('Übersicht R²'!G6,2)</f>
        <v>0.03</v>
      </c>
      <c r="H5">
        <f>ROUND('Übersicht R²'!H6,2)</f>
        <v>0.27</v>
      </c>
    </row>
    <row r="6" spans="1:8" x14ac:dyDescent="0.25">
      <c r="A6" s="1" t="s">
        <v>13</v>
      </c>
      <c r="B6">
        <f>ROUND('Übersicht R²'!B7,2)</f>
        <v>0.16</v>
      </c>
      <c r="C6">
        <f>ROUND('Übersicht R²'!C7,2)</f>
        <v>0.05</v>
      </c>
      <c r="D6">
        <f>ROUND('Übersicht R²'!D7,2)</f>
        <v>7.0000000000000007E-2</v>
      </c>
      <c r="E6">
        <f>ROUND('Übersicht R²'!E7,2)</f>
        <v>0.05</v>
      </c>
      <c r="F6">
        <f>ROUND('Übersicht R²'!F7,2)</f>
        <v>0.1</v>
      </c>
      <c r="G6">
        <f>ROUND('Übersicht R²'!G7,2)</f>
        <v>0.04</v>
      </c>
      <c r="H6">
        <f>ROUND('Übersicht R²'!H7,2)</f>
        <v>0.11</v>
      </c>
    </row>
    <row r="7" spans="1:8" x14ac:dyDescent="0.25">
      <c r="A7" s="1" t="s">
        <v>14</v>
      </c>
      <c r="B7">
        <f>ROUND('Übersicht R²'!B8,2)</f>
        <v>0.12</v>
      </c>
      <c r="C7">
        <f>ROUND('Übersicht R²'!C8,2)</f>
        <v>0.04</v>
      </c>
      <c r="D7">
        <f>ROUND('Übersicht R²'!D8,2)</f>
        <v>0.06</v>
      </c>
      <c r="E7">
        <f>ROUND('Übersicht R²'!E8,2)</f>
        <v>0.08</v>
      </c>
      <c r="F7">
        <f>ROUND('Übersicht R²'!F8,2)</f>
        <v>0.04</v>
      </c>
      <c r="G7">
        <f>ROUND('Übersicht R²'!G8,2)</f>
        <v>0.04</v>
      </c>
      <c r="H7">
        <f>ROUND('Übersicht R²'!H8,2)</f>
        <v>0.3</v>
      </c>
    </row>
    <row r="8" spans="1:8" x14ac:dyDescent="0.25">
      <c r="A8" s="1" t="s">
        <v>30</v>
      </c>
      <c r="B8">
        <f>ROUND('Übersicht R²'!B9,2)</f>
        <v>0.15</v>
      </c>
      <c r="C8">
        <f>ROUND('Übersicht R²'!C9,2)</f>
        <v>0.03</v>
      </c>
      <c r="D8">
        <f>ROUND('Übersicht R²'!D9,2)</f>
        <v>0.01</v>
      </c>
      <c r="E8">
        <f>ROUND('Übersicht R²'!E9,2)</f>
        <v>0.02</v>
      </c>
      <c r="F8">
        <f>ROUND('Übersicht R²'!F9,2)</f>
        <v>0.02</v>
      </c>
      <c r="G8">
        <f>ROUND('Übersicht R²'!G9,2)</f>
        <v>0.02</v>
      </c>
      <c r="H8">
        <f>ROUND('Übersicht R²'!H9,2)</f>
        <v>0.03</v>
      </c>
    </row>
    <row r="9" spans="1:8" x14ac:dyDescent="0.25">
      <c r="A9" s="1" t="s">
        <v>15</v>
      </c>
      <c r="B9">
        <f>ROUND('Übersicht R²'!B10,2)</f>
        <v>0.19</v>
      </c>
      <c r="C9">
        <f>ROUND('Übersicht R²'!C10,2)</f>
        <v>0.06</v>
      </c>
      <c r="D9">
        <f>ROUND('Übersicht R²'!D10,2)</f>
        <v>7.0000000000000007E-2</v>
      </c>
      <c r="E9">
        <f>ROUND('Übersicht R²'!E10,2)</f>
        <v>0.05</v>
      </c>
      <c r="F9">
        <f>ROUND('Übersicht R²'!F10,2)</f>
        <v>0.1</v>
      </c>
      <c r="G9">
        <f>ROUND('Übersicht R²'!G10,2)</f>
        <v>0.05</v>
      </c>
      <c r="H9">
        <f>ROUND('Übersicht R²'!H10,2)</f>
        <v>0.13</v>
      </c>
    </row>
    <row r="10" spans="1:8" x14ac:dyDescent="0.25">
      <c r="A10" s="1" t="s">
        <v>16</v>
      </c>
      <c r="B10">
        <f>ROUND('Übersicht R²'!B11,2)</f>
        <v>0.2</v>
      </c>
      <c r="C10">
        <f>ROUND('Übersicht R²'!C11,2)</f>
        <v>7.0000000000000007E-2</v>
      </c>
      <c r="D10">
        <f>ROUND('Übersicht R²'!D11,2)</f>
        <v>0.09</v>
      </c>
      <c r="E10">
        <f>ROUND('Übersicht R²'!E11,2)</f>
        <v>0.14000000000000001</v>
      </c>
      <c r="F10">
        <f>ROUND('Übersicht R²'!F11,2)</f>
        <v>7.0000000000000007E-2</v>
      </c>
      <c r="G10">
        <f>ROUND('Übersicht R²'!G11,2)</f>
        <v>0.05</v>
      </c>
      <c r="H10">
        <f>ROUND('Übersicht R²'!H11,2)</f>
        <v>0.15</v>
      </c>
    </row>
    <row r="11" spans="1:8" x14ac:dyDescent="0.25">
      <c r="A11" s="1" t="s">
        <v>17</v>
      </c>
      <c r="B11">
        <f>ROUND('Übersicht R²'!B12,2)</f>
        <v>0.18</v>
      </c>
      <c r="C11">
        <f>ROUND('Übersicht R²'!C12,2)</f>
        <v>0.05</v>
      </c>
      <c r="D11">
        <f>ROUND('Übersicht R²'!D12,2)</f>
        <v>0.09</v>
      </c>
      <c r="E11">
        <f>ROUND('Übersicht R²'!E12,2)</f>
        <v>0.13</v>
      </c>
      <c r="F11">
        <f>ROUND('Übersicht R²'!F12,2)</f>
        <v>7.0000000000000007E-2</v>
      </c>
      <c r="G11">
        <f>ROUND('Übersicht R²'!G12,2)</f>
        <v>0.05</v>
      </c>
      <c r="H11">
        <f>ROUND('Übersicht R²'!H12,2)</f>
        <v>0.28999999999999998</v>
      </c>
    </row>
    <row r="12" spans="1:8" x14ac:dyDescent="0.25">
      <c r="A12" s="1" t="s">
        <v>18</v>
      </c>
      <c r="B12">
        <f>ROUND('Übersicht R²'!B13,2)</f>
        <v>0.19</v>
      </c>
      <c r="C12">
        <f>ROUND('Übersicht R²'!C13,2)</f>
        <v>0.06</v>
      </c>
      <c r="D12">
        <f>ROUND('Übersicht R²'!D13,2)</f>
        <v>0.08</v>
      </c>
      <c r="E12">
        <f>ROUND('Übersicht R²'!E13,2)</f>
        <v>0.06</v>
      </c>
      <c r="F12">
        <f>ROUND('Übersicht R²'!F13,2)</f>
        <v>0.12</v>
      </c>
      <c r="G12">
        <f>ROUND('Übersicht R²'!G13,2)</f>
        <v>0.06</v>
      </c>
      <c r="H12">
        <f>ROUND('Übersicht R²'!H13,2)</f>
        <v>0.12</v>
      </c>
    </row>
    <row r="13" spans="1:8" x14ac:dyDescent="0.25">
      <c r="A13" s="1" t="s">
        <v>19</v>
      </c>
      <c r="B13">
        <f>ROUND('Übersicht R²'!B14,2)</f>
        <v>0.17</v>
      </c>
      <c r="C13">
        <f>ROUND('Übersicht R²'!C14,2)</f>
        <v>0.06</v>
      </c>
      <c r="D13">
        <f>ROUND('Übersicht R²'!D14,2)</f>
        <v>7.0000000000000007E-2</v>
      </c>
      <c r="E13">
        <f>ROUND('Übersicht R²'!E14,2)</f>
        <v>0.08</v>
      </c>
      <c r="F13">
        <f>ROUND('Übersicht R²'!F14,2)</f>
        <v>0.05</v>
      </c>
      <c r="G13">
        <f>ROUND('Übersicht R²'!G14,2)</f>
        <v>0.06</v>
      </c>
      <c r="H13">
        <f>ROUND('Übersicht R²'!H14,2)</f>
        <v>0.32</v>
      </c>
    </row>
    <row r="14" spans="1:8" x14ac:dyDescent="0.25">
      <c r="A14" s="1" t="s">
        <v>8</v>
      </c>
      <c r="B14">
        <f>ROUND('Übersicht R²'!B15,2)</f>
        <v>0.16</v>
      </c>
      <c r="C14">
        <f>ROUND('Übersicht R²'!C15,2)</f>
        <v>0.03</v>
      </c>
      <c r="D14">
        <f>ROUND('Übersicht R²'!D15,2)</f>
        <v>0.09</v>
      </c>
      <c r="E14">
        <f>ROUND('Übersicht R²'!E15,2)</f>
        <v>0.11</v>
      </c>
      <c r="F14">
        <f>ROUND('Übersicht R²'!F15,2)</f>
        <v>0.06</v>
      </c>
      <c r="G14">
        <f>ROUND('Übersicht R²'!G15,2)</f>
        <v>0.03</v>
      </c>
      <c r="H14">
        <f>ROUND('Übersicht R²'!H15,2)</f>
        <v>0.23</v>
      </c>
    </row>
    <row r="15" spans="1:8" x14ac:dyDescent="0.25">
      <c r="A15" s="1" t="s">
        <v>20</v>
      </c>
      <c r="B15">
        <f>ROUND('Übersicht R²'!B16,2)</f>
        <v>0.11</v>
      </c>
      <c r="C15">
        <f>ROUND('Übersicht R²'!C16,2)</f>
        <v>0.01</v>
      </c>
      <c r="D15">
        <f>ROUND('Übersicht R²'!D16,2)</f>
        <v>0.02</v>
      </c>
      <c r="E15">
        <f>ROUND('Übersicht R²'!E16,2)</f>
        <v>0.03</v>
      </c>
      <c r="F15">
        <f>ROUND('Übersicht R²'!F16,2)</f>
        <v>0.01</v>
      </c>
      <c r="G15">
        <f>ROUND('Übersicht R²'!G16,2)</f>
        <v>0</v>
      </c>
      <c r="H15">
        <f>ROUND('Übersicht R²'!H16,2)</f>
        <v>0.03</v>
      </c>
    </row>
    <row r="16" spans="1:8" x14ac:dyDescent="0.25">
      <c r="A16" s="1" t="s">
        <v>21</v>
      </c>
      <c r="B16">
        <f>ROUND('Übersicht R²'!B17,2)</f>
        <v>0.14000000000000001</v>
      </c>
      <c r="C16">
        <f>ROUND('Übersicht R²'!C17,2)</f>
        <v>0.01</v>
      </c>
      <c r="D16">
        <f>ROUND('Übersicht R²'!D17,2)</f>
        <v>0.08</v>
      </c>
      <c r="E16">
        <f>ROUND('Übersicht R²'!E17,2)</f>
        <v>0.09</v>
      </c>
      <c r="F16">
        <f>ROUND('Übersicht R²'!F17,2)</f>
        <v>0.02</v>
      </c>
      <c r="G16">
        <f>ROUND('Übersicht R²'!G17,2)</f>
        <v>0</v>
      </c>
      <c r="H16">
        <f>ROUND('Übersicht R²'!H17,2)</f>
        <v>0.1</v>
      </c>
    </row>
    <row r="17" spans="1:10" x14ac:dyDescent="0.25">
      <c r="A17" s="1" t="s">
        <v>22</v>
      </c>
      <c r="B17">
        <f>ROUND('Übersicht R²'!B18,2)</f>
        <v>0.09</v>
      </c>
      <c r="C17">
        <f>ROUND('Übersicht R²'!C18,2)</f>
        <v>0.01</v>
      </c>
      <c r="D17">
        <f>ROUND('Übersicht R²'!D18,2)</f>
        <v>0</v>
      </c>
      <c r="E17">
        <f>ROUND('Übersicht R²'!E18,2)</f>
        <v>0.02</v>
      </c>
      <c r="F17">
        <f>ROUND('Übersicht R²'!F18,2)</f>
        <v>0.01</v>
      </c>
      <c r="G17">
        <f>ROUND('Übersicht R²'!G18,2)</f>
        <v>0.01</v>
      </c>
      <c r="H17">
        <f>ROUND('Übersicht R²'!H18,2)</f>
        <v>0.11</v>
      </c>
    </row>
    <row r="18" spans="1:10" x14ac:dyDescent="0.25">
      <c r="A18" s="1" t="s">
        <v>23</v>
      </c>
      <c r="B18">
        <f>ROUND('Übersicht R²'!B19,2)</f>
        <v>0.1</v>
      </c>
      <c r="C18">
        <f>ROUND('Übersicht R²'!C19,2)</f>
        <v>0.01</v>
      </c>
      <c r="D18">
        <f>ROUND('Übersicht R²'!D19,2)</f>
        <v>0.01</v>
      </c>
      <c r="E18">
        <f>ROUND('Übersicht R²'!E19,2)</f>
        <v>0.01</v>
      </c>
      <c r="F18">
        <f>ROUND('Übersicht R²'!F19,2)</f>
        <v>0.05</v>
      </c>
      <c r="G18">
        <f>ROUND('Übersicht R²'!G19,2)</f>
        <v>0</v>
      </c>
      <c r="H18">
        <f>ROUND('Übersicht R²'!H19,2)</f>
        <v>0.04</v>
      </c>
    </row>
    <row r="19" spans="1:10" x14ac:dyDescent="0.25">
      <c r="A19" s="1" t="s">
        <v>24</v>
      </c>
      <c r="B19">
        <f>ROUND('Übersicht R²'!B20,2)</f>
        <v>0.1</v>
      </c>
      <c r="C19">
        <f>ROUND('Übersicht R²'!C20,2)</f>
        <v>0.01</v>
      </c>
      <c r="D19">
        <f>ROUND('Übersicht R²'!D20,2)</f>
        <v>0.01</v>
      </c>
      <c r="E19">
        <f>ROUND('Übersicht R²'!E20,2)</f>
        <v>0.03</v>
      </c>
      <c r="F19">
        <f>ROUND('Übersicht R²'!F20,2)</f>
        <v>0.01</v>
      </c>
      <c r="G19">
        <f>ROUND('Übersicht R²'!G20,2)</f>
        <v>0.01</v>
      </c>
      <c r="H19">
        <f>ROUND('Übersicht R²'!H20,2)</f>
        <v>0.18</v>
      </c>
    </row>
    <row r="20" spans="1:10" x14ac:dyDescent="0.25">
      <c r="A20" s="1" t="s">
        <v>9</v>
      </c>
      <c r="B20">
        <f>ROUND('Übersicht R²'!B21,2)</f>
        <v>0.2</v>
      </c>
      <c r="C20">
        <f>ROUND('Übersicht R²'!C21,2)</f>
        <v>0.05</v>
      </c>
      <c r="D20">
        <f>ROUND('Übersicht R²'!D21,2)</f>
        <v>0.1</v>
      </c>
      <c r="E20">
        <f>ROUND('Übersicht R²'!E21,2)</f>
        <v>0.11</v>
      </c>
      <c r="F20">
        <f>ROUND('Übersicht R²'!F21,2)</f>
        <v>7.0000000000000007E-2</v>
      </c>
      <c r="G20">
        <f>ROUND('Übersicht R²'!G21,2)</f>
        <v>0.04</v>
      </c>
      <c r="H20">
        <f>ROUND('Übersicht R²'!H21,2)</f>
        <v>0.25</v>
      </c>
    </row>
    <row r="21" spans="1:10" x14ac:dyDescent="0.25">
      <c r="A21" s="1" t="s">
        <v>25</v>
      </c>
      <c r="B21">
        <f>ROUND('Übersicht R²'!B22,2)</f>
        <v>0.16</v>
      </c>
      <c r="C21">
        <f>ROUND('Übersicht R²'!C22,2)</f>
        <v>0.03</v>
      </c>
      <c r="D21">
        <f>ROUND('Übersicht R²'!D22,2)</f>
        <v>0.02</v>
      </c>
      <c r="E21">
        <f>ROUND('Übersicht R²'!E22,2)</f>
        <v>0.04</v>
      </c>
      <c r="F21">
        <f>ROUND('Übersicht R²'!F22,2)</f>
        <v>0.02</v>
      </c>
      <c r="G21">
        <f>ROUND('Übersicht R²'!G22,2)</f>
        <v>0.02</v>
      </c>
      <c r="H21">
        <f>ROUND('Übersicht R²'!H22,2)</f>
        <v>0.05</v>
      </c>
    </row>
    <row r="22" spans="1:10" x14ac:dyDescent="0.25">
      <c r="A22" s="1" t="s">
        <v>26</v>
      </c>
      <c r="B22">
        <f>ROUND('Übersicht R²'!B23,2)</f>
        <v>0.19</v>
      </c>
      <c r="C22">
        <f>ROUND('Übersicht R²'!C23,2)</f>
        <v>0.03</v>
      </c>
      <c r="D22">
        <f>ROUND('Übersicht R²'!D23,2)</f>
        <v>7.0000000000000007E-2</v>
      </c>
      <c r="E22">
        <f>ROUND('Übersicht R²'!E23,2)</f>
        <v>0.09</v>
      </c>
      <c r="F22">
        <f>ROUND('Übersicht R²'!F23,2)</f>
        <v>0.03</v>
      </c>
      <c r="G22">
        <f>ROUND('Übersicht R²'!G23,2)</f>
        <v>0.02</v>
      </c>
      <c r="H22">
        <f>ROUND('Übersicht R²'!H23,2)</f>
        <v>0.12</v>
      </c>
    </row>
    <row r="23" spans="1:10" x14ac:dyDescent="0.25">
      <c r="A23" s="1" t="s">
        <v>27</v>
      </c>
      <c r="B23">
        <f>ROUND('Übersicht R²'!B24,2)</f>
        <v>0.15</v>
      </c>
      <c r="C23">
        <f>ROUND('Übersicht R²'!C24,2)</f>
        <v>0.03</v>
      </c>
      <c r="D23">
        <f>ROUND('Übersicht R²'!D24,2)</f>
        <v>0.01</v>
      </c>
      <c r="E23">
        <f>ROUND('Übersicht R²'!E24,2)</f>
        <v>0.02</v>
      </c>
      <c r="F23">
        <f>ROUND('Übersicht R²'!F24,2)</f>
        <v>0.02</v>
      </c>
      <c r="G23">
        <f>ROUND('Übersicht R²'!G24,2)</f>
        <v>0.02</v>
      </c>
      <c r="H23">
        <f>ROUND('Übersicht R²'!H24,2)</f>
        <v>0.13</v>
      </c>
    </row>
    <row r="24" spans="1:10" x14ac:dyDescent="0.25">
      <c r="A24" s="1" t="s">
        <v>28</v>
      </c>
      <c r="B24">
        <f>ROUND('Übersicht R²'!B25,2)</f>
        <v>0.15</v>
      </c>
      <c r="C24">
        <f>ROUND('Übersicht R²'!C25,2)</f>
        <v>0.03</v>
      </c>
      <c r="D24">
        <f>ROUND('Übersicht R²'!D25,2)</f>
        <v>0.01</v>
      </c>
      <c r="E24">
        <f>ROUND('Übersicht R²'!E25,2)</f>
        <v>0.02</v>
      </c>
      <c r="F24">
        <f>ROUND('Übersicht R²'!F25,2)</f>
        <v>0.06</v>
      </c>
      <c r="G24">
        <f>ROUND('Übersicht R²'!G25,2)</f>
        <v>0.02</v>
      </c>
      <c r="H24">
        <f>ROUND('Übersicht R²'!H25,2)</f>
        <v>0.06</v>
      </c>
    </row>
    <row r="25" spans="1:10" x14ac:dyDescent="0.25">
      <c r="A25" s="1" t="s">
        <v>29</v>
      </c>
      <c r="B25">
        <f>ROUND('Übersicht R²'!B26,2)</f>
        <v>0.15</v>
      </c>
      <c r="C25">
        <f>ROUND('Übersicht R²'!C26,2)</f>
        <v>0.03</v>
      </c>
      <c r="D25">
        <f>ROUND('Übersicht R²'!D26,2)</f>
        <v>0.01</v>
      </c>
      <c r="E25">
        <f>ROUND('Übersicht R²'!E26,2)</f>
        <v>0.04</v>
      </c>
      <c r="F25">
        <f>ROUND('Übersicht R²'!F26,2)</f>
        <v>0.02</v>
      </c>
      <c r="G25">
        <f>ROUND('Übersicht R²'!G26,2)</f>
        <v>0.03</v>
      </c>
      <c r="H25">
        <f>ROUND('Übersicht R²'!H26,2)</f>
        <v>0.19</v>
      </c>
    </row>
    <row r="26" spans="1:10" x14ac:dyDescent="0.25">
      <c r="A26" s="7"/>
    </row>
    <row r="28" spans="1:10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J28" t="s">
        <v>64</v>
      </c>
    </row>
    <row r="29" spans="1:10" x14ac:dyDescent="0.25">
      <c r="A29" t="s">
        <v>7</v>
      </c>
      <c r="B29" s="8">
        <v>0.09</v>
      </c>
      <c r="C29" s="8">
        <v>0.01</v>
      </c>
      <c r="D29" s="8">
        <v>0</v>
      </c>
      <c r="E29" s="8">
        <v>0.02</v>
      </c>
      <c r="F29" s="8">
        <v>0.02</v>
      </c>
      <c r="G29" s="8">
        <v>0</v>
      </c>
      <c r="H29" s="8">
        <v>0</v>
      </c>
    </row>
    <row r="30" spans="1:10" x14ac:dyDescent="0.25">
      <c r="A30" t="s">
        <v>10</v>
      </c>
      <c r="B30" s="8" t="s">
        <v>39</v>
      </c>
      <c r="C30" s="8" t="s">
        <v>49</v>
      </c>
      <c r="D30" s="8">
        <v>7.0000000000000007E-2</v>
      </c>
      <c r="E30" s="8" t="s">
        <v>50</v>
      </c>
      <c r="F30" s="8" t="s">
        <v>56</v>
      </c>
      <c r="G30" s="8" t="s">
        <v>49</v>
      </c>
      <c r="H30" s="8" t="s">
        <v>42</v>
      </c>
    </row>
    <row r="31" spans="1:10" x14ac:dyDescent="0.25">
      <c r="A31" t="s">
        <v>11</v>
      </c>
      <c r="B31" s="8" t="s">
        <v>38</v>
      </c>
      <c r="C31" s="8" t="s">
        <v>50</v>
      </c>
      <c r="D31" s="8" t="s">
        <v>55</v>
      </c>
      <c r="E31" s="8" t="s">
        <v>39</v>
      </c>
      <c r="F31" s="8">
        <v>7.0000000000000007E-2</v>
      </c>
      <c r="G31" s="8" t="s">
        <v>49</v>
      </c>
      <c r="H31" s="8" t="s">
        <v>40</v>
      </c>
    </row>
    <row r="32" spans="1:10" x14ac:dyDescent="0.25">
      <c r="A32" t="s">
        <v>12</v>
      </c>
      <c r="B32" s="8" t="s">
        <v>40</v>
      </c>
      <c r="C32" s="8">
        <v>0.02</v>
      </c>
      <c r="D32" s="8">
        <v>0.08</v>
      </c>
      <c r="E32" s="8" t="s">
        <v>47</v>
      </c>
      <c r="F32" s="8">
        <v>0.06</v>
      </c>
      <c r="G32" s="8">
        <v>0.03</v>
      </c>
      <c r="H32" s="8" t="s">
        <v>57</v>
      </c>
    </row>
    <row r="33" spans="1:8" x14ac:dyDescent="0.25">
      <c r="A33" t="s">
        <v>13</v>
      </c>
      <c r="B33" s="8" t="s">
        <v>41</v>
      </c>
      <c r="C33" s="8" t="s">
        <v>50</v>
      </c>
      <c r="D33" s="8">
        <v>7.0000000000000007E-2</v>
      </c>
      <c r="E33" s="8">
        <v>0.05</v>
      </c>
      <c r="F33" s="8" t="s">
        <v>48</v>
      </c>
      <c r="G33" s="8" t="s">
        <v>49</v>
      </c>
      <c r="H33" s="8" t="s">
        <v>47</v>
      </c>
    </row>
    <row r="34" spans="1:8" x14ac:dyDescent="0.25">
      <c r="A34" t="s">
        <v>14</v>
      </c>
      <c r="B34" s="8" t="s">
        <v>42</v>
      </c>
      <c r="C34" s="8" t="s">
        <v>49</v>
      </c>
      <c r="D34" s="8">
        <v>0.06</v>
      </c>
      <c r="E34" s="8" t="s">
        <v>56</v>
      </c>
      <c r="F34" s="8">
        <v>0.04</v>
      </c>
      <c r="G34" s="8" t="s">
        <v>49</v>
      </c>
      <c r="H34" s="8" t="s">
        <v>58</v>
      </c>
    </row>
    <row r="35" spans="1:8" x14ac:dyDescent="0.25">
      <c r="A35" t="s">
        <v>30</v>
      </c>
      <c r="B35" s="8" t="s">
        <v>38</v>
      </c>
      <c r="C35" s="8" t="s">
        <v>51</v>
      </c>
      <c r="D35" s="8">
        <v>0.01</v>
      </c>
      <c r="E35" s="8">
        <v>0.02</v>
      </c>
      <c r="F35" s="8">
        <v>0.02</v>
      </c>
      <c r="G35" s="8" t="s">
        <v>63</v>
      </c>
      <c r="H35" s="8" t="s">
        <v>51</v>
      </c>
    </row>
    <row r="36" spans="1:8" x14ac:dyDescent="0.25">
      <c r="A36" t="s">
        <v>15</v>
      </c>
      <c r="B36" s="8" t="s">
        <v>43</v>
      </c>
      <c r="C36" s="8" t="s">
        <v>52</v>
      </c>
      <c r="D36" s="8">
        <v>7.0000000000000007E-2</v>
      </c>
      <c r="E36" s="8">
        <v>0.05</v>
      </c>
      <c r="F36" s="8" t="s">
        <v>48</v>
      </c>
      <c r="G36" s="8" t="s">
        <v>50</v>
      </c>
      <c r="H36" s="8" t="s">
        <v>40</v>
      </c>
    </row>
    <row r="37" spans="1:8" x14ac:dyDescent="0.25">
      <c r="A37" t="s">
        <v>16</v>
      </c>
      <c r="B37" s="8" t="s">
        <v>44</v>
      </c>
      <c r="C37" s="8" t="s">
        <v>53</v>
      </c>
      <c r="D37" s="8" t="s">
        <v>55</v>
      </c>
      <c r="E37" s="8" t="s">
        <v>39</v>
      </c>
      <c r="F37" s="8">
        <v>7.0000000000000007E-2</v>
      </c>
      <c r="G37" s="8" t="s">
        <v>50</v>
      </c>
      <c r="H37" s="8" t="s">
        <v>38</v>
      </c>
    </row>
    <row r="38" spans="1:8" x14ac:dyDescent="0.25">
      <c r="A38" t="s">
        <v>17</v>
      </c>
      <c r="B38" s="8" t="s">
        <v>45</v>
      </c>
      <c r="C38" s="8">
        <v>0.05</v>
      </c>
      <c r="D38" s="8" t="s">
        <v>55</v>
      </c>
      <c r="E38" s="8" t="s">
        <v>40</v>
      </c>
      <c r="F38" s="8">
        <v>7.0000000000000007E-2</v>
      </c>
      <c r="G38" s="8">
        <v>0.05</v>
      </c>
      <c r="H38" s="8" t="s">
        <v>59</v>
      </c>
    </row>
    <row r="39" spans="1:8" x14ac:dyDescent="0.25">
      <c r="A39" t="s">
        <v>18</v>
      </c>
      <c r="B39" s="8" t="s">
        <v>43</v>
      </c>
      <c r="C39" s="8" t="s">
        <v>52</v>
      </c>
      <c r="D39" s="8">
        <v>0.08</v>
      </c>
      <c r="E39" s="8" t="s">
        <v>52</v>
      </c>
      <c r="F39" s="8" t="s">
        <v>42</v>
      </c>
      <c r="G39" s="8" t="s">
        <v>52</v>
      </c>
      <c r="H39" s="8" t="s">
        <v>42</v>
      </c>
    </row>
    <row r="40" spans="1:8" x14ac:dyDescent="0.25">
      <c r="A40" t="s">
        <v>19</v>
      </c>
      <c r="B40" s="8" t="s">
        <v>46</v>
      </c>
      <c r="C40" s="8" t="s">
        <v>52</v>
      </c>
      <c r="D40" s="8">
        <v>7.0000000000000007E-2</v>
      </c>
      <c r="E40" s="8" t="s">
        <v>56</v>
      </c>
      <c r="F40" s="8">
        <v>0.05</v>
      </c>
      <c r="G40" s="8" t="s">
        <v>52</v>
      </c>
      <c r="H40" s="8" t="s">
        <v>60</v>
      </c>
    </row>
    <row r="41" spans="1:8" x14ac:dyDescent="0.25">
      <c r="A41" t="s">
        <v>8</v>
      </c>
      <c r="B41" s="8" t="s">
        <v>41</v>
      </c>
      <c r="C41" s="8" t="s">
        <v>51</v>
      </c>
      <c r="D41" s="8" t="s">
        <v>55</v>
      </c>
      <c r="E41" s="8" t="s">
        <v>47</v>
      </c>
      <c r="F41" s="8">
        <v>0.06</v>
      </c>
      <c r="G41" s="8" t="s">
        <v>51</v>
      </c>
      <c r="H41" s="8" t="s">
        <v>61</v>
      </c>
    </row>
    <row r="42" spans="1:8" x14ac:dyDescent="0.25">
      <c r="A42" t="s">
        <v>20</v>
      </c>
      <c r="B42" s="8" t="s">
        <v>47</v>
      </c>
      <c r="C42" s="8">
        <v>0.01</v>
      </c>
      <c r="D42" s="8">
        <v>0.02</v>
      </c>
      <c r="E42" s="8" t="s">
        <v>51</v>
      </c>
      <c r="F42" s="8">
        <v>0.01</v>
      </c>
      <c r="G42" s="8">
        <v>0</v>
      </c>
      <c r="H42" s="8" t="s">
        <v>51</v>
      </c>
    </row>
    <row r="43" spans="1:8" x14ac:dyDescent="0.25">
      <c r="A43" t="s">
        <v>21</v>
      </c>
      <c r="B43" s="8" t="s">
        <v>39</v>
      </c>
      <c r="C43" s="8" t="s">
        <v>54</v>
      </c>
      <c r="D43" s="8" t="s">
        <v>56</v>
      </c>
      <c r="E43" s="8" t="s">
        <v>55</v>
      </c>
      <c r="F43" s="8">
        <v>0.02</v>
      </c>
      <c r="G43" s="8">
        <v>0</v>
      </c>
      <c r="H43" s="8" t="s">
        <v>48</v>
      </c>
    </row>
    <row r="44" spans="1:8" x14ac:dyDescent="0.25">
      <c r="A44" t="s">
        <v>22</v>
      </c>
      <c r="B44" s="8">
        <v>0.09</v>
      </c>
      <c r="C44" s="8">
        <v>0.01</v>
      </c>
      <c r="D44" s="8">
        <v>0</v>
      </c>
      <c r="E44" s="8">
        <v>0.02</v>
      </c>
      <c r="F44" s="8">
        <v>0.01</v>
      </c>
      <c r="G44" s="8">
        <v>0.01</v>
      </c>
      <c r="H44" s="8" t="s">
        <v>47</v>
      </c>
    </row>
    <row r="45" spans="1:8" x14ac:dyDescent="0.25">
      <c r="A45" t="s">
        <v>23</v>
      </c>
      <c r="B45" s="8" t="s">
        <v>48</v>
      </c>
      <c r="C45" s="8">
        <v>0.01</v>
      </c>
      <c r="D45" s="8">
        <v>0.01</v>
      </c>
      <c r="E45" s="8">
        <v>0.01</v>
      </c>
      <c r="F45" s="8" t="s">
        <v>50</v>
      </c>
      <c r="G45" s="8">
        <v>0</v>
      </c>
      <c r="H45" s="8" t="s">
        <v>49</v>
      </c>
    </row>
    <row r="46" spans="1:8" x14ac:dyDescent="0.25">
      <c r="A46" t="s">
        <v>24</v>
      </c>
      <c r="B46" s="8" t="s">
        <v>48</v>
      </c>
      <c r="C46" s="8">
        <v>0.01</v>
      </c>
      <c r="D46" s="8">
        <v>0.01</v>
      </c>
      <c r="E46" s="8" t="s">
        <v>51</v>
      </c>
      <c r="F46" s="8">
        <v>0.01</v>
      </c>
      <c r="G46" s="8" t="s">
        <v>54</v>
      </c>
      <c r="H46" s="8" t="s">
        <v>45</v>
      </c>
    </row>
    <row r="47" spans="1:8" x14ac:dyDescent="0.25">
      <c r="A47" t="s">
        <v>9</v>
      </c>
      <c r="B47" s="8" t="s">
        <v>44</v>
      </c>
      <c r="C47" s="8" t="s">
        <v>50</v>
      </c>
      <c r="D47" s="8" t="s">
        <v>48</v>
      </c>
      <c r="E47" s="8" t="s">
        <v>47</v>
      </c>
      <c r="F47" s="8">
        <v>7.0000000000000007E-2</v>
      </c>
      <c r="G47" s="8" t="s">
        <v>49</v>
      </c>
      <c r="H47" s="8" t="s">
        <v>62</v>
      </c>
    </row>
    <row r="48" spans="1:8" x14ac:dyDescent="0.25">
      <c r="A48" t="s">
        <v>25</v>
      </c>
      <c r="B48" s="8" t="s">
        <v>41</v>
      </c>
      <c r="C48" s="8">
        <v>0.03</v>
      </c>
      <c r="D48" s="8">
        <v>0.02</v>
      </c>
      <c r="E48" s="8" t="s">
        <v>49</v>
      </c>
      <c r="F48" s="8">
        <v>0.02</v>
      </c>
      <c r="G48" s="8">
        <v>0.02</v>
      </c>
      <c r="H48" s="8" t="s">
        <v>50</v>
      </c>
    </row>
    <row r="49" spans="1:8" x14ac:dyDescent="0.25">
      <c r="A49" t="s">
        <v>26</v>
      </c>
      <c r="B49" s="8" t="s">
        <v>43</v>
      </c>
      <c r="C49" s="8">
        <v>0.03</v>
      </c>
      <c r="D49" s="8" t="s">
        <v>53</v>
      </c>
      <c r="E49" s="8" t="s">
        <v>55</v>
      </c>
      <c r="F49" s="8">
        <v>0.03</v>
      </c>
      <c r="G49" s="8">
        <v>0.02</v>
      </c>
      <c r="H49" s="8" t="s">
        <v>42</v>
      </c>
    </row>
    <row r="50" spans="1:8" x14ac:dyDescent="0.25">
      <c r="A50" t="s">
        <v>27</v>
      </c>
      <c r="B50" s="8">
        <v>0.15</v>
      </c>
      <c r="C50" s="8">
        <v>0.03</v>
      </c>
      <c r="D50" s="8">
        <v>0.01</v>
      </c>
      <c r="E50" s="8">
        <v>0.02</v>
      </c>
      <c r="F50" s="8">
        <v>0.02</v>
      </c>
      <c r="G50" s="8">
        <v>0.02</v>
      </c>
      <c r="H50" s="8" t="s">
        <v>40</v>
      </c>
    </row>
    <row r="51" spans="1:8" x14ac:dyDescent="0.25">
      <c r="A51" t="s">
        <v>28</v>
      </c>
      <c r="B51" s="8">
        <v>0.15</v>
      </c>
      <c r="C51" s="8">
        <v>0.03</v>
      </c>
      <c r="D51" s="8">
        <v>0.01</v>
      </c>
      <c r="E51" s="8">
        <v>0.02</v>
      </c>
      <c r="F51" s="8" t="s">
        <v>52</v>
      </c>
      <c r="G51" s="8">
        <v>0.02</v>
      </c>
      <c r="H51" s="8" t="s">
        <v>52</v>
      </c>
    </row>
    <row r="52" spans="1:8" x14ac:dyDescent="0.25">
      <c r="A52" t="s">
        <v>29</v>
      </c>
      <c r="B52" s="8" t="s">
        <v>38</v>
      </c>
      <c r="C52" s="8">
        <v>0.03</v>
      </c>
      <c r="D52" s="8">
        <v>0.01</v>
      </c>
      <c r="E52" s="8" t="s">
        <v>49</v>
      </c>
      <c r="F52" s="8">
        <v>0.02</v>
      </c>
      <c r="G52" s="8" t="s">
        <v>51</v>
      </c>
      <c r="H52" s="8" t="s">
        <v>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L27" sqref="L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20" sqref="O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20" sqref="O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O20" sqref="O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>
      <selection activeCell="N28" sqref="N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 R²</vt:lpstr>
      <vt:lpstr>Übersicht R² gerundet</vt:lpstr>
      <vt:lpstr>Grafik alle Domänen</vt:lpstr>
      <vt:lpstr>Grafik A Facetten</vt:lpstr>
      <vt:lpstr>Grafik C Facetten</vt:lpstr>
      <vt:lpstr>Grafik E Facetten</vt:lpstr>
      <vt:lpstr>Grafik O Facetten</vt:lpstr>
      <vt:lpstr>Grafik N Facetten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2014-06-30T11:53:57Z</dcterms:created>
  <dcterms:modified xsi:type="dcterms:W3CDTF">2014-07-01T15:28:18Z</dcterms:modified>
</cp:coreProperties>
</file>