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m_percent" sheetId="1" r:id="rId1"/>
    <sheet name="flash_percent" sheetId="2" r:id="rId2"/>
  </sheets>
  <calcPr calcId="124519" fullCalcOnLoad="1"/>
</workbook>
</file>

<file path=xl/sharedStrings.xml><?xml version="1.0" encoding="utf-8"?>
<sst xmlns="http://schemas.openxmlformats.org/spreadsheetml/2006/main" count="118" uniqueCount="93">
  <si>
    <t>Project</t>
  </si>
  <si>
    <t>startup_cw32f030.o</t>
  </si>
  <si>
    <t>esp8266_cmd.o</t>
  </si>
  <si>
    <t>menu.o</t>
  </si>
  <si>
    <t>va_meter.o</t>
  </si>
  <si>
    <t>main.o</t>
  </si>
  <si>
    <t>mc_p.l</t>
  </si>
  <si>
    <t>adc.o</t>
  </si>
  <si>
    <t>cw32f030_systick.o</t>
  </si>
  <si>
    <t>str.o</t>
  </si>
  <si>
    <t>mvars.o</t>
  </si>
  <si>
    <t>strtok.o</t>
  </si>
  <si>
    <t>errno.o</t>
  </si>
  <si>
    <t>system_cw32f030.o</t>
  </si>
  <si>
    <t>tim.o</t>
  </si>
  <si>
    <t>mqtt.o</t>
  </si>
  <si>
    <t>lcd_driver.o</t>
  </si>
  <si>
    <t>picture.o</t>
  </si>
  <si>
    <t>gui.o</t>
  </si>
  <si>
    <t>m_ps.l</t>
  </si>
  <si>
    <t>cw32f030_adc.o</t>
  </si>
  <si>
    <t>pow.o</t>
  </si>
  <si>
    <t>mf_p.l</t>
  </si>
  <si>
    <t>cw32f030_rcc.o</t>
  </si>
  <si>
    <t>cw32f030_uart.o</t>
  </si>
  <si>
    <t>sht40.o</t>
  </si>
  <si>
    <t>sys.o</t>
  </si>
  <si>
    <t>log.o</t>
  </si>
  <si>
    <t>cw32f030_btim.o</t>
  </si>
  <si>
    <t>cw32f030_gtim.o</t>
  </si>
  <si>
    <t>dadd.o</t>
  </si>
  <si>
    <t>cw32f030_gpio.o</t>
  </si>
  <si>
    <t>bsp_uart.o</t>
  </si>
  <si>
    <t>ddiv.o</t>
  </si>
  <si>
    <t>depilogue.o</t>
  </si>
  <si>
    <t>log10.o</t>
  </si>
  <si>
    <t>key.o</t>
  </si>
  <si>
    <t>dmul.o</t>
  </si>
  <si>
    <t>malloc.o</t>
  </si>
  <si>
    <t>cw32f030_pwr.o</t>
  </si>
  <si>
    <t>fadd.o</t>
  </si>
  <si>
    <t>poly.o</t>
  </si>
  <si>
    <t>board.o</t>
  </si>
  <si>
    <t>dsqrt.o</t>
  </si>
  <si>
    <t>fepilogue.o</t>
  </si>
  <si>
    <t>fdiv.o</t>
  </si>
  <si>
    <t>cw32f030_flash.o</t>
  </si>
  <si>
    <t>uldiv.o</t>
  </si>
  <si>
    <t>dunder.o</t>
  </si>
  <si>
    <t>__dczerorl2.o</t>
  </si>
  <si>
    <t>ldiv.o</t>
  </si>
  <si>
    <t>dfixi.o</t>
  </si>
  <si>
    <t>sqrt.o</t>
  </si>
  <si>
    <t>dfixui.o</t>
  </si>
  <si>
    <t>dscalb.o</t>
  </si>
  <si>
    <t>uidiv.o</t>
  </si>
  <si>
    <t>fpclassify.o</t>
  </si>
  <si>
    <t>ffixui.o</t>
  </si>
  <si>
    <t>f2d.o</t>
  </si>
  <si>
    <t>dflti.o</t>
  </si>
  <si>
    <t>cdrcmple.o</t>
  </si>
  <si>
    <t>cdcmple.o</t>
  </si>
  <si>
    <t>strstr.o</t>
  </si>
  <si>
    <t>idiv.o</t>
  </si>
  <si>
    <t>llsshr.o</t>
  </si>
  <si>
    <t>memseta.o</t>
  </si>
  <si>
    <t>memcpya.o</t>
  </si>
  <si>
    <t>init.o</t>
  </si>
  <si>
    <t>llushr.o</t>
  </si>
  <si>
    <t>llshl.o</t>
  </si>
  <si>
    <t>handlers.o</t>
  </si>
  <si>
    <t>dfltui.o</t>
  </si>
  <si>
    <t>strcmp.o</t>
  </si>
  <si>
    <t>fscalb.o</t>
  </si>
  <si>
    <t>strcat.o</t>
  </si>
  <si>
    <t>strcpy.o</t>
  </si>
  <si>
    <t>ffltui.o</t>
  </si>
  <si>
    <t>strlen.o</t>
  </si>
  <si>
    <t>entry9a.o</t>
  </si>
  <si>
    <t>entry2.o</t>
  </si>
  <si>
    <t>qnan.o</t>
  </si>
  <si>
    <t>entry5.o</t>
  </si>
  <si>
    <t>entry12b.o</t>
  </si>
  <si>
    <t>File_name</t>
  </si>
  <si>
    <t>Totals</t>
  </si>
  <si>
    <t>ram_percent</t>
  </si>
  <si>
    <t>ram</t>
  </si>
  <si>
    <t>flash</t>
  </si>
  <si>
    <t>Code</t>
  </si>
  <si>
    <t>RO_data</t>
  </si>
  <si>
    <t>RW_data</t>
  </si>
  <si>
    <t>ZI_data</t>
  </si>
  <si>
    <t>flash_percent</t>
  </si>
</sst>
</file>

<file path=xl/styles.xml><?xml version="1.0" encoding="utf-8"?>
<styleSheet xmlns="http://schemas.openxmlformats.org/spreadsheetml/2006/main">
  <numFmts count="1">
    <numFmt numFmtId="164" formatCode="0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ram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piechart_ram</c:v>
          </c:tx>
          <c:cat>
            <c:strRef>
              <c:f>ram_percent!$A$3:$A$85</c:f>
              <c:strCache>
                <c:ptCount val="83"/>
                <c:pt idx="0">
                  <c:v>startup_cw32f030.o</c:v>
                </c:pt>
                <c:pt idx="1">
                  <c:v>esp8266_cmd.o</c:v>
                </c:pt>
                <c:pt idx="2">
                  <c:v>menu.o</c:v>
                </c:pt>
                <c:pt idx="3">
                  <c:v>va_meter.o</c:v>
                </c:pt>
                <c:pt idx="4">
                  <c:v>main.o</c:v>
                </c:pt>
                <c:pt idx="5">
                  <c:v>mc_p.l</c:v>
                </c:pt>
                <c:pt idx="6">
                  <c:v>adc.o</c:v>
                </c:pt>
                <c:pt idx="7">
                  <c:v>cw32f030_systick.o</c:v>
                </c:pt>
                <c:pt idx="8">
                  <c:v>str.o</c:v>
                </c:pt>
                <c:pt idx="9">
                  <c:v>mvars.o</c:v>
                </c:pt>
                <c:pt idx="10">
                  <c:v>strtok.o</c:v>
                </c:pt>
                <c:pt idx="11">
                  <c:v>errno.o</c:v>
                </c:pt>
                <c:pt idx="12">
                  <c:v>system_cw32f030.o</c:v>
                </c:pt>
                <c:pt idx="13">
                  <c:v>tim.o</c:v>
                </c:pt>
                <c:pt idx="14">
                  <c:v>mqtt.o</c:v>
                </c:pt>
                <c:pt idx="15">
                  <c:v>lcd_driver.o</c:v>
                </c:pt>
                <c:pt idx="82">
                  <c:v>Totals</c:v>
                </c:pt>
              </c:strCache>
            </c:strRef>
          </c:cat>
          <c:val>
            <c:numRef>
              <c:f>ram_percent!$B$3:$B$85</c:f>
              <c:numCache>
                <c:formatCode>General</c:formatCode>
                <c:ptCount val="83"/>
                <c:pt idx="0">
                  <c:v>47.42204284667969</c:v>
                </c:pt>
                <c:pt idx="1">
                  <c:v>40.38283538818359</c:v>
                </c:pt>
                <c:pt idx="2">
                  <c:v>7.162704467773438</c:v>
                </c:pt>
                <c:pt idx="3">
                  <c:v>1.358443975448608</c:v>
                </c:pt>
                <c:pt idx="4">
                  <c:v>1.296696543693543</c:v>
                </c:pt>
                <c:pt idx="5">
                  <c:v>0.4939796328544617</c:v>
                </c:pt>
                <c:pt idx="6">
                  <c:v>0.4939796328544617</c:v>
                </c:pt>
                <c:pt idx="7">
                  <c:v>0.3704847097396851</c:v>
                </c:pt>
                <c:pt idx="8">
                  <c:v>0.3087372779846191</c:v>
                </c:pt>
                <c:pt idx="9">
                  <c:v>0.2469898164272308</c:v>
                </c:pt>
                <c:pt idx="10">
                  <c:v>0.1234949082136154</c:v>
                </c:pt>
                <c:pt idx="11">
                  <c:v>0.1234949082136154</c:v>
                </c:pt>
                <c:pt idx="12">
                  <c:v>0.1234949082136154</c:v>
                </c:pt>
                <c:pt idx="13">
                  <c:v>0.03087372705340385</c:v>
                </c:pt>
                <c:pt idx="14">
                  <c:v>0.03087372705340385</c:v>
                </c:pt>
                <c:pt idx="15">
                  <c:v>0.03087372705340385</c:v>
                </c:pt>
                <c:pt idx="82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flash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piechart_flash</c:v>
          </c:tx>
          <c:cat>
            <c:strRef>
              <c:f>flash_percent!$A$3:$A$85</c:f>
              <c:strCache>
                <c:ptCount val="83"/>
                <c:pt idx="0">
                  <c:v>picture.o</c:v>
                </c:pt>
                <c:pt idx="1">
                  <c:v>gui.o</c:v>
                </c:pt>
                <c:pt idx="2">
                  <c:v>m_ps.l</c:v>
                </c:pt>
                <c:pt idx="3">
                  <c:v>cw32f030_adc.o</c:v>
                </c:pt>
                <c:pt idx="4">
                  <c:v>pow.o</c:v>
                </c:pt>
                <c:pt idx="5">
                  <c:v>mf_p.l</c:v>
                </c:pt>
                <c:pt idx="6">
                  <c:v>esp8266_cmd.o</c:v>
                </c:pt>
                <c:pt idx="7">
                  <c:v>va_meter.o</c:v>
                </c:pt>
                <c:pt idx="8">
                  <c:v>cw32f030_rcc.o</c:v>
                </c:pt>
                <c:pt idx="9">
                  <c:v>cw32f030_uart.o</c:v>
                </c:pt>
                <c:pt idx="10">
                  <c:v>sht40.o</c:v>
                </c:pt>
                <c:pt idx="11">
                  <c:v>menu.o</c:v>
                </c:pt>
                <c:pt idx="12">
                  <c:v>sys.o</c:v>
                </c:pt>
                <c:pt idx="13">
                  <c:v>lcd_driver.o</c:v>
                </c:pt>
                <c:pt idx="14">
                  <c:v>mc_p.l</c:v>
                </c:pt>
                <c:pt idx="15">
                  <c:v>mqtt.o</c:v>
                </c:pt>
                <c:pt idx="16">
                  <c:v>log.o</c:v>
                </c:pt>
                <c:pt idx="17">
                  <c:v>cw32f030_btim.o</c:v>
                </c:pt>
                <c:pt idx="18">
                  <c:v>cw32f030_gtim.o</c:v>
                </c:pt>
                <c:pt idx="19">
                  <c:v>main.o</c:v>
                </c:pt>
                <c:pt idx="20">
                  <c:v>adc.o</c:v>
                </c:pt>
                <c:pt idx="21">
                  <c:v>tim.o</c:v>
                </c:pt>
                <c:pt idx="22">
                  <c:v>dadd.o</c:v>
                </c:pt>
                <c:pt idx="23">
                  <c:v>cw32f030_gpio.o</c:v>
                </c:pt>
                <c:pt idx="24">
                  <c:v>bsp_uart.o</c:v>
                </c:pt>
                <c:pt idx="25">
                  <c:v>ddiv.o</c:v>
                </c:pt>
                <c:pt idx="26">
                  <c:v>depilogue.o</c:v>
                </c:pt>
                <c:pt idx="27">
                  <c:v>log10.o</c:v>
                </c:pt>
                <c:pt idx="28">
                  <c:v>startup_cw32f030.o</c:v>
                </c:pt>
                <c:pt idx="29">
                  <c:v>key.o</c:v>
                </c:pt>
                <c:pt idx="30">
                  <c:v>dmul.o</c:v>
                </c:pt>
                <c:pt idx="31">
                  <c:v>malloc.o</c:v>
                </c:pt>
                <c:pt idx="32">
                  <c:v>cw32f030_pwr.o</c:v>
                </c:pt>
                <c:pt idx="33">
                  <c:v>fadd.o</c:v>
                </c:pt>
                <c:pt idx="34">
                  <c:v>poly.o</c:v>
                </c:pt>
                <c:pt idx="35">
                  <c:v>board.o</c:v>
                </c:pt>
                <c:pt idx="36">
                  <c:v>str.o</c:v>
                </c:pt>
                <c:pt idx="37">
                  <c:v>dsqrt.o</c:v>
                </c:pt>
                <c:pt idx="38">
                  <c:v>fepilogue.o</c:v>
                </c:pt>
                <c:pt idx="39">
                  <c:v>fdiv.o</c:v>
                </c:pt>
                <c:pt idx="40">
                  <c:v>cw32f030_flash.o</c:v>
                </c:pt>
                <c:pt idx="41">
                  <c:v>uldiv.o</c:v>
                </c:pt>
                <c:pt idx="42">
                  <c:v>dunder.o</c:v>
                </c:pt>
                <c:pt idx="43">
                  <c:v>__dczerorl2.o</c:v>
                </c:pt>
                <c:pt idx="44">
                  <c:v>strtok.o</c:v>
                </c:pt>
                <c:pt idx="45">
                  <c:v>ldiv.o</c:v>
                </c:pt>
                <c:pt idx="46">
                  <c:v>dfixi.o</c:v>
                </c:pt>
                <c:pt idx="47">
                  <c:v>sqrt.o</c:v>
                </c:pt>
                <c:pt idx="48">
                  <c:v>system_cw32f030.o</c:v>
                </c:pt>
                <c:pt idx="49">
                  <c:v>dfixui.o</c:v>
                </c:pt>
                <c:pt idx="50">
                  <c:v>dscalb.o</c:v>
                </c:pt>
                <c:pt idx="51">
                  <c:v>uidiv.o</c:v>
                </c:pt>
                <c:pt idx="52">
                  <c:v>fpclassify.o</c:v>
                </c:pt>
                <c:pt idx="53">
                  <c:v>ffixui.o</c:v>
                </c:pt>
                <c:pt idx="54">
                  <c:v>f2d.o</c:v>
                </c:pt>
                <c:pt idx="55">
                  <c:v>dflti.o</c:v>
                </c:pt>
                <c:pt idx="56">
                  <c:v>cdrcmple.o</c:v>
                </c:pt>
                <c:pt idx="57">
                  <c:v>cdcmple.o</c:v>
                </c:pt>
                <c:pt idx="58">
                  <c:v>strstr.o</c:v>
                </c:pt>
                <c:pt idx="59">
                  <c:v>idiv.o</c:v>
                </c:pt>
                <c:pt idx="60">
                  <c:v>llsshr.o</c:v>
                </c:pt>
                <c:pt idx="61">
                  <c:v>memseta.o</c:v>
                </c:pt>
                <c:pt idx="62">
                  <c:v>memcpya.o</c:v>
                </c:pt>
                <c:pt idx="63">
                  <c:v>init.o</c:v>
                </c:pt>
                <c:pt idx="64">
                  <c:v>llushr.o</c:v>
                </c:pt>
                <c:pt idx="65">
                  <c:v>llshl.o</c:v>
                </c:pt>
                <c:pt idx="66">
                  <c:v>handlers.o</c:v>
                </c:pt>
                <c:pt idx="67">
                  <c:v>dfltui.o</c:v>
                </c:pt>
                <c:pt idx="68">
                  <c:v>strcmp.o</c:v>
                </c:pt>
                <c:pt idx="69">
                  <c:v>cw32f030_systick.o</c:v>
                </c:pt>
                <c:pt idx="70">
                  <c:v>fscalb.o</c:v>
                </c:pt>
                <c:pt idx="71">
                  <c:v>strcat.o</c:v>
                </c:pt>
                <c:pt idx="72">
                  <c:v>strcpy.o</c:v>
                </c:pt>
                <c:pt idx="73">
                  <c:v>errno.o</c:v>
                </c:pt>
                <c:pt idx="74">
                  <c:v>ffltui.o</c:v>
                </c:pt>
                <c:pt idx="75">
                  <c:v>strlen.o</c:v>
                </c:pt>
                <c:pt idx="76">
                  <c:v>mvars.o</c:v>
                </c:pt>
                <c:pt idx="77">
                  <c:v>entry9a.o</c:v>
                </c:pt>
                <c:pt idx="78">
                  <c:v>entry2.o</c:v>
                </c:pt>
                <c:pt idx="79">
                  <c:v>qnan.o</c:v>
                </c:pt>
                <c:pt idx="80">
                  <c:v>entry5.o</c:v>
                </c:pt>
                <c:pt idx="81">
                  <c:v>entry12b.o</c:v>
                </c:pt>
                <c:pt idx="82">
                  <c:v>Totals</c:v>
                </c:pt>
              </c:strCache>
            </c:strRef>
          </c:cat>
          <c:val>
            <c:numRef>
              <c:f>flash_percent!$B$3:$B$85</c:f>
              <c:numCache>
                <c:formatCode>General</c:formatCode>
                <c:ptCount val="83"/>
                <c:pt idx="0">
                  <c:v>18.87228584289551</c:v>
                </c:pt>
                <c:pt idx="1">
                  <c:v>13.01056003570557</c:v>
                </c:pt>
                <c:pt idx="2">
                  <c:v>8.420003890991211</c:v>
                </c:pt>
                <c:pt idx="3">
                  <c:v>5.439330577850342</c:v>
                </c:pt>
                <c:pt idx="4">
                  <c:v>5.36361837387085</c:v>
                </c:pt>
                <c:pt idx="5">
                  <c:v>4.144251823425293</c:v>
                </c:pt>
                <c:pt idx="6">
                  <c:v>4.100418567657471</c:v>
                </c:pt>
                <c:pt idx="7">
                  <c:v>3.514644384384155</c:v>
                </c:pt>
                <c:pt idx="8">
                  <c:v>2.865112543106079</c:v>
                </c:pt>
                <c:pt idx="9">
                  <c:v>2.51842999458313</c:v>
                </c:pt>
                <c:pt idx="10">
                  <c:v>2.466626882553101</c:v>
                </c:pt>
                <c:pt idx="11">
                  <c:v>2.269376277923584</c:v>
                </c:pt>
                <c:pt idx="12">
                  <c:v>2.151823043823242</c:v>
                </c:pt>
                <c:pt idx="13">
                  <c:v>2.066148519515991</c:v>
                </c:pt>
                <c:pt idx="14">
                  <c:v>2.040246963500977</c:v>
                </c:pt>
                <c:pt idx="15">
                  <c:v>1.898784637451172</c:v>
                </c:pt>
                <c:pt idx="16">
                  <c:v>1.809125304222107</c:v>
                </c:pt>
                <c:pt idx="17">
                  <c:v>1.482367038726807</c:v>
                </c:pt>
                <c:pt idx="18">
                  <c:v>1.426578998565674</c:v>
                </c:pt>
                <c:pt idx="19">
                  <c:v>1.39071524143219</c:v>
                </c:pt>
                <c:pt idx="20">
                  <c:v>1.044032692909241</c:v>
                </c:pt>
                <c:pt idx="21">
                  <c:v>0.8706913590431213</c:v>
                </c:pt>
                <c:pt idx="22">
                  <c:v>0.7172743678092957</c:v>
                </c:pt>
                <c:pt idx="23">
                  <c:v>0.5379557609558106</c:v>
                </c:pt>
                <c:pt idx="24">
                  <c:v>0.4861526191234589</c:v>
                </c:pt>
                <c:pt idx="25">
                  <c:v>0.4781829118728638</c:v>
                </c:pt>
                <c:pt idx="26">
                  <c:v>0.4702132046222687</c:v>
                </c:pt>
                <c:pt idx="27">
                  <c:v>0.4702132046222687</c:v>
                </c:pt>
                <c:pt idx="28">
                  <c:v>0.4622434675693512</c:v>
                </c:pt>
                <c:pt idx="29">
                  <c:v>0.4622434675693512</c:v>
                </c:pt>
                <c:pt idx="30">
                  <c:v>0.4144251942634583</c:v>
                </c:pt>
                <c:pt idx="31">
                  <c:v>0.3825463354587555</c:v>
                </c:pt>
                <c:pt idx="32">
                  <c:v>0.3666068911552429</c:v>
                </c:pt>
                <c:pt idx="33">
                  <c:v>0.3546523153781891</c:v>
                </c:pt>
                <c:pt idx="34">
                  <c:v>0.3426977396011353</c:v>
                </c:pt>
                <c:pt idx="35">
                  <c:v>0.3426977396011353</c:v>
                </c:pt>
                <c:pt idx="36">
                  <c:v>0.3307431638240814</c:v>
                </c:pt>
                <c:pt idx="37">
                  <c:v>0.3227734565734863</c:v>
                </c:pt>
                <c:pt idx="38">
                  <c:v>0.2590157389640808</c:v>
                </c:pt>
                <c:pt idx="39">
                  <c:v>0.247061163187027</c:v>
                </c:pt>
                <c:pt idx="40">
                  <c:v>0.2151823043823242</c:v>
                </c:pt>
                <c:pt idx="41">
                  <c:v>0.1912731677293778</c:v>
                </c:pt>
                <c:pt idx="42">
                  <c:v>0.187288299202919</c:v>
                </c:pt>
                <c:pt idx="43">
                  <c:v>0.1713488698005676</c:v>
                </c:pt>
                <c:pt idx="44">
                  <c:v>0.1514245867729187</c:v>
                </c:pt>
                <c:pt idx="45">
                  <c:v>0.1514245867729187</c:v>
                </c:pt>
                <c:pt idx="46">
                  <c:v>0.1434548646211624</c:v>
                </c:pt>
                <c:pt idx="47">
                  <c:v>0.1434548646211624</c:v>
                </c:pt>
                <c:pt idx="48">
                  <c:v>0.1434548646211624</c:v>
                </c:pt>
                <c:pt idx="49">
                  <c:v>0.1195457279682159</c:v>
                </c:pt>
                <c:pt idx="50">
                  <c:v>0.08766686916351318</c:v>
                </c:pt>
                <c:pt idx="51">
                  <c:v>0.08766686916351318</c:v>
                </c:pt>
                <c:pt idx="52">
                  <c:v>0.08766686916351318</c:v>
                </c:pt>
                <c:pt idx="53">
                  <c:v>0.07969715446233749</c:v>
                </c:pt>
                <c:pt idx="54">
                  <c:v>0.07969715446233749</c:v>
                </c:pt>
                <c:pt idx="55">
                  <c:v>0.07969715446233749</c:v>
                </c:pt>
                <c:pt idx="56">
                  <c:v>0.07969715446233749</c:v>
                </c:pt>
                <c:pt idx="57">
                  <c:v>0.07969715446233749</c:v>
                </c:pt>
                <c:pt idx="58">
                  <c:v>0.07969715446233749</c:v>
                </c:pt>
                <c:pt idx="59">
                  <c:v>0.07969715446233749</c:v>
                </c:pt>
                <c:pt idx="60">
                  <c:v>0.07571229338645935</c:v>
                </c:pt>
                <c:pt idx="61">
                  <c:v>0.07172743231058121</c:v>
                </c:pt>
                <c:pt idx="62">
                  <c:v>0.07172743231058121</c:v>
                </c:pt>
                <c:pt idx="63">
                  <c:v>0.07172743231058121</c:v>
                </c:pt>
                <c:pt idx="64">
                  <c:v>0.06774257868528366</c:v>
                </c:pt>
                <c:pt idx="65">
                  <c:v>0.06375771760940552</c:v>
                </c:pt>
                <c:pt idx="66">
                  <c:v>0.05977286398410797</c:v>
                </c:pt>
                <c:pt idx="67">
                  <c:v>0.05578800663352013</c:v>
                </c:pt>
                <c:pt idx="68">
                  <c:v>0.05578800663352013</c:v>
                </c:pt>
                <c:pt idx="69">
                  <c:v>0.05578800663352013</c:v>
                </c:pt>
                <c:pt idx="70">
                  <c:v>0.04781829193234444</c:v>
                </c:pt>
                <c:pt idx="71">
                  <c:v>0.04781829193234444</c:v>
                </c:pt>
                <c:pt idx="72">
                  <c:v>0.0358637161552906</c:v>
                </c:pt>
                <c:pt idx="73">
                  <c:v>0.03187885880470276</c:v>
                </c:pt>
                <c:pt idx="74">
                  <c:v>0.02789400331676006</c:v>
                </c:pt>
                <c:pt idx="75">
                  <c:v>0.02789400331676006</c:v>
                </c:pt>
                <c:pt idx="76">
                  <c:v>0.01593942940235138</c:v>
                </c:pt>
                <c:pt idx="77">
                  <c:v>0.01593942940235138</c:v>
                </c:pt>
                <c:pt idx="78">
                  <c:v>0.01593942940235138</c:v>
                </c:pt>
                <c:pt idx="79">
                  <c:v>0.01593942940235138</c:v>
                </c:pt>
                <c:pt idx="80">
                  <c:v>0.00796971470117569</c:v>
                </c:pt>
                <c:pt idx="81">
                  <c:v>0.00796971470117569</c:v>
                </c:pt>
                <c:pt idx="82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H85" totalsRowCount="1">
  <autoFilter ref="A2:H84"/>
  <tableColumns count="8">
    <tableColumn id="1" name="File_name" totalsRowLabel="Totals"/>
    <tableColumn id="2" name="ram_percent" totalsRowFunction="sum"/>
    <tableColumn id="3" name="ram" totalsRowFunction="sum"/>
    <tableColumn id="4" name="flash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H85" totalsRowCount="1">
  <autoFilter ref="A2:H84"/>
  <tableColumns count="8">
    <tableColumn id="1" name="File_name" totalsRowLabel="Totals"/>
    <tableColumn id="2" name="flash_percent" totalsRowFunction="sum"/>
    <tableColumn id="3" name="flash" totalsRowFunction="sum"/>
    <tableColumn id="4" name="ram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abSelected="1"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83</v>
      </c>
      <c r="B2" t="s">
        <v>85</v>
      </c>
      <c r="C2" t="s">
        <v>86</v>
      </c>
      <c r="D2" t="s">
        <v>87</v>
      </c>
      <c r="E2" t="s">
        <v>88</v>
      </c>
      <c r="F2" t="s">
        <v>89</v>
      </c>
      <c r="G2" t="s">
        <v>90</v>
      </c>
      <c r="H2" t="s">
        <v>91</v>
      </c>
    </row>
    <row r="3" spans="1:8">
      <c r="A3" s="1" t="s">
        <v>1</v>
      </c>
      <c r="B3" s="2">
        <v>47.42204284667969</v>
      </c>
      <c r="C3" s="1">
        <v>1536</v>
      </c>
      <c r="D3" s="1">
        <v>232</v>
      </c>
      <c r="E3" s="1">
        <v>40</v>
      </c>
      <c r="F3" s="1">
        <v>192</v>
      </c>
      <c r="G3" s="1">
        <v>0</v>
      </c>
      <c r="H3" s="1">
        <v>1536</v>
      </c>
    </row>
    <row r="4" spans="1:8">
      <c r="A4" s="1" t="s">
        <v>2</v>
      </c>
      <c r="B4" s="2">
        <v>40.38283538818359</v>
      </c>
      <c r="C4" s="1">
        <v>1308</v>
      </c>
      <c r="D4" s="1">
        <v>2058</v>
      </c>
      <c r="E4" s="1">
        <v>2050</v>
      </c>
      <c r="F4" s="1">
        <v>0</v>
      </c>
      <c r="G4" s="1">
        <v>8</v>
      </c>
      <c r="H4" s="1">
        <v>1300</v>
      </c>
    </row>
    <row r="5" spans="1:8">
      <c r="A5" s="1" t="s">
        <v>3</v>
      </c>
      <c r="B5" s="2">
        <v>7.162704467773438</v>
      </c>
      <c r="C5" s="1">
        <v>232</v>
      </c>
      <c r="D5" s="1">
        <v>1139</v>
      </c>
      <c r="E5" s="1">
        <v>702</v>
      </c>
      <c r="F5" s="1">
        <v>205</v>
      </c>
      <c r="G5" s="1">
        <v>232</v>
      </c>
      <c r="H5" s="1">
        <v>0</v>
      </c>
    </row>
    <row r="6" spans="1:8">
      <c r="A6" s="1" t="s">
        <v>4</v>
      </c>
      <c r="B6" s="2">
        <v>1.358443975448608</v>
      </c>
      <c r="C6" s="1">
        <v>44</v>
      </c>
      <c r="D6" s="1">
        <v>1764</v>
      </c>
      <c r="E6" s="1">
        <v>1740</v>
      </c>
      <c r="F6" s="1">
        <v>0</v>
      </c>
      <c r="G6" s="1">
        <v>24</v>
      </c>
      <c r="H6" s="1">
        <v>20</v>
      </c>
    </row>
    <row r="7" spans="1:8">
      <c r="A7" s="1" t="s">
        <v>5</v>
      </c>
      <c r="B7" s="2">
        <v>1.296696543693543</v>
      </c>
      <c r="C7" s="1">
        <v>42</v>
      </c>
      <c r="D7" s="1">
        <v>698</v>
      </c>
      <c r="E7" s="1">
        <v>656</v>
      </c>
      <c r="F7" s="1">
        <v>0</v>
      </c>
      <c r="G7" s="1">
        <v>42</v>
      </c>
      <c r="H7" s="1">
        <v>0</v>
      </c>
    </row>
    <row r="8" spans="1:8">
      <c r="A8" s="1" t="s">
        <v>6</v>
      </c>
      <c r="B8" s="2">
        <v>0.4939796328544617</v>
      </c>
      <c r="C8" s="1">
        <v>16</v>
      </c>
      <c r="D8" s="1">
        <v>1024</v>
      </c>
      <c r="E8" s="1">
        <v>1008</v>
      </c>
      <c r="F8" s="1">
        <v>0</v>
      </c>
      <c r="G8" s="1">
        <v>16</v>
      </c>
      <c r="H8" s="1">
        <v>0</v>
      </c>
    </row>
    <row r="9" spans="1:8">
      <c r="A9" s="1" t="s">
        <v>7</v>
      </c>
      <c r="B9" s="2">
        <v>0.4939796328544617</v>
      </c>
      <c r="C9" s="1">
        <v>16</v>
      </c>
      <c r="D9" s="1">
        <v>524</v>
      </c>
      <c r="E9" s="1">
        <v>508</v>
      </c>
      <c r="F9" s="1">
        <v>0</v>
      </c>
      <c r="G9" s="1">
        <v>16</v>
      </c>
      <c r="H9" s="1">
        <v>0</v>
      </c>
    </row>
    <row r="10" spans="1:8">
      <c r="A10" s="1" t="s">
        <v>8</v>
      </c>
      <c r="B10" s="2">
        <v>0.3704847097396851</v>
      </c>
      <c r="C10" s="1">
        <v>12</v>
      </c>
      <c r="D10" s="1">
        <v>28</v>
      </c>
      <c r="E10" s="1">
        <v>16</v>
      </c>
      <c r="F10" s="1">
        <v>0</v>
      </c>
      <c r="G10" s="1">
        <v>12</v>
      </c>
      <c r="H10" s="1">
        <v>0</v>
      </c>
    </row>
    <row r="11" spans="1:8">
      <c r="A11" s="1" t="s">
        <v>9</v>
      </c>
      <c r="B11" s="2">
        <v>0.3087372779846191</v>
      </c>
      <c r="C11" s="1">
        <v>10</v>
      </c>
      <c r="D11" s="1">
        <v>166</v>
      </c>
      <c r="E11" s="1">
        <v>156</v>
      </c>
      <c r="F11" s="1">
        <v>0</v>
      </c>
      <c r="G11" s="1">
        <v>10</v>
      </c>
      <c r="H11" s="1">
        <v>0</v>
      </c>
    </row>
    <row r="12" spans="1:8">
      <c r="A12" s="1" t="s">
        <v>10</v>
      </c>
      <c r="B12" s="2">
        <v>0.2469898164272308</v>
      </c>
      <c r="C12" s="1">
        <v>8</v>
      </c>
      <c r="D12" s="1">
        <v>8</v>
      </c>
      <c r="E12" s="1">
        <v>0</v>
      </c>
      <c r="F12" s="1">
        <v>0</v>
      </c>
      <c r="G12" s="1">
        <v>8</v>
      </c>
      <c r="H12" s="1">
        <v>0</v>
      </c>
    </row>
    <row r="13" spans="1:8">
      <c r="A13" s="1" t="s">
        <v>11</v>
      </c>
      <c r="B13" s="2">
        <v>0.1234949082136154</v>
      </c>
      <c r="C13" s="1">
        <v>4</v>
      </c>
      <c r="D13" s="1">
        <v>76</v>
      </c>
      <c r="E13" s="1">
        <v>72</v>
      </c>
      <c r="F13" s="1">
        <v>0</v>
      </c>
      <c r="G13" s="1">
        <v>4</v>
      </c>
      <c r="H13" s="1">
        <v>0</v>
      </c>
    </row>
    <row r="14" spans="1:8">
      <c r="A14" s="1" t="s">
        <v>12</v>
      </c>
      <c r="B14" s="2">
        <v>0.1234949082136154</v>
      </c>
      <c r="C14" s="1">
        <v>4</v>
      </c>
      <c r="D14" s="1">
        <v>16</v>
      </c>
      <c r="E14" s="1">
        <v>12</v>
      </c>
      <c r="F14" s="1">
        <v>0</v>
      </c>
      <c r="G14" s="1">
        <v>4</v>
      </c>
      <c r="H14" s="1">
        <v>0</v>
      </c>
    </row>
    <row r="15" spans="1:8">
      <c r="A15" s="1" t="s">
        <v>13</v>
      </c>
      <c r="B15" s="2">
        <v>0.1234949082136154</v>
      </c>
      <c r="C15" s="1">
        <v>4</v>
      </c>
      <c r="D15" s="1">
        <v>72</v>
      </c>
      <c r="E15" s="1">
        <v>68</v>
      </c>
      <c r="F15" s="1">
        <v>0</v>
      </c>
      <c r="G15" s="1">
        <v>4</v>
      </c>
      <c r="H15" s="1">
        <v>0</v>
      </c>
    </row>
    <row r="16" spans="1:8">
      <c r="A16" s="1" t="s">
        <v>14</v>
      </c>
      <c r="B16" s="2">
        <v>0.03087372705340385</v>
      </c>
      <c r="C16" s="1">
        <v>1</v>
      </c>
      <c r="D16" s="1">
        <v>437</v>
      </c>
      <c r="E16" s="1">
        <v>436</v>
      </c>
      <c r="F16" s="1">
        <v>0</v>
      </c>
      <c r="G16" s="1">
        <v>1</v>
      </c>
      <c r="H16" s="1">
        <v>0</v>
      </c>
    </row>
    <row r="17" spans="1:8">
      <c r="A17" s="1" t="s">
        <v>15</v>
      </c>
      <c r="B17" s="2">
        <v>0.03087372705340385</v>
      </c>
      <c r="C17" s="1">
        <v>1</v>
      </c>
      <c r="D17" s="1">
        <v>953</v>
      </c>
      <c r="E17" s="1">
        <v>952</v>
      </c>
      <c r="F17" s="1">
        <v>0</v>
      </c>
      <c r="G17" s="1">
        <v>1</v>
      </c>
      <c r="H17" s="1">
        <v>0</v>
      </c>
    </row>
    <row r="18" spans="1:8">
      <c r="A18" s="1" t="s">
        <v>16</v>
      </c>
      <c r="B18" s="2">
        <v>0.03087372705340385</v>
      </c>
      <c r="C18" s="1">
        <v>1</v>
      </c>
      <c r="D18" s="1">
        <v>1037</v>
      </c>
      <c r="E18" s="1">
        <v>1036</v>
      </c>
      <c r="F18" s="1">
        <v>0</v>
      </c>
      <c r="G18" s="1">
        <v>1</v>
      </c>
      <c r="H18" s="1">
        <v>0</v>
      </c>
    </row>
    <row r="85" spans="1:8">
      <c r="A85" t="s">
        <v>84</v>
      </c>
      <c r="B85">
        <f>SUBTOTAL(109,[ram_percent])</f>
        <v>0</v>
      </c>
      <c r="C85">
        <f>SUBTOTAL(109,[ram])</f>
        <v>0</v>
      </c>
      <c r="D85">
        <f>SUBTOTAL(109,[flash])</f>
        <v>0</v>
      </c>
      <c r="E85">
        <f>SUBTOTAL(109,[Code])</f>
        <v>0</v>
      </c>
      <c r="F85">
        <f>SUBTOTAL(109,[RO_data])</f>
        <v>0</v>
      </c>
      <c r="G85">
        <f>SUBTOTAL(109,[RW_data])</f>
        <v>0</v>
      </c>
      <c r="H85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85"/>
  <sheetViews>
    <sheetView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83</v>
      </c>
      <c r="B2" t="s">
        <v>92</v>
      </c>
      <c r="C2" t="s">
        <v>87</v>
      </c>
      <c r="D2" t="s">
        <v>86</v>
      </c>
      <c r="E2" t="s">
        <v>88</v>
      </c>
      <c r="F2" t="s">
        <v>89</v>
      </c>
      <c r="G2" t="s">
        <v>90</v>
      </c>
      <c r="H2" t="s">
        <v>91</v>
      </c>
    </row>
    <row r="3" spans="1:8">
      <c r="A3" s="1" t="s">
        <v>17</v>
      </c>
      <c r="B3" s="2">
        <v>18.87228584289551</v>
      </c>
      <c r="C3" s="1">
        <v>9472</v>
      </c>
      <c r="D3" s="1">
        <v>0</v>
      </c>
      <c r="E3" s="1">
        <v>0</v>
      </c>
      <c r="F3" s="1">
        <v>9472</v>
      </c>
      <c r="G3" s="1">
        <v>0</v>
      </c>
      <c r="H3" s="1">
        <v>0</v>
      </c>
    </row>
    <row r="4" spans="1:8">
      <c r="A4" s="1" t="s">
        <v>18</v>
      </c>
      <c r="B4" s="2">
        <v>13.01056003570557</v>
      </c>
      <c r="C4" s="1">
        <v>6530</v>
      </c>
      <c r="D4" s="1">
        <v>0</v>
      </c>
      <c r="E4" s="1">
        <v>878</v>
      </c>
      <c r="F4" s="1">
        <v>5652</v>
      </c>
      <c r="G4" s="1">
        <v>0</v>
      </c>
      <c r="H4" s="1">
        <v>0</v>
      </c>
    </row>
    <row r="5" spans="1:8">
      <c r="A5" s="1" t="s">
        <v>19</v>
      </c>
      <c r="B5" s="2">
        <v>8.420003890991211</v>
      </c>
      <c r="C5" s="1">
        <v>4226</v>
      </c>
      <c r="D5" s="1">
        <v>0</v>
      </c>
      <c r="E5" s="1">
        <v>4026</v>
      </c>
      <c r="F5" s="1">
        <v>200</v>
      </c>
      <c r="G5" s="1">
        <v>0</v>
      </c>
      <c r="H5" s="1">
        <v>0</v>
      </c>
    </row>
    <row r="6" spans="1:8">
      <c r="A6" s="1" t="s">
        <v>20</v>
      </c>
      <c r="B6" s="2">
        <v>5.439330577850342</v>
      </c>
      <c r="C6" s="1">
        <v>2730</v>
      </c>
      <c r="D6" s="1">
        <v>0</v>
      </c>
      <c r="E6" s="1">
        <v>2730</v>
      </c>
      <c r="F6" s="1">
        <v>0</v>
      </c>
      <c r="G6" s="1">
        <v>0</v>
      </c>
      <c r="H6" s="1">
        <v>0</v>
      </c>
    </row>
    <row r="7" spans="1:8">
      <c r="A7" s="1" t="s">
        <v>21</v>
      </c>
      <c r="B7" s="2">
        <v>5.36361837387085</v>
      </c>
      <c r="C7" s="1">
        <v>2692</v>
      </c>
      <c r="D7" s="1">
        <v>0</v>
      </c>
      <c r="E7" s="1">
        <v>2556</v>
      </c>
      <c r="F7" s="1">
        <v>136</v>
      </c>
      <c r="G7" s="1">
        <v>0</v>
      </c>
      <c r="H7" s="1">
        <v>0</v>
      </c>
    </row>
    <row r="8" spans="1:8">
      <c r="A8" s="1" t="s">
        <v>22</v>
      </c>
      <c r="B8" s="2">
        <v>4.144251823425293</v>
      </c>
      <c r="C8" s="1">
        <v>2080</v>
      </c>
      <c r="D8" s="1">
        <v>0</v>
      </c>
      <c r="E8" s="1">
        <v>2080</v>
      </c>
      <c r="F8" s="1">
        <v>0</v>
      </c>
      <c r="G8" s="1">
        <v>0</v>
      </c>
      <c r="H8" s="1">
        <v>0</v>
      </c>
    </row>
    <row r="9" spans="1:8">
      <c r="A9" s="1" t="s">
        <v>2</v>
      </c>
      <c r="B9" s="2">
        <v>4.100418567657471</v>
      </c>
      <c r="C9" s="1">
        <v>2058</v>
      </c>
      <c r="D9" s="1">
        <v>1308</v>
      </c>
      <c r="E9" s="1">
        <v>2050</v>
      </c>
      <c r="F9" s="1">
        <v>0</v>
      </c>
      <c r="G9" s="1">
        <v>8</v>
      </c>
      <c r="H9" s="1">
        <v>1300</v>
      </c>
    </row>
    <row r="10" spans="1:8">
      <c r="A10" s="1" t="s">
        <v>4</v>
      </c>
      <c r="B10" s="2">
        <v>3.514644384384155</v>
      </c>
      <c r="C10" s="1">
        <v>1764</v>
      </c>
      <c r="D10" s="1">
        <v>44</v>
      </c>
      <c r="E10" s="1">
        <v>1740</v>
      </c>
      <c r="F10" s="1">
        <v>0</v>
      </c>
      <c r="G10" s="1">
        <v>24</v>
      </c>
      <c r="H10" s="1">
        <v>20</v>
      </c>
    </row>
    <row r="11" spans="1:8">
      <c r="A11" s="1" t="s">
        <v>23</v>
      </c>
      <c r="B11" s="2">
        <v>2.865112543106079</v>
      </c>
      <c r="C11" s="1">
        <v>1438</v>
      </c>
      <c r="D11" s="1">
        <v>0</v>
      </c>
      <c r="E11" s="1">
        <v>1338</v>
      </c>
      <c r="F11" s="1">
        <v>100</v>
      </c>
      <c r="G11" s="1">
        <v>0</v>
      </c>
      <c r="H11" s="1">
        <v>0</v>
      </c>
    </row>
    <row r="12" spans="1:8">
      <c r="A12" s="1" t="s">
        <v>24</v>
      </c>
      <c r="B12" s="2">
        <v>2.51842999458313</v>
      </c>
      <c r="C12" s="1">
        <v>1264</v>
      </c>
      <c r="D12" s="1">
        <v>0</v>
      </c>
      <c r="E12" s="1">
        <v>1264</v>
      </c>
      <c r="F12" s="1">
        <v>0</v>
      </c>
      <c r="G12" s="1">
        <v>0</v>
      </c>
      <c r="H12" s="1">
        <v>0</v>
      </c>
    </row>
    <row r="13" spans="1:8">
      <c r="A13" s="1" t="s">
        <v>25</v>
      </c>
      <c r="B13" s="2">
        <v>2.466626882553101</v>
      </c>
      <c r="C13" s="1">
        <v>1238</v>
      </c>
      <c r="D13" s="1">
        <v>0</v>
      </c>
      <c r="E13" s="1">
        <v>1238</v>
      </c>
      <c r="F13" s="1">
        <v>0</v>
      </c>
      <c r="G13" s="1">
        <v>0</v>
      </c>
      <c r="H13" s="1">
        <v>0</v>
      </c>
    </row>
    <row r="14" spans="1:8">
      <c r="A14" s="1" t="s">
        <v>3</v>
      </c>
      <c r="B14" s="2">
        <v>2.269376277923584</v>
      </c>
      <c r="C14" s="1">
        <v>1139</v>
      </c>
      <c r="D14" s="1">
        <v>232</v>
      </c>
      <c r="E14" s="1">
        <v>702</v>
      </c>
      <c r="F14" s="1">
        <v>205</v>
      </c>
      <c r="G14" s="1">
        <v>232</v>
      </c>
      <c r="H14" s="1">
        <v>0</v>
      </c>
    </row>
    <row r="15" spans="1:8">
      <c r="A15" s="1" t="s">
        <v>26</v>
      </c>
      <c r="B15" s="2">
        <v>2.151823043823242</v>
      </c>
      <c r="C15" s="1">
        <v>1080</v>
      </c>
      <c r="D15" s="1">
        <v>0</v>
      </c>
      <c r="E15" s="1">
        <v>1080</v>
      </c>
      <c r="F15" s="1">
        <v>0</v>
      </c>
      <c r="G15" s="1">
        <v>0</v>
      </c>
      <c r="H15" s="1">
        <v>0</v>
      </c>
    </row>
    <row r="16" spans="1:8">
      <c r="A16" s="1" t="s">
        <v>16</v>
      </c>
      <c r="B16" s="2">
        <v>2.066148519515991</v>
      </c>
      <c r="C16" s="1">
        <v>1037</v>
      </c>
      <c r="D16" s="1">
        <v>1</v>
      </c>
      <c r="E16" s="1">
        <v>1036</v>
      </c>
      <c r="F16" s="1">
        <v>0</v>
      </c>
      <c r="G16" s="1">
        <v>1</v>
      </c>
      <c r="H16" s="1">
        <v>0</v>
      </c>
    </row>
    <row r="17" spans="1:8">
      <c r="A17" s="1" t="s">
        <v>6</v>
      </c>
      <c r="B17" s="2">
        <v>2.040246963500977</v>
      </c>
      <c r="C17" s="1">
        <v>1024</v>
      </c>
      <c r="D17" s="1">
        <v>16</v>
      </c>
      <c r="E17" s="1">
        <v>1008</v>
      </c>
      <c r="F17" s="1">
        <v>0</v>
      </c>
      <c r="G17" s="1">
        <v>16</v>
      </c>
      <c r="H17" s="1">
        <v>0</v>
      </c>
    </row>
    <row r="18" spans="1:8">
      <c r="A18" s="1" t="s">
        <v>15</v>
      </c>
      <c r="B18" s="2">
        <v>1.898784637451172</v>
      </c>
      <c r="C18" s="1">
        <v>953</v>
      </c>
      <c r="D18" s="1">
        <v>1</v>
      </c>
      <c r="E18" s="1">
        <v>952</v>
      </c>
      <c r="F18" s="1">
        <v>0</v>
      </c>
      <c r="G18" s="1">
        <v>1</v>
      </c>
      <c r="H18" s="1">
        <v>0</v>
      </c>
    </row>
    <row r="19" spans="1:8">
      <c r="A19" s="1" t="s">
        <v>27</v>
      </c>
      <c r="B19" s="2">
        <v>1.809125304222107</v>
      </c>
      <c r="C19" s="1">
        <v>908</v>
      </c>
      <c r="D19" s="1">
        <v>0</v>
      </c>
      <c r="E19" s="1">
        <v>852</v>
      </c>
      <c r="F19" s="1">
        <v>56</v>
      </c>
      <c r="G19" s="1">
        <v>0</v>
      </c>
      <c r="H19" s="1">
        <v>0</v>
      </c>
    </row>
    <row r="20" spans="1:8">
      <c r="A20" s="1" t="s">
        <v>28</v>
      </c>
      <c r="B20" s="2">
        <v>1.482367038726807</v>
      </c>
      <c r="C20" s="1">
        <v>744</v>
      </c>
      <c r="D20" s="1">
        <v>0</v>
      </c>
      <c r="E20" s="1">
        <v>744</v>
      </c>
      <c r="F20" s="1">
        <v>0</v>
      </c>
      <c r="G20" s="1">
        <v>0</v>
      </c>
      <c r="H20" s="1">
        <v>0</v>
      </c>
    </row>
    <row r="21" spans="1:8">
      <c r="A21" s="1" t="s">
        <v>29</v>
      </c>
      <c r="B21" s="2">
        <v>1.426578998565674</v>
      </c>
      <c r="C21" s="1">
        <v>716</v>
      </c>
      <c r="D21" s="1">
        <v>0</v>
      </c>
      <c r="E21" s="1">
        <v>716</v>
      </c>
      <c r="F21" s="1">
        <v>0</v>
      </c>
      <c r="G21" s="1">
        <v>0</v>
      </c>
      <c r="H21" s="1">
        <v>0</v>
      </c>
    </row>
    <row r="22" spans="1:8">
      <c r="A22" s="1" t="s">
        <v>5</v>
      </c>
      <c r="B22" s="2">
        <v>1.39071524143219</v>
      </c>
      <c r="C22" s="1">
        <v>698</v>
      </c>
      <c r="D22" s="1">
        <v>42</v>
      </c>
      <c r="E22" s="1">
        <v>656</v>
      </c>
      <c r="F22" s="1">
        <v>0</v>
      </c>
      <c r="G22" s="1">
        <v>42</v>
      </c>
      <c r="H22" s="1">
        <v>0</v>
      </c>
    </row>
    <row r="23" spans="1:8">
      <c r="A23" s="1" t="s">
        <v>7</v>
      </c>
      <c r="B23" s="2">
        <v>1.044032692909241</v>
      </c>
      <c r="C23" s="1">
        <v>524</v>
      </c>
      <c r="D23" s="1">
        <v>16</v>
      </c>
      <c r="E23" s="1">
        <v>508</v>
      </c>
      <c r="F23" s="1">
        <v>0</v>
      </c>
      <c r="G23" s="1">
        <v>16</v>
      </c>
      <c r="H23" s="1">
        <v>0</v>
      </c>
    </row>
    <row r="24" spans="1:8">
      <c r="A24" s="1" t="s">
        <v>14</v>
      </c>
      <c r="B24" s="2">
        <v>0.8706913590431213</v>
      </c>
      <c r="C24" s="1">
        <v>437</v>
      </c>
      <c r="D24" s="1">
        <v>1</v>
      </c>
      <c r="E24" s="1">
        <v>436</v>
      </c>
      <c r="F24" s="1">
        <v>0</v>
      </c>
      <c r="G24" s="1">
        <v>1</v>
      </c>
      <c r="H24" s="1">
        <v>0</v>
      </c>
    </row>
    <row r="25" spans="1:8">
      <c r="A25" s="1" t="s">
        <v>30</v>
      </c>
      <c r="B25" s="2">
        <v>0.7172743678092957</v>
      </c>
      <c r="C25" s="1">
        <v>360</v>
      </c>
      <c r="D25" s="1">
        <v>0</v>
      </c>
      <c r="E25" s="1">
        <v>360</v>
      </c>
      <c r="F25" s="1">
        <v>0</v>
      </c>
      <c r="G25" s="1">
        <v>0</v>
      </c>
      <c r="H25" s="1">
        <v>0</v>
      </c>
    </row>
    <row r="26" spans="1:8">
      <c r="A26" s="1" t="s">
        <v>31</v>
      </c>
      <c r="B26" s="2">
        <v>0.5379557609558106</v>
      </c>
      <c r="C26" s="1">
        <v>270</v>
      </c>
      <c r="D26" s="1">
        <v>0</v>
      </c>
      <c r="E26" s="1">
        <v>270</v>
      </c>
      <c r="F26" s="1">
        <v>0</v>
      </c>
      <c r="G26" s="1">
        <v>0</v>
      </c>
      <c r="H26" s="1">
        <v>0</v>
      </c>
    </row>
    <row r="27" spans="1:8">
      <c r="A27" s="1" t="s">
        <v>32</v>
      </c>
      <c r="B27" s="2">
        <v>0.4861526191234589</v>
      </c>
      <c r="C27" s="1">
        <v>244</v>
      </c>
      <c r="D27" s="1">
        <v>0</v>
      </c>
      <c r="E27" s="1">
        <v>244</v>
      </c>
      <c r="F27" s="1">
        <v>0</v>
      </c>
      <c r="G27" s="1">
        <v>0</v>
      </c>
      <c r="H27" s="1">
        <v>0</v>
      </c>
    </row>
    <row r="28" spans="1:8">
      <c r="A28" s="1" t="s">
        <v>33</v>
      </c>
      <c r="B28" s="2">
        <v>0.4781829118728638</v>
      </c>
      <c r="C28" s="1">
        <v>240</v>
      </c>
      <c r="D28" s="1">
        <v>0</v>
      </c>
      <c r="E28" s="1">
        <v>240</v>
      </c>
      <c r="F28" s="1">
        <v>0</v>
      </c>
      <c r="G28" s="1">
        <v>0</v>
      </c>
      <c r="H28" s="1">
        <v>0</v>
      </c>
    </row>
    <row r="29" spans="1:8">
      <c r="A29" s="1" t="s">
        <v>34</v>
      </c>
      <c r="B29" s="2">
        <v>0.4702132046222687</v>
      </c>
      <c r="C29" s="1">
        <v>236</v>
      </c>
      <c r="D29" s="1">
        <v>0</v>
      </c>
      <c r="E29" s="1">
        <v>236</v>
      </c>
      <c r="F29" s="1">
        <v>0</v>
      </c>
      <c r="G29" s="1">
        <v>0</v>
      </c>
      <c r="H29" s="1">
        <v>0</v>
      </c>
    </row>
    <row r="30" spans="1:8">
      <c r="A30" s="1" t="s">
        <v>35</v>
      </c>
      <c r="B30" s="2">
        <v>0.4702132046222687</v>
      </c>
      <c r="C30" s="1">
        <v>236</v>
      </c>
      <c r="D30" s="1">
        <v>0</v>
      </c>
      <c r="E30" s="1">
        <v>236</v>
      </c>
      <c r="F30" s="1">
        <v>0</v>
      </c>
      <c r="G30" s="1">
        <v>0</v>
      </c>
      <c r="H30" s="1">
        <v>0</v>
      </c>
    </row>
    <row r="31" spans="1:8">
      <c r="A31" s="1" t="s">
        <v>1</v>
      </c>
      <c r="B31" s="2">
        <v>0.4622434675693512</v>
      </c>
      <c r="C31" s="1">
        <v>232</v>
      </c>
      <c r="D31" s="1">
        <v>1536</v>
      </c>
      <c r="E31" s="1">
        <v>40</v>
      </c>
      <c r="F31" s="1">
        <v>192</v>
      </c>
      <c r="G31" s="1">
        <v>0</v>
      </c>
      <c r="H31" s="1">
        <v>1536</v>
      </c>
    </row>
    <row r="32" spans="1:8">
      <c r="A32" s="1" t="s">
        <v>36</v>
      </c>
      <c r="B32" s="2">
        <v>0.4622434675693512</v>
      </c>
      <c r="C32" s="1">
        <v>232</v>
      </c>
      <c r="D32" s="1">
        <v>0</v>
      </c>
      <c r="E32" s="1">
        <v>232</v>
      </c>
      <c r="F32" s="1">
        <v>0</v>
      </c>
      <c r="G32" s="1">
        <v>0</v>
      </c>
      <c r="H32" s="1">
        <v>0</v>
      </c>
    </row>
    <row r="33" spans="1:8">
      <c r="A33" s="1" t="s">
        <v>37</v>
      </c>
      <c r="B33" s="2">
        <v>0.4144251942634583</v>
      </c>
      <c r="C33" s="1">
        <v>208</v>
      </c>
      <c r="D33" s="1">
        <v>0</v>
      </c>
      <c r="E33" s="1">
        <v>208</v>
      </c>
      <c r="F33" s="1">
        <v>0</v>
      </c>
      <c r="G33" s="1">
        <v>0</v>
      </c>
      <c r="H33" s="1">
        <v>0</v>
      </c>
    </row>
    <row r="34" spans="1:8">
      <c r="A34" s="1" t="s">
        <v>38</v>
      </c>
      <c r="B34" s="2">
        <v>0.3825463354587555</v>
      </c>
      <c r="C34" s="1">
        <v>192</v>
      </c>
      <c r="D34" s="1">
        <v>0</v>
      </c>
      <c r="E34" s="1">
        <v>192</v>
      </c>
      <c r="F34" s="1">
        <v>0</v>
      </c>
      <c r="G34" s="1">
        <v>0</v>
      </c>
      <c r="H34" s="1">
        <v>0</v>
      </c>
    </row>
    <row r="35" spans="1:8">
      <c r="A35" s="1" t="s">
        <v>39</v>
      </c>
      <c r="B35" s="2">
        <v>0.3666068911552429</v>
      </c>
      <c r="C35" s="1">
        <v>184</v>
      </c>
      <c r="D35" s="1">
        <v>0</v>
      </c>
      <c r="E35" s="1">
        <v>184</v>
      </c>
      <c r="F35" s="1">
        <v>0</v>
      </c>
      <c r="G35" s="1">
        <v>0</v>
      </c>
      <c r="H35" s="1">
        <v>0</v>
      </c>
    </row>
    <row r="36" spans="1:8">
      <c r="A36" s="1" t="s">
        <v>40</v>
      </c>
      <c r="B36" s="2">
        <v>0.3546523153781891</v>
      </c>
      <c r="C36" s="1">
        <v>178</v>
      </c>
      <c r="D36" s="1">
        <v>0</v>
      </c>
      <c r="E36" s="1">
        <v>178</v>
      </c>
      <c r="F36" s="1">
        <v>0</v>
      </c>
      <c r="G36" s="1">
        <v>0</v>
      </c>
      <c r="H36" s="1">
        <v>0</v>
      </c>
    </row>
    <row r="37" spans="1:8">
      <c r="A37" s="1" t="s">
        <v>41</v>
      </c>
      <c r="B37" s="2">
        <v>0.3426977396011353</v>
      </c>
      <c r="C37" s="1">
        <v>172</v>
      </c>
      <c r="D37" s="1">
        <v>0</v>
      </c>
      <c r="E37" s="1">
        <v>172</v>
      </c>
      <c r="F37" s="1">
        <v>0</v>
      </c>
      <c r="G37" s="1">
        <v>0</v>
      </c>
      <c r="H37" s="1">
        <v>0</v>
      </c>
    </row>
    <row r="38" spans="1:8">
      <c r="A38" s="1" t="s">
        <v>42</v>
      </c>
      <c r="B38" s="2">
        <v>0.3426977396011353</v>
      </c>
      <c r="C38" s="1">
        <v>172</v>
      </c>
      <c r="D38" s="1">
        <v>0</v>
      </c>
      <c r="E38" s="1">
        <v>172</v>
      </c>
      <c r="F38" s="1">
        <v>0</v>
      </c>
      <c r="G38" s="1">
        <v>0</v>
      </c>
      <c r="H38" s="1">
        <v>0</v>
      </c>
    </row>
    <row r="39" spans="1:8">
      <c r="A39" s="1" t="s">
        <v>9</v>
      </c>
      <c r="B39" s="2">
        <v>0.3307431638240814</v>
      </c>
      <c r="C39" s="1">
        <v>166</v>
      </c>
      <c r="D39" s="1">
        <v>10</v>
      </c>
      <c r="E39" s="1">
        <v>156</v>
      </c>
      <c r="F39" s="1">
        <v>0</v>
      </c>
      <c r="G39" s="1">
        <v>10</v>
      </c>
      <c r="H39" s="1">
        <v>0</v>
      </c>
    </row>
    <row r="40" spans="1:8">
      <c r="A40" s="1" t="s">
        <v>43</v>
      </c>
      <c r="B40" s="2">
        <v>0.3227734565734863</v>
      </c>
      <c r="C40" s="1">
        <v>162</v>
      </c>
      <c r="D40" s="1">
        <v>0</v>
      </c>
      <c r="E40" s="1">
        <v>162</v>
      </c>
      <c r="F40" s="1">
        <v>0</v>
      </c>
      <c r="G40" s="1">
        <v>0</v>
      </c>
      <c r="H40" s="1">
        <v>0</v>
      </c>
    </row>
    <row r="41" spans="1:8">
      <c r="A41" s="1" t="s">
        <v>44</v>
      </c>
      <c r="B41" s="2">
        <v>0.2590157389640808</v>
      </c>
      <c r="C41" s="1">
        <v>130</v>
      </c>
      <c r="D41" s="1">
        <v>0</v>
      </c>
      <c r="E41" s="1">
        <v>130</v>
      </c>
      <c r="F41" s="1">
        <v>0</v>
      </c>
      <c r="G41" s="1">
        <v>0</v>
      </c>
      <c r="H41" s="1">
        <v>0</v>
      </c>
    </row>
    <row r="42" spans="1:8">
      <c r="A42" s="1" t="s">
        <v>45</v>
      </c>
      <c r="B42" s="2">
        <v>0.247061163187027</v>
      </c>
      <c r="C42" s="1">
        <v>124</v>
      </c>
      <c r="D42" s="1">
        <v>0</v>
      </c>
      <c r="E42" s="1">
        <v>124</v>
      </c>
      <c r="F42" s="1">
        <v>0</v>
      </c>
      <c r="G42" s="1">
        <v>0</v>
      </c>
      <c r="H42" s="1">
        <v>0</v>
      </c>
    </row>
    <row r="43" spans="1:8">
      <c r="A43" s="1" t="s">
        <v>46</v>
      </c>
      <c r="B43" s="2">
        <v>0.2151823043823242</v>
      </c>
      <c r="C43" s="1">
        <v>108</v>
      </c>
      <c r="D43" s="1">
        <v>0</v>
      </c>
      <c r="E43" s="1">
        <v>108</v>
      </c>
      <c r="F43" s="1">
        <v>0</v>
      </c>
      <c r="G43" s="1">
        <v>0</v>
      </c>
      <c r="H43" s="1">
        <v>0</v>
      </c>
    </row>
    <row r="44" spans="1:8">
      <c r="A44" s="1" t="s">
        <v>47</v>
      </c>
      <c r="B44" s="2">
        <v>0.1912731677293778</v>
      </c>
      <c r="C44" s="1">
        <v>96</v>
      </c>
      <c r="D44" s="1">
        <v>0</v>
      </c>
      <c r="E44" s="1">
        <v>96</v>
      </c>
      <c r="F44" s="1">
        <v>0</v>
      </c>
      <c r="G44" s="1">
        <v>0</v>
      </c>
      <c r="H44" s="1">
        <v>0</v>
      </c>
    </row>
    <row r="45" spans="1:8">
      <c r="A45" s="1" t="s">
        <v>48</v>
      </c>
      <c r="B45" s="2">
        <v>0.187288299202919</v>
      </c>
      <c r="C45" s="1">
        <v>94</v>
      </c>
      <c r="D45" s="1">
        <v>0</v>
      </c>
      <c r="E45" s="1">
        <v>94</v>
      </c>
      <c r="F45" s="1">
        <v>0</v>
      </c>
      <c r="G45" s="1">
        <v>0</v>
      </c>
      <c r="H45" s="1">
        <v>0</v>
      </c>
    </row>
    <row r="46" spans="1:8">
      <c r="A46" s="1" t="s">
        <v>49</v>
      </c>
      <c r="B46" s="2">
        <v>0.1713488698005676</v>
      </c>
      <c r="C46" s="1">
        <v>86</v>
      </c>
      <c r="D46" s="1">
        <v>0</v>
      </c>
      <c r="E46" s="1">
        <v>86</v>
      </c>
      <c r="F46" s="1">
        <v>0</v>
      </c>
      <c r="G46" s="1">
        <v>0</v>
      </c>
      <c r="H46" s="1">
        <v>0</v>
      </c>
    </row>
    <row r="47" spans="1:8">
      <c r="A47" s="1" t="s">
        <v>11</v>
      </c>
      <c r="B47" s="2">
        <v>0.1514245867729187</v>
      </c>
      <c r="C47" s="1">
        <v>76</v>
      </c>
      <c r="D47" s="1">
        <v>4</v>
      </c>
      <c r="E47" s="1">
        <v>72</v>
      </c>
      <c r="F47" s="1">
        <v>0</v>
      </c>
      <c r="G47" s="1">
        <v>4</v>
      </c>
      <c r="H47" s="1">
        <v>0</v>
      </c>
    </row>
    <row r="48" spans="1:8">
      <c r="A48" s="1" t="s">
        <v>50</v>
      </c>
      <c r="B48" s="2">
        <v>0.1514245867729187</v>
      </c>
      <c r="C48" s="1">
        <v>76</v>
      </c>
      <c r="D48" s="1">
        <v>0</v>
      </c>
      <c r="E48" s="1">
        <v>76</v>
      </c>
      <c r="F48" s="1">
        <v>0</v>
      </c>
      <c r="G48" s="1">
        <v>0</v>
      </c>
      <c r="H48" s="1">
        <v>0</v>
      </c>
    </row>
    <row r="49" spans="1:8">
      <c r="A49" s="1" t="s">
        <v>51</v>
      </c>
      <c r="B49" s="2">
        <v>0.1434548646211624</v>
      </c>
      <c r="C49" s="1">
        <v>72</v>
      </c>
      <c r="D49" s="1">
        <v>0</v>
      </c>
      <c r="E49" s="1">
        <v>72</v>
      </c>
      <c r="F49" s="1">
        <v>0</v>
      </c>
      <c r="G49" s="1">
        <v>0</v>
      </c>
      <c r="H49" s="1">
        <v>0</v>
      </c>
    </row>
    <row r="50" spans="1:8">
      <c r="A50" s="1" t="s">
        <v>52</v>
      </c>
      <c r="B50" s="2">
        <v>0.1434548646211624</v>
      </c>
      <c r="C50" s="1">
        <v>72</v>
      </c>
      <c r="D50" s="1">
        <v>0</v>
      </c>
      <c r="E50" s="1">
        <v>72</v>
      </c>
      <c r="F50" s="1">
        <v>0</v>
      </c>
      <c r="G50" s="1">
        <v>0</v>
      </c>
      <c r="H50" s="1">
        <v>0</v>
      </c>
    </row>
    <row r="51" spans="1:8">
      <c r="A51" s="1" t="s">
        <v>13</v>
      </c>
      <c r="B51" s="2">
        <v>0.1434548646211624</v>
      </c>
      <c r="C51" s="1">
        <v>72</v>
      </c>
      <c r="D51" s="1">
        <v>4</v>
      </c>
      <c r="E51" s="1">
        <v>68</v>
      </c>
      <c r="F51" s="1">
        <v>0</v>
      </c>
      <c r="G51" s="1">
        <v>4</v>
      </c>
      <c r="H51" s="1">
        <v>0</v>
      </c>
    </row>
    <row r="52" spans="1:8">
      <c r="A52" s="1" t="s">
        <v>53</v>
      </c>
      <c r="B52" s="2">
        <v>0.1195457279682159</v>
      </c>
      <c r="C52" s="1">
        <v>60</v>
      </c>
      <c r="D52" s="1">
        <v>0</v>
      </c>
      <c r="E52" s="1">
        <v>60</v>
      </c>
      <c r="F52" s="1">
        <v>0</v>
      </c>
      <c r="G52" s="1">
        <v>0</v>
      </c>
      <c r="H52" s="1">
        <v>0</v>
      </c>
    </row>
    <row r="53" spans="1:8">
      <c r="A53" s="1" t="s">
        <v>54</v>
      </c>
      <c r="B53" s="2">
        <v>0.08766686916351318</v>
      </c>
      <c r="C53" s="1">
        <v>44</v>
      </c>
      <c r="D53" s="1">
        <v>0</v>
      </c>
      <c r="E53" s="1">
        <v>44</v>
      </c>
      <c r="F53" s="1">
        <v>0</v>
      </c>
      <c r="G53" s="1">
        <v>0</v>
      </c>
      <c r="H53" s="1">
        <v>0</v>
      </c>
    </row>
    <row r="54" spans="1:8">
      <c r="A54" s="1" t="s">
        <v>55</v>
      </c>
      <c r="B54" s="2">
        <v>0.08766686916351318</v>
      </c>
      <c r="C54" s="1">
        <v>44</v>
      </c>
      <c r="D54" s="1">
        <v>0</v>
      </c>
      <c r="E54" s="1">
        <v>44</v>
      </c>
      <c r="F54" s="1">
        <v>0</v>
      </c>
      <c r="G54" s="1">
        <v>0</v>
      </c>
      <c r="H54" s="1">
        <v>0</v>
      </c>
    </row>
    <row r="55" spans="1:8">
      <c r="A55" s="1" t="s">
        <v>56</v>
      </c>
      <c r="B55" s="2">
        <v>0.08766686916351318</v>
      </c>
      <c r="C55" s="1">
        <v>44</v>
      </c>
      <c r="D55" s="1">
        <v>0</v>
      </c>
      <c r="E55" s="1">
        <v>44</v>
      </c>
      <c r="F55" s="1">
        <v>0</v>
      </c>
      <c r="G55" s="1">
        <v>0</v>
      </c>
      <c r="H55" s="1">
        <v>0</v>
      </c>
    </row>
    <row r="56" spans="1:8">
      <c r="A56" s="1" t="s">
        <v>57</v>
      </c>
      <c r="B56" s="2">
        <v>0.07969715446233749</v>
      </c>
      <c r="C56" s="1">
        <v>40</v>
      </c>
      <c r="D56" s="1">
        <v>0</v>
      </c>
      <c r="E56" s="1">
        <v>40</v>
      </c>
      <c r="F56" s="1">
        <v>0</v>
      </c>
      <c r="G56" s="1">
        <v>0</v>
      </c>
      <c r="H56" s="1">
        <v>0</v>
      </c>
    </row>
    <row r="57" spans="1:8">
      <c r="A57" s="1" t="s">
        <v>58</v>
      </c>
      <c r="B57" s="2">
        <v>0.07969715446233749</v>
      </c>
      <c r="C57" s="1">
        <v>40</v>
      </c>
      <c r="D57" s="1">
        <v>0</v>
      </c>
      <c r="E57" s="1">
        <v>40</v>
      </c>
      <c r="F57" s="1">
        <v>0</v>
      </c>
      <c r="G57" s="1">
        <v>0</v>
      </c>
      <c r="H57" s="1">
        <v>0</v>
      </c>
    </row>
    <row r="58" spans="1:8">
      <c r="A58" s="1" t="s">
        <v>59</v>
      </c>
      <c r="B58" s="2">
        <v>0.07969715446233749</v>
      </c>
      <c r="C58" s="1">
        <v>40</v>
      </c>
      <c r="D58" s="1">
        <v>0</v>
      </c>
      <c r="E58" s="1">
        <v>40</v>
      </c>
      <c r="F58" s="1">
        <v>0</v>
      </c>
      <c r="G58" s="1">
        <v>0</v>
      </c>
      <c r="H58" s="1">
        <v>0</v>
      </c>
    </row>
    <row r="59" spans="1:8">
      <c r="A59" s="1" t="s">
        <v>60</v>
      </c>
      <c r="B59" s="2">
        <v>0.07969715446233749</v>
      </c>
      <c r="C59" s="1">
        <v>40</v>
      </c>
      <c r="D59" s="1">
        <v>0</v>
      </c>
      <c r="E59" s="1">
        <v>40</v>
      </c>
      <c r="F59" s="1">
        <v>0</v>
      </c>
      <c r="G59" s="1">
        <v>0</v>
      </c>
      <c r="H59" s="1">
        <v>0</v>
      </c>
    </row>
    <row r="60" spans="1:8">
      <c r="A60" s="1" t="s">
        <v>61</v>
      </c>
      <c r="B60" s="2">
        <v>0.07969715446233749</v>
      </c>
      <c r="C60" s="1">
        <v>40</v>
      </c>
      <c r="D60" s="1">
        <v>0</v>
      </c>
      <c r="E60" s="1">
        <v>40</v>
      </c>
      <c r="F60" s="1">
        <v>0</v>
      </c>
      <c r="G60" s="1">
        <v>0</v>
      </c>
      <c r="H60" s="1">
        <v>0</v>
      </c>
    </row>
    <row r="61" spans="1:8">
      <c r="A61" s="1" t="s">
        <v>62</v>
      </c>
      <c r="B61" s="2">
        <v>0.07969715446233749</v>
      </c>
      <c r="C61" s="1">
        <v>40</v>
      </c>
      <c r="D61" s="1">
        <v>0</v>
      </c>
      <c r="E61" s="1">
        <v>40</v>
      </c>
      <c r="F61" s="1">
        <v>0</v>
      </c>
      <c r="G61" s="1">
        <v>0</v>
      </c>
      <c r="H61" s="1">
        <v>0</v>
      </c>
    </row>
    <row r="62" spans="1:8">
      <c r="A62" s="1" t="s">
        <v>63</v>
      </c>
      <c r="B62" s="2">
        <v>0.07969715446233749</v>
      </c>
      <c r="C62" s="1">
        <v>40</v>
      </c>
      <c r="D62" s="1">
        <v>0</v>
      </c>
      <c r="E62" s="1">
        <v>40</v>
      </c>
      <c r="F62" s="1">
        <v>0</v>
      </c>
      <c r="G62" s="1">
        <v>0</v>
      </c>
      <c r="H62" s="1">
        <v>0</v>
      </c>
    </row>
    <row r="63" spans="1:8">
      <c r="A63" s="1" t="s">
        <v>64</v>
      </c>
      <c r="B63" s="2">
        <v>0.07571229338645935</v>
      </c>
      <c r="C63" s="1">
        <v>38</v>
      </c>
      <c r="D63" s="1">
        <v>0</v>
      </c>
      <c r="E63" s="1">
        <v>38</v>
      </c>
      <c r="F63" s="1">
        <v>0</v>
      </c>
      <c r="G63" s="1">
        <v>0</v>
      </c>
      <c r="H63" s="1">
        <v>0</v>
      </c>
    </row>
    <row r="64" spans="1:8">
      <c r="A64" s="1" t="s">
        <v>65</v>
      </c>
      <c r="B64" s="2">
        <v>0.07172743231058121</v>
      </c>
      <c r="C64" s="1">
        <v>36</v>
      </c>
      <c r="D64" s="1">
        <v>0</v>
      </c>
      <c r="E64" s="1">
        <v>36</v>
      </c>
      <c r="F64" s="1">
        <v>0</v>
      </c>
      <c r="G64" s="1">
        <v>0</v>
      </c>
      <c r="H64" s="1">
        <v>0</v>
      </c>
    </row>
    <row r="65" spans="1:8">
      <c r="A65" s="1" t="s">
        <v>66</v>
      </c>
      <c r="B65" s="2">
        <v>0.07172743231058121</v>
      </c>
      <c r="C65" s="1">
        <v>36</v>
      </c>
      <c r="D65" s="1">
        <v>0</v>
      </c>
      <c r="E65" s="1">
        <v>36</v>
      </c>
      <c r="F65" s="1">
        <v>0</v>
      </c>
      <c r="G65" s="1">
        <v>0</v>
      </c>
      <c r="H65" s="1">
        <v>0</v>
      </c>
    </row>
    <row r="66" spans="1:8">
      <c r="A66" s="1" t="s">
        <v>67</v>
      </c>
      <c r="B66" s="2">
        <v>0.07172743231058121</v>
      </c>
      <c r="C66" s="1">
        <v>36</v>
      </c>
      <c r="D66" s="1">
        <v>0</v>
      </c>
      <c r="E66" s="1">
        <v>36</v>
      </c>
      <c r="F66" s="1">
        <v>0</v>
      </c>
      <c r="G66" s="1">
        <v>0</v>
      </c>
      <c r="H66" s="1">
        <v>0</v>
      </c>
    </row>
    <row r="67" spans="1:8">
      <c r="A67" s="1" t="s">
        <v>68</v>
      </c>
      <c r="B67" s="2">
        <v>0.06774257868528366</v>
      </c>
      <c r="C67" s="1">
        <v>34</v>
      </c>
      <c r="D67" s="1">
        <v>0</v>
      </c>
      <c r="E67" s="1">
        <v>34</v>
      </c>
      <c r="F67" s="1">
        <v>0</v>
      </c>
      <c r="G67" s="1">
        <v>0</v>
      </c>
      <c r="H67" s="1">
        <v>0</v>
      </c>
    </row>
    <row r="68" spans="1:8">
      <c r="A68" s="1" t="s">
        <v>69</v>
      </c>
      <c r="B68" s="2">
        <v>0.06375771760940552</v>
      </c>
      <c r="C68" s="1">
        <v>32</v>
      </c>
      <c r="D68" s="1">
        <v>0</v>
      </c>
      <c r="E68" s="1">
        <v>32</v>
      </c>
      <c r="F68" s="1">
        <v>0</v>
      </c>
      <c r="G68" s="1">
        <v>0</v>
      </c>
      <c r="H68" s="1">
        <v>0</v>
      </c>
    </row>
    <row r="69" spans="1:8">
      <c r="A69" s="1" t="s">
        <v>70</v>
      </c>
      <c r="B69" s="2">
        <v>0.05977286398410797</v>
      </c>
      <c r="C69" s="1">
        <v>30</v>
      </c>
      <c r="D69" s="1">
        <v>0</v>
      </c>
      <c r="E69" s="1">
        <v>30</v>
      </c>
      <c r="F69" s="1">
        <v>0</v>
      </c>
      <c r="G69" s="1">
        <v>0</v>
      </c>
      <c r="H69" s="1">
        <v>0</v>
      </c>
    </row>
    <row r="70" spans="1:8">
      <c r="A70" s="1" t="s">
        <v>71</v>
      </c>
      <c r="B70" s="2">
        <v>0.05578800663352013</v>
      </c>
      <c r="C70" s="1">
        <v>28</v>
      </c>
      <c r="D70" s="1">
        <v>0</v>
      </c>
      <c r="E70" s="1">
        <v>28</v>
      </c>
      <c r="F70" s="1">
        <v>0</v>
      </c>
      <c r="G70" s="1">
        <v>0</v>
      </c>
      <c r="H70" s="1">
        <v>0</v>
      </c>
    </row>
    <row r="71" spans="1:8">
      <c r="A71" s="1" t="s">
        <v>72</v>
      </c>
      <c r="B71" s="2">
        <v>0.05578800663352013</v>
      </c>
      <c r="C71" s="1">
        <v>28</v>
      </c>
      <c r="D71" s="1">
        <v>0</v>
      </c>
      <c r="E71" s="1">
        <v>28</v>
      </c>
      <c r="F71" s="1">
        <v>0</v>
      </c>
      <c r="G71" s="1">
        <v>0</v>
      </c>
      <c r="H71" s="1">
        <v>0</v>
      </c>
    </row>
    <row r="72" spans="1:8">
      <c r="A72" s="1" t="s">
        <v>8</v>
      </c>
      <c r="B72" s="2">
        <v>0.05578800663352013</v>
      </c>
      <c r="C72" s="1">
        <v>28</v>
      </c>
      <c r="D72" s="1">
        <v>12</v>
      </c>
      <c r="E72" s="1">
        <v>16</v>
      </c>
      <c r="F72" s="1">
        <v>0</v>
      </c>
      <c r="G72" s="1">
        <v>12</v>
      </c>
      <c r="H72" s="1">
        <v>0</v>
      </c>
    </row>
    <row r="73" spans="1:8">
      <c r="A73" s="1" t="s">
        <v>73</v>
      </c>
      <c r="B73" s="2">
        <v>0.04781829193234444</v>
      </c>
      <c r="C73" s="1">
        <v>24</v>
      </c>
      <c r="D73" s="1">
        <v>0</v>
      </c>
      <c r="E73" s="1">
        <v>24</v>
      </c>
      <c r="F73" s="1">
        <v>0</v>
      </c>
      <c r="G73" s="1">
        <v>0</v>
      </c>
      <c r="H73" s="1">
        <v>0</v>
      </c>
    </row>
    <row r="74" spans="1:8">
      <c r="A74" s="1" t="s">
        <v>74</v>
      </c>
      <c r="B74" s="2">
        <v>0.04781829193234444</v>
      </c>
      <c r="C74" s="1">
        <v>24</v>
      </c>
      <c r="D74" s="1">
        <v>0</v>
      </c>
      <c r="E74" s="1">
        <v>24</v>
      </c>
      <c r="F74" s="1">
        <v>0</v>
      </c>
      <c r="G74" s="1">
        <v>0</v>
      </c>
      <c r="H74" s="1">
        <v>0</v>
      </c>
    </row>
    <row r="75" spans="1:8">
      <c r="A75" s="1" t="s">
        <v>75</v>
      </c>
      <c r="B75" s="2">
        <v>0.0358637161552906</v>
      </c>
      <c r="C75" s="1">
        <v>18</v>
      </c>
      <c r="D75" s="1">
        <v>0</v>
      </c>
      <c r="E75" s="1">
        <v>18</v>
      </c>
      <c r="F75" s="1">
        <v>0</v>
      </c>
      <c r="G75" s="1">
        <v>0</v>
      </c>
      <c r="H75" s="1">
        <v>0</v>
      </c>
    </row>
    <row r="76" spans="1:8">
      <c r="A76" s="1" t="s">
        <v>12</v>
      </c>
      <c r="B76" s="2">
        <v>0.03187885880470276</v>
      </c>
      <c r="C76" s="1">
        <v>16</v>
      </c>
      <c r="D76" s="1">
        <v>4</v>
      </c>
      <c r="E76" s="1">
        <v>12</v>
      </c>
      <c r="F76" s="1">
        <v>0</v>
      </c>
      <c r="G76" s="1">
        <v>4</v>
      </c>
      <c r="H76" s="1">
        <v>0</v>
      </c>
    </row>
    <row r="77" spans="1:8">
      <c r="A77" s="1" t="s">
        <v>76</v>
      </c>
      <c r="B77" s="2">
        <v>0.02789400331676006</v>
      </c>
      <c r="C77" s="1">
        <v>14</v>
      </c>
      <c r="D77" s="1">
        <v>0</v>
      </c>
      <c r="E77" s="1">
        <v>14</v>
      </c>
      <c r="F77" s="1">
        <v>0</v>
      </c>
      <c r="G77" s="1">
        <v>0</v>
      </c>
      <c r="H77" s="1">
        <v>0</v>
      </c>
    </row>
    <row r="78" spans="1:8">
      <c r="A78" s="1" t="s">
        <v>77</v>
      </c>
      <c r="B78" s="2">
        <v>0.02789400331676006</v>
      </c>
      <c r="C78" s="1">
        <v>14</v>
      </c>
      <c r="D78" s="1">
        <v>0</v>
      </c>
      <c r="E78" s="1">
        <v>14</v>
      </c>
      <c r="F78" s="1">
        <v>0</v>
      </c>
      <c r="G78" s="1">
        <v>0</v>
      </c>
      <c r="H78" s="1">
        <v>0</v>
      </c>
    </row>
    <row r="79" spans="1:8">
      <c r="A79" s="1" t="s">
        <v>10</v>
      </c>
      <c r="B79" s="2">
        <v>0.01593942940235138</v>
      </c>
      <c r="C79" s="1">
        <v>8</v>
      </c>
      <c r="D79" s="1">
        <v>8</v>
      </c>
      <c r="E79" s="1">
        <v>0</v>
      </c>
      <c r="F79" s="1">
        <v>0</v>
      </c>
      <c r="G79" s="1">
        <v>8</v>
      </c>
      <c r="H79" s="1">
        <v>0</v>
      </c>
    </row>
    <row r="80" spans="1:8">
      <c r="A80" s="1" t="s">
        <v>78</v>
      </c>
      <c r="B80" s="2">
        <v>0.01593942940235138</v>
      </c>
      <c r="C80" s="1">
        <v>8</v>
      </c>
      <c r="D80" s="1">
        <v>0</v>
      </c>
      <c r="E80" s="1">
        <v>8</v>
      </c>
      <c r="F80" s="1">
        <v>0</v>
      </c>
      <c r="G80" s="1">
        <v>0</v>
      </c>
      <c r="H80" s="1">
        <v>0</v>
      </c>
    </row>
    <row r="81" spans="1:8">
      <c r="A81" s="1" t="s">
        <v>79</v>
      </c>
      <c r="B81" s="2">
        <v>0.01593942940235138</v>
      </c>
      <c r="C81" s="1">
        <v>8</v>
      </c>
      <c r="D81" s="1">
        <v>0</v>
      </c>
      <c r="E81" s="1">
        <v>8</v>
      </c>
      <c r="F81" s="1">
        <v>0</v>
      </c>
      <c r="G81" s="1">
        <v>0</v>
      </c>
      <c r="H81" s="1">
        <v>0</v>
      </c>
    </row>
    <row r="82" spans="1:8">
      <c r="A82" s="1" t="s">
        <v>80</v>
      </c>
      <c r="B82" s="2">
        <v>0.01593942940235138</v>
      </c>
      <c r="C82" s="1">
        <v>8</v>
      </c>
      <c r="D82" s="1">
        <v>0</v>
      </c>
      <c r="E82" s="1">
        <v>0</v>
      </c>
      <c r="F82" s="1">
        <v>8</v>
      </c>
      <c r="G82" s="1">
        <v>0</v>
      </c>
      <c r="H82" s="1">
        <v>0</v>
      </c>
    </row>
    <row r="83" spans="1:8">
      <c r="A83" s="1" t="s">
        <v>81</v>
      </c>
      <c r="B83" s="2">
        <v>0.00796971470117569</v>
      </c>
      <c r="C83" s="1">
        <v>4</v>
      </c>
      <c r="D83" s="1">
        <v>0</v>
      </c>
      <c r="E83" s="1">
        <v>4</v>
      </c>
      <c r="F83" s="1">
        <v>0</v>
      </c>
      <c r="G83" s="1">
        <v>0</v>
      </c>
      <c r="H83" s="1">
        <v>0</v>
      </c>
    </row>
    <row r="84" spans="1:8">
      <c r="A84" s="1" t="s">
        <v>82</v>
      </c>
      <c r="B84" s="2">
        <v>0.00796971470117569</v>
      </c>
      <c r="C84" s="1">
        <v>4</v>
      </c>
      <c r="D84" s="1">
        <v>0</v>
      </c>
      <c r="E84" s="1">
        <v>4</v>
      </c>
      <c r="F84" s="1">
        <v>0</v>
      </c>
      <c r="G84" s="1">
        <v>0</v>
      </c>
      <c r="H84" s="1">
        <v>0</v>
      </c>
    </row>
    <row r="85" spans="1:8">
      <c r="A85" t="s">
        <v>84</v>
      </c>
      <c r="B85">
        <f>SUBTOTAL(109,[flash_percent])</f>
        <v>0</v>
      </c>
      <c r="C85">
        <f>SUBTOTAL(109,[flash])</f>
        <v>0</v>
      </c>
      <c r="D85">
        <f>SUBTOTAL(109,[ram])</f>
        <v>0</v>
      </c>
      <c r="E85">
        <f>SUBTOTAL(109,[Code])</f>
        <v>0</v>
      </c>
      <c r="F85">
        <f>SUBTOTAL(109,[RO_data])</f>
        <v>0</v>
      </c>
      <c r="G85">
        <f>SUBTOTAL(109,[RW_data])</f>
        <v>0</v>
      </c>
      <c r="H85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ram_percent</vt:lpstr>
      <vt:lpstr>flash_percent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2024-08-10T04:30:40Z</dcterms:created>
  <dcterms:modified xsi:type="dcterms:W3CDTF">2024-08-10T04:30:40Z</dcterms:modified>
</cp:coreProperties>
</file>