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496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0" i="1" l="1"/>
  <c r="E161" i="1"/>
  <c r="E162" i="1"/>
  <c r="E163" i="1"/>
  <c r="E159" i="1"/>
  <c r="E131" i="1"/>
  <c r="E129" i="1"/>
  <c r="E130" i="1"/>
  <c r="E132" i="1"/>
  <c r="E133" i="1"/>
  <c r="E134" i="1"/>
  <c r="E128" i="1"/>
  <c r="E99" i="1"/>
  <c r="E98" i="1"/>
  <c r="E97" i="1"/>
  <c r="E71" i="1"/>
  <c r="E70" i="1"/>
  <c r="E73" i="1"/>
  <c r="E74" i="1"/>
  <c r="E72" i="1"/>
  <c r="D37" i="1"/>
  <c r="D39" i="1"/>
  <c r="D38" i="1"/>
  <c r="D40" i="1"/>
  <c r="D41" i="1"/>
  <c r="D36" i="1"/>
  <c r="D2" i="1"/>
  <c r="D4" i="1"/>
  <c r="D5" i="1"/>
  <c r="D6" i="1"/>
  <c r="D3" i="1"/>
</calcChain>
</file>

<file path=xl/sharedStrings.xml><?xml version="1.0" encoding="utf-8"?>
<sst xmlns="http://schemas.openxmlformats.org/spreadsheetml/2006/main" count="28" uniqueCount="13">
  <si>
    <t>Width minima</t>
  </si>
  <si>
    <t>Tempo esecuzione</t>
  </si>
  <si>
    <t>Volume risposte YES</t>
  </si>
  <si>
    <t>Volume in proporzione sullo spazio totale</t>
  </si>
  <si>
    <t>Posizione minima da raggiungere</t>
  </si>
  <si>
    <t>Intervallo velocitá orizzontale (vx), min</t>
  </si>
  <si>
    <t>Intervallo velocitá orizzontale (vx), max</t>
  </si>
  <si>
    <t>Intervallo posizione verticale (py), min</t>
  </si>
  <si>
    <t>Intervallo posizione verticale (py), max</t>
  </si>
  <si>
    <t>Intervallo velocitá verticale (vy), min</t>
  </si>
  <si>
    <t>Intervallo velocitá verticale (vy), max</t>
  </si>
  <si>
    <t>Intervallo posizione orizzontale (px), min</t>
  </si>
  <si>
    <t>Intervallo posizione orizzontale (px),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</si>
</sst>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2" fillId="2" borderId="0" xfId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Execution time</c:v>
          </c:tx>
          <c:cat>
            <c:numRef>
              <c:f>Sheet1!$A$2:$A$6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24</c:v>
                </c:pt>
                <c:pt idx="4">
                  <c:v>45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530</c:v>
                </c:pt>
                <c:pt idx="1">
                  <c:v>77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72256"/>
        <c:axId val="126891136"/>
      </c:lineChart>
      <c:catAx>
        <c:axId val="1266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891136"/>
        <c:crosses val="autoZero"/>
        <c:auto val="1"/>
        <c:lblAlgn val="ctr"/>
        <c:lblOffset val="100"/>
        <c:noMultiLvlLbl val="0"/>
      </c:catAx>
      <c:valAx>
        <c:axId val="12689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722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</a:t>
            </a:r>
            <a:r>
              <a:rPr lang="en-US" baseline="0"/>
              <a:t> answers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Volume of hypercubes which satisfy the property</c:v>
          </c:tx>
          <c:cat>
            <c:multiLvlStrRef>
              <c:f>Sheet1!$A$128:$B$134</c:f>
              <c:multiLvlStrCache>
                <c:ptCount val="7"/>
                <c:lvl>
                  <c:pt idx="0">
                    <c:v>-55</c:v>
                  </c:pt>
                  <c:pt idx="1">
                    <c:v>-29</c:v>
                  </c:pt>
                  <c:pt idx="2">
                    <c:v>-25</c:v>
                  </c:pt>
                  <c:pt idx="3">
                    <c:v>-20</c:v>
                  </c:pt>
                  <c:pt idx="4">
                    <c:v>-5</c:v>
                  </c:pt>
                  <c:pt idx="5">
                    <c:v>10</c:v>
                  </c:pt>
                  <c:pt idx="6">
                    <c:v>60</c:v>
                  </c:pt>
                </c:lvl>
                <c:lvl>
                  <c:pt idx="0">
                    <c:v>-60</c:v>
                  </c:pt>
                  <c:pt idx="1">
                    <c:v>-30</c:v>
                  </c:pt>
                  <c:pt idx="2">
                    <c:v>-30</c:v>
                  </c:pt>
                  <c:pt idx="3">
                    <c:v>-30</c:v>
                  </c:pt>
                  <c:pt idx="4">
                    <c:v>-10</c:v>
                  </c:pt>
                  <c:pt idx="5">
                    <c:v>5</c:v>
                  </c:pt>
                  <c:pt idx="6">
                    <c:v>55</c:v>
                  </c:pt>
                </c:lvl>
              </c:multiLvlStrCache>
            </c:multiLvlStrRef>
          </c:cat>
          <c:val>
            <c:numRef>
              <c:f>Sheet1!$E$128:$E$134</c:f>
              <c:numCache>
                <c:formatCode>0.00</c:formatCode>
                <c:ptCount val="7"/>
                <c:pt idx="0">
                  <c:v>0.47916666666666669</c:v>
                </c:pt>
                <c:pt idx="1">
                  <c:v>0.47916666666666669</c:v>
                </c:pt>
                <c:pt idx="2">
                  <c:v>0.453125</c:v>
                </c:pt>
                <c:pt idx="3">
                  <c:v>0.46614583333333331</c:v>
                </c:pt>
                <c:pt idx="4">
                  <c:v>0.30729166666666669</c:v>
                </c:pt>
                <c:pt idx="5">
                  <c:v>0.41145833333333331</c:v>
                </c:pt>
                <c:pt idx="6">
                  <c:v>0.58333333333333337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5120"/>
        <c:axId val="133446656"/>
      </c:lineChart>
      <c:catAx>
        <c:axId val="1334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46656"/>
        <c:crosses val="autoZero"/>
        <c:auto val="1"/>
        <c:lblAlgn val="ctr"/>
        <c:lblOffset val="100"/>
        <c:noMultiLvlLbl val="0"/>
      </c:catAx>
      <c:valAx>
        <c:axId val="133446656"/>
        <c:scaling>
          <c:orientation val="minMax"/>
          <c:min val="0.2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445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Execution time</c:v>
          </c:tx>
          <c:cat>
            <c:multiLvlStrRef>
              <c:f>Sheet1!$A$159:$B$163</c:f>
              <c:multiLvlStrCache>
                <c:ptCount val="5"/>
                <c:lvl>
                  <c:pt idx="0">
                    <c:v>-190</c:v>
                  </c:pt>
                  <c:pt idx="1">
                    <c:v>-40</c:v>
                  </c:pt>
                  <c:pt idx="2">
                    <c:v>10</c:v>
                  </c:pt>
                  <c:pt idx="3">
                    <c:v>60</c:v>
                  </c:pt>
                  <c:pt idx="4">
                    <c:v>98</c:v>
                  </c:pt>
                </c:lvl>
                <c:lvl>
                  <c:pt idx="0">
                    <c:v>-200</c:v>
                  </c:pt>
                  <c:pt idx="1">
                    <c:v>-50</c:v>
                  </c:pt>
                  <c:pt idx="2">
                    <c:v>0</c:v>
                  </c:pt>
                  <c:pt idx="3">
                    <c:v>50</c:v>
                  </c:pt>
                  <c:pt idx="4">
                    <c:v>88</c:v>
                  </c:pt>
                </c:lvl>
              </c:multiLvlStrCache>
            </c:multiLvlStrRef>
          </c:cat>
          <c:val>
            <c:numRef>
              <c:f>Sheet1!$C$159:$C$163</c:f>
              <c:numCache>
                <c:formatCode>General</c:formatCode>
                <c:ptCount val="5"/>
                <c:pt idx="0">
                  <c:v>1</c:v>
                </c:pt>
                <c:pt idx="1">
                  <c:v>53</c:v>
                </c:pt>
                <c:pt idx="2">
                  <c:v>77</c:v>
                </c:pt>
                <c:pt idx="3">
                  <c:v>49</c:v>
                </c:pt>
                <c:pt idx="4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58944"/>
        <c:axId val="133477120"/>
      </c:lineChart>
      <c:catAx>
        <c:axId val="1334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77120"/>
        <c:crosses val="autoZero"/>
        <c:auto val="1"/>
        <c:lblAlgn val="ctr"/>
        <c:lblOffset val="100"/>
        <c:noMultiLvlLbl val="0"/>
      </c:catAx>
      <c:valAx>
        <c:axId val="1334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58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</a:t>
            </a:r>
            <a:r>
              <a:rPr lang="en-US" baseline="0"/>
              <a:t> answers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Volume of hypercubes which satisfy the property</c:v>
          </c:tx>
          <c:cat>
            <c:multiLvlStrRef>
              <c:f>Sheet1!$A$159:$B$163</c:f>
              <c:multiLvlStrCache>
                <c:ptCount val="5"/>
                <c:lvl>
                  <c:pt idx="0">
                    <c:v>-190</c:v>
                  </c:pt>
                  <c:pt idx="1">
                    <c:v>-40</c:v>
                  </c:pt>
                  <c:pt idx="2">
                    <c:v>10</c:v>
                  </c:pt>
                  <c:pt idx="3">
                    <c:v>60</c:v>
                  </c:pt>
                  <c:pt idx="4">
                    <c:v>98</c:v>
                  </c:pt>
                </c:lvl>
                <c:lvl>
                  <c:pt idx="0">
                    <c:v>-200</c:v>
                  </c:pt>
                  <c:pt idx="1">
                    <c:v>-50</c:v>
                  </c:pt>
                  <c:pt idx="2">
                    <c:v>0</c:v>
                  </c:pt>
                  <c:pt idx="3">
                    <c:v>50</c:v>
                  </c:pt>
                  <c:pt idx="4">
                    <c:v>88</c:v>
                  </c:pt>
                </c:lvl>
              </c:multiLvlStrCache>
            </c:multiLvlStrRef>
          </c:cat>
          <c:val>
            <c:numRef>
              <c:f>Sheet1!$E$159:$E$163</c:f>
              <c:numCache>
                <c:formatCode>0.00</c:formatCode>
                <c:ptCount val="5"/>
                <c:pt idx="0">
                  <c:v>0</c:v>
                </c:pt>
                <c:pt idx="1">
                  <c:v>0.27083333333333331</c:v>
                </c:pt>
                <c:pt idx="2">
                  <c:v>0.453125</c:v>
                </c:pt>
                <c:pt idx="3">
                  <c:v>0.66145833333333337</c:v>
                </c:pt>
                <c:pt idx="4">
                  <c:v>0.79166666666666663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76128"/>
        <c:axId val="133777664"/>
      </c:lineChart>
      <c:catAx>
        <c:axId val="1337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77664"/>
        <c:crosses val="autoZero"/>
        <c:auto val="1"/>
        <c:lblAlgn val="ctr"/>
        <c:lblOffset val="100"/>
        <c:noMultiLvlLbl val="0"/>
      </c:catAx>
      <c:valAx>
        <c:axId val="133777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776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of the analysis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Normalized volume of hypercubes which give a certain answer</c:v>
          </c:tx>
          <c:cat>
            <c:numRef>
              <c:f>Sheet1!$A$2:$A$6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24</c:v>
                </c:pt>
                <c:pt idx="4">
                  <c:v>45</c:v>
                </c:pt>
              </c:numCache>
            </c:numRef>
          </c:cat>
          <c:val>
            <c:numRef>
              <c:f>Sheet1!$D$2:$D$6</c:f>
              <c:numCache>
                <c:formatCode>0.00</c:formatCode>
                <c:ptCount val="5"/>
                <c:pt idx="0">
                  <c:v>0.87955726666666667</c:v>
                </c:pt>
                <c:pt idx="1">
                  <c:v>0.66145833333333337</c:v>
                </c:pt>
                <c:pt idx="2">
                  <c:v>0.27083333333333331</c:v>
                </c:pt>
                <c:pt idx="3">
                  <c:v>0.16666666666666666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28000"/>
        <c:axId val="126929536"/>
      </c:lineChart>
      <c:catAx>
        <c:axId val="1269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29536"/>
        <c:crosses val="autoZero"/>
        <c:auto val="1"/>
        <c:lblAlgn val="ctr"/>
        <c:lblOffset val="100"/>
        <c:noMultiLvlLbl val="0"/>
      </c:catAx>
      <c:valAx>
        <c:axId val="126929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928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Execution time</c:v>
          </c:tx>
          <c:cat>
            <c:numRef>
              <c:f>Sheet1!$A$36:$A$41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Sheet1!$B$36:$B$41</c:f>
              <c:numCache>
                <c:formatCode>General</c:formatCode>
                <c:ptCount val="6"/>
                <c:pt idx="0">
                  <c:v>77</c:v>
                </c:pt>
                <c:pt idx="1">
                  <c:v>53</c:v>
                </c:pt>
                <c:pt idx="2">
                  <c:v>70</c:v>
                </c:pt>
                <c:pt idx="3">
                  <c:v>71</c:v>
                </c:pt>
                <c:pt idx="4">
                  <c:v>30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67520"/>
        <c:axId val="127881600"/>
      </c:lineChart>
      <c:catAx>
        <c:axId val="1278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881600"/>
        <c:crosses val="autoZero"/>
        <c:auto val="1"/>
        <c:lblAlgn val="ctr"/>
        <c:lblOffset val="100"/>
        <c:noMultiLvlLbl val="0"/>
      </c:catAx>
      <c:valAx>
        <c:axId val="1278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67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</a:t>
            </a:r>
            <a:r>
              <a:rPr lang="en-US" baseline="0"/>
              <a:t> answers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Volume of hypercubes which satisfy the property</c:v>
          </c:tx>
          <c:cat>
            <c:numRef>
              <c:f>Sheet1!$A$36:$A$41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Sheet1!$D$36:$D$41</c:f>
              <c:numCache>
                <c:formatCode>0.00</c:formatCode>
                <c:ptCount val="6"/>
                <c:pt idx="0">
                  <c:v>0.453125</c:v>
                </c:pt>
                <c:pt idx="1">
                  <c:v>0.27083333333333331</c:v>
                </c:pt>
                <c:pt idx="2">
                  <c:v>9.8958333333333329E-2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99520"/>
        <c:axId val="127901056"/>
      </c:lineChart>
      <c:catAx>
        <c:axId val="1278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01056"/>
        <c:crosses val="autoZero"/>
        <c:auto val="1"/>
        <c:lblAlgn val="ctr"/>
        <c:lblOffset val="100"/>
        <c:noMultiLvlLbl val="0"/>
      </c:catAx>
      <c:valAx>
        <c:axId val="127901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899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Execution time</c:v>
          </c:tx>
          <c:cat>
            <c:multiLvlStrRef>
              <c:f>Sheet1!$A$70:$B$74</c:f>
              <c:multiLvlStrCache>
                <c:ptCount val="5"/>
                <c:lvl>
                  <c:pt idx="0">
                    <c:v>-40</c:v>
                  </c:pt>
                  <c:pt idx="1">
                    <c:v>20</c:v>
                  </c:pt>
                  <c:pt idx="2">
                    <c:v>60</c:v>
                  </c:pt>
                  <c:pt idx="3">
                    <c:v>100</c:v>
                  </c:pt>
                  <c:pt idx="4">
                    <c:v>120</c:v>
                  </c:pt>
                </c:lvl>
                <c:lvl>
                  <c:pt idx="0">
                    <c:v>-100</c:v>
                  </c:pt>
                  <c:pt idx="1">
                    <c:v>0</c:v>
                  </c:pt>
                  <c:pt idx="2">
                    <c:v>0</c:v>
                  </c:pt>
                  <c:pt idx="3">
                    <c:v>40</c:v>
                  </c:pt>
                  <c:pt idx="4">
                    <c:v>60</c:v>
                  </c:pt>
                </c:lvl>
              </c:multiLvlStrCache>
            </c:multiLvlStrRef>
          </c:cat>
          <c:val>
            <c:numRef>
              <c:f>Sheet1!$C$70:$C$74</c:f>
              <c:numCache>
                <c:formatCode>General</c:formatCode>
                <c:ptCount val="5"/>
                <c:pt idx="0">
                  <c:v>0</c:v>
                </c:pt>
                <c:pt idx="1">
                  <c:v>26</c:v>
                </c:pt>
                <c:pt idx="2">
                  <c:v>77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2176"/>
        <c:axId val="127923712"/>
      </c:lineChart>
      <c:catAx>
        <c:axId val="12792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23712"/>
        <c:crosses val="autoZero"/>
        <c:auto val="1"/>
        <c:lblAlgn val="ctr"/>
        <c:lblOffset val="100"/>
        <c:noMultiLvlLbl val="0"/>
      </c:catAx>
      <c:valAx>
        <c:axId val="1279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22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</a:t>
            </a:r>
            <a:r>
              <a:rPr lang="en-US" baseline="0"/>
              <a:t> answers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Volume of hypercubes which satisfy the property</c:v>
          </c:tx>
          <c:cat>
            <c:multiLvlStrRef>
              <c:f>Sheet1!$A$70:$B$74</c:f>
              <c:multiLvlStrCache>
                <c:ptCount val="5"/>
                <c:lvl>
                  <c:pt idx="0">
                    <c:v>-40</c:v>
                  </c:pt>
                  <c:pt idx="1">
                    <c:v>20</c:v>
                  </c:pt>
                  <c:pt idx="2">
                    <c:v>60</c:v>
                  </c:pt>
                  <c:pt idx="3">
                    <c:v>100</c:v>
                  </c:pt>
                  <c:pt idx="4">
                    <c:v>120</c:v>
                  </c:pt>
                </c:lvl>
                <c:lvl>
                  <c:pt idx="0">
                    <c:v>-100</c:v>
                  </c:pt>
                  <c:pt idx="1">
                    <c:v>0</c:v>
                  </c:pt>
                  <c:pt idx="2">
                    <c:v>0</c:v>
                  </c:pt>
                  <c:pt idx="3">
                    <c:v>40</c:v>
                  </c:pt>
                  <c:pt idx="4">
                    <c:v>60</c:v>
                  </c:pt>
                </c:lvl>
              </c:multiLvlStrCache>
            </c:multiLvlStrRef>
          </c:cat>
          <c:val>
            <c:numRef>
              <c:f>Sheet1!$E$70:$E$74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0.453125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86464"/>
        <c:axId val="127943808"/>
      </c:lineChart>
      <c:catAx>
        <c:axId val="1278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43808"/>
        <c:crosses val="autoZero"/>
        <c:auto val="1"/>
        <c:lblAlgn val="ctr"/>
        <c:lblOffset val="100"/>
        <c:noMultiLvlLbl val="0"/>
      </c:catAx>
      <c:valAx>
        <c:axId val="127943808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886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Execution time</c:v>
          </c:tx>
          <c:cat>
            <c:multiLvlStrRef>
              <c:f>Sheet1!$A$97:$B$99</c:f>
              <c:multiLvlStrCache>
                <c:ptCount val="3"/>
                <c:lvl>
                  <c:pt idx="0">
                    <c:v>50</c:v>
                  </c:pt>
                  <c:pt idx="1">
                    <c:v>100</c:v>
                  </c:pt>
                  <c:pt idx="2">
                    <c:v>150</c:v>
                  </c:pt>
                </c:lvl>
                <c:lvl>
                  <c:pt idx="0">
                    <c:v>0</c:v>
                  </c:pt>
                  <c:pt idx="1">
                    <c:v>50</c:v>
                  </c:pt>
                  <c:pt idx="2">
                    <c:v>100</c:v>
                  </c:pt>
                </c:lvl>
              </c:multiLvlStrCache>
            </c:multiLvlStrRef>
          </c:cat>
          <c:val>
            <c:numRef>
              <c:f>Sheet1!$C$97:$C$99</c:f>
              <c:numCache>
                <c:formatCode>General</c:formatCode>
                <c:ptCount val="3"/>
                <c:pt idx="0">
                  <c:v>77</c:v>
                </c:pt>
                <c:pt idx="1">
                  <c:v>50</c:v>
                </c:pt>
                <c:pt idx="2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8864"/>
        <c:axId val="127990400"/>
      </c:lineChart>
      <c:catAx>
        <c:axId val="1279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990400"/>
        <c:crosses val="autoZero"/>
        <c:auto val="1"/>
        <c:lblAlgn val="ctr"/>
        <c:lblOffset val="100"/>
        <c:noMultiLvlLbl val="0"/>
      </c:catAx>
      <c:valAx>
        <c:axId val="12799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8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Positive</a:t>
            </a:r>
            <a:r>
              <a:rPr lang="en-US" baseline="0"/>
              <a:t> answers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Volume of hypercubes which satisfy the property</c:v>
          </c:tx>
          <c:cat>
            <c:multiLvlStrRef>
              <c:f>Sheet1!$A$97:$B$99</c:f>
              <c:multiLvlStrCache>
                <c:ptCount val="3"/>
                <c:lvl>
                  <c:pt idx="0">
                    <c:v>50</c:v>
                  </c:pt>
                  <c:pt idx="1">
                    <c:v>100</c:v>
                  </c:pt>
                  <c:pt idx="2">
                    <c:v>150</c:v>
                  </c:pt>
                </c:lvl>
                <c:lvl>
                  <c:pt idx="0">
                    <c:v>0</c:v>
                  </c:pt>
                  <c:pt idx="1">
                    <c:v>50</c:v>
                  </c:pt>
                  <c:pt idx="2">
                    <c:v>100</c:v>
                  </c:pt>
                </c:lvl>
              </c:multiLvlStrCache>
            </c:multiLvlStrRef>
          </c:cat>
          <c:val>
            <c:numRef>
              <c:f>Sheet1!$E$97:$E$99</c:f>
              <c:numCache>
                <c:formatCode>0.00</c:formatCode>
                <c:ptCount val="3"/>
                <c:pt idx="0">
                  <c:v>0.453125</c:v>
                </c:pt>
                <c:pt idx="1">
                  <c:v>0.58333333333333337</c:v>
                </c:pt>
                <c:pt idx="2">
                  <c:v>0.58333333333333337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76640"/>
        <c:axId val="133398912"/>
      </c:lineChart>
      <c:catAx>
        <c:axId val="1333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398912"/>
        <c:crosses val="autoZero"/>
        <c:auto val="1"/>
        <c:lblAlgn val="ctr"/>
        <c:lblOffset val="100"/>
        <c:noMultiLvlLbl val="0"/>
      </c:catAx>
      <c:valAx>
        <c:axId val="133398912"/>
        <c:scaling>
          <c:orientation val="minMax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376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Execution time</c:v>
          </c:tx>
          <c:cat>
            <c:multiLvlStrRef>
              <c:f>Sheet1!$A$128:$B$134</c:f>
              <c:multiLvlStrCache>
                <c:ptCount val="7"/>
                <c:lvl>
                  <c:pt idx="0">
                    <c:v>-55</c:v>
                  </c:pt>
                  <c:pt idx="1">
                    <c:v>-29</c:v>
                  </c:pt>
                  <c:pt idx="2">
                    <c:v>-25</c:v>
                  </c:pt>
                  <c:pt idx="3">
                    <c:v>-20</c:v>
                  </c:pt>
                  <c:pt idx="4">
                    <c:v>-5</c:v>
                  </c:pt>
                  <c:pt idx="5">
                    <c:v>10</c:v>
                  </c:pt>
                  <c:pt idx="6">
                    <c:v>60</c:v>
                  </c:pt>
                </c:lvl>
                <c:lvl>
                  <c:pt idx="0">
                    <c:v>-60</c:v>
                  </c:pt>
                  <c:pt idx="1">
                    <c:v>-30</c:v>
                  </c:pt>
                  <c:pt idx="2">
                    <c:v>-30</c:v>
                  </c:pt>
                  <c:pt idx="3">
                    <c:v>-30</c:v>
                  </c:pt>
                  <c:pt idx="4">
                    <c:v>-10</c:v>
                  </c:pt>
                  <c:pt idx="5">
                    <c:v>5</c:v>
                  </c:pt>
                  <c:pt idx="6">
                    <c:v>55</c:v>
                  </c:pt>
                </c:lvl>
              </c:multiLvlStrCache>
            </c:multiLvlStrRef>
          </c:cat>
          <c:val>
            <c:numRef>
              <c:f>Sheet1!$C$128:$C$134</c:f>
              <c:numCache>
                <c:formatCode>General</c:formatCode>
                <c:ptCount val="7"/>
                <c:pt idx="0">
                  <c:v>27</c:v>
                </c:pt>
                <c:pt idx="1">
                  <c:v>32</c:v>
                </c:pt>
                <c:pt idx="2">
                  <c:v>77</c:v>
                </c:pt>
                <c:pt idx="3">
                  <c:v>181</c:v>
                </c:pt>
                <c:pt idx="4">
                  <c:v>449</c:v>
                </c:pt>
                <c:pt idx="5">
                  <c:v>246</c:v>
                </c:pt>
                <c:pt idx="6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9008"/>
        <c:axId val="133420544"/>
      </c:lineChart>
      <c:catAx>
        <c:axId val="13341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420544"/>
        <c:crosses val="autoZero"/>
        <c:auto val="1"/>
        <c:lblAlgn val="ctr"/>
        <c:lblOffset val="100"/>
        <c:noMultiLvlLbl val="0"/>
      </c:catAx>
      <c:valAx>
        <c:axId val="1334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190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43295</xdr:colOff>
      <xdr:row>0</xdr:row>
      <xdr:rowOff>86591</xdr:rowOff>
    </xdr:from>
    <xdr:to>
      <xdr:col>10</xdr:col>
      <xdr:colOff>571499</xdr:colOff>
      <xdr:row>10</xdr:row>
      <xdr:rowOff>591705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173182</xdr:colOff>
      <xdr:row>11</xdr:row>
      <xdr:rowOff>93518</xdr:rowOff>
    </xdr:from>
    <xdr:to>
      <xdr:col>4</xdr:col>
      <xdr:colOff>635722</xdr:colOff>
      <xdr:row>23</xdr:row>
      <xdr:rowOff>115311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69273</xdr:colOff>
      <xdr:row>31</xdr:row>
      <xdr:rowOff>121227</xdr:rowOff>
    </xdr:from>
    <xdr:to>
      <xdr:col>10</xdr:col>
      <xdr:colOff>562841</xdr:colOff>
      <xdr:row>44</xdr:row>
      <xdr:rowOff>110404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112568</xdr:colOff>
      <xdr:row>44</xdr:row>
      <xdr:rowOff>173184</xdr:rowOff>
    </xdr:from>
    <xdr:to>
      <xdr:col>5</xdr:col>
      <xdr:colOff>199159</xdr:colOff>
      <xdr:row>59</xdr:row>
      <xdr:rowOff>103910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201324</xdr:colOff>
      <xdr:row>64</xdr:row>
      <xdr:rowOff>112568</xdr:rowOff>
    </xdr:from>
    <xdr:to>
      <xdr:col>10</xdr:col>
      <xdr:colOff>484909</xdr:colOff>
      <xdr:row>77</xdr:row>
      <xdr:rowOff>49068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50724</xdr:colOff>
      <xdr:row>77</xdr:row>
      <xdr:rowOff>15875</xdr:rowOff>
    </xdr:from>
    <xdr:to>
      <xdr:col>4</xdr:col>
      <xdr:colOff>682838</xdr:colOff>
      <xdr:row>90</xdr:row>
      <xdr:rowOff>22224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176578</xdr:colOff>
      <xdr:row>94</xdr:row>
      <xdr:rowOff>77932</xdr:rowOff>
    </xdr:from>
    <xdr:to>
      <xdr:col>10</xdr:col>
      <xdr:colOff>467591</xdr:colOff>
      <xdr:row>107</xdr:row>
      <xdr:rowOff>101023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77931</xdr:colOff>
      <xdr:row>106</xdr:row>
      <xdr:rowOff>59170</xdr:rowOff>
    </xdr:from>
    <xdr:to>
      <xdr:col>4</xdr:col>
      <xdr:colOff>710045</xdr:colOff>
      <xdr:row>119</xdr:row>
      <xdr:rowOff>65519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211214</xdr:colOff>
      <xdr:row>124</xdr:row>
      <xdr:rowOff>112568</xdr:rowOff>
    </xdr:from>
    <xdr:to>
      <xdr:col>10</xdr:col>
      <xdr:colOff>467591</xdr:colOff>
      <xdr:row>137</xdr:row>
      <xdr:rowOff>135659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164523</xdr:colOff>
      <xdr:row>135</xdr:row>
      <xdr:rowOff>128443</xdr:rowOff>
    </xdr:from>
    <xdr:to>
      <xdr:col>4</xdr:col>
      <xdr:colOff>796637</xdr:colOff>
      <xdr:row>148</xdr:row>
      <xdr:rowOff>134792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254511</xdr:colOff>
      <xdr:row>155</xdr:row>
      <xdr:rowOff>164522</xdr:rowOff>
    </xdr:from>
    <xdr:to>
      <xdr:col>10</xdr:col>
      <xdr:colOff>510887</xdr:colOff>
      <xdr:row>168</xdr:row>
      <xdr:rowOff>187613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207819</xdr:colOff>
      <xdr:row>166</xdr:row>
      <xdr:rowOff>33192</xdr:rowOff>
    </xdr:from>
    <xdr:to>
      <xdr:col>4</xdr:col>
      <xdr:colOff>839933</xdr:colOff>
      <xdr:row>179</xdr:row>
      <xdr:rowOff>39541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topLeftCell="A2" zoomScale="110" zoomScaleNormal="110" workbookViewId="0">
      <selection activeCell="H14" sqref="H14"/>
    </sheetView>
  </sheetViews>
  <sheetFormatPr defaultRowHeight="14.4" x14ac:dyDescent="0.3"/>
  <cols>
    <col min="1" max="1" width="15.44140625" customWidth="1"/>
    <col min="2" max="2" width="17.88671875" bestFit="1" customWidth="1"/>
    <col min="3" max="3" width="19.33203125" bestFit="1" customWidth="1"/>
    <col min="4" max="4" width="12" customWidth="1"/>
    <col min="5" max="5" width="14.109375" customWidth="1"/>
  </cols>
  <sheetData>
    <row r="1" spans="1:4" ht="45" customHeight="1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>
        <v>3</v>
      </c>
      <c r="B2" s="1">
        <v>530</v>
      </c>
      <c r="C2">
        <v>131933.59</v>
      </c>
      <c r="D2" s="3">
        <f>C2/150000</f>
        <v>0.87955726666666667</v>
      </c>
    </row>
    <row r="3" spans="1:4" x14ac:dyDescent="0.3">
      <c r="A3">
        <v>5</v>
      </c>
      <c r="B3">
        <v>77</v>
      </c>
      <c r="C3">
        <v>99218.75</v>
      </c>
      <c r="D3" s="3">
        <f>C3/150000</f>
        <v>0.66145833333333337</v>
      </c>
    </row>
    <row r="4" spans="1:4" x14ac:dyDescent="0.3">
      <c r="A4">
        <v>12</v>
      </c>
      <c r="B4">
        <v>11</v>
      </c>
      <c r="C4">
        <v>40625</v>
      </c>
      <c r="D4" s="3">
        <f t="shared" ref="D4:D6" si="0">C4/150000</f>
        <v>0.27083333333333331</v>
      </c>
    </row>
    <row r="5" spans="1:4" ht="15" x14ac:dyDescent="0.25">
      <c r="A5">
        <v>24</v>
      </c>
      <c r="B5">
        <v>1</v>
      </c>
      <c r="C5">
        <v>25000</v>
      </c>
      <c r="D5" s="3">
        <f t="shared" si="0"/>
        <v>0.16666666666666666</v>
      </c>
    </row>
    <row r="6" spans="1:4" ht="15" x14ac:dyDescent="0.25">
      <c r="A6">
        <v>45</v>
      </c>
      <c r="B6">
        <v>0</v>
      </c>
      <c r="C6">
        <v>0</v>
      </c>
      <c r="D6" s="3">
        <f t="shared" si="0"/>
        <v>0</v>
      </c>
    </row>
    <row r="26" spans="1:11" ht="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35" spans="1:4" ht="60" x14ac:dyDescent="0.25">
      <c r="A35" s="4" t="s">
        <v>4</v>
      </c>
      <c r="B35" s="4" t="s">
        <v>1</v>
      </c>
      <c r="C35" s="4" t="s">
        <v>2</v>
      </c>
      <c r="D35" s="4" t="s">
        <v>3</v>
      </c>
    </row>
    <row r="36" spans="1:4" ht="15" x14ac:dyDescent="0.25">
      <c r="A36">
        <v>100</v>
      </c>
      <c r="B36">
        <v>77</v>
      </c>
      <c r="C36" s="2">
        <v>67968.75</v>
      </c>
      <c r="D36" s="3">
        <f>C36/150000</f>
        <v>0.453125</v>
      </c>
    </row>
    <row r="37" spans="1:4" ht="15" x14ac:dyDescent="0.25">
      <c r="A37">
        <v>150</v>
      </c>
      <c r="B37">
        <v>53</v>
      </c>
      <c r="C37" s="2">
        <v>40625</v>
      </c>
      <c r="D37" s="3">
        <f>C37/150000</f>
        <v>0.27083333333333331</v>
      </c>
    </row>
    <row r="38" spans="1:4" ht="15" x14ac:dyDescent="0.25">
      <c r="A38">
        <v>200</v>
      </c>
      <c r="B38">
        <v>70</v>
      </c>
      <c r="C38" s="2">
        <v>14843.75</v>
      </c>
      <c r="D38" s="3">
        <f t="shared" ref="D38:D41" si="1">C38/150000</f>
        <v>9.8958333333333329E-2</v>
      </c>
    </row>
    <row r="39" spans="1:4" ht="15" x14ac:dyDescent="0.25">
      <c r="A39">
        <v>225</v>
      </c>
      <c r="B39">
        <v>71</v>
      </c>
      <c r="C39" s="2">
        <v>0</v>
      </c>
      <c r="D39" s="3">
        <f t="shared" si="1"/>
        <v>0</v>
      </c>
    </row>
    <row r="40" spans="1:4" ht="15" x14ac:dyDescent="0.25">
      <c r="A40">
        <v>250</v>
      </c>
      <c r="B40">
        <v>30</v>
      </c>
      <c r="C40">
        <v>0</v>
      </c>
      <c r="D40" s="3">
        <f t="shared" si="1"/>
        <v>0</v>
      </c>
    </row>
    <row r="41" spans="1:4" ht="15" x14ac:dyDescent="0.25">
      <c r="A41">
        <v>300</v>
      </c>
      <c r="B41">
        <v>1</v>
      </c>
      <c r="C41">
        <v>0</v>
      </c>
      <c r="D41" s="3">
        <f t="shared" si="1"/>
        <v>0</v>
      </c>
    </row>
    <row r="42" spans="1:4" ht="15" x14ac:dyDescent="0.25">
      <c r="D42" s="3"/>
    </row>
    <row r="63" spans="1:11" ht="1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9" spans="1:5" ht="66.75" customHeight="1" x14ac:dyDescent="0.3">
      <c r="A69" s="4" t="s">
        <v>5</v>
      </c>
      <c r="B69" s="4" t="s">
        <v>6</v>
      </c>
      <c r="C69" s="4" t="s">
        <v>1</v>
      </c>
      <c r="D69" s="4" t="s">
        <v>2</v>
      </c>
      <c r="E69" s="4" t="s">
        <v>3</v>
      </c>
    </row>
    <row r="70" spans="1:5" ht="15" x14ac:dyDescent="0.25">
      <c r="A70">
        <v>-100</v>
      </c>
      <c r="B70">
        <v>-40</v>
      </c>
      <c r="C70">
        <v>0</v>
      </c>
      <c r="D70" s="2">
        <v>0</v>
      </c>
      <c r="E70" s="3">
        <f>D70/150000</f>
        <v>0</v>
      </c>
    </row>
    <row r="71" spans="1:5" ht="15" x14ac:dyDescent="0.25">
      <c r="A71">
        <v>0</v>
      </c>
      <c r="B71">
        <v>20</v>
      </c>
      <c r="C71">
        <v>26</v>
      </c>
      <c r="D71" s="2">
        <v>0</v>
      </c>
      <c r="E71" s="3">
        <f>D71/150000</f>
        <v>0</v>
      </c>
    </row>
    <row r="72" spans="1:5" ht="15" x14ac:dyDescent="0.25">
      <c r="A72">
        <v>0</v>
      </c>
      <c r="B72">
        <v>60</v>
      </c>
      <c r="C72">
        <v>77</v>
      </c>
      <c r="D72" s="2">
        <v>67968.75</v>
      </c>
      <c r="E72" s="3">
        <f>D72/150000</f>
        <v>0.453125</v>
      </c>
    </row>
    <row r="73" spans="1:5" ht="15" x14ac:dyDescent="0.25">
      <c r="A73">
        <v>40</v>
      </c>
      <c r="B73">
        <v>100</v>
      </c>
      <c r="C73">
        <v>6</v>
      </c>
      <c r="D73" s="2">
        <v>150000</v>
      </c>
      <c r="E73" s="3">
        <f t="shared" ref="E73" si="2">D73/150000</f>
        <v>1</v>
      </c>
    </row>
    <row r="74" spans="1:5" ht="15" x14ac:dyDescent="0.25">
      <c r="A74">
        <v>60</v>
      </c>
      <c r="B74">
        <v>120</v>
      </c>
      <c r="C74">
        <v>0</v>
      </c>
      <c r="D74" s="2">
        <v>150000</v>
      </c>
      <c r="E74" s="3">
        <f>D74/150000</f>
        <v>1</v>
      </c>
    </row>
    <row r="93" spans="1:11" ht="1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6" spans="1:11" ht="60" x14ac:dyDescent="0.25">
      <c r="A96" s="4" t="s">
        <v>7</v>
      </c>
      <c r="B96" s="4" t="s">
        <v>8</v>
      </c>
      <c r="C96" s="4" t="s">
        <v>1</v>
      </c>
      <c r="D96" s="4" t="s">
        <v>2</v>
      </c>
      <c r="E96" s="4" t="s">
        <v>3</v>
      </c>
    </row>
    <row r="97" spans="1:5" ht="15" x14ac:dyDescent="0.25">
      <c r="A97">
        <v>0</v>
      </c>
      <c r="B97">
        <v>50</v>
      </c>
      <c r="C97">
        <v>77</v>
      </c>
      <c r="D97" s="2">
        <v>67968.75</v>
      </c>
      <c r="E97" s="3">
        <f>D97/150000</f>
        <v>0.453125</v>
      </c>
    </row>
    <row r="98" spans="1:5" ht="15" x14ac:dyDescent="0.25">
      <c r="A98">
        <v>50</v>
      </c>
      <c r="B98">
        <v>100</v>
      </c>
      <c r="C98">
        <v>50</v>
      </c>
      <c r="D98" s="2">
        <v>87500</v>
      </c>
      <c r="E98" s="3">
        <f t="shared" ref="E98" si="3">D98/150000</f>
        <v>0.58333333333333337</v>
      </c>
    </row>
    <row r="99" spans="1:5" ht="15" x14ac:dyDescent="0.25">
      <c r="A99">
        <v>100</v>
      </c>
      <c r="B99">
        <v>150</v>
      </c>
      <c r="C99">
        <v>31</v>
      </c>
      <c r="D99" s="2">
        <v>87500</v>
      </c>
      <c r="E99" s="3">
        <f>D99/150000</f>
        <v>0.58333333333333337</v>
      </c>
    </row>
    <row r="123" spans="1:11" ht="1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7" spans="1:11" ht="57.6" x14ac:dyDescent="0.3">
      <c r="A127" s="4" t="s">
        <v>9</v>
      </c>
      <c r="B127" s="4" t="s">
        <v>10</v>
      </c>
      <c r="C127" s="4" t="s">
        <v>1</v>
      </c>
      <c r="D127" s="4" t="s">
        <v>2</v>
      </c>
      <c r="E127" s="4" t="s">
        <v>3</v>
      </c>
    </row>
    <row r="128" spans="1:11" ht="15" x14ac:dyDescent="0.25">
      <c r="A128">
        <v>-60</v>
      </c>
      <c r="B128">
        <v>-55</v>
      </c>
      <c r="C128">
        <v>27</v>
      </c>
      <c r="D128" s="2">
        <v>71875</v>
      </c>
      <c r="E128" s="3">
        <f t="shared" ref="E128:E134" si="4">D128/150000</f>
        <v>0.47916666666666669</v>
      </c>
    </row>
    <row r="129" spans="1:5" ht="15" x14ac:dyDescent="0.25">
      <c r="A129">
        <v>-30</v>
      </c>
      <c r="B129">
        <v>-29</v>
      </c>
      <c r="C129">
        <v>32</v>
      </c>
      <c r="D129" s="2">
        <v>14375</v>
      </c>
      <c r="E129" s="3">
        <f>D129/30000</f>
        <v>0.47916666666666669</v>
      </c>
    </row>
    <row r="130" spans="1:5" ht="15" x14ac:dyDescent="0.25">
      <c r="A130">
        <v>-30</v>
      </c>
      <c r="B130">
        <v>-25</v>
      </c>
      <c r="C130">
        <v>77</v>
      </c>
      <c r="D130" s="2">
        <v>67968.75</v>
      </c>
      <c r="E130" s="3">
        <f t="shared" si="4"/>
        <v>0.453125</v>
      </c>
    </row>
    <row r="131" spans="1:5" ht="15" x14ac:dyDescent="0.25">
      <c r="A131">
        <v>-30</v>
      </c>
      <c r="B131">
        <v>-20</v>
      </c>
      <c r="C131">
        <v>181</v>
      </c>
      <c r="D131" s="2">
        <v>139843.75</v>
      </c>
      <c r="E131" s="3">
        <f>D131/300000</f>
        <v>0.46614583333333331</v>
      </c>
    </row>
    <row r="132" spans="1:5" ht="15" x14ac:dyDescent="0.25">
      <c r="A132">
        <v>-10</v>
      </c>
      <c r="B132">
        <v>-5</v>
      </c>
      <c r="C132" s="1">
        <v>449</v>
      </c>
      <c r="D132" s="2">
        <v>46093.75</v>
      </c>
      <c r="E132" s="3">
        <f t="shared" si="4"/>
        <v>0.30729166666666669</v>
      </c>
    </row>
    <row r="133" spans="1:5" ht="15" x14ac:dyDescent="0.25">
      <c r="A133">
        <v>5</v>
      </c>
      <c r="B133">
        <v>10</v>
      </c>
      <c r="C133">
        <v>246</v>
      </c>
      <c r="D133" s="2">
        <v>61718.75</v>
      </c>
      <c r="E133" s="3">
        <f t="shared" si="4"/>
        <v>0.41145833333333331</v>
      </c>
    </row>
    <row r="134" spans="1:5" ht="15" x14ac:dyDescent="0.25">
      <c r="A134">
        <v>55</v>
      </c>
      <c r="B134">
        <v>60</v>
      </c>
      <c r="C134">
        <v>8</v>
      </c>
      <c r="D134" s="2">
        <v>87500</v>
      </c>
      <c r="E134" s="3">
        <f t="shared" si="4"/>
        <v>0.58333333333333337</v>
      </c>
    </row>
    <row r="154" spans="1:11" ht="1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8" spans="1:11" ht="60" x14ac:dyDescent="0.25">
      <c r="A158" s="4" t="s">
        <v>11</v>
      </c>
      <c r="B158" s="4" t="s">
        <v>12</v>
      </c>
      <c r="C158" s="4" t="s">
        <v>1</v>
      </c>
      <c r="D158" s="4" t="s">
        <v>2</v>
      </c>
      <c r="E158" s="4" t="s">
        <v>3</v>
      </c>
    </row>
    <row r="159" spans="1:11" x14ac:dyDescent="0.3">
      <c r="A159">
        <v>-200</v>
      </c>
      <c r="B159">
        <v>-190</v>
      </c>
      <c r="C159">
        <v>1</v>
      </c>
      <c r="D159" s="2">
        <v>0</v>
      </c>
      <c r="E159" s="3">
        <f t="shared" ref="E159:E163" si="5">D159/150000</f>
        <v>0</v>
      </c>
    </row>
    <row r="160" spans="1:11" x14ac:dyDescent="0.3">
      <c r="A160">
        <v>-50</v>
      </c>
      <c r="B160">
        <v>-40</v>
      </c>
      <c r="C160">
        <v>53</v>
      </c>
      <c r="D160" s="2">
        <v>40625</v>
      </c>
      <c r="E160" s="3">
        <f t="shared" si="5"/>
        <v>0.27083333333333331</v>
      </c>
    </row>
    <row r="161" spans="1:5" x14ac:dyDescent="0.3">
      <c r="A161">
        <v>0</v>
      </c>
      <c r="B161">
        <v>10</v>
      </c>
      <c r="C161">
        <v>77</v>
      </c>
      <c r="D161" s="2">
        <v>67968.75</v>
      </c>
      <c r="E161" s="3">
        <f t="shared" si="5"/>
        <v>0.453125</v>
      </c>
    </row>
    <row r="162" spans="1:5" x14ac:dyDescent="0.3">
      <c r="A162">
        <v>50</v>
      </c>
      <c r="B162">
        <v>60</v>
      </c>
      <c r="C162">
        <v>49</v>
      </c>
      <c r="D162" s="2">
        <v>99218.75</v>
      </c>
      <c r="E162" s="3">
        <f t="shared" si="5"/>
        <v>0.66145833333333337</v>
      </c>
    </row>
    <row r="163" spans="1:5" x14ac:dyDescent="0.3">
      <c r="A163">
        <v>88</v>
      </c>
      <c r="B163">
        <v>98</v>
      </c>
      <c r="C163" s="5">
        <v>49</v>
      </c>
      <c r="D163" s="2">
        <v>118750</v>
      </c>
      <c r="E163" s="3">
        <f t="shared" si="5"/>
        <v>0.79166666666666663</v>
      </c>
    </row>
    <row r="164" spans="1:5" x14ac:dyDescent="0.3">
      <c r="D164" s="2"/>
      <c r="E164" s="3"/>
    </row>
    <row r="165" spans="1:5" x14ac:dyDescent="0.3">
      <c r="D165" s="2"/>
      <c r="E165" s="3"/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malvoria</dc:creator>
  <cp:lastModifiedBy>Giulia Costantini</cp:lastModifiedBy>
  <cp:lastPrinted>2013-01-24T10:04:01Z</cp:lastPrinted>
  <dcterms:created xsi:type="dcterms:W3CDTF">2013-01-24T09:12:57Z</dcterms:created>
  <dcterms:modified xsi:type="dcterms:W3CDTF">2013-02-07T14:34:00Z</dcterms:modified>
</cp:coreProperties>
</file>